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금안보고서\20. 안정분석팀\2020년 하반기(2020.12월)\06 공개용데이터\2. 취합\"/>
    </mc:Choice>
  </mc:AlternateContent>
  <bookViews>
    <workbookView xWindow="0" yWindow="0" windowWidth="28800" windowHeight="12285"/>
  </bookViews>
  <sheets>
    <sheet name="차례" sheetId="1" r:id="rId1"/>
    <sheet name="&lt;요약1&gt;" sheetId="186" r:id="rId2"/>
    <sheet name="&lt;요약2&gt;" sheetId="2" r:id="rId3"/>
    <sheet name="&lt;요약3&gt;" sheetId="3" r:id="rId4"/>
    <sheet name="&lt;요약4&gt;" sheetId="4" r:id="rId5"/>
    <sheet name="&lt;요약5&gt;" sheetId="5" r:id="rId6"/>
    <sheet name="&lt;요약6&gt;" sheetId="6" r:id="rId7"/>
    <sheet name="&lt;요약7&gt;" sheetId="7" r:id="rId8"/>
    <sheet name="&lt;요약8&gt;" sheetId="8" r:id="rId9"/>
    <sheet name="&lt;요약9&gt;" sheetId="9" r:id="rId10"/>
    <sheet name="&lt;요약10&gt;" sheetId="10" r:id="rId11"/>
    <sheet name="&lt;요약11&gt;" sheetId="11" r:id="rId12"/>
    <sheet name="&lt;요약12&gt;" sheetId="12" r:id="rId13"/>
    <sheet name="&lt;요약13&gt;" sheetId="13" r:id="rId14"/>
    <sheet name="&lt;요약14&gt;" sheetId="14" r:id="rId15"/>
    <sheet name="&lt;요약15&gt;" sheetId="15" r:id="rId16"/>
    <sheet name="&lt;요약16&gt;" sheetId="16" r:id="rId17"/>
    <sheet name="&lt;요약17&gt;" sheetId="17" r:id="rId18"/>
    <sheet name="&lt;상황Ⅰ-2&gt;" sheetId="18" r:id="rId19"/>
    <sheet name="&lt;상황Ⅰ-3&gt;" sheetId="19" r:id="rId20"/>
    <sheet name="&lt;상황Ⅰ-4&gt;" sheetId="20" r:id="rId21"/>
    <sheet name="&lt;상황Ⅰ-5&gt;" sheetId="21" r:id="rId22"/>
    <sheet name="&lt;상황Ⅰ-6&gt;" sheetId="22" r:id="rId23"/>
    <sheet name="&lt;상황Ⅰ-7&gt;" sheetId="23" r:id="rId24"/>
    <sheet name="&lt;상황Ⅰ-8&gt;" sheetId="24" r:id="rId25"/>
    <sheet name="&lt;상황Ⅰ-9&gt;" sheetId="26" r:id="rId26"/>
    <sheet name="&lt;상황Ⅰ-10&gt;" sheetId="27" r:id="rId27"/>
    <sheet name="&lt;상황Ⅰ-11&gt;" sheetId="25" r:id="rId28"/>
    <sheet name="&lt;상황Ⅰ-12&gt;" sheetId="28" r:id="rId29"/>
    <sheet name="&lt;상황Ⅰ-13&gt;" sheetId="29" r:id="rId30"/>
    <sheet name="&lt;상황Ⅰ-14&gt;" sheetId="30" r:id="rId31"/>
    <sheet name="&lt;상황Ⅰ-15&gt;" sheetId="31" r:id="rId32"/>
    <sheet name="&lt;상황Ⅰ-16&gt;" sheetId="32" r:id="rId33"/>
    <sheet name="&lt;상황Ⅰ-17&gt;" sheetId="33" r:id="rId34"/>
    <sheet name="&lt;상황Ⅰ-18&gt;" sheetId="34" r:id="rId35"/>
    <sheet name="&lt;상황Ⅰ-19&gt;" sheetId="35" r:id="rId36"/>
    <sheet name="&lt;상황Ⅰ-20&gt;" sheetId="36" r:id="rId37"/>
    <sheet name="&lt;상황Ⅱ-2&gt;" sheetId="37" r:id="rId38"/>
    <sheet name="&lt;상황Ⅱ-3&gt;" sheetId="38" r:id="rId39"/>
    <sheet name="&lt;상황Ⅱ-4&gt;" sheetId="39" r:id="rId40"/>
    <sheet name="&lt;상황Ⅱ-5&gt;" sheetId="41" r:id="rId41"/>
    <sheet name="&lt;상황Ⅱ-6&gt;" sheetId="40" r:id="rId42"/>
    <sheet name="&lt;상황Ⅱ-7&gt;" sheetId="42" r:id="rId43"/>
    <sheet name="&lt;상황Ⅱ-8&gt;" sheetId="43" r:id="rId44"/>
    <sheet name="&lt;상황Ⅱ-9&gt;" sheetId="44" r:id="rId45"/>
    <sheet name="&lt;상황Ⅱ-10&gt;" sheetId="45" r:id="rId46"/>
    <sheet name="&lt;상황Ⅱ-11&gt;" sheetId="46" r:id="rId47"/>
    <sheet name="&lt;상황Ⅱ-12&gt;" sheetId="47" r:id="rId48"/>
    <sheet name="&lt;상황Ⅱ-13&gt;" sheetId="48" r:id="rId49"/>
    <sheet name="&lt;상황Ⅱ-14&gt;" sheetId="49" r:id="rId50"/>
    <sheet name="&lt;상황Ⅱ-15&gt;" sheetId="50" r:id="rId51"/>
    <sheet name="&lt;상황Ⅱ-16&gt;" sheetId="51" r:id="rId52"/>
    <sheet name="&lt;상황Ⅱ-17&gt;" sheetId="52" r:id="rId53"/>
    <sheet name="&lt;상황Ⅱ-18&gt;" sheetId="53" r:id="rId54"/>
    <sheet name="&lt;상황Ⅱ-19&gt;" sheetId="54" r:id="rId55"/>
    <sheet name="&lt;상황Ⅲ-2&gt;" sheetId="55" r:id="rId56"/>
    <sheet name="&lt;상황Ⅲ-3&gt;" sheetId="56" r:id="rId57"/>
    <sheet name="&lt;상황Ⅲ-4&gt;" sheetId="57" r:id="rId58"/>
    <sheet name="&lt;상황Ⅲ-5&gt;" sheetId="58" r:id="rId59"/>
    <sheet name="&lt;상황Ⅲ-6&gt;" sheetId="59" r:id="rId60"/>
    <sheet name="&lt;상황Ⅲ-7&gt;" sheetId="60" r:id="rId61"/>
    <sheet name="&lt;상황Ⅲ-8&gt;" sheetId="61" r:id="rId62"/>
    <sheet name="&lt;상황Ⅲ-10&gt;" sheetId="63" r:id="rId63"/>
    <sheet name="&lt;상황Ⅲ-11&gt;" sheetId="64" r:id="rId64"/>
    <sheet name="&lt;상황Ⅲ-12&gt;" sheetId="65" r:id="rId65"/>
    <sheet name="&lt;상황Ⅲ-13&gt;" sheetId="66" r:id="rId66"/>
    <sheet name="&lt;상황Ⅲ-14&gt;" sheetId="67" r:id="rId67"/>
    <sheet name="&lt;상황Ⅲ-15&gt;" sheetId="68" r:id="rId68"/>
    <sheet name="&lt;상황Ⅲ-16&gt;" sheetId="69" r:id="rId69"/>
    <sheet name="&lt;상황Ⅲ-17&gt;" sheetId="70" r:id="rId70"/>
    <sheet name="&lt;상황Ⅲ-18&gt;" sheetId="71" r:id="rId71"/>
    <sheet name="&lt;상황Ⅲ-21&gt;" sheetId="72" r:id="rId72"/>
    <sheet name="&lt;상황Ⅲ-22&gt;" sheetId="73" r:id="rId73"/>
    <sheet name="&lt;상황Ⅳ-1&gt;" sheetId="74" r:id="rId74"/>
    <sheet name="&lt;상황Ⅳ-4&gt;" sheetId="77" r:id="rId75"/>
    <sheet name="&lt;복원Ⅰ-2&gt;" sheetId="80" r:id="rId76"/>
    <sheet name="&lt;복원Ⅰ-3&gt;" sheetId="81" r:id="rId77"/>
    <sheet name="&lt;복원Ⅰ-4&gt;" sheetId="82" r:id="rId78"/>
    <sheet name="&lt;복원Ⅰ-5&gt;" sheetId="83" r:id="rId79"/>
    <sheet name="&lt;복원Ⅰ-6&gt;" sheetId="84" r:id="rId80"/>
    <sheet name="&lt;복원Ⅰ-7&gt;" sheetId="87" r:id="rId81"/>
    <sheet name="&lt;복원Ⅰ-8&gt;" sheetId="88" r:id="rId82"/>
    <sheet name="&lt;복원Ⅰ-9&gt;" sheetId="89" r:id="rId83"/>
    <sheet name="&lt;복원Ⅰ-10&gt;" sheetId="90" r:id="rId84"/>
    <sheet name="&lt;복원Ⅱ-2&gt;" sheetId="91" r:id="rId85"/>
    <sheet name="&lt;복원Ⅱ-3&gt;" sheetId="92" r:id="rId86"/>
    <sheet name="&lt;복원Ⅱ-4&gt;" sheetId="93" r:id="rId87"/>
    <sheet name="&lt;복원Ⅱ-5&gt;" sheetId="94" r:id="rId88"/>
    <sheet name="&lt;복원Ⅱ-6&gt;" sheetId="95" r:id="rId89"/>
    <sheet name="&lt;복원Ⅱ-7&gt;" sheetId="96" r:id="rId90"/>
    <sheet name="&lt;복원Ⅱ-8&gt;" sheetId="97" r:id="rId91"/>
    <sheet name="&lt;복원 Ⅲ-1&gt;" sheetId="98" r:id="rId92"/>
    <sheet name="&lt;복원 Ⅲ-2&gt;" sheetId="99" r:id="rId93"/>
    <sheet name="&lt;복원 Ⅲ-3&gt;" sheetId="100" r:id="rId94"/>
    <sheet name="&lt;복원 Ⅲ-4&gt;" sheetId="101" r:id="rId95"/>
    <sheet name="&lt;복원 Ⅲ-5&gt;" sheetId="102" r:id="rId96"/>
    <sheet name="&lt;현안Ⅰ-1&gt;" sheetId="103" r:id="rId97"/>
    <sheet name="&lt;현안Ⅰ-2&gt;" sheetId="187" r:id="rId98"/>
    <sheet name="&lt;현안Ⅰ-3&gt;" sheetId="188" r:id="rId99"/>
    <sheet name="&lt;현안Ⅰ-4&gt;" sheetId="190" r:id="rId100"/>
    <sheet name="&lt;현안Ⅰ-5&gt;" sheetId="191" r:id="rId101"/>
    <sheet name="&lt;현안Ⅰ-6&gt;" sheetId="193" r:id="rId102"/>
    <sheet name="&lt;현안Ⅰ-7&gt;" sheetId="194" r:id="rId103"/>
    <sheet name="&lt;현안Ⅰ-8&gt;" sheetId="195" r:id="rId104"/>
    <sheet name="&lt;현안Ⅰ-9&gt;" sheetId="196" r:id="rId105"/>
    <sheet name="&lt;현안Ⅰ-10&gt;" sheetId="197" r:id="rId106"/>
    <sheet name="&lt;현안Ⅰ-11&gt;" sheetId="198" r:id="rId107"/>
    <sheet name="&lt;현안Ⅰ-12&gt;" sheetId="199" r:id="rId108"/>
    <sheet name="&lt;현안Ⅰ-13&gt;" sheetId="200" r:id="rId109"/>
    <sheet name="&lt;현안Ⅰ-14&gt;" sheetId="201" r:id="rId110"/>
    <sheet name="&lt;현안Ⅰ-15&gt;" sheetId="202" r:id="rId111"/>
    <sheet name="&lt;현안Ⅰ-16&gt;" sheetId="203" r:id="rId112"/>
    <sheet name="&lt;현안Ⅰ-17&gt;" sheetId="204" r:id="rId113"/>
    <sheet name="&lt;현안Ⅰ-18&gt;" sheetId="205" r:id="rId114"/>
    <sheet name="&lt;현안Ⅱ-2&gt;" sheetId="206" r:id="rId115"/>
    <sheet name="&lt;현안Ⅱ-3&gt;" sheetId="118" r:id="rId116"/>
    <sheet name="&lt;현안Ⅱ-4&gt;" sheetId="119" r:id="rId117"/>
    <sheet name="&lt;현안Ⅱ-5&gt;" sheetId="120" r:id="rId118"/>
    <sheet name="&lt;현안Ⅱ-6&gt;" sheetId="207" r:id="rId119"/>
    <sheet name="&lt;현안Ⅱ-7&gt;" sheetId="122" r:id="rId120"/>
    <sheet name="&lt;현안Ⅱ-8&gt;" sheetId="123" r:id="rId121"/>
    <sheet name="&lt;현안Ⅱ-9&gt;" sheetId="124" r:id="rId122"/>
    <sheet name="&lt;현안Ⅱ-10&gt;" sheetId="125" r:id="rId123"/>
    <sheet name="&lt;현안Ⅱ-11&gt;" sheetId="208" r:id="rId124"/>
    <sheet name="&lt;현안Ⅱ-12&gt;" sheetId="209" r:id="rId125"/>
    <sheet name="&lt;현안Ⅱ-13&gt;" sheetId="210" r:id="rId126"/>
    <sheet name="&lt;현안Ⅱ-14&gt;" sheetId="211" r:id="rId127"/>
    <sheet name="&lt;현안Ⅱ-15&gt;" sheetId="212" r:id="rId128"/>
    <sheet name="&lt;현안Ⅱ-16&gt;" sheetId="213" r:id="rId129"/>
    <sheet name="&lt;현안Ⅲ-2&gt;" sheetId="129" r:id="rId130"/>
    <sheet name="&lt;현안Ⅲ-3&gt;" sheetId="130" r:id="rId131"/>
    <sheet name="&lt;현안Ⅲ-4&gt;" sheetId="131" r:id="rId132"/>
    <sheet name="&lt;현안Ⅲ-5&gt;" sheetId="132" r:id="rId133"/>
    <sheet name="&lt;현안Ⅲ-6&gt;" sheetId="214" r:id="rId134"/>
    <sheet name="&lt;현안Ⅲ-7&gt;" sheetId="133" r:id="rId135"/>
    <sheet name="&lt;현안Ⅲ-9&gt;" sheetId="137" r:id="rId136"/>
    <sheet name="&lt;현안Ⅲ-10&gt;" sheetId="138" r:id="rId137"/>
    <sheet name="&lt;현안Ⅲ-11&gt;" sheetId="215" r:id="rId138"/>
    <sheet name="&lt;현안Ⅲ-12&gt;" sheetId="216" r:id="rId139"/>
    <sheet name="&lt;현안Ⅲ-13&gt;" sheetId="217" r:id="rId140"/>
    <sheet name="&lt;현안Ⅲ-14&gt;" sheetId="218" r:id="rId141"/>
    <sheet name="&lt;현안Ⅲ-15&gt;" sheetId="219" r:id="rId142"/>
    <sheet name="&lt;현안Ⅲ-16&gt;" sheetId="222" r:id="rId143"/>
    <sheet name="&lt;현안Ⅲ-17&gt;" sheetId="220" r:id="rId144"/>
    <sheet name="&lt;현안Ⅲ-18&gt;" sheetId="221" r:id="rId145"/>
    <sheet name="&lt;현안Ⅲ-19&gt;" sheetId="223" r:id="rId146"/>
    <sheet name="&lt;참고1&gt;그림1" sheetId="169" r:id="rId147"/>
    <sheet name="&lt;참고1&gt;그림2" sheetId="224" r:id="rId148"/>
    <sheet name="&lt;참고1&gt;그림3" sheetId="225" r:id="rId149"/>
    <sheet name="&lt;참고1&gt;그림4" sheetId="173" r:id="rId150"/>
    <sheet name="&lt;참고1&gt;그림5" sheetId="227" r:id="rId151"/>
    <sheet name="&lt;참고1&gt;그림6" sheetId="228" r:id="rId152"/>
    <sheet name="&lt;참고1&gt;그림7" sheetId="229" r:id="rId153"/>
    <sheet name="&lt;참고1&gt;그림8" sheetId="230" r:id="rId154"/>
    <sheet name="&lt;참고1&gt;그림9" sheetId="231" r:id="rId155"/>
    <sheet name="&lt;참고1&gt;그림10" sheetId="232" r:id="rId156"/>
    <sheet name="&lt;참고1&gt;그림11" sheetId="233" r:id="rId157"/>
    <sheet name="&lt;참고2&gt;그림1" sheetId="164" r:id="rId158"/>
    <sheet name="&lt;참고3&gt;그림1" sheetId="157" r:id="rId159"/>
    <sheet name="&lt;참고3&gt;그림2" sheetId="158" r:id="rId160"/>
    <sheet name="&lt;참고3&gt;그림3" sheetId="235" r:id="rId161"/>
    <sheet name="&lt;참고3&gt;그림4" sheetId="236" r:id="rId162"/>
    <sheet name="&lt;참고3&gt;그림5" sheetId="237" r:id="rId163"/>
    <sheet name="&lt;참고3&gt;그림6" sheetId="238" r:id="rId164"/>
    <sheet name="&lt;참고3&gt;그림7" sheetId="239" r:id="rId165"/>
    <sheet name="&lt;참고4&gt;그림1" sheetId="155" r:id="rId166"/>
    <sheet name="&lt;참고4&gt;그림2" sheetId="240" r:id="rId167"/>
    <sheet name="&lt;참고4&gt;그림3" sheetId="241" r:id="rId168"/>
    <sheet name="&lt;참고4&gt;그림4" sheetId="242" r:id="rId169"/>
    <sheet name="&lt;참고4&gt;그림5" sheetId="243" r:id="rId170"/>
    <sheet name="&lt;참고4&gt;그림6" sheetId="244" r:id="rId171"/>
    <sheet name="&lt;참고4&gt;그림7" sheetId="245" r:id="rId172"/>
    <sheet name="&lt;참고5&gt;그림2" sheetId="151" r:id="rId173"/>
    <sheet name="&lt;참고5&gt;그림3" sheetId="153" r:id="rId174"/>
    <sheet name="&lt;참고6&gt;그림1" sheetId="146" r:id="rId175"/>
    <sheet name="&lt;참고6&gt;그림3" sheetId="246" r:id="rId176"/>
    <sheet name="&lt;참고6&gt;그림4" sheetId="247" r:id="rId177"/>
    <sheet name="&lt;참고6&gt;그림5" sheetId="248" r:id="rId178"/>
    <sheet name="&lt;참고6&gt;그림6" sheetId="249" r:id="rId179"/>
    <sheet name="&lt;참고7&gt;그림1" sheetId="184" r:id="rId180"/>
    <sheet name="&lt;참고7&gt;그림2" sheetId="250" r:id="rId18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204" l="1"/>
  <c r="A9" i="204" s="1"/>
  <c r="A10" i="204" s="1"/>
  <c r="A11" i="204" s="1"/>
  <c r="A12" i="204" s="1"/>
  <c r="A13" i="204" s="1"/>
  <c r="A14" i="204" s="1"/>
  <c r="A489" i="63" l="1"/>
  <c r="A490" i="63" s="1"/>
  <c r="A491" i="63" s="1"/>
  <c r="A492" i="63" s="1"/>
  <c r="A493" i="63" s="1"/>
  <c r="A494" i="63" s="1"/>
  <c r="A495" i="63" s="1"/>
  <c r="A496" i="63" s="1"/>
  <c r="A497" i="63" s="1"/>
  <c r="A498" i="63" s="1"/>
  <c r="A499" i="63" s="1"/>
  <c r="A500" i="63" s="1"/>
  <c r="A501" i="63" s="1"/>
  <c r="A502" i="63" s="1"/>
  <c r="A503" i="63" s="1"/>
  <c r="A504" i="63" s="1"/>
  <c r="A505" i="63" s="1"/>
  <c r="A3317" i="5" l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</calcChain>
</file>

<file path=xl/sharedStrings.xml><?xml version="1.0" encoding="utf-8"?>
<sst xmlns="http://schemas.openxmlformats.org/spreadsheetml/2006/main" count="6083" uniqueCount="2254">
  <si>
    <t>금융안정보고서 그림 데이터</t>
    <phoneticPr fontId="1" type="noConversion"/>
  </si>
  <si>
    <t>* 금융안정보고서의 투명성, 책임성, 신뢰성 제고와 이용자 편의를 위해 보고서내 수록된</t>
    <phoneticPr fontId="1" type="noConversion"/>
  </si>
  <si>
    <t>제         목</t>
    <phoneticPr fontId="1" type="noConversion"/>
  </si>
  <si>
    <t>페이지</t>
    <phoneticPr fontId="1" type="noConversion"/>
  </si>
  <si>
    <t>2. 민간신용/명목GDP 비율</t>
    <phoneticPr fontId="1" type="noConversion"/>
  </si>
  <si>
    <t>11. 비은행금융기관 고정이하여신비율 / 비은행금융기관 총자산순이익률</t>
    <phoneticPr fontId="1" type="noConversion"/>
  </si>
  <si>
    <t>[ 금융안정 상황 ]</t>
    <phoneticPr fontId="1" type="noConversion"/>
  </si>
  <si>
    <t>Ⅰ.</t>
  </si>
  <si>
    <t>신용시장</t>
    <phoneticPr fontId="1" type="noConversion"/>
  </si>
  <si>
    <t>1. 신용 레버리지</t>
    <phoneticPr fontId="1" type="noConversion"/>
  </si>
  <si>
    <t>2. 가계신용</t>
    <phoneticPr fontId="1" type="noConversion"/>
  </si>
  <si>
    <t>3. 기업신용</t>
    <phoneticPr fontId="1" type="noConversion"/>
  </si>
  <si>
    <r>
      <rPr>
        <b/>
        <sz val="20"/>
        <color theme="1"/>
        <rFont val="맑은 고딕"/>
        <family val="3"/>
        <charset val="129"/>
      </rPr>
      <t>Ⅱ</t>
    </r>
    <r>
      <rPr>
        <b/>
        <sz val="20"/>
        <color theme="1"/>
        <rFont val="맑은 고딕"/>
        <family val="3"/>
        <charset val="129"/>
        <scheme val="minor"/>
      </rPr>
      <t>. 자산시장</t>
    </r>
    <phoneticPr fontId="1" type="noConversion"/>
  </si>
  <si>
    <t>1. 채권시장</t>
    <phoneticPr fontId="1" type="noConversion"/>
  </si>
  <si>
    <t>2. 주식시장</t>
    <phoneticPr fontId="1" type="noConversion"/>
  </si>
  <si>
    <t>3. 부동산시장</t>
    <phoneticPr fontId="1" type="noConversion"/>
  </si>
  <si>
    <t>Ⅲ. 금융기관</t>
    <phoneticPr fontId="1" type="noConversion"/>
  </si>
  <si>
    <t>1. 은행</t>
    <phoneticPr fontId="1" type="noConversion"/>
  </si>
  <si>
    <t>3. 상호연계성</t>
    <phoneticPr fontId="1" type="noConversion"/>
  </si>
  <si>
    <t>Ⅳ. 자본유출입</t>
    <phoneticPr fontId="1" type="noConversion"/>
  </si>
  <si>
    <t>[ 복원력 ]</t>
    <phoneticPr fontId="1" type="noConversion"/>
  </si>
  <si>
    <t>금융기관</t>
    <phoneticPr fontId="1" type="noConversion"/>
  </si>
  <si>
    <t>Ⅱ.</t>
    <phoneticPr fontId="1" type="noConversion"/>
  </si>
  <si>
    <t>대외지급능력</t>
    <phoneticPr fontId="1" type="noConversion"/>
  </si>
  <si>
    <t>Ⅲ.</t>
    <phoneticPr fontId="1" type="noConversion"/>
  </si>
  <si>
    <t>금융시장인프라</t>
    <phoneticPr fontId="1" type="noConversion"/>
  </si>
  <si>
    <t>[ 금융안정 현안 분석 ]</t>
    <phoneticPr fontId="1" type="noConversion"/>
  </si>
  <si>
    <t>Ⅰ.</t>
    <phoneticPr fontId="1" type="noConversion"/>
  </si>
  <si>
    <t>&lt;참 고&gt;</t>
    <phoneticPr fontId="1" type="noConversion"/>
  </si>
  <si>
    <t>3. 가계신용</t>
    <phoneticPr fontId="1" type="noConversion"/>
  </si>
  <si>
    <t>4. 기업신용 / 기업 재무건전성</t>
    <phoneticPr fontId="1" type="noConversion"/>
  </si>
  <si>
    <t>5. 국고채 및 미국 국채 금리</t>
    <phoneticPr fontId="1" type="noConversion"/>
  </si>
  <si>
    <t>6. 회사채 신용스프레드 및 신용등급 간 스프레드</t>
    <phoneticPr fontId="1" type="noConversion"/>
  </si>
  <si>
    <t>7. 주가 및 주가 변동성</t>
    <phoneticPr fontId="1" type="noConversion"/>
  </si>
  <si>
    <t>8. PER 및 PBR</t>
    <phoneticPr fontId="1" type="noConversion"/>
  </si>
  <si>
    <t>10. 일반은행의 자산건전성 및 수익성</t>
    <phoneticPr fontId="1" type="noConversion"/>
  </si>
  <si>
    <t>13. 외국인 증권투자자금 증감 / 거주자 해외증권투자 증감</t>
    <phoneticPr fontId="1" type="noConversion"/>
  </si>
  <si>
    <t>14. 일반은행 총자본비율 / 일반은행 LCR</t>
    <phoneticPr fontId="1" type="noConversion"/>
  </si>
  <si>
    <t>15. 비은행금융기관 자본적정성 비율</t>
    <phoneticPr fontId="1" type="noConversion"/>
  </si>
  <si>
    <t>16. 명목GDP 대비 대외채무 비율 / 외환보유액 대비 단기외채 비율</t>
    <phoneticPr fontId="1" type="noConversion"/>
  </si>
  <si>
    <t>17. 거액결제시스템 / 소액결제 및 외환결제 시스템</t>
    <phoneticPr fontId="1" type="noConversion"/>
  </si>
  <si>
    <t>&lt;그림 Ⅰ-3&gt; 부문별 신용 증가율 및 명목GDP 대비 비율</t>
    <phoneticPr fontId="1" type="noConversion"/>
  </si>
  <si>
    <t>&lt;그림 Ⅰ-2&gt; 민간신용/명목GDP 비율</t>
    <phoneticPr fontId="1" type="noConversion"/>
  </si>
  <si>
    <t>&lt;그림 Ⅰ-5&gt; 가계신용</t>
    <phoneticPr fontId="1" type="noConversion"/>
  </si>
  <si>
    <t>&lt;그림 Ⅰ-6&gt; 항목별 가계신용</t>
    <phoneticPr fontId="1" type="noConversion"/>
  </si>
  <si>
    <t>&lt;그림 Ⅰ-7&gt; 금융업권별 가계대출</t>
    <phoneticPr fontId="1" type="noConversion"/>
  </si>
  <si>
    <t>&lt;그림 Ⅰ-8&gt; 대출유형별 가계대출</t>
    <phoneticPr fontId="1" type="noConversion"/>
  </si>
  <si>
    <t>&lt;그림 Ⅰ-12&gt; 취약차주 비중</t>
    <phoneticPr fontId="1" type="noConversion"/>
  </si>
  <si>
    <t>&lt;그림 Ⅰ-13&gt; 은행 및 비은행금융기관 가계대출 연체율</t>
    <phoneticPr fontId="1" type="noConversion"/>
  </si>
  <si>
    <t>&lt;그림 Ⅰ-14&gt; 금융기관 기업대출</t>
    <phoneticPr fontId="1" type="noConversion"/>
  </si>
  <si>
    <t>&lt;그림 Ⅰ-15&gt; 기업규모별 기업대출</t>
    <phoneticPr fontId="1" type="noConversion"/>
  </si>
  <si>
    <t>&lt;그림 Ⅰ-16&gt; 주요 업종별 금융기관 기업대출 증가율</t>
    <phoneticPr fontId="1" type="noConversion"/>
  </si>
  <si>
    <t>&lt;그림 Ⅰ-17&gt; 기업의 직접 금융시장 조달 동향</t>
    <phoneticPr fontId="1" type="noConversion"/>
  </si>
  <si>
    <t>&lt;그림 Ⅰ-18&gt; 기업규모별 부채비율</t>
    <phoneticPr fontId="1" type="noConversion"/>
  </si>
  <si>
    <t>&lt;그림 Ⅰ-19&gt; 기업규모별 매출액 증가율 및 매출액영업이익률</t>
    <phoneticPr fontId="1" type="noConversion"/>
  </si>
  <si>
    <t>&lt;그림 Ⅰ-20&gt; 기업규모별 이자보상배율</t>
    <phoneticPr fontId="1" type="noConversion"/>
  </si>
  <si>
    <t>&lt;그림 Ⅱ-2&gt; 국고채 및 미국 국채 금리</t>
    <phoneticPr fontId="1" type="noConversion"/>
  </si>
  <si>
    <t>&lt;그림 Ⅱ-3&gt; 기준금리 및 국고채 금리</t>
    <phoneticPr fontId="1" type="noConversion"/>
  </si>
  <si>
    <t>&lt;그림 Ⅱ-4&gt; 회사채 및 국고채 금리</t>
    <phoneticPr fontId="1" type="noConversion"/>
  </si>
  <si>
    <t>&lt;그림 Ⅱ-7&gt; 회사채 순발행</t>
    <phoneticPr fontId="1" type="noConversion"/>
  </si>
  <si>
    <t>&lt;그림 Ⅱ-8&gt; 코스피 및 글로벌 주가</t>
    <phoneticPr fontId="1" type="noConversion"/>
  </si>
  <si>
    <t>&lt;그림 Ⅱ-9&gt; 주가 변동성 지수</t>
    <phoneticPr fontId="1" type="noConversion"/>
  </si>
  <si>
    <t>&lt;그림 Ⅱ-10&gt; PER 및 PBR</t>
    <phoneticPr fontId="1" type="noConversion"/>
  </si>
  <si>
    <t>&lt;그림 Ⅱ-11&gt; 주요국의 PER 및 PBR</t>
    <phoneticPr fontId="1" type="noConversion"/>
  </si>
  <si>
    <t>&lt;그림 Ⅱ-12&gt; 주택매매가격 상승률</t>
    <phoneticPr fontId="1" type="noConversion"/>
  </si>
  <si>
    <t>&lt;그림 Ⅱ-13&gt; 주택매매거래량</t>
    <phoneticPr fontId="1" type="noConversion"/>
  </si>
  <si>
    <t>&lt;그림 Ⅱ-15&gt; 주택전월세거래량</t>
    <phoneticPr fontId="1" type="noConversion"/>
  </si>
  <si>
    <t>&lt;그림 Ⅱ-16&gt; 아파트 입주 및 분양 물량</t>
    <phoneticPr fontId="1" type="noConversion"/>
  </si>
  <si>
    <t>&lt;그림 Ⅱ-17&gt; 상업용부동산 임대가격지수 및 공실률</t>
    <phoneticPr fontId="1" type="noConversion"/>
  </si>
  <si>
    <t>&lt;그림 Ⅱ-18&gt; 상업용부동산 거래량</t>
    <phoneticPr fontId="1" type="noConversion"/>
  </si>
  <si>
    <t>&lt;그림 Ⅱ-19&gt; 부동산금융 익스포저 규모 및 증가율</t>
    <phoneticPr fontId="1" type="noConversion"/>
  </si>
  <si>
    <t>&lt;그림 Ⅲ-5&gt; 일반은행 차주별 고정이하여신비율</t>
    <phoneticPr fontId="1" type="noConversion"/>
  </si>
  <si>
    <t>&lt;그림 Ⅲ-6&gt; 일반은행 주요 업종 고정이하여신비율</t>
    <phoneticPr fontId="1" type="noConversion"/>
  </si>
  <si>
    <t>&lt;그림 Ⅲ-7&gt; 일반은행 수익성</t>
    <phoneticPr fontId="1" type="noConversion"/>
  </si>
  <si>
    <t>&lt;그림 Ⅲ-8&gt; 일반은행 당기순이익 증감요인</t>
    <phoneticPr fontId="1" type="noConversion"/>
  </si>
  <si>
    <t>&lt;그림 Ⅲ-10&gt; 일반은행 CDS 프리미엄</t>
    <phoneticPr fontId="1" type="noConversion"/>
  </si>
  <si>
    <t>2. 비은행금융기관</t>
    <phoneticPr fontId="1" type="noConversion"/>
  </si>
  <si>
    <t>&lt;그림 Ⅳ-1&gt; 외국인 증권투자자금 증감</t>
    <phoneticPr fontId="1" type="noConversion"/>
  </si>
  <si>
    <t>&lt;그림 Ⅰ-4&gt; 일반은행 레버리지비율</t>
    <phoneticPr fontId="1" type="noConversion"/>
  </si>
  <si>
    <t>&lt;그림 Ⅰ-6&gt; 일반은행 외화 LCR</t>
    <phoneticPr fontId="1" type="noConversion"/>
  </si>
  <si>
    <t>&lt;그림 Ⅰ-5&gt; 일반은행 유동성커버리지비율(LCR)</t>
    <phoneticPr fontId="1" type="noConversion"/>
  </si>
  <si>
    <t>&lt;그림 Ⅱ-2&gt; 순대외채권</t>
    <phoneticPr fontId="1" type="noConversion"/>
  </si>
  <si>
    <t>&lt;그림 Ⅱ-3&gt; 부문별 대외채권 증감</t>
    <phoneticPr fontId="1" type="noConversion"/>
  </si>
  <si>
    <t>&lt;그림 Ⅱ-4&gt; 부문별 대외채무 증감</t>
    <phoneticPr fontId="1" type="noConversion"/>
  </si>
  <si>
    <t>&lt;그림 Ⅱ-6&gt; 외환보유액 규모 및 증감액</t>
    <phoneticPr fontId="1" type="noConversion"/>
  </si>
  <si>
    <t>&lt;그림 Ⅱ-7&gt; 외환보유액 대비 단기외채 비율</t>
    <phoneticPr fontId="1" type="noConversion"/>
  </si>
  <si>
    <t>&lt;그림 Ⅱ-8&gt; 외환보유액 구성</t>
    <phoneticPr fontId="1" type="noConversion"/>
  </si>
  <si>
    <t>&lt;그림 Ⅲ-1&gt; 한은금융망 관련 리스크 지표</t>
    <phoneticPr fontId="1" type="noConversion"/>
  </si>
  <si>
    <t>&lt;그림 Ⅲ-2&gt; 한은금융망 운영시간 연장 현황</t>
    <phoneticPr fontId="1" type="noConversion"/>
  </si>
  <si>
    <t>&lt;그림 Ⅲ-3&gt; 순이체한도 소진율</t>
    <phoneticPr fontId="1" type="noConversion"/>
  </si>
  <si>
    <t>&lt;그림 Ⅲ-4&gt; 분리결제 비중</t>
    <phoneticPr fontId="1" type="noConversion"/>
  </si>
  <si>
    <t>&lt;그림 Ⅲ-5&gt; CLS시스템 이용 금액 및 비중</t>
    <phoneticPr fontId="1" type="noConversion"/>
  </si>
  <si>
    <t>&lt;그림 Ⅱ-5&gt; 단기 대외 채무 · 채권 비중</t>
    <phoneticPr fontId="1" type="noConversion"/>
  </si>
  <si>
    <t>차례로 가기</t>
  </si>
  <si>
    <t>항목</t>
    <phoneticPr fontId="1" type="noConversion"/>
  </si>
  <si>
    <t>단위</t>
    <phoneticPr fontId="1" type="noConversion"/>
  </si>
  <si>
    <t>2014.10</t>
  </si>
  <si>
    <t>2014.11</t>
  </si>
  <si>
    <t>2014.12</t>
  </si>
  <si>
    <t>2015.10</t>
  </si>
  <si>
    <t>2015.11</t>
  </si>
  <si>
    <t>2015.12</t>
  </si>
  <si>
    <t>2016.10</t>
  </si>
  <si>
    <t>2016.11</t>
  </si>
  <si>
    <t>2016.12</t>
  </si>
  <si>
    <t>2017.10</t>
  </si>
  <si>
    <t>2017.11</t>
  </si>
  <si>
    <t>2017.12</t>
  </si>
  <si>
    <t>2018.10</t>
  </si>
  <si>
    <t>2018.11</t>
  </si>
  <si>
    <t>2018.12</t>
  </si>
  <si>
    <t>2019.10</t>
  </si>
  <si>
    <t>2019.11</t>
  </si>
  <si>
    <t>2019.12</t>
  </si>
  <si>
    <t>차례로 가기</t>
    <phoneticPr fontId="1" type="noConversion"/>
  </si>
  <si>
    <t>자료 : 한국은행</t>
    <phoneticPr fontId="1" type="noConversion"/>
  </si>
  <si>
    <t>2000.1/4</t>
    <phoneticPr fontId="1" type="noConversion"/>
  </si>
  <si>
    <t>2000.2/4</t>
    <phoneticPr fontId="1" type="noConversion"/>
  </si>
  <si>
    <t>2000.3/4</t>
    <phoneticPr fontId="1" type="noConversion"/>
  </si>
  <si>
    <t>2000.4/4</t>
    <phoneticPr fontId="1" type="noConversion"/>
  </si>
  <si>
    <t>2020.1/4</t>
  </si>
  <si>
    <t>2020.1/4</t>
    <phoneticPr fontId="1" type="noConversion"/>
  </si>
  <si>
    <t>2001.1/4</t>
  </si>
  <si>
    <t>2001.2/4</t>
  </si>
  <si>
    <t>2001.3/4</t>
  </si>
  <si>
    <t>2001.4/4</t>
  </si>
  <si>
    <t>2002.1/4</t>
    <phoneticPr fontId="1" type="noConversion"/>
  </si>
  <si>
    <t>2002.2/4</t>
    <phoneticPr fontId="1" type="noConversion"/>
  </si>
  <si>
    <t>2002.3/4</t>
    <phoneticPr fontId="1" type="noConversion"/>
  </si>
  <si>
    <t>2002.4/4</t>
    <phoneticPr fontId="1" type="noConversion"/>
  </si>
  <si>
    <t>2003.1/4</t>
  </si>
  <si>
    <t>2003.2/4</t>
  </si>
  <si>
    <t>2003.3/4</t>
  </si>
  <si>
    <t>2003.4/4</t>
  </si>
  <si>
    <t>2004.1/4</t>
  </si>
  <si>
    <t>2004.2/4</t>
  </si>
  <si>
    <t>2004.3/4</t>
  </si>
  <si>
    <t>2004.4/4</t>
  </si>
  <si>
    <t>2005.1/4</t>
  </si>
  <si>
    <t>2005.2/4</t>
  </si>
  <si>
    <t>2005.3/4</t>
  </si>
  <si>
    <t>2005.4/4</t>
  </si>
  <si>
    <t>2006.1/4</t>
  </si>
  <si>
    <t>2006.2/4</t>
  </si>
  <si>
    <t>2006.3/4</t>
  </si>
  <si>
    <t>2006.4/4</t>
  </si>
  <si>
    <t>2007.1/4</t>
  </si>
  <si>
    <t>2007.2/4</t>
  </si>
  <si>
    <t>2007.3/4</t>
  </si>
  <si>
    <t>2007.4/4</t>
  </si>
  <si>
    <t>2008.1/4</t>
  </si>
  <si>
    <t>2008.2/4</t>
  </si>
  <si>
    <t>2008.3/4</t>
  </si>
  <si>
    <t>2008.4/4</t>
  </si>
  <si>
    <t>2009.1/4</t>
  </si>
  <si>
    <t>2009.2/4</t>
  </si>
  <si>
    <t>2009.3/4</t>
  </si>
  <si>
    <t>2009.4/4</t>
  </si>
  <si>
    <t>2010.1/4</t>
  </si>
  <si>
    <t>2010.2/4</t>
  </si>
  <si>
    <t>2010.3/4</t>
  </si>
  <si>
    <t>2010.4/4</t>
  </si>
  <si>
    <t>2011.1/4</t>
  </si>
  <si>
    <t>2011.2/4</t>
  </si>
  <si>
    <t>2011.3/4</t>
  </si>
  <si>
    <t>2011.4/4</t>
  </si>
  <si>
    <t>2012.1/4</t>
  </si>
  <si>
    <t>2012.2/4</t>
  </si>
  <si>
    <t>2012.3/4</t>
  </si>
  <si>
    <t>2012.4/4</t>
  </si>
  <si>
    <t>2013.1/4</t>
  </si>
  <si>
    <t>2013.2/4</t>
  </si>
  <si>
    <t>2013.3/4</t>
  </si>
  <si>
    <t>2013.4/4</t>
  </si>
  <si>
    <t>2014.1/4</t>
  </si>
  <si>
    <t>2014.2/4</t>
  </si>
  <si>
    <t>2014.3/4</t>
  </si>
  <si>
    <t>2014.4/4</t>
  </si>
  <si>
    <t>2015.1/4</t>
  </si>
  <si>
    <t>2015.2/4</t>
  </si>
  <si>
    <t>2015.3/4</t>
  </si>
  <si>
    <t>2015.4/4</t>
  </si>
  <si>
    <t>2016.1/4</t>
  </si>
  <si>
    <t>2016.2/4</t>
  </si>
  <si>
    <t>2016.3/4</t>
  </si>
  <si>
    <t>2016.4/4</t>
  </si>
  <si>
    <t>2017.1/4</t>
  </si>
  <si>
    <t>2017.2/4</t>
  </si>
  <si>
    <t>2017.3/4</t>
  </si>
  <si>
    <t>2017.4/4</t>
  </si>
  <si>
    <t>2018.1/4</t>
  </si>
  <si>
    <t>2018.2/4</t>
  </si>
  <si>
    <t>2018.3/4</t>
  </si>
  <si>
    <t>2018.4/4</t>
  </si>
  <si>
    <t>2019.1/4</t>
  </si>
  <si>
    <t>2019.2/4</t>
  </si>
  <si>
    <t>2019.3/4</t>
  </si>
  <si>
    <t>2019.4/4</t>
  </si>
  <si>
    <t>항목</t>
    <phoneticPr fontId="1" type="noConversion"/>
  </si>
  <si>
    <t>민간신용/명목GDP</t>
    <phoneticPr fontId="1" type="noConversion"/>
  </si>
  <si>
    <t>민간신용 증가율</t>
    <phoneticPr fontId="1" type="noConversion"/>
  </si>
  <si>
    <t>명목GDP 증가율</t>
    <phoneticPr fontId="1" type="noConversion"/>
  </si>
  <si>
    <t>단위</t>
    <phoneticPr fontId="1" type="noConversion"/>
  </si>
  <si>
    <t>%</t>
    <phoneticPr fontId="1" type="noConversion"/>
  </si>
  <si>
    <t>항목</t>
    <phoneticPr fontId="1" type="noConversion"/>
  </si>
  <si>
    <t>단위</t>
    <phoneticPr fontId="1" type="noConversion"/>
  </si>
  <si>
    <t>자료 : 한국은행</t>
    <phoneticPr fontId="1" type="noConversion"/>
  </si>
  <si>
    <t>조원</t>
    <phoneticPr fontId="1" type="noConversion"/>
  </si>
  <si>
    <t>%</t>
    <phoneticPr fontId="1" type="noConversion"/>
  </si>
  <si>
    <t>규모</t>
    <phoneticPr fontId="1" type="noConversion"/>
  </si>
  <si>
    <t>증가율</t>
    <phoneticPr fontId="1" type="noConversion"/>
  </si>
  <si>
    <t>처분가능소득 대비 가계부채비율</t>
    <phoneticPr fontId="1" type="noConversion"/>
  </si>
  <si>
    <t>금융자산 대비 금융부채 비율</t>
    <phoneticPr fontId="1" type="noConversion"/>
  </si>
  <si>
    <t>%</t>
    <phoneticPr fontId="1" type="noConversion"/>
  </si>
  <si>
    <t>국고채(3년)</t>
    <phoneticPr fontId="1" type="noConversion"/>
  </si>
  <si>
    <t>국고채(10년)</t>
    <phoneticPr fontId="1" type="noConversion"/>
  </si>
  <si>
    <t>미국 국채(10년)</t>
    <phoneticPr fontId="1" type="noConversion"/>
  </si>
  <si>
    <t>국고채(3년) 금리 변동성</t>
    <phoneticPr fontId="1" type="noConversion"/>
  </si>
  <si>
    <t>%</t>
    <phoneticPr fontId="1" type="noConversion"/>
  </si>
  <si>
    <t>%</t>
    <phoneticPr fontId="1" type="noConversion"/>
  </si>
  <si>
    <t>자료 : 금융투자협회, Bloomberg</t>
    <phoneticPr fontId="1" type="noConversion"/>
  </si>
  <si>
    <t>자료 : 금융투자협회</t>
    <phoneticPr fontId="1" type="noConversion"/>
  </si>
  <si>
    <t>bp</t>
    <phoneticPr fontId="1" type="noConversion"/>
  </si>
  <si>
    <t>bp</t>
    <phoneticPr fontId="1" type="noConversion"/>
  </si>
  <si>
    <t>회사채(AA-)  -  국고채</t>
    <phoneticPr fontId="1" type="noConversion"/>
  </si>
  <si>
    <t>회사채(A-)  -  국고채</t>
    <phoneticPr fontId="1" type="noConversion"/>
  </si>
  <si>
    <t>회사채(A-)  -  회사채(AA-)</t>
    <phoneticPr fontId="1" type="noConversion"/>
  </si>
  <si>
    <t>자료 : KOSCOM, Bloomberg</t>
    <phoneticPr fontId="1" type="noConversion"/>
  </si>
  <si>
    <t>KOSPI</t>
    <phoneticPr fontId="1" type="noConversion"/>
  </si>
  <si>
    <t>V-KOSPI</t>
    <phoneticPr fontId="1" type="noConversion"/>
  </si>
  <si>
    <t>1980.1.4=100</t>
    <phoneticPr fontId="1" type="noConversion"/>
  </si>
  <si>
    <t>자료 : Bloomberg, Thomson Reuters</t>
    <phoneticPr fontId="1" type="noConversion"/>
  </si>
  <si>
    <t>2007.10</t>
  </si>
  <si>
    <t>2007.11</t>
  </si>
  <si>
    <t>2007.12</t>
  </si>
  <si>
    <t>2008.10</t>
  </si>
  <si>
    <t>2008.11</t>
  </si>
  <si>
    <t>2008.12</t>
  </si>
  <si>
    <t>2009.10</t>
  </si>
  <si>
    <t>2009.11</t>
  </si>
  <si>
    <t>2009.12</t>
  </si>
  <si>
    <t>2010.10</t>
  </si>
  <si>
    <t>2010.11</t>
  </si>
  <si>
    <t>2010.12</t>
  </si>
  <si>
    <t>2011.10</t>
  </si>
  <si>
    <t>2011.11</t>
  </si>
  <si>
    <t>2011.12</t>
  </si>
  <si>
    <t>2012.10</t>
  </si>
  <si>
    <t>2012.11</t>
  </si>
  <si>
    <t>2012.12</t>
  </si>
  <si>
    <t>2013.10</t>
  </si>
  <si>
    <t>2013.11</t>
  </si>
  <si>
    <t>2013.12</t>
  </si>
  <si>
    <t>PER</t>
    <phoneticPr fontId="1" type="noConversion"/>
  </si>
  <si>
    <t>PBR</t>
    <phoneticPr fontId="1" type="noConversion"/>
  </si>
  <si>
    <t>배</t>
    <phoneticPr fontId="1" type="noConversion"/>
  </si>
  <si>
    <t>배</t>
    <phoneticPr fontId="1" type="noConversion"/>
  </si>
  <si>
    <t>항목</t>
    <phoneticPr fontId="1" type="noConversion"/>
  </si>
  <si>
    <t>단위</t>
    <phoneticPr fontId="1" type="noConversion"/>
  </si>
  <si>
    <t>배</t>
    <phoneticPr fontId="1" type="noConversion"/>
  </si>
  <si>
    <t>미국</t>
  </si>
  <si>
    <t>인도</t>
  </si>
  <si>
    <t>독일</t>
  </si>
  <si>
    <t>영국</t>
  </si>
  <si>
    <t>일본</t>
  </si>
  <si>
    <t>브라질</t>
  </si>
  <si>
    <t>한국</t>
  </si>
  <si>
    <t>총자산순이익률</t>
    <phoneticPr fontId="1" type="noConversion"/>
  </si>
  <si>
    <t>순이자마진</t>
    <phoneticPr fontId="1" type="noConversion"/>
  </si>
  <si>
    <t>고정이하여신비율</t>
    <phoneticPr fontId="1" type="noConversion"/>
  </si>
  <si>
    <t>%</t>
    <phoneticPr fontId="1" type="noConversion"/>
  </si>
  <si>
    <t>%</t>
    <phoneticPr fontId="1" type="noConversion"/>
  </si>
  <si>
    <t>%</t>
    <phoneticPr fontId="1" type="noConversion"/>
  </si>
  <si>
    <t>%</t>
    <phoneticPr fontId="1" type="noConversion"/>
  </si>
  <si>
    <t>자료 : 일반은행 업무보고서</t>
    <phoneticPr fontId="1" type="noConversion"/>
  </si>
  <si>
    <t>자료 : 금융기관 업무보고서</t>
    <phoneticPr fontId="1" type="noConversion"/>
  </si>
  <si>
    <t>보험</t>
    <phoneticPr fontId="1" type="noConversion"/>
  </si>
  <si>
    <t>상호금융</t>
    <phoneticPr fontId="1" type="noConversion"/>
  </si>
  <si>
    <t>여신전문</t>
    <phoneticPr fontId="1" type="noConversion"/>
  </si>
  <si>
    <t>저축은행</t>
    <phoneticPr fontId="1" type="noConversion"/>
  </si>
  <si>
    <t>보험</t>
    <phoneticPr fontId="1" type="noConversion"/>
  </si>
  <si>
    <t>증권</t>
    <phoneticPr fontId="1" type="noConversion"/>
  </si>
  <si>
    <t>여신전문</t>
    <phoneticPr fontId="1" type="noConversion"/>
  </si>
  <si>
    <t>저축은행</t>
    <phoneticPr fontId="1" type="noConversion"/>
  </si>
  <si>
    <t>2019.1/4</t>
    <phoneticPr fontId="1" type="noConversion"/>
  </si>
  <si>
    <t>2019.2/4</t>
    <phoneticPr fontId="1" type="noConversion"/>
  </si>
  <si>
    <t>2019.3/4</t>
    <phoneticPr fontId="1" type="noConversion"/>
  </si>
  <si>
    <t>2019.4/4</t>
    <phoneticPr fontId="1" type="noConversion"/>
  </si>
  <si>
    <t>2020.1/4</t>
    <phoneticPr fontId="1" type="noConversion"/>
  </si>
  <si>
    <t>비은행금융기관 고정이하여신비율</t>
    <phoneticPr fontId="1" type="noConversion"/>
  </si>
  <si>
    <t>비은행금융기관 총자산순이익률</t>
    <phoneticPr fontId="1" type="noConversion"/>
  </si>
  <si>
    <t>은행권 내 규모</t>
    <phoneticPr fontId="1" type="noConversion"/>
  </si>
  <si>
    <t>은행-비은행권 간 규모</t>
    <phoneticPr fontId="1" type="noConversion"/>
  </si>
  <si>
    <t>비은행권 내 규모</t>
    <phoneticPr fontId="1" type="noConversion"/>
  </si>
  <si>
    <t>금융업권 총자산 대비 비중</t>
    <phoneticPr fontId="1" type="noConversion"/>
  </si>
  <si>
    <t>조원</t>
    <phoneticPr fontId="1" type="noConversion"/>
  </si>
  <si>
    <t>조원</t>
    <phoneticPr fontId="1" type="noConversion"/>
  </si>
  <si>
    <t>%</t>
    <phoneticPr fontId="1" type="noConversion"/>
  </si>
  <si>
    <t>자료 : 한국은행</t>
    <phoneticPr fontId="1" type="noConversion"/>
  </si>
  <si>
    <t>2019.1/4</t>
    <phoneticPr fontId="1" type="noConversion"/>
  </si>
  <si>
    <t>2019.2/4</t>
    <phoneticPr fontId="1" type="noConversion"/>
  </si>
  <si>
    <t>2019.3/4</t>
    <phoneticPr fontId="1" type="noConversion"/>
  </si>
  <si>
    <t>2019.4/4</t>
    <phoneticPr fontId="1" type="noConversion"/>
  </si>
  <si>
    <t>2020.1/4</t>
    <phoneticPr fontId="1" type="noConversion"/>
  </si>
  <si>
    <t>2020.2/4</t>
    <phoneticPr fontId="1" type="noConversion"/>
  </si>
  <si>
    <t>주식</t>
    <phoneticPr fontId="1" type="noConversion"/>
  </si>
  <si>
    <t>채권</t>
    <phoneticPr fontId="1" type="noConversion"/>
  </si>
  <si>
    <t>총계</t>
    <phoneticPr fontId="1" type="noConversion"/>
  </si>
  <si>
    <t>주식</t>
    <phoneticPr fontId="1" type="noConversion"/>
  </si>
  <si>
    <t>채권</t>
    <phoneticPr fontId="1" type="noConversion"/>
  </si>
  <si>
    <t>총계</t>
    <phoneticPr fontId="1" type="noConversion"/>
  </si>
  <si>
    <t>외국인 증권투자자금 증감</t>
    <phoneticPr fontId="1" type="noConversion"/>
  </si>
  <si>
    <t>거주자 해외증권투자 증감</t>
    <phoneticPr fontId="1" type="noConversion"/>
  </si>
  <si>
    <t>억달러</t>
    <phoneticPr fontId="1" type="noConversion"/>
  </si>
  <si>
    <t>억달러</t>
    <phoneticPr fontId="1" type="noConversion"/>
  </si>
  <si>
    <t>억달러</t>
    <phoneticPr fontId="1" type="noConversion"/>
  </si>
  <si>
    <t>자료 : 일반은행 업무보고서</t>
    <phoneticPr fontId="1" type="noConversion"/>
  </si>
  <si>
    <t>총자본비율</t>
    <phoneticPr fontId="1" type="noConversion"/>
  </si>
  <si>
    <t>보통주자본비율</t>
    <phoneticPr fontId="1" type="noConversion"/>
  </si>
  <si>
    <t>기본자본비율</t>
    <phoneticPr fontId="1" type="noConversion"/>
  </si>
  <si>
    <t>LCR</t>
    <phoneticPr fontId="1" type="noConversion"/>
  </si>
  <si>
    <t>%</t>
    <phoneticPr fontId="1" type="noConversion"/>
  </si>
  <si>
    <t>%</t>
    <phoneticPr fontId="1" type="noConversion"/>
  </si>
  <si>
    <t>2016.1/4</t>
    <phoneticPr fontId="1" type="noConversion"/>
  </si>
  <si>
    <t>2016.2/4</t>
    <phoneticPr fontId="1" type="noConversion"/>
  </si>
  <si>
    <t>2016.3/4</t>
    <phoneticPr fontId="1" type="noConversion"/>
  </si>
  <si>
    <t>2016.4/4</t>
    <phoneticPr fontId="1" type="noConversion"/>
  </si>
  <si>
    <t>2017.1/4</t>
    <phoneticPr fontId="1" type="noConversion"/>
  </si>
  <si>
    <t>2017.2/4</t>
    <phoneticPr fontId="1" type="noConversion"/>
  </si>
  <si>
    <t>2017.3/4</t>
    <phoneticPr fontId="1" type="noConversion"/>
  </si>
  <si>
    <t>2017.4/4</t>
    <phoneticPr fontId="1" type="noConversion"/>
  </si>
  <si>
    <t>2020.1/4</t>
    <phoneticPr fontId="1" type="noConversion"/>
  </si>
  <si>
    <t>2018.1/4</t>
    <phoneticPr fontId="1" type="noConversion"/>
  </si>
  <si>
    <t>2018.2/4</t>
    <phoneticPr fontId="1" type="noConversion"/>
  </si>
  <si>
    <t>2018.3/4</t>
    <phoneticPr fontId="1" type="noConversion"/>
  </si>
  <si>
    <t>2018.4/4</t>
    <phoneticPr fontId="1" type="noConversion"/>
  </si>
  <si>
    <t>2019.1/4</t>
    <phoneticPr fontId="1" type="noConversion"/>
  </si>
  <si>
    <t>2019.4/4</t>
    <phoneticPr fontId="1" type="noConversion"/>
  </si>
  <si>
    <t>2018.10</t>
    <phoneticPr fontId="1" type="noConversion"/>
  </si>
  <si>
    <t>2019.10</t>
    <phoneticPr fontId="1" type="noConversion"/>
  </si>
  <si>
    <t>%</t>
    <phoneticPr fontId="1" type="noConversion"/>
  </si>
  <si>
    <t>상호금융</t>
    <phoneticPr fontId="1" type="noConversion"/>
  </si>
  <si>
    <t>여신전문</t>
    <phoneticPr fontId="1" type="noConversion"/>
  </si>
  <si>
    <t>저축은행</t>
    <phoneticPr fontId="1" type="noConversion"/>
  </si>
  <si>
    <t>생명보험</t>
    <phoneticPr fontId="1" type="noConversion"/>
  </si>
  <si>
    <t>증권</t>
    <phoneticPr fontId="1" type="noConversion"/>
  </si>
  <si>
    <t>자료 : 금융기관 업무보고서</t>
    <phoneticPr fontId="1" type="noConversion"/>
  </si>
  <si>
    <t>순대외채권</t>
    <phoneticPr fontId="1" type="noConversion"/>
  </si>
  <si>
    <t>대외채무/명목GDP</t>
    <phoneticPr fontId="1" type="noConversion"/>
  </si>
  <si>
    <t>명목GDP대비 대외채무 비율</t>
    <phoneticPr fontId="1" type="noConversion"/>
  </si>
  <si>
    <t>단기외채 규모</t>
    <phoneticPr fontId="1" type="noConversion"/>
  </si>
  <si>
    <t>단기외채/외환보유액</t>
    <phoneticPr fontId="1" type="noConversion"/>
  </si>
  <si>
    <t>외환보유액 대비 단기외채 비율 추이</t>
    <phoneticPr fontId="1" type="noConversion"/>
  </si>
  <si>
    <t>자료 : 한국은행</t>
    <phoneticPr fontId="1" type="noConversion"/>
  </si>
  <si>
    <t>대기비율</t>
    <phoneticPr fontId="1" type="noConversion"/>
  </si>
  <si>
    <t>&lt;그림Ⅰ-2&gt; 민간신용/명목GDP 비율</t>
    <phoneticPr fontId="24" type="noConversion"/>
  </si>
  <si>
    <t>자료 : 한국은행</t>
    <phoneticPr fontId="1" type="noConversion"/>
  </si>
  <si>
    <t>민간신용/명목GDP</t>
    <phoneticPr fontId="1" type="noConversion"/>
  </si>
  <si>
    <t>민간신용 증가율</t>
    <phoneticPr fontId="1" type="noConversion"/>
  </si>
  <si>
    <t>명목GDP 성장률</t>
    <phoneticPr fontId="1" type="noConversion"/>
  </si>
  <si>
    <t>%</t>
    <phoneticPr fontId="1" type="noConversion"/>
  </si>
  <si>
    <t>2000.1/4</t>
    <phoneticPr fontId="1" type="noConversion"/>
  </si>
  <si>
    <t>2000.2/4</t>
    <phoneticPr fontId="1" type="noConversion"/>
  </si>
  <si>
    <t>2000.3/4</t>
    <phoneticPr fontId="1" type="noConversion"/>
  </si>
  <si>
    <t>2000.4/4</t>
    <phoneticPr fontId="1" type="noConversion"/>
  </si>
  <si>
    <t>2001.1/4</t>
    <phoneticPr fontId="1" type="noConversion"/>
  </si>
  <si>
    <t>2001.2/4</t>
    <phoneticPr fontId="1" type="noConversion"/>
  </si>
  <si>
    <t>2001.3/4</t>
    <phoneticPr fontId="1" type="noConversion"/>
  </si>
  <si>
    <t>2001.4/4</t>
    <phoneticPr fontId="1" type="noConversion"/>
  </si>
  <si>
    <t>2002.1/4</t>
    <phoneticPr fontId="1" type="noConversion"/>
  </si>
  <si>
    <t>2002.2/4</t>
    <phoneticPr fontId="1" type="noConversion"/>
  </si>
  <si>
    <t>2002.3/4</t>
    <phoneticPr fontId="1" type="noConversion"/>
  </si>
  <si>
    <t>2002.4/4</t>
    <phoneticPr fontId="1" type="noConversion"/>
  </si>
  <si>
    <t>2003.1/4</t>
    <phoneticPr fontId="1" type="noConversion"/>
  </si>
  <si>
    <t>2003.2/4</t>
    <phoneticPr fontId="1" type="noConversion"/>
  </si>
  <si>
    <t>2003.3/4</t>
    <phoneticPr fontId="1" type="noConversion"/>
  </si>
  <si>
    <t>2003.4/4</t>
    <phoneticPr fontId="1" type="noConversion"/>
  </si>
  <si>
    <t>2004.1/4</t>
    <phoneticPr fontId="1" type="noConversion"/>
  </si>
  <si>
    <t>2004.2/4</t>
    <phoneticPr fontId="1" type="noConversion"/>
  </si>
  <si>
    <t>2004.3/4</t>
    <phoneticPr fontId="1" type="noConversion"/>
  </si>
  <si>
    <t>2004.4/4</t>
    <phoneticPr fontId="1" type="noConversion"/>
  </si>
  <si>
    <t>2005.1/4</t>
    <phoneticPr fontId="1" type="noConversion"/>
  </si>
  <si>
    <t>2005.2/4</t>
    <phoneticPr fontId="1" type="noConversion"/>
  </si>
  <si>
    <t>2005.3/4</t>
    <phoneticPr fontId="1" type="noConversion"/>
  </si>
  <si>
    <t>2005.4/4</t>
    <phoneticPr fontId="1" type="noConversion"/>
  </si>
  <si>
    <t>2006.1/4</t>
    <phoneticPr fontId="1" type="noConversion"/>
  </si>
  <si>
    <t>2006.2/4</t>
    <phoneticPr fontId="1" type="noConversion"/>
  </si>
  <si>
    <t>2006.3/4</t>
    <phoneticPr fontId="1" type="noConversion"/>
  </si>
  <si>
    <t>2006.4/4</t>
    <phoneticPr fontId="1" type="noConversion"/>
  </si>
  <si>
    <t>자료 : 한국은행</t>
    <phoneticPr fontId="1" type="noConversion"/>
  </si>
  <si>
    <t>가계신용 증가율</t>
    <phoneticPr fontId="1" type="noConversion"/>
  </si>
  <si>
    <t>기업신용 증가율</t>
    <phoneticPr fontId="1" type="noConversion"/>
  </si>
  <si>
    <t>가계신용/명목GDP</t>
    <phoneticPr fontId="1" type="noConversion"/>
  </si>
  <si>
    <t>기업신용/명목GDP</t>
    <phoneticPr fontId="1" type="noConversion"/>
  </si>
  <si>
    <t>%</t>
    <phoneticPr fontId="1" type="noConversion"/>
  </si>
  <si>
    <t>자료 : 한국은행</t>
    <phoneticPr fontId="1" type="noConversion"/>
  </si>
  <si>
    <t>가계신용 증가율</t>
    <phoneticPr fontId="1" type="noConversion"/>
  </si>
  <si>
    <t>조원</t>
    <phoneticPr fontId="1" type="noConversion"/>
  </si>
  <si>
    <t>%</t>
    <phoneticPr fontId="1" type="noConversion"/>
  </si>
  <si>
    <t>판매신용</t>
    <phoneticPr fontId="1" type="noConversion"/>
  </si>
  <si>
    <t>가계대출</t>
    <phoneticPr fontId="1" type="noConversion"/>
  </si>
  <si>
    <t>판매신용</t>
    <phoneticPr fontId="1" type="noConversion"/>
  </si>
  <si>
    <t>%</t>
    <phoneticPr fontId="1" type="noConversion"/>
  </si>
  <si>
    <t>%</t>
    <phoneticPr fontId="1" type="noConversion"/>
  </si>
  <si>
    <t>전기대비 증감</t>
    <phoneticPr fontId="1" type="noConversion"/>
  </si>
  <si>
    <t>전년동기대비 증가율</t>
    <phoneticPr fontId="1" type="noConversion"/>
  </si>
  <si>
    <t>은행</t>
    <phoneticPr fontId="1" type="noConversion"/>
  </si>
  <si>
    <t>비은행금융기관</t>
    <phoneticPr fontId="1" type="noConversion"/>
  </si>
  <si>
    <t>주택금융공사 등</t>
    <phoneticPr fontId="1" type="noConversion"/>
  </si>
  <si>
    <t>은행</t>
    <phoneticPr fontId="1" type="noConversion"/>
  </si>
  <si>
    <t>비은행금융기관</t>
    <phoneticPr fontId="1" type="noConversion"/>
  </si>
  <si>
    <t>조원</t>
    <phoneticPr fontId="1" type="noConversion"/>
  </si>
  <si>
    <t>%</t>
    <phoneticPr fontId="1" type="noConversion"/>
  </si>
  <si>
    <t>전기대비 증감</t>
    <phoneticPr fontId="1" type="noConversion"/>
  </si>
  <si>
    <t>전년동기대비 증가율</t>
    <phoneticPr fontId="1" type="noConversion"/>
  </si>
  <si>
    <t>주택담보대출</t>
    <phoneticPr fontId="1" type="noConversion"/>
  </si>
  <si>
    <t>기타대출</t>
    <phoneticPr fontId="1" type="noConversion"/>
  </si>
  <si>
    <t>기타대출</t>
    <phoneticPr fontId="1" type="noConversion"/>
  </si>
  <si>
    <t>조원</t>
    <phoneticPr fontId="1" type="noConversion"/>
  </si>
  <si>
    <t>전년동기대비 증가율</t>
    <phoneticPr fontId="1" type="noConversion"/>
  </si>
  <si>
    <t>자료 : 한국은행(가계부채DB)</t>
    <phoneticPr fontId="1" type="noConversion"/>
  </si>
  <si>
    <t>항목</t>
    <phoneticPr fontId="1" type="noConversion"/>
  </si>
  <si>
    <t>단위</t>
    <phoneticPr fontId="1" type="noConversion"/>
  </si>
  <si>
    <t>항목</t>
    <phoneticPr fontId="1" type="noConversion"/>
  </si>
  <si>
    <t>기타</t>
    <phoneticPr fontId="1" type="noConversion"/>
  </si>
  <si>
    <t>항목</t>
    <phoneticPr fontId="1" type="noConversion"/>
  </si>
  <si>
    <t>단위</t>
    <phoneticPr fontId="1" type="noConversion"/>
  </si>
  <si>
    <t>숙박음식</t>
    <phoneticPr fontId="1" type="noConversion"/>
  </si>
  <si>
    <t>중신용</t>
    <phoneticPr fontId="1" type="noConversion"/>
  </si>
  <si>
    <t>중소득</t>
    <phoneticPr fontId="1" type="noConversion"/>
  </si>
  <si>
    <t>고소득</t>
    <phoneticPr fontId="1" type="noConversion"/>
  </si>
  <si>
    <t>고신용</t>
    <phoneticPr fontId="1" type="noConversion"/>
  </si>
  <si>
    <t>저신용</t>
    <phoneticPr fontId="1" type="noConversion"/>
  </si>
  <si>
    <t>%</t>
    <phoneticPr fontId="1" type="noConversion"/>
  </si>
  <si>
    <t>%</t>
    <phoneticPr fontId="1" type="noConversion"/>
  </si>
  <si>
    <t>%</t>
    <phoneticPr fontId="1" type="noConversion"/>
  </si>
  <si>
    <t>%</t>
    <phoneticPr fontId="1" type="noConversion"/>
  </si>
  <si>
    <t>%</t>
    <phoneticPr fontId="1" type="noConversion"/>
  </si>
  <si>
    <t>저소득</t>
    <phoneticPr fontId="1" type="noConversion"/>
  </si>
  <si>
    <t>자료 : 한국은행</t>
    <phoneticPr fontId="1" type="noConversion"/>
  </si>
  <si>
    <t>%</t>
    <phoneticPr fontId="1" type="noConversion"/>
  </si>
  <si>
    <t>%</t>
    <phoneticPr fontId="1" type="noConversion"/>
  </si>
  <si>
    <t>처분가능소득 증가율</t>
    <phoneticPr fontId="1" type="noConversion"/>
  </si>
  <si>
    <t>가계부채 증가율</t>
    <phoneticPr fontId="1" type="noConversion"/>
  </si>
  <si>
    <t>비율</t>
    <phoneticPr fontId="1" type="noConversion"/>
  </si>
  <si>
    <t>자산 증가율</t>
    <phoneticPr fontId="1" type="noConversion"/>
  </si>
  <si>
    <t>부채 증가율</t>
    <phoneticPr fontId="1" type="noConversion"/>
  </si>
  <si>
    <t>자료 : 한국은행(가계부채DB)</t>
    <phoneticPr fontId="1" type="noConversion"/>
  </si>
  <si>
    <t>차주수 기준</t>
    <phoneticPr fontId="1" type="noConversion"/>
  </si>
  <si>
    <t>대출금액 기준</t>
    <phoneticPr fontId="1" type="noConversion"/>
  </si>
  <si>
    <t>자료 : 금융기관 업무보고서</t>
    <phoneticPr fontId="1" type="noConversion"/>
  </si>
  <si>
    <t>은행 가계대출</t>
    <phoneticPr fontId="1" type="noConversion"/>
  </si>
  <si>
    <t>은행 주택담보대출</t>
    <phoneticPr fontId="1" type="noConversion"/>
  </si>
  <si>
    <t>비은행 가계대출</t>
    <phoneticPr fontId="1" type="noConversion"/>
  </si>
  <si>
    <t>비은행 주택담보대출</t>
    <phoneticPr fontId="1" type="noConversion"/>
  </si>
  <si>
    <t>%</t>
    <phoneticPr fontId="1" type="noConversion"/>
  </si>
  <si>
    <t>자료 : 한국은행, 금융투자협회</t>
    <phoneticPr fontId="1" type="noConversion"/>
  </si>
  <si>
    <t>기준금리</t>
    <phoneticPr fontId="1" type="noConversion"/>
  </si>
  <si>
    <t>국고채(3년) - 기준금리</t>
    <phoneticPr fontId="1" type="noConversion"/>
  </si>
  <si>
    <t>자료 : 금융투자협회</t>
    <phoneticPr fontId="1" type="noConversion"/>
  </si>
  <si>
    <t>bp</t>
    <phoneticPr fontId="1" type="noConversion"/>
  </si>
  <si>
    <t>bp</t>
    <phoneticPr fontId="1" type="noConversion"/>
  </si>
  <si>
    <t>회사채(AA-) - 국고채</t>
    <phoneticPr fontId="1" type="noConversion"/>
  </si>
  <si>
    <t>회사채(A-) - 국고채</t>
    <phoneticPr fontId="1" type="noConversion"/>
  </si>
  <si>
    <t>자료 : 금융투자협회</t>
    <phoneticPr fontId="1" type="noConversion"/>
  </si>
  <si>
    <t>회사채(A-) - 국고채</t>
    <phoneticPr fontId="1" type="noConversion"/>
  </si>
  <si>
    <t>회사채(A-) - 회사채(AA-)</t>
    <phoneticPr fontId="1" type="noConversion"/>
  </si>
  <si>
    <t>bp</t>
    <phoneticPr fontId="1" type="noConversion"/>
  </si>
  <si>
    <t>AA등급 이상</t>
    <phoneticPr fontId="1" type="noConversion"/>
  </si>
  <si>
    <t>A등급</t>
    <phoneticPr fontId="1" type="noConversion"/>
  </si>
  <si>
    <t>BBB등급 이하</t>
    <phoneticPr fontId="1" type="noConversion"/>
  </si>
  <si>
    <t>조원</t>
    <phoneticPr fontId="1" type="noConversion"/>
  </si>
  <si>
    <t>조원</t>
    <phoneticPr fontId="1" type="noConversion"/>
  </si>
  <si>
    <t>조원</t>
    <phoneticPr fontId="1" type="noConversion"/>
  </si>
  <si>
    <t>2018.1/4</t>
    <phoneticPr fontId="1" type="noConversion"/>
  </si>
  <si>
    <t>2018.2/4</t>
    <phoneticPr fontId="1" type="noConversion"/>
  </si>
  <si>
    <t>2018.3/4</t>
    <phoneticPr fontId="1" type="noConversion"/>
  </si>
  <si>
    <t>2018.4/4</t>
    <phoneticPr fontId="1" type="noConversion"/>
  </si>
  <si>
    <t>2019.1/4</t>
    <phoneticPr fontId="1" type="noConversion"/>
  </si>
  <si>
    <t>2019.2/4</t>
    <phoneticPr fontId="1" type="noConversion"/>
  </si>
  <si>
    <t>2019.3/4</t>
    <phoneticPr fontId="1" type="noConversion"/>
  </si>
  <si>
    <t>2019.4/4</t>
    <phoneticPr fontId="1" type="noConversion"/>
  </si>
  <si>
    <t>자료 : 한국은행, 한국예탁결제원</t>
    <phoneticPr fontId="1" type="noConversion"/>
  </si>
  <si>
    <t>자료 : KOSCOM, Bloomberg</t>
    <phoneticPr fontId="1" type="noConversion"/>
  </si>
  <si>
    <t>한국</t>
    <phoneticPr fontId="1" type="noConversion"/>
  </si>
  <si>
    <t>선진국</t>
    <phoneticPr fontId="1" type="noConversion"/>
  </si>
  <si>
    <t>신흥국</t>
    <phoneticPr fontId="1" type="noConversion"/>
  </si>
  <si>
    <t>미국</t>
    <phoneticPr fontId="1" type="noConversion"/>
  </si>
  <si>
    <t>1980.1.4=100</t>
    <phoneticPr fontId="1" type="noConversion"/>
  </si>
  <si>
    <t>2018.1.2=100</t>
    <phoneticPr fontId="1" type="noConversion"/>
  </si>
  <si>
    <t>2018.1.2=100</t>
    <phoneticPr fontId="1" type="noConversion"/>
  </si>
  <si>
    <t>2018.1.2=100</t>
    <phoneticPr fontId="1" type="noConversion"/>
  </si>
  <si>
    <t>자료 : KOSCOM, Bloomberg</t>
    <phoneticPr fontId="1" type="noConversion"/>
  </si>
  <si>
    <t>V-KOSPI</t>
    <phoneticPr fontId="1" type="noConversion"/>
  </si>
  <si>
    <t>VIX</t>
    <phoneticPr fontId="1" type="noConversion"/>
  </si>
  <si>
    <t>자료 : Bloomberg, Thomson Reuters</t>
    <phoneticPr fontId="1" type="noConversion"/>
  </si>
  <si>
    <t>PBR</t>
    <phoneticPr fontId="1" type="noConversion"/>
  </si>
  <si>
    <t>PER</t>
    <phoneticPr fontId="1" type="noConversion"/>
  </si>
  <si>
    <t>배</t>
    <phoneticPr fontId="1" type="noConversion"/>
  </si>
  <si>
    <t>배</t>
    <phoneticPr fontId="1" type="noConversion"/>
  </si>
  <si>
    <t>PBR</t>
    <phoneticPr fontId="1" type="noConversion"/>
  </si>
  <si>
    <t>PER</t>
    <phoneticPr fontId="1" type="noConversion"/>
  </si>
  <si>
    <t>배</t>
    <phoneticPr fontId="1" type="noConversion"/>
  </si>
  <si>
    <t>호주</t>
  </si>
  <si>
    <t>캐나다</t>
  </si>
  <si>
    <t>프랑스</t>
  </si>
  <si>
    <t>이탈리아</t>
  </si>
  <si>
    <t>멕시코</t>
  </si>
  <si>
    <t>폴란드</t>
  </si>
  <si>
    <t>체코</t>
  </si>
  <si>
    <t>태국</t>
  </si>
  <si>
    <t>말레이시아</t>
  </si>
  <si>
    <t>대만</t>
  </si>
  <si>
    <t>중국</t>
  </si>
  <si>
    <t>인도네시아</t>
  </si>
  <si>
    <t>유가증권</t>
    <phoneticPr fontId="1" type="noConversion"/>
  </si>
  <si>
    <t>자료 : 일반은행 업무보고서</t>
    <phoneticPr fontId="1" type="noConversion"/>
  </si>
  <si>
    <t>대출채권</t>
    <phoneticPr fontId="1" type="noConversion"/>
  </si>
  <si>
    <t>현금 및 예치금</t>
    <phoneticPr fontId="1" type="noConversion"/>
  </si>
  <si>
    <t>기타자산</t>
    <phoneticPr fontId="1" type="noConversion"/>
  </si>
  <si>
    <t>총자산 증가율</t>
    <phoneticPr fontId="1" type="noConversion"/>
  </si>
  <si>
    <t>조원</t>
    <phoneticPr fontId="1" type="noConversion"/>
  </si>
  <si>
    <t>조원</t>
    <phoneticPr fontId="1" type="noConversion"/>
  </si>
  <si>
    <t>%</t>
  </si>
  <si>
    <t>%</t>
    <phoneticPr fontId="1" type="noConversion"/>
  </si>
  <si>
    <t>자료 : 일반은행 업무보고서</t>
    <phoneticPr fontId="1" type="noConversion"/>
  </si>
  <si>
    <t>대기업</t>
    <phoneticPr fontId="1" type="noConversion"/>
  </si>
  <si>
    <t>중소기업</t>
    <phoneticPr fontId="1" type="noConversion"/>
  </si>
  <si>
    <t>가계</t>
    <phoneticPr fontId="1" type="noConversion"/>
  </si>
  <si>
    <t>조원</t>
    <phoneticPr fontId="1" type="noConversion"/>
  </si>
  <si>
    <t>조원</t>
    <phoneticPr fontId="1" type="noConversion"/>
  </si>
  <si>
    <t>자료 : 일반은행 업무보고서</t>
    <phoneticPr fontId="1" type="noConversion"/>
  </si>
  <si>
    <t>신규발생</t>
    <phoneticPr fontId="1" type="noConversion"/>
  </si>
  <si>
    <t>정리</t>
    <phoneticPr fontId="1" type="noConversion"/>
  </si>
  <si>
    <t>고정이하여신비율</t>
    <phoneticPr fontId="1" type="noConversion"/>
  </si>
  <si>
    <t>조원</t>
    <phoneticPr fontId="1" type="noConversion"/>
  </si>
  <si>
    <t>%</t>
    <phoneticPr fontId="1" type="noConversion"/>
  </si>
  <si>
    <t>중소기업</t>
    <phoneticPr fontId="1" type="noConversion"/>
  </si>
  <si>
    <t>가계</t>
    <phoneticPr fontId="1" type="noConversion"/>
  </si>
  <si>
    <t>%</t>
    <phoneticPr fontId="1" type="noConversion"/>
  </si>
  <si>
    <t>2019.1/4</t>
    <phoneticPr fontId="1" type="noConversion"/>
  </si>
  <si>
    <t>2019.4/4</t>
    <phoneticPr fontId="1" type="noConversion"/>
  </si>
  <si>
    <t>운수</t>
    <phoneticPr fontId="1" type="noConversion"/>
  </si>
  <si>
    <t>도소매</t>
    <phoneticPr fontId="1" type="noConversion"/>
  </si>
  <si>
    <t>숙박음식</t>
  </si>
  <si>
    <t>숙박음식</t>
    <phoneticPr fontId="1" type="noConversion"/>
  </si>
  <si>
    <t>자동차</t>
  </si>
  <si>
    <t>자동차</t>
    <phoneticPr fontId="1" type="noConversion"/>
  </si>
  <si>
    <t>석유화학</t>
  </si>
  <si>
    <t>석유화학</t>
    <phoneticPr fontId="1" type="noConversion"/>
  </si>
  <si>
    <t>2019.4/4</t>
    <phoneticPr fontId="1" type="noConversion"/>
  </si>
  <si>
    <t>2020.1/4</t>
    <phoneticPr fontId="1" type="noConversion"/>
  </si>
  <si>
    <t>%</t>
    <phoneticPr fontId="1" type="noConversion"/>
  </si>
  <si>
    <t>%</t>
    <phoneticPr fontId="1" type="noConversion"/>
  </si>
  <si>
    <t>ROA</t>
    <phoneticPr fontId="1" type="noConversion"/>
  </si>
  <si>
    <t>순이자마진</t>
    <phoneticPr fontId="1" type="noConversion"/>
  </si>
  <si>
    <t>구조적 이익률</t>
    <phoneticPr fontId="1" type="noConversion"/>
  </si>
  <si>
    <t>이자</t>
    <phoneticPr fontId="1" type="noConversion"/>
  </si>
  <si>
    <t>수수료</t>
    <phoneticPr fontId="1" type="noConversion"/>
  </si>
  <si>
    <t>유가증권</t>
    <phoneticPr fontId="1" type="noConversion"/>
  </si>
  <si>
    <t>기타</t>
    <phoneticPr fontId="1" type="noConversion"/>
  </si>
  <si>
    <t>대손비용</t>
    <phoneticPr fontId="1" type="noConversion"/>
  </si>
  <si>
    <t>판매관리비</t>
    <phoneticPr fontId="1" type="noConversion"/>
  </si>
  <si>
    <t>당기순이익</t>
    <phoneticPr fontId="1" type="noConversion"/>
  </si>
  <si>
    <t>bp</t>
    <phoneticPr fontId="1" type="noConversion"/>
  </si>
  <si>
    <t>2019.10</t>
    <phoneticPr fontId="1" type="noConversion"/>
  </si>
  <si>
    <t>자료 : Markit</t>
    <phoneticPr fontId="1" type="noConversion"/>
  </si>
  <si>
    <t>4대 시중은행 평균</t>
    <phoneticPr fontId="1" type="noConversion"/>
  </si>
  <si>
    <t>자료 : 금융기관 업무보고서</t>
    <phoneticPr fontId="1" type="noConversion"/>
  </si>
  <si>
    <t>보험</t>
    <phoneticPr fontId="1" type="noConversion"/>
  </si>
  <si>
    <t>상호금융</t>
    <phoneticPr fontId="1" type="noConversion"/>
  </si>
  <si>
    <t>증권</t>
    <phoneticPr fontId="1" type="noConversion"/>
  </si>
  <si>
    <t>여신전문</t>
    <phoneticPr fontId="1" type="noConversion"/>
  </si>
  <si>
    <t>저축은행</t>
    <phoneticPr fontId="1" type="noConversion"/>
  </si>
  <si>
    <t>조원</t>
    <phoneticPr fontId="1" type="noConversion"/>
  </si>
  <si>
    <t>조원</t>
    <phoneticPr fontId="1" type="noConversion"/>
  </si>
  <si>
    <t>자산 규모</t>
    <phoneticPr fontId="1" type="noConversion"/>
  </si>
  <si>
    <t>비은행 비중</t>
    <phoneticPr fontId="1" type="noConversion"/>
  </si>
  <si>
    <t>비은행</t>
    <phoneticPr fontId="1" type="noConversion"/>
  </si>
  <si>
    <t>은행</t>
    <phoneticPr fontId="1" type="noConversion"/>
  </si>
  <si>
    <t>자산 증가율</t>
    <phoneticPr fontId="1" type="noConversion"/>
  </si>
  <si>
    <t>%</t>
    <phoneticPr fontId="1" type="noConversion"/>
  </si>
  <si>
    <t>보험</t>
    <phoneticPr fontId="1" type="noConversion"/>
  </si>
  <si>
    <t>상호금융</t>
    <phoneticPr fontId="1" type="noConversion"/>
  </si>
  <si>
    <t>여신전문</t>
    <phoneticPr fontId="1" type="noConversion"/>
  </si>
  <si>
    <t>%</t>
    <phoneticPr fontId="1" type="noConversion"/>
  </si>
  <si>
    <t>저축은행</t>
    <phoneticPr fontId="1" type="noConversion"/>
  </si>
  <si>
    <t>자료 : 금융기관 업무보고서</t>
    <phoneticPr fontId="1" type="noConversion"/>
  </si>
  <si>
    <t>보험</t>
    <phoneticPr fontId="1" type="noConversion"/>
  </si>
  <si>
    <t>여신전문</t>
    <phoneticPr fontId="1" type="noConversion"/>
  </si>
  <si>
    <t>저축은행</t>
    <phoneticPr fontId="1" type="noConversion"/>
  </si>
  <si>
    <t>%</t>
    <phoneticPr fontId="1" type="noConversion"/>
  </si>
  <si>
    <t>자료 : 금융기관 업무보고서</t>
    <phoneticPr fontId="1" type="noConversion"/>
  </si>
  <si>
    <t>차주별</t>
    <phoneticPr fontId="1" type="noConversion"/>
  </si>
  <si>
    <t>부동산</t>
  </si>
  <si>
    <t>주요 업종별</t>
    <phoneticPr fontId="1" type="noConversion"/>
  </si>
  <si>
    <t>자료 : 금융기관 업무보고서</t>
    <phoneticPr fontId="1" type="noConversion"/>
  </si>
  <si>
    <t>보험</t>
    <phoneticPr fontId="1" type="noConversion"/>
  </si>
  <si>
    <t>상호금융</t>
    <phoneticPr fontId="1" type="noConversion"/>
  </si>
  <si>
    <t>여신전문</t>
    <phoneticPr fontId="1" type="noConversion"/>
  </si>
  <si>
    <t>저축은행</t>
    <phoneticPr fontId="1" type="noConversion"/>
  </si>
  <si>
    <t>%</t>
    <phoneticPr fontId="1" type="noConversion"/>
  </si>
  <si>
    <t>자료 : 금융기관 업무보고서</t>
    <phoneticPr fontId="1" type="noConversion"/>
  </si>
  <si>
    <t>여신전문</t>
    <phoneticPr fontId="1" type="noConversion"/>
  </si>
  <si>
    <t>저축은행</t>
    <phoneticPr fontId="1" type="noConversion"/>
  </si>
  <si>
    <t>%</t>
    <phoneticPr fontId="1" type="noConversion"/>
  </si>
  <si>
    <t>자료 : 금융기관 업무보고서</t>
    <phoneticPr fontId="1" type="noConversion"/>
  </si>
  <si>
    <t>상호금융</t>
    <phoneticPr fontId="1" type="noConversion"/>
  </si>
  <si>
    <t>증권</t>
    <phoneticPr fontId="1" type="noConversion"/>
  </si>
  <si>
    <t>여신전문</t>
    <phoneticPr fontId="1" type="noConversion"/>
  </si>
  <si>
    <t>저축은행</t>
    <phoneticPr fontId="1" type="noConversion"/>
  </si>
  <si>
    <t>전체</t>
    <phoneticPr fontId="1" type="noConversion"/>
  </si>
  <si>
    <t>조원</t>
    <phoneticPr fontId="1" type="noConversion"/>
  </si>
  <si>
    <t>조원</t>
    <phoneticPr fontId="1" type="noConversion"/>
  </si>
  <si>
    <t>자료 : 한국은행</t>
    <phoneticPr fontId="1" type="noConversion"/>
  </si>
  <si>
    <t>은행권 내 규모</t>
    <phoneticPr fontId="1" type="noConversion"/>
  </si>
  <si>
    <t>은행-비은행권 간 규모</t>
    <phoneticPr fontId="1" type="noConversion"/>
  </si>
  <si>
    <t>비은행권 내 규모</t>
    <phoneticPr fontId="1" type="noConversion"/>
  </si>
  <si>
    <t>금융업권 총자산 대비 비중</t>
    <phoneticPr fontId="1" type="noConversion"/>
  </si>
  <si>
    <t>자료 : 한국은행</t>
    <phoneticPr fontId="1" type="noConversion"/>
  </si>
  <si>
    <t>Debtrank</t>
    <phoneticPr fontId="1" type="noConversion"/>
  </si>
  <si>
    <t>금융업권 간</t>
    <phoneticPr fontId="1" type="noConversion"/>
  </si>
  <si>
    <t>Debtrank</t>
    <phoneticPr fontId="1" type="noConversion"/>
  </si>
  <si>
    <t>N-B SRS</t>
    <phoneticPr fontId="1" type="noConversion"/>
  </si>
  <si>
    <t>은행권 내</t>
    <phoneticPr fontId="1" type="noConversion"/>
  </si>
  <si>
    <t>HHI</t>
    <phoneticPr fontId="1" type="noConversion"/>
  </si>
  <si>
    <t>Dependency Ratio</t>
    <phoneticPr fontId="1" type="noConversion"/>
  </si>
  <si>
    <t>금융업권 간</t>
    <phoneticPr fontId="1" type="noConversion"/>
  </si>
  <si>
    <t>은행권 내</t>
    <phoneticPr fontId="1" type="noConversion"/>
  </si>
  <si>
    <t>자료 : 한국은행</t>
    <phoneticPr fontId="1" type="noConversion"/>
  </si>
  <si>
    <t>2018.10</t>
    <phoneticPr fontId="1" type="noConversion"/>
  </si>
  <si>
    <t>주식</t>
    <phoneticPr fontId="1" type="noConversion"/>
  </si>
  <si>
    <t>채권</t>
    <phoneticPr fontId="1" type="noConversion"/>
  </si>
  <si>
    <t>총계</t>
    <phoneticPr fontId="1" type="noConversion"/>
  </si>
  <si>
    <t>억달러</t>
    <phoneticPr fontId="1" type="noConversion"/>
  </si>
  <si>
    <t>자료 : 한국은행</t>
    <phoneticPr fontId="1" type="noConversion"/>
  </si>
  <si>
    <t>자료 : 한국은행</t>
    <phoneticPr fontId="1" type="noConversion"/>
  </si>
  <si>
    <t>주식</t>
    <phoneticPr fontId="1" type="noConversion"/>
  </si>
  <si>
    <t>총계</t>
    <phoneticPr fontId="1" type="noConversion"/>
  </si>
  <si>
    <t>억달러</t>
    <phoneticPr fontId="1" type="noConversion"/>
  </si>
  <si>
    <t>억달러</t>
    <phoneticPr fontId="1" type="noConversion"/>
  </si>
  <si>
    <t>일반정부</t>
    <phoneticPr fontId="1" type="noConversion"/>
  </si>
  <si>
    <t>자료 : 일반은행 업무보고서</t>
    <phoneticPr fontId="1" type="noConversion"/>
  </si>
  <si>
    <t>총자본비율</t>
    <phoneticPr fontId="1" type="noConversion"/>
  </si>
  <si>
    <t>기본자본비율</t>
    <phoneticPr fontId="1" type="noConversion"/>
  </si>
  <si>
    <t>대손준비금</t>
    <phoneticPr fontId="1" type="noConversion"/>
  </si>
  <si>
    <t>대손충당금</t>
    <phoneticPr fontId="1" type="noConversion"/>
  </si>
  <si>
    <t>%</t>
    <phoneticPr fontId="1" type="noConversion"/>
  </si>
  <si>
    <t>자료 : 일반은행 업무보고서</t>
    <phoneticPr fontId="1" type="noConversion"/>
  </si>
  <si>
    <t>보완자본</t>
    <phoneticPr fontId="1" type="noConversion"/>
  </si>
  <si>
    <t>조원</t>
    <phoneticPr fontId="1" type="noConversion"/>
  </si>
  <si>
    <t>조원</t>
    <phoneticPr fontId="1" type="noConversion"/>
  </si>
  <si>
    <t>위험가중자산</t>
    <phoneticPr fontId="1" type="noConversion"/>
  </si>
  <si>
    <t>보통주자본</t>
    <phoneticPr fontId="1" type="noConversion"/>
  </si>
  <si>
    <t>기타기본자본</t>
    <phoneticPr fontId="1" type="noConversion"/>
  </si>
  <si>
    <t>평균</t>
    <phoneticPr fontId="1" type="noConversion"/>
  </si>
  <si>
    <t>중위값</t>
    <phoneticPr fontId="1" type="noConversion"/>
  </si>
  <si>
    <t>평균</t>
    <phoneticPr fontId="1" type="noConversion"/>
  </si>
  <si>
    <t>중위값</t>
    <phoneticPr fontId="1" type="noConversion"/>
  </si>
  <si>
    <t>자료 : 일반은행 업무보고서</t>
    <phoneticPr fontId="1" type="noConversion"/>
  </si>
  <si>
    <t>평균</t>
    <phoneticPr fontId="1" type="noConversion"/>
  </si>
  <si>
    <t>중위값</t>
    <phoneticPr fontId="1" type="noConversion"/>
  </si>
  <si>
    <t>자료 : 금융기관 업무보고서</t>
    <phoneticPr fontId="1" type="noConversion"/>
  </si>
  <si>
    <t>중위값</t>
    <phoneticPr fontId="1" type="noConversion"/>
  </si>
  <si>
    <t>저축은행 대손충당금적립비율</t>
    <phoneticPr fontId="1" type="noConversion"/>
  </si>
  <si>
    <t>상호금융 순자본비율</t>
    <phoneticPr fontId="1" type="noConversion"/>
  </si>
  <si>
    <t>저축은행 자기자본비율</t>
    <phoneticPr fontId="1" type="noConversion"/>
  </si>
  <si>
    <t>자료 : 금융기관 업무보고서</t>
    <phoneticPr fontId="1" type="noConversion"/>
  </si>
  <si>
    <t>조정자기자본비율</t>
    <phoneticPr fontId="1" type="noConversion"/>
  </si>
  <si>
    <t>자본적정성 비율</t>
    <phoneticPr fontId="1" type="noConversion"/>
  </si>
  <si>
    <t>영업용순자본</t>
    <phoneticPr fontId="1" type="noConversion"/>
  </si>
  <si>
    <t>조원</t>
    <phoneticPr fontId="1" type="noConversion"/>
  </si>
  <si>
    <t>순대외채권</t>
    <phoneticPr fontId="1" type="noConversion"/>
  </si>
  <si>
    <t>대외채권</t>
    <phoneticPr fontId="1" type="noConversion"/>
  </si>
  <si>
    <t>대외채무</t>
    <phoneticPr fontId="1" type="noConversion"/>
  </si>
  <si>
    <t>억달러</t>
    <phoneticPr fontId="1" type="noConversion"/>
  </si>
  <si>
    <t>중앙은행</t>
    <phoneticPr fontId="1" type="noConversion"/>
  </si>
  <si>
    <t>예금취급기관</t>
    <phoneticPr fontId="1" type="noConversion"/>
  </si>
  <si>
    <t>기타부문</t>
    <phoneticPr fontId="1" type="noConversion"/>
  </si>
  <si>
    <t>억달러</t>
    <phoneticPr fontId="1" type="noConversion"/>
  </si>
  <si>
    <t>억달러</t>
    <phoneticPr fontId="1" type="noConversion"/>
  </si>
  <si>
    <t>예금취급기관</t>
    <phoneticPr fontId="1" type="noConversion"/>
  </si>
  <si>
    <t>기타부문</t>
    <phoneticPr fontId="1" type="noConversion"/>
  </si>
  <si>
    <t>억달러</t>
    <phoneticPr fontId="1" type="noConversion"/>
  </si>
  <si>
    <t>2019.3/4</t>
    <phoneticPr fontId="1" type="noConversion"/>
  </si>
  <si>
    <t>2020.1/4</t>
    <phoneticPr fontId="1" type="noConversion"/>
  </si>
  <si>
    <t>자료 : 한국은행</t>
    <phoneticPr fontId="1" type="noConversion"/>
  </si>
  <si>
    <t>단기외채/대외채무</t>
    <phoneticPr fontId="1" type="noConversion"/>
  </si>
  <si>
    <t>단기채권/대외채권</t>
    <phoneticPr fontId="1" type="noConversion"/>
  </si>
  <si>
    <t>자료 : 한국은행</t>
    <phoneticPr fontId="1" type="noConversion"/>
  </si>
  <si>
    <t>규모</t>
    <phoneticPr fontId="1" type="noConversion"/>
  </si>
  <si>
    <t>증감액</t>
    <phoneticPr fontId="1" type="noConversion"/>
  </si>
  <si>
    <t>단기외채 규모</t>
    <phoneticPr fontId="1" type="noConversion"/>
  </si>
  <si>
    <t>단기외채/외환보유액</t>
    <phoneticPr fontId="1" type="noConversion"/>
  </si>
  <si>
    <t>억달러</t>
    <phoneticPr fontId="1" type="noConversion"/>
  </si>
  <si>
    <t>자료 : 한국은행</t>
    <phoneticPr fontId="1" type="noConversion"/>
  </si>
  <si>
    <t>예치금</t>
    <phoneticPr fontId="1" type="noConversion"/>
  </si>
  <si>
    <t>기타</t>
    <phoneticPr fontId="1" type="noConversion"/>
  </si>
  <si>
    <t>%</t>
    <phoneticPr fontId="1" type="noConversion"/>
  </si>
  <si>
    <t>자료 : 한국은행</t>
    <phoneticPr fontId="1" type="noConversion"/>
  </si>
  <si>
    <t>마감시간대 결제집중률</t>
    <phoneticPr fontId="1" type="noConversion"/>
  </si>
  <si>
    <t>일중당좌대출한도 최대소진율</t>
    <phoneticPr fontId="1" type="noConversion"/>
  </si>
  <si>
    <t>대기비율</t>
    <phoneticPr fontId="1" type="noConversion"/>
  </si>
  <si>
    <t>%</t>
    <phoneticPr fontId="1" type="noConversion"/>
  </si>
  <si>
    <t>횟수</t>
    <phoneticPr fontId="1" type="noConversion"/>
  </si>
  <si>
    <t>평균 연장 시간</t>
    <phoneticPr fontId="1" type="noConversion"/>
  </si>
  <si>
    <t>회</t>
    <phoneticPr fontId="1" type="noConversion"/>
  </si>
  <si>
    <t>분</t>
    <phoneticPr fontId="1" type="noConversion"/>
  </si>
  <si>
    <t>70% 상회 횟수</t>
    <phoneticPr fontId="1" type="noConversion"/>
  </si>
  <si>
    <t>최대소진율의 평균</t>
    <phoneticPr fontId="1" type="noConversion"/>
  </si>
  <si>
    <t>회</t>
    <phoneticPr fontId="1" type="noConversion"/>
  </si>
  <si>
    <t>자료 : 한국예탁결제원</t>
    <phoneticPr fontId="1" type="noConversion"/>
  </si>
  <si>
    <t>장외채권</t>
    <phoneticPr fontId="1" type="noConversion"/>
  </si>
  <si>
    <t>기관간RP</t>
    <phoneticPr fontId="1" type="noConversion"/>
  </si>
  <si>
    <t>비중</t>
    <phoneticPr fontId="1" type="noConversion"/>
  </si>
  <si>
    <t>금액</t>
    <phoneticPr fontId="1" type="noConversion"/>
  </si>
  <si>
    <t>십억달러</t>
    <phoneticPr fontId="1" type="noConversion"/>
  </si>
  <si>
    <t>자료 : KIS-Value, 한국은행 시산</t>
    <phoneticPr fontId="1" type="noConversion"/>
  </si>
  <si>
    <t>대출잔액</t>
    <phoneticPr fontId="1" type="noConversion"/>
  </si>
  <si>
    <t>증가율</t>
    <phoneticPr fontId="1" type="noConversion"/>
  </si>
  <si>
    <t>중소법인</t>
    <phoneticPr fontId="1" type="noConversion"/>
  </si>
  <si>
    <t>개인사업자</t>
    <phoneticPr fontId="1" type="noConversion"/>
  </si>
  <si>
    <t>자료 : 한국은행, 한국예탁결제원, KIS-Value, 금융기관 업무보고서</t>
    <phoneticPr fontId="1" type="noConversion"/>
  </si>
  <si>
    <t>기업신용</t>
    <phoneticPr fontId="1" type="noConversion"/>
  </si>
  <si>
    <t>기업 재무건전성</t>
    <phoneticPr fontId="1" type="noConversion"/>
  </si>
  <si>
    <t>항목</t>
    <phoneticPr fontId="29" type="noConversion"/>
  </si>
  <si>
    <t>기업대출 증가율</t>
    <phoneticPr fontId="1" type="noConversion"/>
  </si>
  <si>
    <t>회사채 순발행</t>
    <phoneticPr fontId="1" type="noConversion"/>
  </si>
  <si>
    <t>항목</t>
    <phoneticPr fontId="29" type="noConversion"/>
  </si>
  <si>
    <t>부채비율</t>
    <phoneticPr fontId="1" type="noConversion"/>
  </si>
  <si>
    <t>이자보상배율</t>
    <phoneticPr fontId="1" type="noConversion"/>
  </si>
  <si>
    <t>단위</t>
    <phoneticPr fontId="29" type="noConversion"/>
  </si>
  <si>
    <t>%</t>
    <phoneticPr fontId="1" type="noConversion"/>
  </si>
  <si>
    <t>조원</t>
    <phoneticPr fontId="1" type="noConversion"/>
  </si>
  <si>
    <t>단위</t>
    <phoneticPr fontId="29" type="noConversion"/>
  </si>
  <si>
    <t>배</t>
    <phoneticPr fontId="1" type="noConversion"/>
  </si>
  <si>
    <t>2019.2/4</t>
    <phoneticPr fontId="1" type="noConversion"/>
  </si>
  <si>
    <t>2019.3/4</t>
    <phoneticPr fontId="1" type="noConversion"/>
  </si>
  <si>
    <t>2019.4/4</t>
    <phoneticPr fontId="1" type="noConversion"/>
  </si>
  <si>
    <t>2020.1/4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</si>
  <si>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Ⅰ</t>
    </r>
    <r>
      <rPr>
        <sz val="12"/>
        <color indexed="10"/>
        <rFont val="맑은 고딕"/>
        <family val="3"/>
        <charset val="129"/>
        <scheme val="minor"/>
      </rPr>
      <t>-14&gt; 금융기관 기업대출</t>
    </r>
    <phoneticPr fontId="24" type="noConversion"/>
  </si>
  <si>
    <t>자료 : 금융기관 업무보고서</t>
    <phoneticPr fontId="1" type="noConversion"/>
  </si>
  <si>
    <t>대출잔액</t>
    <phoneticPr fontId="1" type="noConversion"/>
  </si>
  <si>
    <t>증가율</t>
    <phoneticPr fontId="1" type="noConversion"/>
  </si>
  <si>
    <t>항목</t>
    <phoneticPr fontId="29" type="noConversion"/>
  </si>
  <si>
    <t>일반은행</t>
    <phoneticPr fontId="1" type="noConversion"/>
  </si>
  <si>
    <t>특수은행</t>
    <phoneticPr fontId="1" type="noConversion"/>
  </si>
  <si>
    <t>외은지점</t>
    <phoneticPr fontId="1" type="noConversion"/>
  </si>
  <si>
    <t>비은행</t>
    <phoneticPr fontId="1" type="noConversion"/>
  </si>
  <si>
    <t>전체대출</t>
    <phoneticPr fontId="1" type="noConversion"/>
  </si>
  <si>
    <t>예금은행</t>
    <phoneticPr fontId="1" type="noConversion"/>
  </si>
  <si>
    <t>조원</t>
    <phoneticPr fontId="1" type="noConversion"/>
  </si>
  <si>
    <t>%</t>
    <phoneticPr fontId="1" type="noConversion"/>
  </si>
  <si>
    <t>2019.4/4</t>
    <phoneticPr fontId="1" type="noConversion"/>
  </si>
  <si>
    <t>2020.1/4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</si>
  <si>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Ⅰ</t>
    </r>
    <r>
      <rPr>
        <sz val="12"/>
        <color indexed="10"/>
        <rFont val="맑은 고딕"/>
        <family val="3"/>
        <charset val="129"/>
        <scheme val="minor"/>
      </rPr>
      <t>-16&gt; 주요 업종별 금융기관 기업대출 증가율</t>
    </r>
    <phoneticPr fontId="24" type="noConversion"/>
  </si>
  <si>
    <t>제조업</t>
    <phoneticPr fontId="1" type="noConversion"/>
  </si>
  <si>
    <t>조선</t>
    <phoneticPr fontId="1" type="noConversion"/>
  </si>
  <si>
    <t>자동차</t>
    <phoneticPr fontId="1" type="noConversion"/>
  </si>
  <si>
    <t>석유화학</t>
    <phoneticPr fontId="1" type="noConversion"/>
  </si>
  <si>
    <t>기계장비</t>
    <phoneticPr fontId="1" type="noConversion"/>
  </si>
  <si>
    <t>철강</t>
    <phoneticPr fontId="1" type="noConversion"/>
  </si>
  <si>
    <t>전기전자</t>
    <phoneticPr fontId="1" type="noConversion"/>
  </si>
  <si>
    <t>비제조업</t>
    <phoneticPr fontId="1" type="noConversion"/>
  </si>
  <si>
    <t>건설</t>
    <phoneticPr fontId="1" type="noConversion"/>
  </si>
  <si>
    <t>해운</t>
    <phoneticPr fontId="1" type="noConversion"/>
  </si>
  <si>
    <t>항공</t>
    <phoneticPr fontId="1" type="noConversion"/>
  </si>
  <si>
    <t>도소매</t>
    <phoneticPr fontId="1" type="noConversion"/>
  </si>
  <si>
    <t>숙박음식</t>
    <phoneticPr fontId="1" type="noConversion"/>
  </si>
  <si>
    <t>%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</si>
  <si>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Ⅰ</t>
    </r>
    <r>
      <rPr>
        <sz val="12"/>
        <color indexed="10"/>
        <rFont val="맑은 고딕"/>
        <family val="3"/>
        <charset val="129"/>
        <scheme val="minor"/>
      </rPr>
      <t>-17&gt; 기업의 직접 금융시장 조달 동향</t>
    </r>
    <phoneticPr fontId="24" type="noConversion"/>
  </si>
  <si>
    <t>자료 : 한국은행, 한국예탁결제원, 한국신용정보원</t>
    <phoneticPr fontId="1" type="noConversion"/>
  </si>
  <si>
    <t>회사채</t>
    <phoneticPr fontId="1" type="noConversion"/>
  </si>
  <si>
    <t>CP</t>
    <phoneticPr fontId="1" type="noConversion"/>
  </si>
  <si>
    <t>AA등급 이상</t>
    <phoneticPr fontId="1" type="noConversion"/>
  </si>
  <si>
    <t>A등급 이하</t>
    <phoneticPr fontId="1" type="noConversion"/>
  </si>
  <si>
    <t>A2등급 이상</t>
    <phoneticPr fontId="1" type="noConversion"/>
  </si>
  <si>
    <t>A3등급 이하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</si>
  <si>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Ⅰ</t>
    </r>
    <r>
      <rPr>
        <sz val="12"/>
        <color indexed="10"/>
        <rFont val="맑은 고딕"/>
        <family val="3"/>
        <charset val="129"/>
        <scheme val="minor"/>
      </rPr>
      <t>-18&gt; 기업규모별 부채비율</t>
    </r>
    <phoneticPr fontId="24" type="noConversion"/>
  </si>
  <si>
    <t>자료 : KIS-Value</t>
    <phoneticPr fontId="1" type="noConversion"/>
  </si>
  <si>
    <t>200% 초과 기업 비중</t>
    <phoneticPr fontId="1" type="noConversion"/>
  </si>
  <si>
    <t>전체</t>
    <phoneticPr fontId="1" type="noConversion"/>
  </si>
  <si>
    <t>대기업</t>
    <phoneticPr fontId="1" type="noConversion"/>
  </si>
  <si>
    <t>중소기업</t>
    <phoneticPr fontId="1" type="noConversion"/>
  </si>
  <si>
    <t>%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</si>
  <si>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Ⅰ</t>
    </r>
    <r>
      <rPr>
        <sz val="12"/>
        <color indexed="10"/>
        <rFont val="맑은 고딕"/>
        <family val="3"/>
        <charset val="129"/>
        <scheme val="minor"/>
      </rPr>
      <t>-19&gt; 기업규모별 매출액 증가율 및 매출액영업이익률</t>
    </r>
    <phoneticPr fontId="24" type="noConversion"/>
  </si>
  <si>
    <t>자료 : KIS-Value</t>
    <phoneticPr fontId="1" type="noConversion"/>
  </si>
  <si>
    <t>매출액 증가율</t>
    <phoneticPr fontId="1" type="noConversion"/>
  </si>
  <si>
    <t>매출액영업이익률</t>
    <phoneticPr fontId="1" type="noConversion"/>
  </si>
  <si>
    <t>전체</t>
    <phoneticPr fontId="1" type="noConversion"/>
  </si>
  <si>
    <t>대기업</t>
    <phoneticPr fontId="1" type="noConversion"/>
  </si>
  <si>
    <t>중소기업</t>
    <phoneticPr fontId="1" type="noConversion"/>
  </si>
  <si>
    <t>단위</t>
    <phoneticPr fontId="1" type="noConversion"/>
  </si>
  <si>
    <t>%</t>
    <phoneticPr fontId="1" type="noConversion"/>
  </si>
  <si>
    <t>%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</si>
  <si>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Ⅰ</t>
    </r>
    <r>
      <rPr>
        <sz val="12"/>
        <color indexed="10"/>
        <rFont val="맑은 고딕"/>
        <family val="3"/>
        <charset val="129"/>
        <scheme val="minor"/>
      </rPr>
      <t>-20&gt; 기업규모별 이자보상배율</t>
    </r>
    <phoneticPr fontId="24" type="noConversion"/>
  </si>
  <si>
    <t>이자보상배율</t>
    <phoneticPr fontId="1" type="noConversion"/>
  </si>
  <si>
    <t>1미만 기업 비중</t>
    <phoneticPr fontId="1" type="noConversion"/>
  </si>
  <si>
    <t>항목</t>
    <phoneticPr fontId="29" type="noConversion"/>
  </si>
  <si>
    <t>대기업</t>
    <phoneticPr fontId="1" type="noConversion"/>
  </si>
  <si>
    <t>중소기업</t>
    <phoneticPr fontId="1" type="noConversion"/>
  </si>
  <si>
    <t>전체</t>
    <phoneticPr fontId="1" type="noConversion"/>
  </si>
  <si>
    <t>배</t>
    <phoneticPr fontId="1" type="noConversion"/>
  </si>
  <si>
    <t>%</t>
    <phoneticPr fontId="1" type="noConversion"/>
  </si>
  <si>
    <t>자료 : KIS-Value, 한국은행 시산</t>
    <phoneticPr fontId="1" type="noConversion"/>
  </si>
  <si>
    <t>항목</t>
    <phoneticPr fontId="29" type="noConversion"/>
  </si>
  <si>
    <t>단위</t>
    <phoneticPr fontId="29" type="noConversion"/>
  </si>
  <si>
    <t>%</t>
    <phoneticPr fontId="1" type="noConversion"/>
  </si>
  <si>
    <t>항목</t>
    <phoneticPr fontId="29" type="noConversion"/>
  </si>
  <si>
    <t>석유화학</t>
    <phoneticPr fontId="1" type="noConversion"/>
  </si>
  <si>
    <t>단위</t>
    <phoneticPr fontId="29" type="noConversion"/>
  </si>
  <si>
    <t>유동성 부족규모</t>
    <phoneticPr fontId="1" type="noConversion"/>
  </si>
  <si>
    <t>%</t>
    <phoneticPr fontId="1" type="noConversion"/>
  </si>
  <si>
    <t>항목</t>
    <phoneticPr fontId="29" type="noConversion"/>
  </si>
  <si>
    <t>단위</t>
    <phoneticPr fontId="29" type="noConversion"/>
  </si>
  <si>
    <t>자료 : KIS-Value, 한국은행 시산</t>
    <phoneticPr fontId="1" type="noConversion"/>
  </si>
  <si>
    <t>단위</t>
    <phoneticPr fontId="29" type="noConversion"/>
  </si>
  <si>
    <t>자료 : KIS-Value, 한국은행 시산</t>
    <phoneticPr fontId="1" type="noConversion"/>
  </si>
  <si>
    <t>단위</t>
    <phoneticPr fontId="29" type="noConversion"/>
  </si>
  <si>
    <t>항공</t>
  </si>
  <si>
    <t>해운</t>
  </si>
  <si>
    <t>%</t>
    <phoneticPr fontId="1" type="noConversion"/>
  </si>
  <si>
    <t>콜롬비아</t>
  </si>
  <si>
    <t>러시아</t>
  </si>
  <si>
    <t>터키</t>
  </si>
  <si>
    <t>헝가리</t>
  </si>
  <si>
    <t>bp</t>
    <phoneticPr fontId="1" type="noConversion"/>
  </si>
  <si>
    <t>%p</t>
    <phoneticPr fontId="1" type="noConversion"/>
  </si>
  <si>
    <t>보험회사</t>
    <phoneticPr fontId="1" type="noConversion"/>
  </si>
  <si>
    <r>
      <t>주택매매가격 상승률</t>
    </r>
    <r>
      <rPr>
        <vertAlign val="superscript"/>
        <sz val="12"/>
        <color theme="1"/>
        <rFont val="맑은 고딕"/>
        <family val="3"/>
        <charset val="129"/>
        <scheme val="minor"/>
      </rPr>
      <t>1)</t>
    </r>
    <phoneticPr fontId="1" type="noConversion"/>
  </si>
  <si>
    <r>
      <t>주택매매거래량</t>
    </r>
    <r>
      <rPr>
        <vertAlign val="superscript"/>
        <sz val="12"/>
        <color theme="1"/>
        <rFont val="맑은 고딕"/>
        <family val="3"/>
        <charset val="129"/>
        <scheme val="minor"/>
      </rPr>
      <t>2)</t>
    </r>
    <phoneticPr fontId="1" type="noConversion"/>
  </si>
  <si>
    <t>전국</t>
    <phoneticPr fontId="1" type="noConversion"/>
  </si>
  <si>
    <t>수도권</t>
    <phoneticPr fontId="1" type="noConversion"/>
  </si>
  <si>
    <t>비수도권</t>
    <phoneticPr fontId="1" type="noConversion"/>
  </si>
  <si>
    <t>만호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</si>
  <si>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-12&gt; 주택매매가격 상승률</t>
    </r>
    <phoneticPr fontId="24" type="noConversion"/>
  </si>
  <si>
    <t>항목</t>
    <phoneticPr fontId="29" type="noConversion"/>
  </si>
  <si>
    <t>전국</t>
    <phoneticPr fontId="1" type="noConversion"/>
  </si>
  <si>
    <t>서울</t>
    <phoneticPr fontId="1" type="noConversion"/>
  </si>
  <si>
    <t>서울 이외 수도권</t>
    <phoneticPr fontId="1" type="noConversion"/>
  </si>
  <si>
    <t>5대광역시</t>
    <phoneticPr fontId="1" type="noConversion"/>
  </si>
  <si>
    <t>8개 도</t>
    <phoneticPr fontId="1" type="noConversion"/>
  </si>
  <si>
    <t>단위</t>
    <phoneticPr fontId="29" type="noConversion"/>
  </si>
  <si>
    <t>%</t>
    <phoneticPr fontId="1" type="noConversion"/>
  </si>
  <si>
    <t>%</t>
    <phoneticPr fontId="1" type="noConversion"/>
  </si>
  <si>
    <t>%</t>
    <phoneticPr fontId="1" type="noConversion"/>
  </si>
  <si>
    <t>2019.10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</si>
  <si>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-13&gt; 주택매매거래량</t>
    </r>
    <phoneticPr fontId="24" type="noConversion"/>
  </si>
  <si>
    <t>자료 : 국토교통부</t>
    <phoneticPr fontId="1" type="noConversion"/>
  </si>
  <si>
    <t>항목</t>
  </si>
  <si>
    <t>전국</t>
    <phoneticPr fontId="1" type="noConversion"/>
  </si>
  <si>
    <t>수도권</t>
    <phoneticPr fontId="1" type="noConversion"/>
  </si>
  <si>
    <t>5대광역시</t>
    <phoneticPr fontId="1" type="noConversion"/>
  </si>
  <si>
    <t>8개 도</t>
    <phoneticPr fontId="1" type="noConversion"/>
  </si>
  <si>
    <t>단위</t>
  </si>
  <si>
    <t>만호</t>
  </si>
  <si>
    <t>2019.10</t>
    <phoneticPr fontId="1" type="noConversion"/>
  </si>
  <si>
    <t>전국</t>
    <phoneticPr fontId="1" type="noConversion"/>
  </si>
  <si>
    <t>수도권</t>
    <phoneticPr fontId="1" type="noConversion"/>
  </si>
  <si>
    <t>5대광역시</t>
    <phoneticPr fontId="1" type="noConversion"/>
  </si>
  <si>
    <t>8개 도</t>
    <phoneticPr fontId="1" type="noConversion"/>
  </si>
  <si>
    <t>전세가격</t>
    <phoneticPr fontId="1" type="noConversion"/>
  </si>
  <si>
    <t>월세가격</t>
    <phoneticPr fontId="1" type="noConversion"/>
  </si>
  <si>
    <t>월세가격</t>
    <phoneticPr fontId="1" type="noConversion"/>
  </si>
  <si>
    <t>전세가격</t>
    <phoneticPr fontId="1" type="noConversion"/>
  </si>
  <si>
    <t>단위</t>
    <phoneticPr fontId="29" type="noConversion"/>
  </si>
  <si>
    <t>%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</si>
  <si>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-15&gt; 주택전월세거래량</t>
    </r>
    <phoneticPr fontId="24" type="noConversion"/>
  </si>
  <si>
    <t>항목</t>
    <phoneticPr fontId="29" type="noConversion"/>
  </si>
  <si>
    <t>수도권</t>
    <phoneticPr fontId="1" type="noConversion"/>
  </si>
  <si>
    <t>5대광역시</t>
    <phoneticPr fontId="1" type="noConversion"/>
  </si>
  <si>
    <t>8개 도</t>
    <phoneticPr fontId="1" type="noConversion"/>
  </si>
  <si>
    <t>만호</t>
    <phoneticPr fontId="1" type="noConversion"/>
  </si>
  <si>
    <t>만호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</si>
  <si>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-16&gt; 아파트 입주 및 분양 물량</t>
    </r>
    <phoneticPr fontId="24" type="noConversion"/>
  </si>
  <si>
    <t>자료 : 부동산114</t>
    <phoneticPr fontId="1" type="noConversion"/>
  </si>
  <si>
    <t>항목</t>
    <phoneticPr fontId="29" type="noConversion"/>
  </si>
  <si>
    <t>입주물량</t>
    <phoneticPr fontId="1" type="noConversion"/>
  </si>
  <si>
    <t>분양물량</t>
    <phoneticPr fontId="1" type="noConversion"/>
  </si>
  <si>
    <t>단위</t>
    <phoneticPr fontId="29" type="noConversion"/>
  </si>
  <si>
    <t>만호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</si>
  <si>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-17&gt; 상업용부동산 임대가격지수 및 공실률</t>
    </r>
    <phoneticPr fontId="24" type="noConversion"/>
  </si>
  <si>
    <t>임대가격지수</t>
    <phoneticPr fontId="1" type="noConversion"/>
  </si>
  <si>
    <t>공실률(구표본)</t>
    <phoneticPr fontId="1" type="noConversion"/>
  </si>
  <si>
    <t>오피스</t>
    <phoneticPr fontId="1" type="noConversion"/>
  </si>
  <si>
    <t>상가</t>
    <phoneticPr fontId="1" type="noConversion"/>
  </si>
  <si>
    <t>2019.4/4=100</t>
  </si>
  <si>
    <t>2018.1/4</t>
    <phoneticPr fontId="1" type="noConversion"/>
  </si>
  <si>
    <t>2018.3/4</t>
    <phoneticPr fontId="1" type="noConversion"/>
  </si>
  <si>
    <t>2019.3/4</t>
    <phoneticPr fontId="1" type="noConversion"/>
  </si>
  <si>
    <t>2019.4/4</t>
    <phoneticPr fontId="1" type="noConversion"/>
  </si>
  <si>
    <t>2020.1/4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</si>
  <si>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-18&gt; 상업용부동산 거래량</t>
    </r>
    <phoneticPr fontId="24" type="noConversion"/>
  </si>
  <si>
    <t>자료 : 국토교통부</t>
    <phoneticPr fontId="1" type="noConversion"/>
  </si>
  <si>
    <t>비수도권</t>
    <phoneticPr fontId="1" type="noConversion"/>
  </si>
  <si>
    <t>2016.1/4</t>
    <phoneticPr fontId="1" type="noConversion"/>
  </si>
  <si>
    <t>2016.2/4</t>
    <phoneticPr fontId="1" type="noConversion"/>
  </si>
  <si>
    <t>2016.3/4</t>
    <phoneticPr fontId="1" type="noConversion"/>
  </si>
  <si>
    <t>2016.4/4</t>
    <phoneticPr fontId="1" type="noConversion"/>
  </si>
  <si>
    <t>2017.1/4</t>
    <phoneticPr fontId="1" type="noConversion"/>
  </si>
  <si>
    <t>2017.2/4</t>
    <phoneticPr fontId="1" type="noConversion"/>
  </si>
  <si>
    <t>2017.3/4</t>
    <phoneticPr fontId="1" type="noConversion"/>
  </si>
  <si>
    <t>2017.4/4</t>
    <phoneticPr fontId="1" type="noConversion"/>
  </si>
  <si>
    <t>2018.2/4</t>
    <phoneticPr fontId="1" type="noConversion"/>
  </si>
  <si>
    <t>2018.4/4</t>
    <phoneticPr fontId="1" type="noConversion"/>
  </si>
  <si>
    <t>2019.1/4</t>
    <phoneticPr fontId="1" type="noConversion"/>
  </si>
  <si>
    <t>2019.2/4</t>
    <phoneticPr fontId="1" type="noConversion"/>
  </si>
  <si>
    <t>금융투자상품</t>
    <phoneticPr fontId="1" type="noConversion"/>
  </si>
  <si>
    <t>억원</t>
    <phoneticPr fontId="1" type="noConversion"/>
  </si>
  <si>
    <t>2020.상</t>
    <phoneticPr fontId="1" type="noConversion"/>
  </si>
  <si>
    <t>비중</t>
    <phoneticPr fontId="1" type="noConversion"/>
  </si>
  <si>
    <t>2007.1</t>
    <phoneticPr fontId="1" type="noConversion"/>
  </si>
  <si>
    <t>2007.2</t>
    <phoneticPr fontId="1" type="noConversion"/>
  </si>
  <si>
    <t>2007.3</t>
  </si>
  <si>
    <t>2007.4</t>
  </si>
  <si>
    <t>2007.5</t>
  </si>
  <si>
    <t>2007.6</t>
  </si>
  <si>
    <t>2007.7</t>
  </si>
  <si>
    <t>2007.8</t>
  </si>
  <si>
    <t>2007.9</t>
  </si>
  <si>
    <t>2008.1</t>
    <phoneticPr fontId="1" type="noConversion"/>
  </si>
  <si>
    <t>2008.2</t>
    <phoneticPr fontId="1" type="noConversion"/>
  </si>
  <si>
    <t>2008.3</t>
  </si>
  <si>
    <t>2008.4</t>
  </si>
  <si>
    <t>2008.5</t>
  </si>
  <si>
    <t>2008.6</t>
  </si>
  <si>
    <t>2008.7</t>
  </si>
  <si>
    <t>2008.8</t>
  </si>
  <si>
    <t>2008.9</t>
  </si>
  <si>
    <t>2009.1</t>
    <phoneticPr fontId="1" type="noConversion"/>
  </si>
  <si>
    <t>2009.2</t>
    <phoneticPr fontId="1" type="noConversion"/>
  </si>
  <si>
    <t>2009.3</t>
  </si>
  <si>
    <t>2009.4</t>
  </si>
  <si>
    <t>2009.5</t>
  </si>
  <si>
    <t>2009.6</t>
  </si>
  <si>
    <t>2009.7</t>
  </si>
  <si>
    <t>2009.8</t>
  </si>
  <si>
    <t>2009.9</t>
  </si>
  <si>
    <t>2010.1</t>
    <phoneticPr fontId="1" type="noConversion"/>
  </si>
  <si>
    <t>2010.2</t>
    <phoneticPr fontId="1" type="noConversion"/>
  </si>
  <si>
    <t>2010.3</t>
  </si>
  <si>
    <t>2010.3</t>
    <phoneticPr fontId="1" type="noConversion"/>
  </si>
  <si>
    <t>2010.4</t>
  </si>
  <si>
    <t>2010.4</t>
    <phoneticPr fontId="1" type="noConversion"/>
  </si>
  <si>
    <t>2010.5</t>
  </si>
  <si>
    <t>2010.5</t>
    <phoneticPr fontId="1" type="noConversion"/>
  </si>
  <si>
    <t>2010.6</t>
  </si>
  <si>
    <t>2010.6</t>
    <phoneticPr fontId="1" type="noConversion"/>
  </si>
  <si>
    <t>2010.7</t>
  </si>
  <si>
    <t>2010.7</t>
    <phoneticPr fontId="1" type="noConversion"/>
  </si>
  <si>
    <t>2010.8</t>
  </si>
  <si>
    <t>2010.8</t>
    <phoneticPr fontId="1" type="noConversion"/>
  </si>
  <si>
    <t>2010.9</t>
  </si>
  <si>
    <t>2010.9</t>
    <phoneticPr fontId="1" type="noConversion"/>
  </si>
  <si>
    <t>2011.1</t>
    <phoneticPr fontId="1" type="noConversion"/>
  </si>
  <si>
    <t>2011.2</t>
    <phoneticPr fontId="1" type="noConversion"/>
  </si>
  <si>
    <t>2011.3</t>
  </si>
  <si>
    <t>2011.4</t>
  </si>
  <si>
    <t>2011.5</t>
  </si>
  <si>
    <t>2011.6</t>
  </si>
  <si>
    <t>2011.7</t>
  </si>
  <si>
    <t>2011.8</t>
  </si>
  <si>
    <t>2011.9</t>
  </si>
  <si>
    <t>2012.1</t>
    <phoneticPr fontId="1" type="noConversion"/>
  </si>
  <si>
    <t>2012.2</t>
    <phoneticPr fontId="1" type="noConversion"/>
  </si>
  <si>
    <t>2012.3</t>
  </si>
  <si>
    <t>2012.4</t>
  </si>
  <si>
    <t>2012.5</t>
  </si>
  <si>
    <t>2012.6</t>
  </si>
  <si>
    <t>2012.7</t>
  </si>
  <si>
    <t>2012.8</t>
  </si>
  <si>
    <t>2012.9</t>
  </si>
  <si>
    <t>2013.1</t>
    <phoneticPr fontId="1" type="noConversion"/>
  </si>
  <si>
    <t>2013.2</t>
    <phoneticPr fontId="1" type="noConversion"/>
  </si>
  <si>
    <t>2013.3</t>
  </si>
  <si>
    <t>2013.4</t>
  </si>
  <si>
    <t>2013.5</t>
  </si>
  <si>
    <t>2013.6</t>
  </si>
  <si>
    <t>2013.7</t>
  </si>
  <si>
    <t>2013.8</t>
  </si>
  <si>
    <t>2013.9</t>
  </si>
  <si>
    <t>2014.1</t>
    <phoneticPr fontId="1" type="noConversion"/>
  </si>
  <si>
    <t>2014.2</t>
    <phoneticPr fontId="1" type="noConversion"/>
  </si>
  <si>
    <t>2014.3</t>
  </si>
  <si>
    <t>2014.4</t>
  </si>
  <si>
    <t>2014.5</t>
  </si>
  <si>
    <t>2014.6</t>
  </si>
  <si>
    <t>2014.7</t>
  </si>
  <si>
    <t>2014.8</t>
  </si>
  <si>
    <t>2014.9</t>
  </si>
  <si>
    <t>2015.1</t>
    <phoneticPr fontId="1" type="noConversion"/>
  </si>
  <si>
    <t>2015.2</t>
    <phoneticPr fontId="1" type="noConversion"/>
  </si>
  <si>
    <t>2015.3</t>
  </si>
  <si>
    <t>2015.4</t>
  </si>
  <si>
    <t>2015.5</t>
  </si>
  <si>
    <t>2015.6</t>
  </si>
  <si>
    <t>2015.7</t>
  </si>
  <si>
    <t>2015.8</t>
  </si>
  <si>
    <t>2015.9</t>
  </si>
  <si>
    <t>2016.1</t>
    <phoneticPr fontId="1" type="noConversion"/>
  </si>
  <si>
    <t>2016.2</t>
    <phoneticPr fontId="1" type="noConversion"/>
  </si>
  <si>
    <t>2016.3</t>
  </si>
  <si>
    <t>2016.4</t>
  </si>
  <si>
    <t>2016.5</t>
  </si>
  <si>
    <t>2016.6</t>
  </si>
  <si>
    <t>2016.7</t>
  </si>
  <si>
    <t>2016.8</t>
  </si>
  <si>
    <t>2016.9</t>
  </si>
  <si>
    <t>2017.1</t>
    <phoneticPr fontId="1" type="noConversion"/>
  </si>
  <si>
    <t>2017.2</t>
    <phoneticPr fontId="1" type="noConversion"/>
  </si>
  <si>
    <t>2017.3</t>
  </si>
  <si>
    <t>2017.4</t>
  </si>
  <si>
    <t>2017.5</t>
  </si>
  <si>
    <t>2017.6</t>
  </si>
  <si>
    <t>2017.7</t>
  </si>
  <si>
    <t>2017.8</t>
  </si>
  <si>
    <t>2017.9</t>
  </si>
  <si>
    <t>2018.1</t>
    <phoneticPr fontId="1" type="noConversion"/>
  </si>
  <si>
    <t>2018.2</t>
    <phoneticPr fontId="1" type="noConversion"/>
  </si>
  <si>
    <t>2018.3</t>
  </si>
  <si>
    <t>2018.4</t>
  </si>
  <si>
    <t>2018.5</t>
  </si>
  <si>
    <t>2018.6</t>
  </si>
  <si>
    <t>2018.7</t>
  </si>
  <si>
    <t>2018.8</t>
  </si>
  <si>
    <t>2018.9</t>
  </si>
  <si>
    <t>2019.1</t>
    <phoneticPr fontId="1" type="noConversion"/>
  </si>
  <si>
    <t>2019.2</t>
    <phoneticPr fontId="1" type="noConversion"/>
  </si>
  <si>
    <t>2019.3</t>
  </si>
  <si>
    <t>2019.4</t>
  </si>
  <si>
    <t>2019.5</t>
  </si>
  <si>
    <t>2019.6</t>
  </si>
  <si>
    <t>2019.7</t>
  </si>
  <si>
    <t>2019.8</t>
  </si>
  <si>
    <t>2019.9</t>
  </si>
  <si>
    <t>2020.1</t>
    <phoneticPr fontId="1" type="noConversion"/>
  </si>
  <si>
    <t>2020.2</t>
    <phoneticPr fontId="1" type="noConversion"/>
  </si>
  <si>
    <t>2020.3</t>
  </si>
  <si>
    <t>2020.4</t>
  </si>
  <si>
    <t>2020.5</t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</si>
  <si>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-19&gt; 부동산금융 익스포저 규모 및 증가율</t>
    </r>
    <phoneticPr fontId="24" type="noConversion"/>
  </si>
  <si>
    <t>항목</t>
    <phoneticPr fontId="29" type="noConversion"/>
  </si>
  <si>
    <t>부동산 관련 기업</t>
    <phoneticPr fontId="1" type="noConversion"/>
  </si>
  <si>
    <t>단위</t>
    <phoneticPr fontId="29" type="noConversion"/>
  </si>
  <si>
    <t>조원</t>
    <phoneticPr fontId="1" type="noConversion"/>
  </si>
  <si>
    <t>%</t>
    <phoneticPr fontId="1" type="noConversion"/>
  </si>
  <si>
    <t>2019.1</t>
    <phoneticPr fontId="1" type="noConversion"/>
  </si>
  <si>
    <t>2019.2</t>
    <phoneticPr fontId="1" type="noConversion"/>
  </si>
  <si>
    <t>2020.1</t>
    <phoneticPr fontId="1" type="noConversion"/>
  </si>
  <si>
    <t>2020.2</t>
    <phoneticPr fontId="1" type="noConversion"/>
  </si>
  <si>
    <t>2020.3</t>
    <phoneticPr fontId="1" type="noConversion"/>
  </si>
  <si>
    <t>2020.4</t>
    <phoneticPr fontId="1" type="noConversion"/>
  </si>
  <si>
    <t>2020.5</t>
    <phoneticPr fontId="1" type="noConversion"/>
  </si>
  <si>
    <r>
      <t xml:space="preserve">&lt;그림 </t>
    </r>
    <r>
      <rPr>
        <sz val="12"/>
        <color indexed="10"/>
        <rFont val="맑은 고딕"/>
        <family val="3"/>
        <charset val="129"/>
      </rPr>
      <t>Ⅱ</t>
    </r>
    <r>
      <rPr>
        <sz val="12"/>
        <color indexed="10"/>
        <rFont val="맑은 고딕"/>
        <family val="3"/>
        <charset val="129"/>
        <scheme val="minor"/>
      </rPr>
      <t>-14&gt; 주택전월세가격 상승률</t>
    </r>
    <phoneticPr fontId="24" type="noConversion"/>
  </si>
  <si>
    <t>&lt;그림 Ⅱ-14&gt; 주택전월세가격 상승률</t>
    <phoneticPr fontId="1" type="noConversion"/>
  </si>
  <si>
    <t>익스포저 규모</t>
    <phoneticPr fontId="1" type="noConversion"/>
  </si>
  <si>
    <t>%</t>
    <phoneticPr fontId="1" type="noConversion"/>
  </si>
  <si>
    <t>익스포저 증가율</t>
    <phoneticPr fontId="1" type="noConversion"/>
  </si>
  <si>
    <t>2018.1</t>
    <phoneticPr fontId="1" type="noConversion"/>
  </si>
  <si>
    <t>2018.2</t>
    <phoneticPr fontId="1" type="noConversion"/>
  </si>
  <si>
    <t>2019.1</t>
    <phoneticPr fontId="1" type="noConversion"/>
  </si>
  <si>
    <t>2019.2</t>
    <phoneticPr fontId="1" type="noConversion"/>
  </si>
  <si>
    <t>2020.1</t>
    <phoneticPr fontId="1" type="noConversion"/>
  </si>
  <si>
    <t>2020.2</t>
    <phoneticPr fontId="1" type="noConversion"/>
  </si>
  <si>
    <t>보통주자본비율</t>
    <phoneticPr fontId="1" type="noConversion"/>
  </si>
  <si>
    <t>&lt;그림 Ⅲ-4&gt; 부실채권 발생 · 정리 실적 및 고정이하여신비율</t>
    <phoneticPr fontId="1" type="noConversion"/>
  </si>
  <si>
    <t>이스라엘</t>
  </si>
  <si>
    <t>아르헨티나</t>
  </si>
  <si>
    <t>&lt;그림 Ⅰ-2&gt; 일반은행 바젤Ⅲ 기준 자본비율 및 대손충당금적립비율</t>
    <phoneticPr fontId="1" type="noConversion"/>
  </si>
  <si>
    <t>회사채(BBB-)</t>
    <phoneticPr fontId="1" type="noConversion"/>
  </si>
  <si>
    <t>자료 : 금융투자협회, Bloomberg</t>
    <phoneticPr fontId="1" type="noConversion"/>
  </si>
  <si>
    <t>국고채(3년)</t>
    <phoneticPr fontId="1" type="noConversion"/>
  </si>
  <si>
    <t>국고채(3년) 금리 변동성</t>
    <phoneticPr fontId="1" type="noConversion"/>
  </si>
  <si>
    <t>단위</t>
    <phoneticPr fontId="1" type="noConversion"/>
  </si>
  <si>
    <t>%</t>
    <phoneticPr fontId="1" type="noConversion"/>
  </si>
  <si>
    <t>회사채(A-)</t>
    <phoneticPr fontId="1" type="noConversion"/>
  </si>
  <si>
    <t>회사채(AA-)</t>
    <phoneticPr fontId="1" type="noConversion"/>
  </si>
  <si>
    <t>bp</t>
    <phoneticPr fontId="1" type="noConversion"/>
  </si>
  <si>
    <t>1. 금융안정지수(FSI)</t>
    <phoneticPr fontId="1" type="noConversion"/>
  </si>
  <si>
    <t>FSI</t>
    <phoneticPr fontId="1" type="noConversion"/>
  </si>
  <si>
    <t>2007.2</t>
    <phoneticPr fontId="1" type="noConversion"/>
  </si>
  <si>
    <t>2007.10</t>
    <phoneticPr fontId="1" type="noConversion"/>
  </si>
  <si>
    <t>2007.11</t>
    <phoneticPr fontId="1" type="noConversion"/>
  </si>
  <si>
    <t>2007.12</t>
    <phoneticPr fontId="1" type="noConversion"/>
  </si>
  <si>
    <t>2008.1</t>
    <phoneticPr fontId="1" type="noConversion"/>
  </si>
  <si>
    <t>2008.2</t>
    <phoneticPr fontId="1" type="noConversion"/>
  </si>
  <si>
    <t>2008.11</t>
    <phoneticPr fontId="1" type="noConversion"/>
  </si>
  <si>
    <t>2008.12</t>
    <phoneticPr fontId="1" type="noConversion"/>
  </si>
  <si>
    <t>2009.1</t>
    <phoneticPr fontId="1" type="noConversion"/>
  </si>
  <si>
    <t>2009.2</t>
    <phoneticPr fontId="1" type="noConversion"/>
  </si>
  <si>
    <t>2010.1</t>
    <phoneticPr fontId="1" type="noConversion"/>
  </si>
  <si>
    <t>2010.2</t>
    <phoneticPr fontId="1" type="noConversion"/>
  </si>
  <si>
    <t>2011.1</t>
    <phoneticPr fontId="1" type="noConversion"/>
  </si>
  <si>
    <t>2011.2</t>
    <phoneticPr fontId="1" type="noConversion"/>
  </si>
  <si>
    <t>2013.1</t>
    <phoneticPr fontId="1" type="noConversion"/>
  </si>
  <si>
    <t>2013.2</t>
    <phoneticPr fontId="1" type="noConversion"/>
  </si>
  <si>
    <t>2014.10</t>
    <phoneticPr fontId="1" type="noConversion"/>
  </si>
  <si>
    <t>2014.11</t>
    <phoneticPr fontId="1" type="noConversion"/>
  </si>
  <si>
    <t>2014.12</t>
    <phoneticPr fontId="1" type="noConversion"/>
  </si>
  <si>
    <t>2015.1</t>
    <phoneticPr fontId="1" type="noConversion"/>
  </si>
  <si>
    <t>2015.2</t>
    <phoneticPr fontId="1" type="noConversion"/>
  </si>
  <si>
    <t>2016.2</t>
    <phoneticPr fontId="1" type="noConversion"/>
  </si>
  <si>
    <t>2017.1</t>
    <phoneticPr fontId="1" type="noConversion"/>
  </si>
  <si>
    <t>2017.2</t>
    <phoneticPr fontId="1" type="noConversion"/>
  </si>
  <si>
    <t>2018.2</t>
    <phoneticPr fontId="1" type="noConversion"/>
  </si>
  <si>
    <t>2019.1</t>
    <phoneticPr fontId="1" type="noConversion"/>
  </si>
  <si>
    <t>2019.2</t>
    <phoneticPr fontId="1" type="noConversion"/>
  </si>
  <si>
    <t>2020.1</t>
    <phoneticPr fontId="1" type="noConversion"/>
  </si>
  <si>
    <t>2020.3</t>
    <phoneticPr fontId="1" type="noConversion"/>
  </si>
  <si>
    <t>2020.4</t>
    <phoneticPr fontId="1" type="noConversion"/>
  </si>
  <si>
    <t>2020.5</t>
    <phoneticPr fontId="1" type="noConversion"/>
  </si>
  <si>
    <t>항목</t>
    <phoneticPr fontId="1" type="noConversion"/>
  </si>
  <si>
    <t>항목</t>
    <phoneticPr fontId="1" type="noConversion"/>
  </si>
  <si>
    <t>단위</t>
    <phoneticPr fontId="1" type="noConversion"/>
  </si>
  <si>
    <t>9. 주택매매 가격상승률 및 거래량</t>
    <phoneticPr fontId="1" type="noConversion"/>
  </si>
  <si>
    <t>비수도권</t>
    <phoneticPr fontId="1" type="noConversion"/>
  </si>
  <si>
    <t>단위</t>
    <phoneticPr fontId="29" type="noConversion"/>
  </si>
  <si>
    <t>만호</t>
    <phoneticPr fontId="1" type="noConversion"/>
  </si>
  <si>
    <t>차례로 가기</t>
    <phoneticPr fontId="1" type="noConversion"/>
  </si>
  <si>
    <t>2020.6</t>
    <phoneticPr fontId="1" type="noConversion"/>
  </si>
  <si>
    <t>2020.7</t>
    <phoneticPr fontId="1" type="noConversion"/>
  </si>
  <si>
    <t>2020.8</t>
    <phoneticPr fontId="1" type="noConversion"/>
  </si>
  <si>
    <t>2020.9</t>
    <phoneticPr fontId="1" type="noConversion"/>
  </si>
  <si>
    <t>2020.10</t>
    <phoneticPr fontId="1" type="noConversion"/>
  </si>
  <si>
    <t>2020.11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</si>
  <si>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</si>
  <si>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</si>
  <si>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</si>
  <si>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</si>
  <si>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</si>
  <si>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[ 요  약 ]</t>
    <phoneticPr fontId="1" type="noConversion"/>
  </si>
  <si>
    <t xml:space="preserve">                                                                         2020년 12월</t>
    <phoneticPr fontId="1" type="noConversion"/>
  </si>
  <si>
    <t xml:space="preserve">  그림의 원본 데이터를 공개합니다. (문의 : 02-750-6853)</t>
    <phoneticPr fontId="1" type="noConversion"/>
  </si>
  <si>
    <t>2019.상</t>
    <phoneticPr fontId="1" type="noConversion"/>
  </si>
  <si>
    <t>2020.상</t>
    <phoneticPr fontId="1" type="noConversion"/>
  </si>
  <si>
    <t>2020.6</t>
    <phoneticPr fontId="1" type="noConversion"/>
  </si>
  <si>
    <t>2020.7</t>
    <phoneticPr fontId="1" type="noConversion"/>
  </si>
  <si>
    <t>2020.8</t>
    <phoneticPr fontId="1" type="noConversion"/>
  </si>
  <si>
    <t>2020.9</t>
    <phoneticPr fontId="1" type="noConversion"/>
  </si>
  <si>
    <t>2020.10</t>
    <phoneticPr fontId="1" type="noConversion"/>
  </si>
  <si>
    <t>2020.11</t>
    <phoneticPr fontId="1" type="noConversion"/>
  </si>
  <si>
    <t>2020.10</t>
    <phoneticPr fontId="1" type="noConversion"/>
  </si>
  <si>
    <t>2020.11</t>
    <phoneticPr fontId="1" type="noConversion"/>
  </si>
  <si>
    <t>&lt;요약1&gt; 금융안정지수(FSI)</t>
    <phoneticPr fontId="24" type="noConversion"/>
  </si>
  <si>
    <t>&lt;요약2&gt; 민간신용/명목GDP 비율</t>
    <phoneticPr fontId="24" type="noConversion"/>
  </si>
  <si>
    <t>&lt;요약3&gt; 가계신용</t>
    <phoneticPr fontId="24" type="noConversion"/>
  </si>
  <si>
    <t>&lt;요약4&gt; 기업신용 / 기업 재무건전성</t>
    <phoneticPr fontId="24" type="noConversion"/>
  </si>
  <si>
    <t>&lt;요약5&gt; 국고채 및 미국 국채 금리</t>
    <phoneticPr fontId="24" type="noConversion"/>
  </si>
  <si>
    <t>&lt;요약6&gt; 회사채 신용스프레드 및 신용등급 간 스프레드</t>
  </si>
  <si>
    <t>&lt;요약7&gt; 주가 및 주가 변동성</t>
    <phoneticPr fontId="24" type="noConversion"/>
  </si>
  <si>
    <t>&lt;요약8&gt; PER 및 PBR</t>
    <phoneticPr fontId="24" type="noConversion"/>
  </si>
  <si>
    <t>&lt;요약9&gt; 주택매매 가격상승률 및 거래량</t>
    <phoneticPr fontId="24" type="noConversion"/>
  </si>
  <si>
    <t>&lt;요약10&gt; 일반은행의 자산건전성 및 수익성</t>
    <phoneticPr fontId="24" type="noConversion"/>
  </si>
  <si>
    <t>&lt;요약11&gt; 비은행금융기관 고정이하여신비율 / 비은행금융기관 총자산순이익률</t>
    <phoneticPr fontId="24" type="noConversion"/>
  </si>
  <si>
    <t>&lt;요약13&gt; 외국인 증권투자자금 증감 / 거주자 해외증권투자 증감</t>
    <phoneticPr fontId="24" type="noConversion"/>
  </si>
  <si>
    <t>&lt;요약14&gt; 일반은행 총자본비율 / 일반은행 LCR</t>
    <phoneticPr fontId="24" type="noConversion"/>
  </si>
  <si>
    <t xml:space="preserve">&lt;요약15&gt; 비은행금융기관 자본적정성 비율 </t>
    <phoneticPr fontId="24" type="noConversion"/>
  </si>
  <si>
    <t>&lt;요약17&gt; 거액결제시스템 / 소액결제 및 외환결제 시스템</t>
    <phoneticPr fontId="24" type="noConversion"/>
  </si>
  <si>
    <t>2020.2/4</t>
    <phoneticPr fontId="1" type="noConversion"/>
  </si>
  <si>
    <t>2020.3/4</t>
    <phoneticPr fontId="1" type="noConversion"/>
  </si>
  <si>
    <t>2020.2/4</t>
    <phoneticPr fontId="1" type="noConversion"/>
  </si>
  <si>
    <t>2019.2/4</t>
    <phoneticPr fontId="1" type="noConversion"/>
  </si>
  <si>
    <t>2020.2/4</t>
    <phoneticPr fontId="1" type="noConversion"/>
  </si>
  <si>
    <t>2020.4/4</t>
    <phoneticPr fontId="1" type="noConversion"/>
  </si>
  <si>
    <t>2020.3/4</t>
    <phoneticPr fontId="1" type="noConversion"/>
  </si>
  <si>
    <t>2020.5</t>
    <phoneticPr fontId="1" type="noConversion"/>
  </si>
  <si>
    <t>2020.6</t>
    <phoneticPr fontId="1" type="noConversion"/>
  </si>
  <si>
    <t>2020.7</t>
    <phoneticPr fontId="1" type="noConversion"/>
  </si>
  <si>
    <t>2020.8</t>
    <phoneticPr fontId="1" type="noConversion"/>
  </si>
  <si>
    <t>2020.9</t>
    <phoneticPr fontId="1" type="noConversion"/>
  </si>
  <si>
    <t>2020.2/4</t>
    <phoneticPr fontId="1" type="noConversion"/>
  </si>
  <si>
    <t>2020.3/4</t>
    <phoneticPr fontId="1" type="noConversion"/>
  </si>
  <si>
    <t>일중당좌대출한도
최대소진율</t>
    <phoneticPr fontId="1" type="noConversion"/>
  </si>
  <si>
    <t>순이체한도
최대소진율 평균</t>
    <phoneticPr fontId="1" type="noConversion"/>
  </si>
  <si>
    <t>CLS 시스템 이용 
외환결제 비중</t>
    <phoneticPr fontId="1" type="noConversion"/>
  </si>
  <si>
    <t>2020.3/4</t>
    <phoneticPr fontId="1" type="noConversion"/>
  </si>
  <si>
    <t>가계신용 잔액</t>
    <phoneticPr fontId="1" type="noConversion"/>
  </si>
  <si>
    <t>조원</t>
    <phoneticPr fontId="1" type="noConversion"/>
  </si>
  <si>
    <t>2020.3/4</t>
    <phoneticPr fontId="1" type="noConversion"/>
  </si>
  <si>
    <t>신용등급별</t>
    <phoneticPr fontId="1" type="noConversion"/>
  </si>
  <si>
    <t>소득수준별</t>
    <phoneticPr fontId="1" type="noConversion"/>
  </si>
  <si>
    <t>2020.2/4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</si>
  <si>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</si>
  <si>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</si>
  <si>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</si>
  <si>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</si>
  <si>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</si>
  <si>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-</t>
    <phoneticPr fontId="1" type="noConversion"/>
  </si>
  <si>
    <t>2019.상</t>
    <phoneticPr fontId="1" type="noConversion"/>
  </si>
  <si>
    <t>2020.상</t>
    <phoneticPr fontId="1" type="noConversion"/>
  </si>
  <si>
    <t>2020.1/4</t>
    <phoneticPr fontId="1" type="noConversion"/>
  </si>
  <si>
    <t>2020.2/4</t>
    <phoneticPr fontId="1" type="noConversion"/>
  </si>
  <si>
    <t>2020.10~11</t>
    <phoneticPr fontId="1" type="noConversion"/>
  </si>
  <si>
    <t>2020년 11월말 기준</t>
    <phoneticPr fontId="1" type="noConversion"/>
  </si>
  <si>
    <t>자료 : 한국부동산원</t>
    <phoneticPr fontId="1" type="noConversion"/>
  </si>
  <si>
    <t>2020.10</t>
    <phoneticPr fontId="1" type="noConversion"/>
  </si>
  <si>
    <t>2020.10</t>
    <phoneticPr fontId="1" type="noConversion"/>
  </si>
  <si>
    <t>2020.10</t>
    <phoneticPr fontId="1" type="noConversion"/>
  </si>
  <si>
    <t>자료 : 한국부동산원</t>
    <phoneticPr fontId="1" type="noConversion"/>
  </si>
  <si>
    <r>
      <t>2020</t>
    </r>
    <r>
      <rPr>
        <vertAlign val="superscript"/>
        <sz val="12"/>
        <color theme="1"/>
        <rFont val="맑은 고딕"/>
        <family val="3"/>
        <charset val="129"/>
        <scheme val="minor"/>
      </rPr>
      <t>e</t>
    </r>
    <phoneticPr fontId="1" type="noConversion"/>
  </si>
  <si>
    <t>2020.2/4</t>
    <phoneticPr fontId="1" type="noConversion"/>
  </si>
  <si>
    <t>2020.3/4</t>
    <phoneticPr fontId="1" type="noConversion"/>
  </si>
  <si>
    <t>대출 증감 규모</t>
    <phoneticPr fontId="1" type="noConversion"/>
  </si>
  <si>
    <t>대출 증가율</t>
    <phoneticPr fontId="1" type="noConversion"/>
  </si>
  <si>
    <t>총대출</t>
    <phoneticPr fontId="1" type="noConversion"/>
  </si>
  <si>
    <t>가계</t>
    <phoneticPr fontId="1" type="noConversion"/>
  </si>
  <si>
    <t>기업</t>
    <phoneticPr fontId="1" type="noConversion"/>
  </si>
  <si>
    <t>2020.2/4</t>
  </si>
  <si>
    <t>2020.2/4</t>
    <phoneticPr fontId="1" type="noConversion"/>
  </si>
  <si>
    <t>2020.3/4</t>
  </si>
  <si>
    <t>2020.3/4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</si>
  <si>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</si>
  <si>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</si>
  <si>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</si>
  <si>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</si>
  <si>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</si>
  <si>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</si>
  <si>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2020.2/4</t>
    <phoneticPr fontId="1" type="noConversion"/>
  </si>
  <si>
    <t>2020.3/4</t>
    <phoneticPr fontId="1" type="noConversion"/>
  </si>
  <si>
    <t>2020.2/4</t>
    <phoneticPr fontId="1" type="noConversion"/>
  </si>
  <si>
    <t>가계</t>
    <phoneticPr fontId="1" type="noConversion"/>
  </si>
  <si>
    <t>기업</t>
    <phoneticPr fontId="1" type="noConversion"/>
  </si>
  <si>
    <t>부동산</t>
    <phoneticPr fontId="1" type="noConversion"/>
  </si>
  <si>
    <t>제조</t>
    <phoneticPr fontId="1" type="noConversion"/>
  </si>
  <si>
    <t>도소매</t>
    <phoneticPr fontId="1" type="noConversion"/>
  </si>
  <si>
    <t>2020.3/4</t>
    <phoneticPr fontId="1" type="noConversion"/>
  </si>
  <si>
    <t>2020.2/4</t>
    <phoneticPr fontId="1" type="noConversion"/>
  </si>
  <si>
    <t>2019.2/4</t>
    <phoneticPr fontId="1" type="noConversion"/>
  </si>
  <si>
    <t>2019.2/4</t>
    <phoneticPr fontId="1" type="noConversion"/>
  </si>
  <si>
    <t>2019.2/4</t>
    <phoneticPr fontId="1" type="noConversion"/>
  </si>
  <si>
    <t>2020.6</t>
    <phoneticPr fontId="1" type="noConversion"/>
  </si>
  <si>
    <t>2020.7</t>
    <phoneticPr fontId="1" type="noConversion"/>
  </si>
  <si>
    <t>2020.8</t>
    <phoneticPr fontId="1" type="noConversion"/>
  </si>
  <si>
    <t>2020.9</t>
    <phoneticPr fontId="1" type="noConversion"/>
  </si>
  <si>
    <t>2020.10</t>
    <phoneticPr fontId="1" type="noConversion"/>
  </si>
  <si>
    <t>2020.8</t>
    <phoneticPr fontId="1" type="noConversion"/>
  </si>
  <si>
    <t>2020.9</t>
    <phoneticPr fontId="1" type="noConversion"/>
  </si>
  <si>
    <t>2020.10</t>
    <phoneticPr fontId="1" type="noConversion"/>
  </si>
  <si>
    <t>2020.2/4</t>
    <phoneticPr fontId="1" type="noConversion"/>
  </si>
  <si>
    <t>2020.5</t>
    <phoneticPr fontId="1" type="noConversion"/>
  </si>
  <si>
    <t>2020.7</t>
    <phoneticPr fontId="1" type="noConversion"/>
  </si>
  <si>
    <t>2020.8</t>
    <phoneticPr fontId="1" type="noConversion"/>
  </si>
  <si>
    <t>2020.10</t>
    <phoneticPr fontId="1" type="noConversion"/>
  </si>
  <si>
    <t>2020.7</t>
    <phoneticPr fontId="1" type="noConversion"/>
  </si>
  <si>
    <t>2020.9</t>
    <phoneticPr fontId="1" type="noConversion"/>
  </si>
  <si>
    <t>2020.10</t>
    <phoneticPr fontId="1" type="noConversion"/>
  </si>
  <si>
    <t>2020.2/4</t>
    <phoneticPr fontId="1" type="noConversion"/>
  </si>
  <si>
    <t>일반정부</t>
    <phoneticPr fontId="1" type="noConversion"/>
  </si>
  <si>
    <t>2020.10</t>
    <phoneticPr fontId="1" type="noConversion"/>
  </si>
  <si>
    <t>2020.2/4</t>
    <phoneticPr fontId="1" type="noConversion"/>
  </si>
  <si>
    <t>수준</t>
    <phoneticPr fontId="1" type="noConversion"/>
  </si>
  <si>
    <t>변동폭</t>
    <phoneticPr fontId="1" type="noConversion"/>
  </si>
  <si>
    <t>변동폭</t>
    <phoneticPr fontId="1" type="noConversion"/>
  </si>
  <si>
    <t>%</t>
    <phoneticPr fontId="1" type="noConversion"/>
  </si>
  <si>
    <t>%</t>
    <phoneticPr fontId="1" type="noConversion"/>
  </si>
  <si>
    <t>오스트리아</t>
  </si>
  <si>
    <t>벨기에</t>
  </si>
  <si>
    <t>칠레</t>
  </si>
  <si>
    <t>덴마크</t>
  </si>
  <si>
    <t>핀란드</t>
  </si>
  <si>
    <t>그리스</t>
  </si>
  <si>
    <t>홍콩</t>
  </si>
  <si>
    <t>아일랜드</t>
  </si>
  <si>
    <t>룩셈부르크</t>
  </si>
  <si>
    <t>네덜란드</t>
  </si>
  <si>
    <t>뉴질랜드</t>
  </si>
  <si>
    <t>노르웨이</t>
  </si>
  <si>
    <t>포르투갈</t>
  </si>
  <si>
    <t>사우디</t>
  </si>
  <si>
    <t>싱가포르</t>
  </si>
  <si>
    <t>남아공</t>
  </si>
  <si>
    <t>스페인</t>
  </si>
  <si>
    <t>스웨덴</t>
  </si>
  <si>
    <t>스위스</t>
  </si>
  <si>
    <t>가계</t>
    <phoneticPr fontId="1" type="noConversion"/>
  </si>
  <si>
    <t>기업</t>
    <phoneticPr fontId="1" type="noConversion"/>
  </si>
  <si>
    <t>자료 : BIS</t>
    <phoneticPr fontId="1" type="noConversion"/>
  </si>
  <si>
    <t>2020.3/4</t>
    <phoneticPr fontId="1" type="noConversion"/>
  </si>
  <si>
    <t>2017.1/4</t>
    <phoneticPr fontId="1" type="noConversion"/>
  </si>
  <si>
    <t>2017.2/4</t>
    <phoneticPr fontId="1" type="noConversion"/>
  </si>
  <si>
    <t>2017.3/4</t>
    <phoneticPr fontId="1" type="noConversion"/>
  </si>
  <si>
    <t>2017.4/4</t>
    <phoneticPr fontId="1" type="noConversion"/>
  </si>
  <si>
    <t>2018.1/4</t>
    <phoneticPr fontId="1" type="noConversion"/>
  </si>
  <si>
    <t>2018.2/4</t>
    <phoneticPr fontId="1" type="noConversion"/>
  </si>
  <si>
    <t>2018.3/4</t>
    <phoneticPr fontId="1" type="noConversion"/>
  </si>
  <si>
    <t>2018.4/4</t>
    <phoneticPr fontId="1" type="noConversion"/>
  </si>
  <si>
    <t>2019.1/4</t>
    <phoneticPr fontId="1" type="noConversion"/>
  </si>
  <si>
    <t>2019.3/4</t>
    <phoneticPr fontId="1" type="noConversion"/>
  </si>
  <si>
    <t>2019.4/4</t>
    <phoneticPr fontId="1" type="noConversion"/>
  </si>
  <si>
    <t>2020.1/4</t>
    <phoneticPr fontId="1" type="noConversion"/>
  </si>
  <si>
    <t>취업자 수</t>
    <phoneticPr fontId="1" type="noConversion"/>
  </si>
  <si>
    <t>근로소득</t>
    <phoneticPr fontId="1" type="noConversion"/>
  </si>
  <si>
    <t>사업소득</t>
    <phoneticPr fontId="1" type="noConversion"/>
  </si>
  <si>
    <t>고소득</t>
    <phoneticPr fontId="1" type="noConversion"/>
  </si>
  <si>
    <t>중소득</t>
    <phoneticPr fontId="1" type="noConversion"/>
  </si>
  <si>
    <t>증가율</t>
    <phoneticPr fontId="1" type="noConversion"/>
  </si>
  <si>
    <t>30대 이하</t>
    <phoneticPr fontId="1" type="noConversion"/>
  </si>
  <si>
    <t>40대</t>
    <phoneticPr fontId="1" type="noConversion"/>
  </si>
  <si>
    <t>50대</t>
    <phoneticPr fontId="1" type="noConversion"/>
  </si>
  <si>
    <t>60대 이상</t>
    <phoneticPr fontId="1" type="noConversion"/>
  </si>
  <si>
    <t>고신용</t>
    <phoneticPr fontId="1" type="noConversion"/>
  </si>
  <si>
    <t>중신용</t>
    <phoneticPr fontId="1" type="noConversion"/>
  </si>
  <si>
    <t>저신용</t>
    <phoneticPr fontId="1" type="noConversion"/>
  </si>
  <si>
    <t>차주 수 기준</t>
    <phoneticPr fontId="1" type="noConversion"/>
  </si>
  <si>
    <t>보유부채액 기준</t>
    <phoneticPr fontId="1" type="noConversion"/>
  </si>
  <si>
    <t>차주 수 기준</t>
    <phoneticPr fontId="1" type="noConversion"/>
  </si>
  <si>
    <t>보유부채액 기준</t>
    <phoneticPr fontId="1" type="noConversion"/>
  </si>
  <si>
    <t>평균 LTI</t>
    <phoneticPr fontId="1" type="noConversion"/>
  </si>
  <si>
    <t>LTI 구간별 차주 비중</t>
    <phoneticPr fontId="1" type="noConversion"/>
  </si>
  <si>
    <t>100% 이하</t>
    <phoneticPr fontId="1" type="noConversion"/>
  </si>
  <si>
    <t>100% 초과 300% 이하</t>
    <phoneticPr fontId="1" type="noConversion"/>
  </si>
  <si>
    <t>300% 초과</t>
    <phoneticPr fontId="1" type="noConversion"/>
  </si>
  <si>
    <t>소득수준별</t>
    <phoneticPr fontId="1" type="noConversion"/>
  </si>
  <si>
    <t>중소득</t>
    <phoneticPr fontId="1" type="noConversion"/>
  </si>
  <si>
    <t>천만원</t>
    <phoneticPr fontId="1" type="noConversion"/>
  </si>
  <si>
    <t>0~40%</t>
    <phoneticPr fontId="1" type="noConversion"/>
  </si>
  <si>
    <t>40~70%</t>
    <phoneticPr fontId="1" type="noConversion"/>
  </si>
  <si>
    <t>70~100%</t>
    <phoneticPr fontId="1" type="noConversion"/>
  </si>
  <si>
    <t>100% 초과</t>
    <phoneticPr fontId="1" type="noConversion"/>
  </si>
  <si>
    <t>취약차주 평균 DSR</t>
    <phoneticPr fontId="1" type="noConversion"/>
  </si>
  <si>
    <t>연체차주 비중</t>
    <phoneticPr fontId="1" type="noConversion"/>
  </si>
  <si>
    <t>연체율</t>
    <phoneticPr fontId="1" type="noConversion"/>
  </si>
  <si>
    <t>취약</t>
    <phoneticPr fontId="1" type="noConversion"/>
  </si>
  <si>
    <t>비취약</t>
    <phoneticPr fontId="1" type="noConversion"/>
  </si>
  <si>
    <t>%</t>
    <phoneticPr fontId="1" type="noConversion"/>
  </si>
  <si>
    <t>자료 : 한국은행, KIS-Value</t>
    <phoneticPr fontId="1" type="noConversion"/>
  </si>
  <si>
    <t>전체</t>
  </si>
  <si>
    <t>전체</t>
    <phoneticPr fontId="1" type="noConversion"/>
  </si>
  <si>
    <t>숙박음식</t>
    <phoneticPr fontId="1" type="noConversion"/>
  </si>
  <si>
    <t>항공</t>
    <phoneticPr fontId="1" type="noConversion"/>
  </si>
  <si>
    <t>석유화학</t>
    <phoneticPr fontId="1" type="noConversion"/>
  </si>
  <si>
    <t>조선</t>
  </si>
  <si>
    <t>조선</t>
    <phoneticPr fontId="1" type="noConversion"/>
  </si>
  <si>
    <t>철강</t>
  </si>
  <si>
    <t>철강</t>
    <phoneticPr fontId="1" type="noConversion"/>
  </si>
  <si>
    <t>도소매</t>
  </si>
  <si>
    <t>도소매</t>
    <phoneticPr fontId="1" type="noConversion"/>
  </si>
  <si>
    <t>자동차</t>
    <phoneticPr fontId="1" type="noConversion"/>
  </si>
  <si>
    <t>해운</t>
    <phoneticPr fontId="1" type="noConversion"/>
  </si>
  <si>
    <t>운수</t>
  </si>
  <si>
    <t>운수</t>
    <phoneticPr fontId="1" type="noConversion"/>
  </si>
  <si>
    <t>건설</t>
  </si>
  <si>
    <t>건설</t>
    <phoneticPr fontId="1" type="noConversion"/>
  </si>
  <si>
    <t>전기전자</t>
  </si>
  <si>
    <t>전기전자</t>
    <phoneticPr fontId="1" type="noConversion"/>
  </si>
  <si>
    <t>기계장비</t>
  </si>
  <si>
    <t>기계장비</t>
    <phoneticPr fontId="1" type="noConversion"/>
  </si>
  <si>
    <t>정보서비스</t>
  </si>
  <si>
    <t>정보서비스</t>
    <phoneticPr fontId="1" type="noConversion"/>
  </si>
  <si>
    <t>매출액영업이익률</t>
    <phoneticPr fontId="1" type="noConversion"/>
  </si>
  <si>
    <t>%</t>
    <phoneticPr fontId="1" type="noConversion"/>
  </si>
  <si>
    <t>%</t>
    <phoneticPr fontId="1" type="noConversion"/>
  </si>
  <si>
    <t>1997.하</t>
    <phoneticPr fontId="1" type="noConversion"/>
  </si>
  <si>
    <t>1998.상</t>
    <phoneticPr fontId="1" type="noConversion"/>
  </si>
  <si>
    <t>1998.하</t>
    <phoneticPr fontId="1" type="noConversion"/>
  </si>
  <si>
    <t>1999.상</t>
    <phoneticPr fontId="1" type="noConversion"/>
  </si>
  <si>
    <t>2008.상</t>
    <phoneticPr fontId="1" type="noConversion"/>
  </si>
  <si>
    <t>2008.하</t>
    <phoneticPr fontId="1" type="noConversion"/>
  </si>
  <si>
    <t>2009.상</t>
    <phoneticPr fontId="1" type="noConversion"/>
  </si>
  <si>
    <t>2009.하</t>
    <phoneticPr fontId="1" type="noConversion"/>
  </si>
  <si>
    <t>2019.상</t>
    <phoneticPr fontId="1" type="noConversion"/>
  </si>
  <si>
    <t>2019.하</t>
    <phoneticPr fontId="1" type="noConversion"/>
  </si>
  <si>
    <t>2020.상</t>
    <phoneticPr fontId="1" type="noConversion"/>
  </si>
  <si>
    <t>매출액영업이익률</t>
    <phoneticPr fontId="1" type="noConversion"/>
  </si>
  <si>
    <t>이자보상배율</t>
    <phoneticPr fontId="1" type="noConversion"/>
  </si>
  <si>
    <t>부채비율</t>
    <phoneticPr fontId="1" type="noConversion"/>
  </si>
  <si>
    <t>배</t>
    <phoneticPr fontId="1" type="noConversion"/>
  </si>
  <si>
    <t>자료 : S&amp;P Capital IQ</t>
    <phoneticPr fontId="1" type="noConversion"/>
  </si>
  <si>
    <t>경제성장률</t>
    <phoneticPr fontId="1" type="noConversion"/>
  </si>
  <si>
    <t>미국</t>
    <phoneticPr fontId="1" type="noConversion"/>
  </si>
  <si>
    <t>브라질</t>
    <phoneticPr fontId="1" type="noConversion"/>
  </si>
  <si>
    <t>중국</t>
    <phoneticPr fontId="1" type="noConversion"/>
  </si>
  <si>
    <t>일본</t>
    <phoneticPr fontId="1" type="noConversion"/>
  </si>
  <si>
    <t>이탈리아</t>
    <phoneticPr fontId="1" type="noConversion"/>
  </si>
  <si>
    <t>영국</t>
    <phoneticPr fontId="1" type="noConversion"/>
  </si>
  <si>
    <t>캐나다</t>
    <phoneticPr fontId="1" type="noConversion"/>
  </si>
  <si>
    <t>프랑스</t>
    <phoneticPr fontId="1" type="noConversion"/>
  </si>
  <si>
    <t>한국</t>
    <phoneticPr fontId="1" type="noConversion"/>
  </si>
  <si>
    <t>독일</t>
    <phoneticPr fontId="1" type="noConversion"/>
  </si>
  <si>
    <t xml:space="preserve"> 20년 상반기</t>
    <phoneticPr fontId="1" type="noConversion"/>
  </si>
  <si>
    <t xml:space="preserve"> 최근 3년간 상반기 평균</t>
    <phoneticPr fontId="1" type="noConversion"/>
  </si>
  <si>
    <t xml:space="preserve"> 변동폭</t>
    <phoneticPr fontId="1" type="noConversion"/>
  </si>
  <si>
    <t>%p</t>
    <phoneticPr fontId="1" type="noConversion"/>
  </si>
  <si>
    <t>매출액영업이익률</t>
    <phoneticPr fontId="1" type="noConversion"/>
  </si>
  <si>
    <t>이자보상배율</t>
    <phoneticPr fontId="1" type="noConversion"/>
  </si>
  <si>
    <t>배</t>
    <phoneticPr fontId="1" type="noConversion"/>
  </si>
  <si>
    <t>배</t>
    <phoneticPr fontId="1" type="noConversion"/>
  </si>
  <si>
    <t>일본</t>
    <phoneticPr fontId="1" type="noConversion"/>
  </si>
  <si>
    <t>한국</t>
    <phoneticPr fontId="1" type="noConversion"/>
  </si>
  <si>
    <t>중국</t>
    <phoneticPr fontId="1" type="noConversion"/>
  </si>
  <si>
    <t>프랑스</t>
    <phoneticPr fontId="1" type="noConversion"/>
  </si>
  <si>
    <t>독일</t>
    <phoneticPr fontId="1" type="noConversion"/>
  </si>
  <si>
    <t>영국</t>
    <phoneticPr fontId="1" type="noConversion"/>
  </si>
  <si>
    <t>이탈리아</t>
    <phoneticPr fontId="1" type="noConversion"/>
  </si>
  <si>
    <t>브라질</t>
    <phoneticPr fontId="1" type="noConversion"/>
  </si>
  <si>
    <t>캐나다</t>
    <phoneticPr fontId="1" type="noConversion"/>
  </si>
  <si>
    <t>부채비율</t>
    <phoneticPr fontId="1" type="noConversion"/>
  </si>
  <si>
    <t>기업규모별</t>
    <phoneticPr fontId="1" type="noConversion"/>
  </si>
  <si>
    <t>전체</t>
    <phoneticPr fontId="1" type="noConversion"/>
  </si>
  <si>
    <t>대기업</t>
  </si>
  <si>
    <t>대기업</t>
    <phoneticPr fontId="1" type="noConversion"/>
  </si>
  <si>
    <t>중소기업</t>
  </si>
  <si>
    <t>중소기업</t>
    <phoneticPr fontId="1" type="noConversion"/>
  </si>
  <si>
    <t>유동성 부족 기업 수 비중</t>
    <phoneticPr fontId="1" type="noConversion"/>
  </si>
  <si>
    <t>억원</t>
    <phoneticPr fontId="1" type="noConversion"/>
  </si>
  <si>
    <t>업종별</t>
    <phoneticPr fontId="1" type="noConversion"/>
  </si>
  <si>
    <t>항공</t>
    <phoneticPr fontId="1" type="noConversion"/>
  </si>
  <si>
    <t>석유화학</t>
    <phoneticPr fontId="1" type="noConversion"/>
  </si>
  <si>
    <t>도소매</t>
    <phoneticPr fontId="1" type="noConversion"/>
  </si>
  <si>
    <t>전기전자</t>
    <phoneticPr fontId="1" type="noConversion"/>
  </si>
  <si>
    <t>식료품</t>
    <phoneticPr fontId="1" type="noConversion"/>
  </si>
  <si>
    <t>정보서비스</t>
    <phoneticPr fontId="1" type="noConversion"/>
  </si>
  <si>
    <t>&lt;그림 Ⅱ-7&gt; 유동성 부족규모 및 부족 기업 수 비중</t>
    <phoneticPr fontId="24" type="noConversion"/>
  </si>
  <si>
    <t>&lt;그림 Ⅱ-6&gt; 주요국 기업의 채무상환능력</t>
    <phoneticPr fontId="24" type="noConversion"/>
  </si>
  <si>
    <t>&lt;그림 Ⅱ-6&gt; 주요국 기업의 성장성 및 수익성</t>
    <phoneticPr fontId="24" type="noConversion"/>
  </si>
  <si>
    <t>&lt;그림 Ⅱ-4&gt; 과거 위기사례와의 비교</t>
    <phoneticPr fontId="24" type="noConversion"/>
  </si>
  <si>
    <t>&lt;그림 Ⅱ-2&gt; 매출액 및 GDP 증가율</t>
    <phoneticPr fontId="24" type="noConversion"/>
  </si>
  <si>
    <t>2021(base)</t>
    <phoneticPr fontId="1" type="noConversion"/>
  </si>
  <si>
    <t>2021(adverse)</t>
    <phoneticPr fontId="1" type="noConversion"/>
  </si>
  <si>
    <t>2021(base)</t>
    <phoneticPr fontId="1" type="noConversion"/>
  </si>
  <si>
    <t>2021(adverse)</t>
    <phoneticPr fontId="1" type="noConversion"/>
  </si>
  <si>
    <t>대기업</t>
    <phoneticPr fontId="1" type="noConversion"/>
  </si>
  <si>
    <t>매출액영업이익률</t>
    <phoneticPr fontId="1" type="noConversion"/>
  </si>
  <si>
    <t>이자보상배율</t>
    <phoneticPr fontId="1" type="noConversion"/>
  </si>
  <si>
    <t>부채비율</t>
    <phoneticPr fontId="1" type="noConversion"/>
  </si>
  <si>
    <t>배</t>
    <phoneticPr fontId="1" type="noConversion"/>
  </si>
  <si>
    <t>배</t>
    <phoneticPr fontId="1" type="noConversion"/>
  </si>
  <si>
    <t>&lt;그림 Ⅱ-11&gt; 업종별 이자보상배율 변화</t>
    <phoneticPr fontId="24" type="noConversion"/>
  </si>
  <si>
    <t>배</t>
    <phoneticPr fontId="1" type="noConversion"/>
  </si>
  <si>
    <t>의료화학</t>
  </si>
  <si>
    <t>&lt;그림 Ⅱ-11&gt; 업종별 부채비율 변화</t>
    <phoneticPr fontId="24" type="noConversion"/>
  </si>
  <si>
    <t>&lt;그림 Ⅱ-12&gt; 재무건전성 취약기업 비중 변화</t>
    <phoneticPr fontId="24" type="noConversion"/>
  </si>
  <si>
    <t>이자보상배율 1미만</t>
    <phoneticPr fontId="1" type="noConversion"/>
  </si>
  <si>
    <t>부채비율 200% 이상</t>
    <phoneticPr fontId="1" type="noConversion"/>
  </si>
  <si>
    <t>&lt;그림 Ⅱ-13&gt; 시나리오별 유동성 부족규모</t>
    <phoneticPr fontId="24" type="noConversion"/>
  </si>
  <si>
    <t>2021(base)</t>
    <phoneticPr fontId="1" type="noConversion"/>
  </si>
  <si>
    <t>2021(adverse)</t>
    <phoneticPr fontId="1" type="noConversion"/>
  </si>
  <si>
    <t>조원</t>
    <phoneticPr fontId="1" type="noConversion"/>
  </si>
  <si>
    <t>정책지속</t>
    <phoneticPr fontId="1" type="noConversion"/>
  </si>
  <si>
    <t>정책종료</t>
    <phoneticPr fontId="1" type="noConversion"/>
  </si>
  <si>
    <t>비중</t>
    <phoneticPr fontId="1" type="noConversion"/>
  </si>
  <si>
    <t>-</t>
  </si>
  <si>
    <t>-</t>
    <phoneticPr fontId="1" type="noConversion"/>
  </si>
  <si>
    <t>조원</t>
    <phoneticPr fontId="1" type="noConversion"/>
  </si>
  <si>
    <t>전체</t>
    <phoneticPr fontId="1" type="noConversion"/>
  </si>
  <si>
    <t>기업규모별·업종별</t>
    <phoneticPr fontId="1" type="noConversion"/>
  </si>
  <si>
    <t>기업규모별</t>
    <phoneticPr fontId="1" type="noConversion"/>
  </si>
  <si>
    <t>전기전자</t>
    <phoneticPr fontId="1" type="noConversion"/>
  </si>
  <si>
    <t>자동차</t>
    <phoneticPr fontId="1" type="noConversion"/>
  </si>
  <si>
    <t>철강</t>
    <phoneticPr fontId="1" type="noConversion"/>
  </si>
  <si>
    <t>기계장비</t>
    <phoneticPr fontId="1" type="noConversion"/>
  </si>
  <si>
    <t>조선</t>
    <phoneticPr fontId="1" type="noConversion"/>
  </si>
  <si>
    <t>%</t>
    <phoneticPr fontId="1" type="noConversion"/>
  </si>
  <si>
    <t>%</t>
    <phoneticPr fontId="1" type="noConversion"/>
  </si>
  <si>
    <t>&lt;그림 Ⅱ-15&gt; 시나리오별 부도확률 추이 및 전망</t>
    <phoneticPr fontId="24" type="noConversion"/>
  </si>
  <si>
    <t>%</t>
    <phoneticPr fontId="1" type="noConversion"/>
  </si>
  <si>
    <t>%</t>
    <phoneticPr fontId="1" type="noConversion"/>
  </si>
  <si>
    <t>%</t>
    <phoneticPr fontId="1" type="noConversion"/>
  </si>
  <si>
    <t>자료 : KIS-Value, 은행 업무보고서</t>
    <phoneticPr fontId="1" type="noConversion"/>
  </si>
  <si>
    <t>&lt;그림 Ⅱ-16&gt; 부도확률 및 기업대출 연체율</t>
    <phoneticPr fontId="24" type="noConversion"/>
  </si>
  <si>
    <t>연체율</t>
    <phoneticPr fontId="1" type="noConversion"/>
  </si>
  <si>
    <t>연체율 전망</t>
    <phoneticPr fontId="1" type="noConversion"/>
  </si>
  <si>
    <t>금융지원 없는 경우</t>
    <phoneticPr fontId="1" type="noConversion"/>
  </si>
  <si>
    <t>금융지원 지속 경우</t>
    <phoneticPr fontId="1" type="noConversion"/>
  </si>
  <si>
    <t>base</t>
    <phoneticPr fontId="1" type="noConversion"/>
  </si>
  <si>
    <t>adverse</t>
    <phoneticPr fontId="1" type="noConversion"/>
  </si>
  <si>
    <r>
      <t>2021</t>
    </r>
    <r>
      <rPr>
        <vertAlign val="superscript"/>
        <sz val="12"/>
        <rFont val="맑은 고딕"/>
        <family val="3"/>
        <charset val="129"/>
        <scheme val="minor"/>
      </rPr>
      <t>e</t>
    </r>
    <phoneticPr fontId="1" type="noConversion"/>
  </si>
  <si>
    <r>
      <t>2020</t>
    </r>
    <r>
      <rPr>
        <vertAlign val="superscript"/>
        <sz val="12"/>
        <rFont val="맑은 고딕"/>
        <family val="3"/>
        <charset val="129"/>
        <scheme val="minor"/>
      </rPr>
      <t>e</t>
    </r>
    <phoneticPr fontId="1" type="noConversion"/>
  </si>
  <si>
    <t>연체율</t>
    <phoneticPr fontId="1" type="noConversion"/>
  </si>
  <si>
    <t>-</t>
    <phoneticPr fontId="1" type="noConversion"/>
  </si>
  <si>
    <t>부도확률</t>
    <phoneticPr fontId="1" type="noConversion"/>
  </si>
  <si>
    <t>&lt;그림 Ⅲ-2&gt; 대출 가산금리 변동</t>
    <phoneticPr fontId="1" type="noConversion"/>
  </si>
  <si>
    <t>자료: 은행연합회</t>
    <phoneticPr fontId="1" type="noConversion"/>
  </si>
  <si>
    <t>보증</t>
    <phoneticPr fontId="1" type="noConversion"/>
  </si>
  <si>
    <t>담보</t>
    <phoneticPr fontId="1" type="noConversion"/>
  </si>
  <si>
    <t>개인사업자</t>
  </si>
  <si>
    <t>가계</t>
  </si>
  <si>
    <t>신용</t>
    <phoneticPr fontId="1" type="noConversion"/>
  </si>
  <si>
    <t>한도</t>
    <phoneticPr fontId="1" type="noConversion"/>
  </si>
  <si>
    <t>&lt;그림 Ⅲ-3&gt; CP·회사채 스프레드</t>
    <phoneticPr fontId="1" type="noConversion"/>
  </si>
  <si>
    <t>자료: 금융투자협회</t>
    <phoneticPr fontId="1" type="noConversion"/>
  </si>
  <si>
    <t>CP</t>
    <phoneticPr fontId="1" type="noConversion"/>
  </si>
  <si>
    <t>회사채(AA-)</t>
    <phoneticPr fontId="1" type="noConversion"/>
  </si>
  <si>
    <t>&lt;그림 Ⅲ-4&gt; 대출 가산금리, 회사채·CP 스프레드</t>
    <phoneticPr fontId="1" type="noConversion"/>
  </si>
  <si>
    <t>자료: 한국은행, 금융투자협회</t>
    <phoneticPr fontId="1" type="noConversion"/>
  </si>
  <si>
    <t>가산금리</t>
    <phoneticPr fontId="1" type="noConversion"/>
  </si>
  <si>
    <t>회사채 스프레드</t>
    <phoneticPr fontId="1" type="noConversion"/>
  </si>
  <si>
    <t>CP 스프레드</t>
    <phoneticPr fontId="1" type="noConversion"/>
  </si>
  <si>
    <t>bp</t>
    <phoneticPr fontId="1" type="noConversion"/>
  </si>
  <si>
    <t>-</t>
    <phoneticPr fontId="1" type="noConversion"/>
  </si>
  <si>
    <t>2002.1</t>
  </si>
  <si>
    <t>2002.2</t>
  </si>
  <si>
    <t>2002.3</t>
  </si>
  <si>
    <t>2002.4</t>
  </si>
  <si>
    <t>2002.5</t>
  </si>
  <si>
    <t>2002.6</t>
  </si>
  <si>
    <t>2002.7</t>
  </si>
  <si>
    <t>2002.8</t>
  </si>
  <si>
    <t>2002.9</t>
  </si>
  <si>
    <t>2002.10</t>
  </si>
  <si>
    <t>2002.11</t>
  </si>
  <si>
    <t>2002.12</t>
  </si>
  <si>
    <t>2003.1</t>
  </si>
  <si>
    <t>2003.2</t>
  </si>
  <si>
    <t>2003.3</t>
  </si>
  <si>
    <t>2003.4</t>
  </si>
  <si>
    <t>2003.5</t>
  </si>
  <si>
    <t>2003.6</t>
  </si>
  <si>
    <t>2003.7</t>
  </si>
  <si>
    <t>2003.8</t>
  </si>
  <si>
    <t>2003.9</t>
  </si>
  <si>
    <t>2003.10</t>
  </si>
  <si>
    <t>2003.11</t>
  </si>
  <si>
    <t>2003.12</t>
  </si>
  <si>
    <t>2004.1</t>
  </si>
  <si>
    <t>2004.2</t>
  </si>
  <si>
    <t>2004.3</t>
  </si>
  <si>
    <t>2004.4</t>
  </si>
  <si>
    <t>2004.5</t>
  </si>
  <si>
    <t>2004.6</t>
  </si>
  <si>
    <t>2004.7</t>
  </si>
  <si>
    <t>2004.8</t>
  </si>
  <si>
    <t>2004.9</t>
  </si>
  <si>
    <t>2004.10</t>
  </si>
  <si>
    <t>2004.11</t>
  </si>
  <si>
    <t>2004.12</t>
  </si>
  <si>
    <t>2005.1</t>
  </si>
  <si>
    <t>2005.2</t>
  </si>
  <si>
    <t>2005.3</t>
  </si>
  <si>
    <t>2005.4</t>
  </si>
  <si>
    <t>2005.5</t>
  </si>
  <si>
    <t>2005.6</t>
  </si>
  <si>
    <t>2005.7</t>
  </si>
  <si>
    <t>2005.8</t>
  </si>
  <si>
    <t>2005.9</t>
  </si>
  <si>
    <t>2005.10</t>
  </si>
  <si>
    <t>2005.11</t>
  </si>
  <si>
    <t>2005.12</t>
  </si>
  <si>
    <t>2006.1</t>
  </si>
  <si>
    <t>2006.2</t>
  </si>
  <si>
    <t>2006.3</t>
  </si>
  <si>
    <t>2006.4</t>
  </si>
  <si>
    <t>2006.5</t>
  </si>
  <si>
    <t>2006.6</t>
  </si>
  <si>
    <t>2006.7</t>
  </si>
  <si>
    <t>2006.8</t>
  </si>
  <si>
    <t>2006.9</t>
  </si>
  <si>
    <t>2006.10</t>
  </si>
  <si>
    <t>2006.11</t>
  </si>
  <si>
    <t>2006.12</t>
  </si>
  <si>
    <t>2007.1</t>
  </si>
  <si>
    <t>2007.2</t>
  </si>
  <si>
    <t>2008.1</t>
  </si>
  <si>
    <t>2008.2</t>
  </si>
  <si>
    <t>2009.1</t>
  </si>
  <si>
    <t>2009.2</t>
  </si>
  <si>
    <t>2010.1</t>
  </si>
  <si>
    <t>2010.2</t>
  </si>
  <si>
    <t>2011.1</t>
  </si>
  <si>
    <t>2011.2</t>
  </si>
  <si>
    <t>2012.1</t>
  </si>
  <si>
    <t>2012.2</t>
  </si>
  <si>
    <t>2013.1</t>
  </si>
  <si>
    <t>2013.2</t>
  </si>
  <si>
    <t>2014.1</t>
  </si>
  <si>
    <t>2014.2</t>
  </si>
  <si>
    <t>2015.1</t>
  </si>
  <si>
    <t>2015.2</t>
  </si>
  <si>
    <t>2016.1</t>
  </si>
  <si>
    <t>2016.2</t>
  </si>
  <si>
    <t>2017.1</t>
  </si>
  <si>
    <t>2017.2</t>
  </si>
  <si>
    <t>2018.1</t>
  </si>
  <si>
    <t>2018.2</t>
  </si>
  <si>
    <t>2019.1</t>
  </si>
  <si>
    <t>2019.2</t>
  </si>
  <si>
    <t>2020.1</t>
  </si>
  <si>
    <t>2020.2</t>
  </si>
  <si>
    <t>2020.6</t>
  </si>
  <si>
    <t>2020.7</t>
  </si>
  <si>
    <t>2020.8</t>
  </si>
  <si>
    <t>2020.9</t>
  </si>
  <si>
    <t>2020.10</t>
  </si>
  <si>
    <t>2020.11</t>
  </si>
  <si>
    <t>&lt;그림 Ⅲ-5&gt; 실질GDP 성장률과 예상부도확률</t>
    <phoneticPr fontId="1" type="noConversion"/>
  </si>
  <si>
    <t>자료: 한국은행, KRM</t>
    <phoneticPr fontId="1" type="noConversion"/>
  </si>
  <si>
    <t>예상부도확률</t>
    <phoneticPr fontId="1" type="noConversion"/>
  </si>
  <si>
    <t>실질 GDP 성장률</t>
    <phoneticPr fontId="1" type="noConversion"/>
  </si>
  <si>
    <t>&lt;그림 Ⅲ-6&gt; 국내은행 대출잔액 및 증가율</t>
    <phoneticPr fontId="1" type="noConversion"/>
  </si>
  <si>
    <t>자료: 금융기관 업무보고서</t>
    <phoneticPr fontId="1" type="noConversion"/>
  </si>
  <si>
    <t>기업대출</t>
    <phoneticPr fontId="1" type="noConversion"/>
  </si>
  <si>
    <t>가계대출</t>
    <phoneticPr fontId="1" type="noConversion"/>
  </si>
  <si>
    <t>총대출 증가율</t>
    <phoneticPr fontId="1" type="noConversion"/>
  </si>
  <si>
    <t>%</t>
    <phoneticPr fontId="1" type="noConversion"/>
  </si>
  <si>
    <t>조원</t>
    <phoneticPr fontId="1" type="noConversion"/>
  </si>
  <si>
    <t>&lt;그림 Ⅲ-7&gt; 업종별 영업이익 컨센서스 변화</t>
    <phoneticPr fontId="1" type="noConversion"/>
  </si>
  <si>
    <t>자료: Fnguide</t>
    <phoneticPr fontId="1" type="noConversion"/>
  </si>
  <si>
    <t>전자</t>
  </si>
  <si>
    <t>의료</t>
  </si>
  <si>
    <t>바이오</t>
  </si>
  <si>
    <t>배터리</t>
  </si>
  <si>
    <t>IT</t>
  </si>
  <si>
    <t>코스피</t>
  </si>
  <si>
    <t>&lt;그림 Ⅲ-9&gt; 국내 GDP성장률 시나리오</t>
    <phoneticPr fontId="1" type="noConversion"/>
  </si>
  <si>
    <t>자료: 한국은행, IMF</t>
    <phoneticPr fontId="1" type="noConversion"/>
  </si>
  <si>
    <t>기준(baseline)</t>
    <phoneticPr fontId="1" type="noConversion"/>
  </si>
  <si>
    <t>시나리오</t>
    <phoneticPr fontId="1" type="noConversion"/>
  </si>
  <si>
    <t>&lt;그림 Ⅲ-10&gt; 가계대출 부도율 변동요인 분해</t>
    <phoneticPr fontId="1" type="noConversion"/>
  </si>
  <si>
    <t>자료: 한국은행 시산</t>
    <phoneticPr fontId="1" type="noConversion"/>
  </si>
  <si>
    <t>부도율</t>
    <phoneticPr fontId="1" type="noConversion"/>
  </si>
  <si>
    <t>%</t>
    <phoneticPr fontId="1" type="noConversion"/>
  </si>
  <si>
    <t>충격전</t>
    <phoneticPr fontId="1" type="noConversion"/>
  </si>
  <si>
    <t>충격후</t>
    <phoneticPr fontId="1" type="noConversion"/>
  </si>
  <si>
    <t>경기부진</t>
    <phoneticPr fontId="1" type="noConversion"/>
  </si>
  <si>
    <t>금융불균형 조정</t>
    <phoneticPr fontId="1" type="noConversion"/>
  </si>
  <si>
    <t>주택가격</t>
    <phoneticPr fontId="1" type="noConversion"/>
  </si>
  <si>
    <t>기타</t>
    <phoneticPr fontId="1" type="noConversion"/>
  </si>
  <si>
    <t>부도율 상승 기여</t>
    <phoneticPr fontId="1" type="noConversion"/>
  </si>
  <si>
    <t>&lt;그림 Ⅲ-11&gt; 가계부문 신용손실 증가</t>
    <phoneticPr fontId="1" type="noConversion"/>
  </si>
  <si>
    <t>신용손실</t>
    <phoneticPr fontId="1" type="noConversion"/>
  </si>
  <si>
    <t>조원</t>
    <phoneticPr fontId="1" type="noConversion"/>
  </si>
  <si>
    <t>신용손실 증가 기여</t>
    <phoneticPr fontId="1" type="noConversion"/>
  </si>
  <si>
    <t>조원</t>
    <phoneticPr fontId="1" type="noConversion"/>
  </si>
  <si>
    <t>조원</t>
    <phoneticPr fontId="1" type="noConversion"/>
  </si>
  <si>
    <t>&lt;그림 Ⅲ-12&gt; 가계대출 부도율 변동요인 분해(카드사)</t>
    <phoneticPr fontId="1" type="noConversion"/>
  </si>
  <si>
    <t>&lt;그림 Ⅲ-13&gt; 가계대출 부도율 변동요인 분해(저축은행)</t>
    <phoneticPr fontId="1" type="noConversion"/>
  </si>
  <si>
    <t>&lt;그림 Ⅲ-14&gt; 기업대출 부도율 변동요인 분해</t>
    <phoneticPr fontId="1" type="noConversion"/>
  </si>
  <si>
    <t>&lt;그림 Ⅲ-15&gt; 기업부문 신용손실 증가</t>
    <phoneticPr fontId="1" type="noConversion"/>
  </si>
  <si>
    <t>회사채금리</t>
    <phoneticPr fontId="1" type="noConversion"/>
  </si>
  <si>
    <t>&lt;그림 Ⅲ-16&gt; 대출채권 부도율 변동</t>
    <phoneticPr fontId="1" type="noConversion"/>
  </si>
  <si>
    <t>은행</t>
    <phoneticPr fontId="1" type="noConversion"/>
  </si>
  <si>
    <t>저축은행</t>
    <phoneticPr fontId="1" type="noConversion"/>
  </si>
  <si>
    <t>상호금융</t>
    <phoneticPr fontId="1" type="noConversion"/>
  </si>
  <si>
    <t>카드</t>
    <phoneticPr fontId="1" type="noConversion"/>
  </si>
  <si>
    <t>보험</t>
    <phoneticPr fontId="1" type="noConversion"/>
  </si>
  <si>
    <t>기준시점 자본비율</t>
    <phoneticPr fontId="1" type="noConversion"/>
  </si>
  <si>
    <t>총 비율변동</t>
    <phoneticPr fontId="1" type="noConversion"/>
  </si>
  <si>
    <t>%p</t>
    <phoneticPr fontId="1" type="noConversion"/>
  </si>
  <si>
    <t>시장손실</t>
    <phoneticPr fontId="1" type="noConversion"/>
  </si>
  <si>
    <t>신용손실</t>
    <phoneticPr fontId="1" type="noConversion"/>
  </si>
  <si>
    <t>&lt;그림 Ⅲ-18&gt; 시나리오 테스트 결과</t>
    <phoneticPr fontId="1" type="noConversion"/>
  </si>
  <si>
    <t>충격후</t>
    <phoneticPr fontId="1" type="noConversion"/>
  </si>
  <si>
    <t>기준시점</t>
    <phoneticPr fontId="1" type="noConversion"/>
  </si>
  <si>
    <t>전염손실</t>
    <phoneticPr fontId="1" type="noConversion"/>
  </si>
  <si>
    <t>조원</t>
    <phoneticPr fontId="1" type="noConversion"/>
  </si>
  <si>
    <t>은행</t>
    <phoneticPr fontId="1" type="noConversion"/>
  </si>
  <si>
    <t>증권회사</t>
    <phoneticPr fontId="1" type="noConversion"/>
  </si>
  <si>
    <t>조원</t>
    <phoneticPr fontId="1" type="noConversion"/>
  </si>
  <si>
    <t>조원</t>
    <phoneticPr fontId="1" type="noConversion"/>
  </si>
  <si>
    <t>조원</t>
    <phoneticPr fontId="1" type="noConversion"/>
  </si>
  <si>
    <t>2021.4/4</t>
    <phoneticPr fontId="1" type="noConversion"/>
  </si>
  <si>
    <t>2022.4/4</t>
    <phoneticPr fontId="1" type="noConversion"/>
  </si>
  <si>
    <t>2023.2/4</t>
    <phoneticPr fontId="1" type="noConversion"/>
  </si>
  <si>
    <t>자료 : 한국은행(가계부채DB)</t>
    <phoneticPr fontId="1" type="noConversion"/>
  </si>
  <si>
    <t>가계대출 증가율</t>
    <phoneticPr fontId="1" type="noConversion"/>
  </si>
  <si>
    <t>20대</t>
    <phoneticPr fontId="1" type="noConversion"/>
  </si>
  <si>
    <t>30대</t>
    <phoneticPr fontId="1" type="noConversion"/>
  </si>
  <si>
    <t>청년층</t>
    <phoneticPr fontId="1" type="noConversion"/>
  </si>
  <si>
    <t>여타</t>
    <phoneticPr fontId="1" type="noConversion"/>
  </si>
  <si>
    <t>20대</t>
    <phoneticPr fontId="1" type="noConversion"/>
  </si>
  <si>
    <t>항목</t>
    <phoneticPr fontId="1" type="noConversion"/>
  </si>
  <si>
    <t>20대</t>
    <phoneticPr fontId="1" type="noConversion"/>
  </si>
  <si>
    <t>단위</t>
    <phoneticPr fontId="1" type="noConversion"/>
  </si>
  <si>
    <t>30대</t>
    <phoneticPr fontId="1" type="noConversion"/>
  </si>
  <si>
    <t>조원</t>
    <phoneticPr fontId="1" type="noConversion"/>
  </si>
  <si>
    <t>청년층 비중</t>
    <phoneticPr fontId="1" type="noConversion"/>
  </si>
  <si>
    <t>%</t>
    <phoneticPr fontId="1" type="noConversion"/>
  </si>
  <si>
    <t>주택관련대출 증가율</t>
    <phoneticPr fontId="1" type="noConversion"/>
  </si>
  <si>
    <t>분기평균 증감액</t>
    <phoneticPr fontId="1" type="noConversion"/>
  </si>
  <si>
    <t>신용대출 증가율</t>
    <phoneticPr fontId="1" type="noConversion"/>
  </si>
  <si>
    <t>청년층 1인가구수</t>
    <phoneticPr fontId="1" type="noConversion"/>
  </si>
  <si>
    <t>20대</t>
    <phoneticPr fontId="1" type="noConversion"/>
  </si>
  <si>
    <t>30대</t>
    <phoneticPr fontId="1" type="noConversion"/>
  </si>
  <si>
    <t>청년가구 자가점유율</t>
    <phoneticPr fontId="1" type="noConversion"/>
  </si>
  <si>
    <t>만가구</t>
    <phoneticPr fontId="1" type="noConversion"/>
  </si>
  <si>
    <t>2017</t>
    <phoneticPr fontId="1" type="noConversion"/>
  </si>
  <si>
    <t>2018</t>
    <phoneticPr fontId="1" type="noConversion"/>
  </si>
  <si>
    <t>2019</t>
    <phoneticPr fontId="1" type="noConversion"/>
  </si>
  <si>
    <t>청년층 비중</t>
    <phoneticPr fontId="1" type="noConversion"/>
  </si>
  <si>
    <t>은행재원</t>
    <phoneticPr fontId="1" type="noConversion"/>
  </si>
  <si>
    <t>20대</t>
    <phoneticPr fontId="1" type="noConversion"/>
  </si>
  <si>
    <t>30대</t>
    <phoneticPr fontId="1" type="noConversion"/>
  </si>
  <si>
    <t>조원</t>
    <phoneticPr fontId="1" type="noConversion"/>
  </si>
  <si>
    <t>%</t>
    <phoneticPr fontId="1" type="noConversion"/>
  </si>
  <si>
    <t>&lt;참고1&gt; 연령별 서울·수도권 주택거래 비중</t>
    <phoneticPr fontId="24" type="noConversion"/>
  </si>
  <si>
    <t>자료 : 국토교통부(자금조달계획서)</t>
    <phoneticPr fontId="1" type="noConversion"/>
  </si>
  <si>
    <t>40대</t>
    <phoneticPr fontId="1" type="noConversion"/>
  </si>
  <si>
    <t>50대</t>
    <phoneticPr fontId="1" type="noConversion"/>
  </si>
  <si>
    <t>60대 이상</t>
    <phoneticPr fontId="1" type="noConversion"/>
  </si>
  <si>
    <t>&lt;참고1&gt; 주체별 주식거래규모 / 연령별 신용융자 잔고 추이</t>
    <phoneticPr fontId="24" type="noConversion"/>
  </si>
  <si>
    <t>자료 : KOSKOM, 금융감독원</t>
    <phoneticPr fontId="1" type="noConversion"/>
  </si>
  <si>
    <t>개인</t>
    <phoneticPr fontId="1" type="noConversion"/>
  </si>
  <si>
    <t>기관</t>
    <phoneticPr fontId="1" type="noConversion"/>
  </si>
  <si>
    <t>외국인</t>
    <phoneticPr fontId="1" type="noConversion"/>
  </si>
  <si>
    <t>조원</t>
    <phoneticPr fontId="1" type="noConversion"/>
  </si>
  <si>
    <t>주체별 주식거래규모</t>
    <phoneticPr fontId="1" type="noConversion"/>
  </si>
  <si>
    <t>1980.1/4 = 100</t>
    <phoneticPr fontId="1" type="noConversion"/>
  </si>
  <si>
    <t>2019년말</t>
    <phoneticPr fontId="1" type="noConversion"/>
  </si>
  <si>
    <t>20.9.15일</t>
    <phoneticPr fontId="1" type="noConversion"/>
  </si>
  <si>
    <t>증가율</t>
    <phoneticPr fontId="1" type="noConversion"/>
  </si>
  <si>
    <t>%</t>
    <phoneticPr fontId="1" type="noConversion"/>
  </si>
  <si>
    <t>30대 이하</t>
    <phoneticPr fontId="1" type="noConversion"/>
  </si>
  <si>
    <t>40대</t>
    <phoneticPr fontId="1" type="noConversion"/>
  </si>
  <si>
    <t>50대</t>
    <phoneticPr fontId="1" type="noConversion"/>
  </si>
  <si>
    <t>60대 이상</t>
    <phoneticPr fontId="1" type="noConversion"/>
  </si>
  <si>
    <t>&lt;참고1&gt; 일반·인터넷전문은행의 연령별 모바일뱅킹 이용행태</t>
    <phoneticPr fontId="24" type="noConversion"/>
  </si>
  <si>
    <t>일반은행</t>
    <phoneticPr fontId="1" type="noConversion"/>
  </si>
  <si>
    <t>전체</t>
    <phoneticPr fontId="1" type="noConversion"/>
  </si>
  <si>
    <t>인터넷전문은행</t>
    <phoneticPr fontId="1" type="noConversion"/>
  </si>
  <si>
    <t>2018</t>
    <phoneticPr fontId="1" type="noConversion"/>
  </si>
  <si>
    <t>자료 : 한국은행(가계부채DB)</t>
    <phoneticPr fontId="1" type="noConversion"/>
  </si>
  <si>
    <t>2012</t>
    <phoneticPr fontId="1" type="noConversion"/>
  </si>
  <si>
    <t>취약차주 수</t>
    <phoneticPr fontId="1" type="noConversion"/>
  </si>
  <si>
    <t>비중</t>
    <phoneticPr fontId="1" type="noConversion"/>
  </si>
  <si>
    <t>청년층</t>
    <phoneticPr fontId="1" type="noConversion"/>
  </si>
  <si>
    <t>여타</t>
    <phoneticPr fontId="1" type="noConversion"/>
  </si>
  <si>
    <t>만명</t>
    <phoneticPr fontId="1" type="noConversion"/>
  </si>
  <si>
    <t>만명</t>
    <phoneticPr fontId="1" type="noConversion"/>
  </si>
  <si>
    <t>20대</t>
    <phoneticPr fontId="1" type="noConversion"/>
  </si>
  <si>
    <t>30대</t>
    <phoneticPr fontId="1" type="noConversion"/>
  </si>
  <si>
    <t>청년층</t>
    <phoneticPr fontId="1" type="noConversion"/>
  </si>
  <si>
    <t>여타</t>
    <phoneticPr fontId="1" type="noConversion"/>
  </si>
  <si>
    <t>청년층 저소득차주 비중</t>
    <phoneticPr fontId="1" type="noConversion"/>
  </si>
  <si>
    <t>청년층 저신용차주 비중</t>
    <phoneticPr fontId="1" type="noConversion"/>
  </si>
  <si>
    <t>&lt;참고1&gt; 청년층 가계대출 연체율 / 청년층 연체차주 비중</t>
    <phoneticPr fontId="24" type="noConversion"/>
  </si>
  <si>
    <t>청년층 가계대출 연체율</t>
    <phoneticPr fontId="1" type="noConversion"/>
  </si>
  <si>
    <t>청년층 연체차주 비중</t>
    <phoneticPr fontId="1" type="noConversion"/>
  </si>
  <si>
    <t>&lt;참고2&gt; 자영업자 매출 및 대출 동향</t>
    <phoneticPr fontId="24" type="noConversion"/>
  </si>
  <si>
    <t>2019.3/4</t>
    <phoneticPr fontId="1" type="noConversion"/>
  </si>
  <si>
    <t>2020.2/4</t>
    <phoneticPr fontId="1" type="noConversion"/>
  </si>
  <si>
    <t>도소매</t>
    <phoneticPr fontId="1" type="noConversion"/>
  </si>
  <si>
    <t>숙박</t>
    <phoneticPr fontId="1" type="noConversion"/>
  </si>
  <si>
    <t>음식</t>
    <phoneticPr fontId="1" type="noConversion"/>
  </si>
  <si>
    <t>여가서비스</t>
    <phoneticPr fontId="1" type="noConversion"/>
  </si>
  <si>
    <t>교육서비스</t>
    <phoneticPr fontId="1" type="noConversion"/>
  </si>
  <si>
    <t>부동산임대</t>
    <phoneticPr fontId="1" type="noConversion"/>
  </si>
  <si>
    <t>업종별 대출증가 추이</t>
    <phoneticPr fontId="1" type="noConversion"/>
  </si>
  <si>
    <t>&lt;참고3&gt; 비대면 금융거래의 부문별 증가 추이</t>
    <phoneticPr fontId="24" type="noConversion"/>
  </si>
  <si>
    <t>자료 : 한국은행 시산</t>
    <phoneticPr fontId="1" type="noConversion"/>
  </si>
  <si>
    <t>2016=100</t>
    <phoneticPr fontId="1" type="noConversion"/>
  </si>
  <si>
    <t>결제</t>
    <phoneticPr fontId="1" type="noConversion"/>
  </si>
  <si>
    <t>여신</t>
    <phoneticPr fontId="1" type="noConversion"/>
  </si>
  <si>
    <t>수신</t>
    <phoneticPr fontId="1" type="noConversion"/>
  </si>
  <si>
    <t>증권</t>
    <phoneticPr fontId="1" type="noConversion"/>
  </si>
  <si>
    <t>보험</t>
    <phoneticPr fontId="1" type="noConversion"/>
  </si>
  <si>
    <t>기타</t>
    <phoneticPr fontId="1" type="noConversion"/>
  </si>
  <si>
    <t>&lt;참고3&gt; 간편결제·간편송금 / 은행의 비대면 채널별 거래규모</t>
    <phoneticPr fontId="24" type="noConversion"/>
  </si>
  <si>
    <t>자료 : 한국은행, 일반은행 업무보고서</t>
    <phoneticPr fontId="1" type="noConversion"/>
  </si>
  <si>
    <t>간편결제</t>
    <phoneticPr fontId="1" type="noConversion"/>
  </si>
  <si>
    <t>금액</t>
    <phoneticPr fontId="1" type="noConversion"/>
  </si>
  <si>
    <t>건수</t>
    <phoneticPr fontId="1" type="noConversion"/>
  </si>
  <si>
    <t>만건</t>
    <phoneticPr fontId="1" type="noConversion"/>
  </si>
  <si>
    <t>간편송금</t>
    <phoneticPr fontId="1" type="noConversion"/>
  </si>
  <si>
    <t>2016.상</t>
    <phoneticPr fontId="1" type="noConversion"/>
  </si>
  <si>
    <t>2016.하</t>
    <phoneticPr fontId="1" type="noConversion"/>
  </si>
  <si>
    <t>2017.상</t>
    <phoneticPr fontId="1" type="noConversion"/>
  </si>
  <si>
    <t>2017.하</t>
    <phoneticPr fontId="1" type="noConversion"/>
  </si>
  <si>
    <t>2018.상</t>
    <phoneticPr fontId="1" type="noConversion"/>
  </si>
  <si>
    <t>2018.하</t>
    <phoneticPr fontId="1" type="noConversion"/>
  </si>
  <si>
    <t>2019.상</t>
    <phoneticPr fontId="1" type="noConversion"/>
  </si>
  <si>
    <t>2019.하</t>
    <phoneticPr fontId="1" type="noConversion"/>
  </si>
  <si>
    <t>2020.상</t>
    <phoneticPr fontId="1" type="noConversion"/>
  </si>
  <si>
    <t>2020.1~9</t>
    <phoneticPr fontId="1" type="noConversion"/>
  </si>
  <si>
    <t>CD/ATM</t>
    <phoneticPr fontId="1" type="noConversion"/>
  </si>
  <si>
    <t>조원</t>
    <phoneticPr fontId="1" type="noConversion"/>
  </si>
  <si>
    <t>인터넷뱅킹</t>
    <phoneticPr fontId="1" type="noConversion"/>
  </si>
  <si>
    <t>모바일뱅킹</t>
    <phoneticPr fontId="1" type="noConversion"/>
  </si>
  <si>
    <t>폰뱅킹</t>
    <phoneticPr fontId="1" type="noConversion"/>
  </si>
  <si>
    <t>조원</t>
    <phoneticPr fontId="1" type="noConversion"/>
  </si>
  <si>
    <t>&lt;참고3&gt; 온라인 거래비중 / 은행의 비대면 채널 기반 가계대출 증가규모</t>
    <phoneticPr fontId="24" type="noConversion"/>
  </si>
  <si>
    <t>자료 : 금융위원회, 일반은행 업무보고서</t>
    <phoneticPr fontId="1" type="noConversion"/>
  </si>
  <si>
    <t>예금</t>
    <phoneticPr fontId="1" type="noConversion"/>
  </si>
  <si>
    <t>신용대출</t>
    <phoneticPr fontId="1" type="noConversion"/>
  </si>
  <si>
    <t>%</t>
    <phoneticPr fontId="1" type="noConversion"/>
  </si>
  <si>
    <t>%</t>
    <phoneticPr fontId="1" type="noConversion"/>
  </si>
  <si>
    <t>온라인 거래비중</t>
    <phoneticPr fontId="1" type="noConversion"/>
  </si>
  <si>
    <t>은행의 비대면 채널 기반
가계대출 증가규모</t>
    <phoneticPr fontId="1" type="noConversion"/>
  </si>
  <si>
    <t>2016.1/4</t>
    <phoneticPr fontId="1" type="noConversion"/>
  </si>
  <si>
    <t>2016.1/4</t>
    <phoneticPr fontId="1" type="noConversion"/>
  </si>
  <si>
    <t>2016.1/4</t>
    <phoneticPr fontId="1" type="noConversion"/>
  </si>
  <si>
    <t>2016.1/4</t>
    <phoneticPr fontId="1" type="noConversion"/>
  </si>
  <si>
    <t>&lt;참고3&gt; 비대면 채널별 주식매매 거래규모 및 비중</t>
    <phoneticPr fontId="24" type="noConversion"/>
  </si>
  <si>
    <t>자료 : 한국거래소</t>
    <phoneticPr fontId="1" type="noConversion"/>
  </si>
  <si>
    <t>MTS</t>
    <phoneticPr fontId="1" type="noConversion"/>
  </si>
  <si>
    <t>HTS</t>
    <phoneticPr fontId="1" type="noConversion"/>
  </si>
  <si>
    <t>조원</t>
    <phoneticPr fontId="1" type="noConversion"/>
  </si>
  <si>
    <t>조원</t>
    <phoneticPr fontId="1" type="noConversion"/>
  </si>
  <si>
    <t>%</t>
    <phoneticPr fontId="1" type="noConversion"/>
  </si>
  <si>
    <t>2020.1~9</t>
    <phoneticPr fontId="1" type="noConversion"/>
  </si>
  <si>
    <t>자료 : 생명보험협회, 손해보험협회, 금융기관 업무보고서</t>
    <phoneticPr fontId="1" type="noConversion"/>
  </si>
  <si>
    <t>손해보험회사</t>
    <phoneticPr fontId="1" type="noConversion"/>
  </si>
  <si>
    <t>생명보험회사</t>
    <phoneticPr fontId="1" type="noConversion"/>
  </si>
  <si>
    <t>비대면 채널 가입규모</t>
    <phoneticPr fontId="1" type="noConversion"/>
  </si>
  <si>
    <t>조원</t>
    <phoneticPr fontId="1" type="noConversion"/>
  </si>
  <si>
    <t>자동차</t>
    <phoneticPr fontId="1" type="noConversion"/>
  </si>
  <si>
    <t>건강</t>
    <phoneticPr fontId="1" type="noConversion"/>
  </si>
  <si>
    <t>기업</t>
    <phoneticPr fontId="1" type="noConversion"/>
  </si>
  <si>
    <t>비대면</t>
    <phoneticPr fontId="1" type="noConversion"/>
  </si>
  <si>
    <t>대면</t>
    <phoneticPr fontId="1" type="noConversion"/>
  </si>
  <si>
    <t>손해보험회사의 상품별 비대면 비중</t>
    <phoneticPr fontId="1" type="noConversion"/>
  </si>
  <si>
    <t>&lt;참고3&gt; 보험회사별 비대면 채널 가입규모 / 손해보험회사의 상품별 비대면 비중</t>
    <phoneticPr fontId="24" type="noConversion"/>
  </si>
  <si>
    <t>&lt;참고3&gt; 모바일 금융거래 선호도 / 업무용 고정자산 매각수익 및 전산예산 비용</t>
    <phoneticPr fontId="24" type="noConversion"/>
  </si>
  <si>
    <t>자료 : 한국은행, 일반은행 업무보고서, 금융정보화추진협의회</t>
    <phoneticPr fontId="1" type="noConversion"/>
  </si>
  <si>
    <t>모바일 금융거래 선호도</t>
    <phoneticPr fontId="1" type="noConversion"/>
  </si>
  <si>
    <t>이용절차의 편리성</t>
    <phoneticPr fontId="1" type="noConversion"/>
  </si>
  <si>
    <t>다양한 혜택</t>
    <phoneticPr fontId="1" type="noConversion"/>
  </si>
  <si>
    <t>보안 신뢰 및 낮은 분실위험</t>
    <phoneticPr fontId="1" type="noConversion"/>
  </si>
  <si>
    <t>다양한 매장에서 이용이 가능</t>
    <phoneticPr fontId="1" type="noConversion"/>
  </si>
  <si>
    <t>오프라인 지점 방문의 어려움</t>
    <phoneticPr fontId="1" type="noConversion"/>
  </si>
  <si>
    <t>업무용 고정자산 매각수익 및 전산예산 비용</t>
    <phoneticPr fontId="1" type="noConversion"/>
  </si>
  <si>
    <t>전산예산 지출 
증가액 (A)</t>
    <phoneticPr fontId="1" type="noConversion"/>
  </si>
  <si>
    <t>업무용 고정자산 
매각수익 (B)</t>
    <phoneticPr fontId="1" type="noConversion"/>
  </si>
  <si>
    <t>손익
(B-A)</t>
    <phoneticPr fontId="1" type="noConversion"/>
  </si>
  <si>
    <t>억원</t>
    <phoneticPr fontId="1" type="noConversion"/>
  </si>
  <si>
    <t>억원</t>
    <phoneticPr fontId="1" type="noConversion"/>
  </si>
  <si>
    <t>백만원</t>
    <phoneticPr fontId="1" type="noConversion"/>
  </si>
  <si>
    <t>1인당
부가가치</t>
    <phoneticPr fontId="1" type="noConversion"/>
  </si>
  <si>
    <t>인터넷전문은행</t>
    <phoneticPr fontId="1" type="noConversion"/>
  </si>
  <si>
    <t>일반은행</t>
    <phoneticPr fontId="1" type="noConversion"/>
  </si>
  <si>
    <t>P2P</t>
    <phoneticPr fontId="1" type="noConversion"/>
  </si>
  <si>
    <t>대부업체</t>
    <phoneticPr fontId="1" type="noConversion"/>
  </si>
  <si>
    <t>-</t>
    <phoneticPr fontId="1" type="noConversion"/>
  </si>
  <si>
    <t>현재</t>
    <phoneticPr fontId="1" type="noConversion"/>
  </si>
  <si>
    <t>5년후</t>
    <phoneticPr fontId="1" type="noConversion"/>
  </si>
  <si>
    <t>이자수익</t>
    <phoneticPr fontId="1" type="noConversion"/>
  </si>
  <si>
    <t>수수료수익</t>
    <phoneticPr fontId="1" type="noConversion"/>
  </si>
  <si>
    <t>자료 : 은행 업무보고서, 미드레이트, 금융위원회, 한국은행 시산</t>
    <phoneticPr fontId="1" type="noConversion"/>
  </si>
  <si>
    <t>&lt;참고4&gt; 금융업권별 대출 증가율 / 저축은행의 가계·기업 대출 증가율</t>
    <phoneticPr fontId="24" type="noConversion"/>
  </si>
  <si>
    <t>금융업권별 대출 증가율</t>
    <phoneticPr fontId="1" type="noConversion"/>
  </si>
  <si>
    <t>상호금융</t>
    <phoneticPr fontId="1" type="noConversion"/>
  </si>
  <si>
    <t>저축은행</t>
    <phoneticPr fontId="1" type="noConversion"/>
  </si>
  <si>
    <t>항목</t>
    <phoneticPr fontId="1" type="noConversion"/>
  </si>
  <si>
    <t>단위</t>
    <phoneticPr fontId="1" type="noConversion"/>
  </si>
  <si>
    <t>저축은행의 가계 ·기업 대출 증가율</t>
    <phoneticPr fontId="1" type="noConversion"/>
  </si>
  <si>
    <t>총대출</t>
    <phoneticPr fontId="1" type="noConversion"/>
  </si>
  <si>
    <t>가계대출</t>
    <phoneticPr fontId="1" type="noConversion"/>
  </si>
  <si>
    <t>기업대출</t>
    <phoneticPr fontId="1" type="noConversion"/>
  </si>
  <si>
    <t>&lt;참고4&gt; 담보별 가계대출 증가율 / 고금리 가계 신용대출</t>
    <phoneticPr fontId="24" type="noConversion"/>
  </si>
  <si>
    <t>담보별 가계대출 증가율</t>
    <phoneticPr fontId="1" type="noConversion"/>
  </si>
  <si>
    <t>신용대출</t>
    <phoneticPr fontId="1" type="noConversion"/>
  </si>
  <si>
    <t>주택담보대출</t>
    <phoneticPr fontId="1" type="noConversion"/>
  </si>
  <si>
    <t>2017.상</t>
    <phoneticPr fontId="1" type="noConversion"/>
  </si>
  <si>
    <t>2017.하</t>
    <phoneticPr fontId="1" type="noConversion"/>
  </si>
  <si>
    <t>2018.상</t>
    <phoneticPr fontId="1" type="noConversion"/>
  </si>
  <si>
    <t>2018.하</t>
    <phoneticPr fontId="1" type="noConversion"/>
  </si>
  <si>
    <t>2019.상</t>
    <phoneticPr fontId="1" type="noConversion"/>
  </si>
  <si>
    <t>2019.하</t>
    <phoneticPr fontId="1" type="noConversion"/>
  </si>
  <si>
    <t>조원</t>
    <phoneticPr fontId="1" type="noConversion"/>
  </si>
  <si>
    <t>고금리 가계 신용대출</t>
    <phoneticPr fontId="1" type="noConversion"/>
  </si>
  <si>
    <t>신규 취급액</t>
    <phoneticPr fontId="1" type="noConversion"/>
  </si>
  <si>
    <t>고금리 취급액</t>
    <phoneticPr fontId="1" type="noConversion"/>
  </si>
  <si>
    <t>조원</t>
    <phoneticPr fontId="1" type="noConversion"/>
  </si>
  <si>
    <t>고금리 취급비중</t>
    <phoneticPr fontId="1" type="noConversion"/>
  </si>
  <si>
    <t>고신용</t>
    <phoneticPr fontId="1" type="noConversion"/>
  </si>
  <si>
    <t>중신용</t>
    <phoneticPr fontId="1" type="noConversion"/>
  </si>
  <si>
    <t>2020.3/4</t>
    <phoneticPr fontId="1" type="noConversion"/>
  </si>
  <si>
    <t>%</t>
    <phoneticPr fontId="1" type="noConversion"/>
  </si>
  <si>
    <t>은행</t>
    <phoneticPr fontId="1" type="noConversion"/>
  </si>
  <si>
    <t>저축은행</t>
    <phoneticPr fontId="1" type="noConversion"/>
  </si>
  <si>
    <t>보험회사</t>
    <phoneticPr fontId="1" type="noConversion"/>
  </si>
  <si>
    <t>여신전문</t>
    <phoneticPr fontId="1" type="noConversion"/>
  </si>
  <si>
    <t>&lt;참고4&gt; 자산규모별 가계 신용대출 증가율 / 소유구조별 가계대출의 신용대출 비중 및 BIS비율</t>
    <phoneticPr fontId="24" type="noConversion"/>
  </si>
  <si>
    <t>자산규모별 가계 신용대출 증가율</t>
    <phoneticPr fontId="1" type="noConversion"/>
  </si>
  <si>
    <t>대형</t>
    <phoneticPr fontId="1" type="noConversion"/>
  </si>
  <si>
    <t>중소형</t>
    <phoneticPr fontId="1" type="noConversion"/>
  </si>
  <si>
    <t>금융</t>
    <phoneticPr fontId="1" type="noConversion"/>
  </si>
  <si>
    <t>외국</t>
    <phoneticPr fontId="1" type="noConversion"/>
  </si>
  <si>
    <t>대부</t>
    <phoneticPr fontId="1" type="noConversion"/>
  </si>
  <si>
    <t>일반</t>
    <phoneticPr fontId="1" type="noConversion"/>
  </si>
  <si>
    <t>BIS자기자본비율</t>
    <phoneticPr fontId="1" type="noConversion"/>
  </si>
  <si>
    <t>신용대출 비중</t>
    <phoneticPr fontId="1" type="noConversion"/>
  </si>
  <si>
    <t>%</t>
    <phoneticPr fontId="1" type="noConversion"/>
  </si>
  <si>
    <t>%</t>
    <phoneticPr fontId="1" type="noConversion"/>
  </si>
  <si>
    <t>&lt;참고4&gt; 주요 업종별 기업대출 증가율 / 저축은행 소유구조별 금융·보험업 대출 증가율</t>
    <phoneticPr fontId="24" type="noConversion"/>
  </si>
  <si>
    <t>주요 업종별 기업대출 증가율</t>
    <phoneticPr fontId="1" type="noConversion"/>
  </si>
  <si>
    <t>소유구조별 가계대출의 신용대출 비중 및 BIS비율</t>
    <phoneticPr fontId="1" type="noConversion"/>
  </si>
  <si>
    <t>도소매</t>
    <phoneticPr fontId="1" type="noConversion"/>
  </si>
  <si>
    <t>숙박음식</t>
    <phoneticPr fontId="1" type="noConversion"/>
  </si>
  <si>
    <t>&lt;참고4&gt; 저축은행 기업대출 연체율 / 부동산PF 요주의여신비율</t>
    <phoneticPr fontId="24" type="noConversion"/>
  </si>
  <si>
    <t>저축은행 기업대출 연체율</t>
    <phoneticPr fontId="1" type="noConversion"/>
  </si>
  <si>
    <t>PF대출</t>
    <phoneticPr fontId="1" type="noConversion"/>
  </si>
  <si>
    <t>기업대출</t>
    <phoneticPr fontId="1" type="noConversion"/>
  </si>
  <si>
    <t>2015.1/4</t>
    <phoneticPr fontId="1" type="noConversion"/>
  </si>
  <si>
    <t>2015.2/4</t>
    <phoneticPr fontId="1" type="noConversion"/>
  </si>
  <si>
    <t>2015.3/4</t>
    <phoneticPr fontId="1" type="noConversion"/>
  </si>
  <si>
    <t>2015.4/4</t>
    <phoneticPr fontId="1" type="noConversion"/>
  </si>
  <si>
    <t>부동산PF 요주의여신비율</t>
    <phoneticPr fontId="1" type="noConversion"/>
  </si>
  <si>
    <t>요주의여신</t>
    <phoneticPr fontId="1" type="noConversion"/>
  </si>
  <si>
    <t>고정이하여신</t>
    <phoneticPr fontId="1" type="noConversion"/>
  </si>
  <si>
    <t>요주의여신비율</t>
    <phoneticPr fontId="1" type="noConversion"/>
  </si>
  <si>
    <t>고정이하여신비율</t>
    <phoneticPr fontId="1" type="noConversion"/>
  </si>
  <si>
    <t>%</t>
    <phoneticPr fontId="1" type="noConversion"/>
  </si>
  <si>
    <t>&lt;참고4&gt; 지역별 저축은행 경영현황</t>
    <phoneticPr fontId="24" type="noConversion"/>
  </si>
  <si>
    <t>총자산순이익률</t>
    <phoneticPr fontId="1" type="noConversion"/>
  </si>
  <si>
    <t>연체율</t>
    <phoneticPr fontId="1" type="noConversion"/>
  </si>
  <si>
    <t>BIS자기자본비율</t>
    <phoneticPr fontId="1" type="noConversion"/>
  </si>
  <si>
    <t>수도권</t>
    <phoneticPr fontId="1" type="noConversion"/>
  </si>
  <si>
    <t>지방</t>
    <phoneticPr fontId="1" type="noConversion"/>
  </si>
  <si>
    <t>&lt;참고5&gt; CP-콜 스프레드 및 여전채 신용등급별 신용스프레드</t>
    <phoneticPr fontId="24" type="noConversion"/>
  </si>
  <si>
    <t>CP(A1등급)</t>
    <phoneticPr fontId="1" type="noConversion"/>
  </si>
  <si>
    <t>여전채(AA등급)</t>
    <phoneticPr fontId="1" type="noConversion"/>
  </si>
  <si>
    <t>여전채(A등급)</t>
    <phoneticPr fontId="1" type="noConversion"/>
  </si>
  <si>
    <t>bp</t>
    <phoneticPr fontId="1" type="noConversion"/>
  </si>
  <si>
    <t>&lt;참고5&gt; 여전사 자산구성 변화</t>
    <phoneticPr fontId="24" type="noConversion"/>
  </si>
  <si>
    <t>자료 : 금융기관 업무보고서</t>
    <phoneticPr fontId="1" type="noConversion"/>
  </si>
  <si>
    <t>%</t>
    <phoneticPr fontId="1" type="noConversion"/>
  </si>
  <si>
    <t>%</t>
    <phoneticPr fontId="1" type="noConversion"/>
  </si>
  <si>
    <t>카드사</t>
    <phoneticPr fontId="1" type="noConversion"/>
  </si>
  <si>
    <t>대출</t>
    <phoneticPr fontId="1" type="noConversion"/>
  </si>
  <si>
    <t>카드자산</t>
    <phoneticPr fontId="1" type="noConversion"/>
  </si>
  <si>
    <t>할부리스</t>
    <phoneticPr fontId="1" type="noConversion"/>
  </si>
  <si>
    <t>기타</t>
    <phoneticPr fontId="1" type="noConversion"/>
  </si>
  <si>
    <t>할부리스</t>
    <phoneticPr fontId="1" type="noConversion"/>
  </si>
  <si>
    <t>투자금융</t>
    <phoneticPr fontId="1" type="noConversion"/>
  </si>
  <si>
    <t>자료: 금융기관 업무보고서</t>
    <phoneticPr fontId="1" type="noConversion"/>
  </si>
  <si>
    <t>위험가중자산</t>
    <phoneticPr fontId="1" type="noConversion"/>
  </si>
  <si>
    <t>신용리스크</t>
    <phoneticPr fontId="1" type="noConversion"/>
  </si>
  <si>
    <t>시장리스크</t>
    <phoneticPr fontId="1" type="noConversion"/>
  </si>
  <si>
    <t>운영리스크</t>
    <phoneticPr fontId="1" type="noConversion"/>
  </si>
  <si>
    <t>기타</t>
    <phoneticPr fontId="1" type="noConversion"/>
  </si>
  <si>
    <t>원화대출금</t>
    <phoneticPr fontId="1" type="noConversion"/>
  </si>
  <si>
    <t>%</t>
    <phoneticPr fontId="1" type="noConversion"/>
  </si>
  <si>
    <t>&lt;참고6&gt; 차주별 익스포저 / 평균 위험가중치</t>
    <phoneticPr fontId="1" type="noConversion"/>
  </si>
  <si>
    <t>위험가중자산 구성 변화</t>
    <phoneticPr fontId="1" type="noConversion"/>
  </si>
  <si>
    <t>대출 및 신용리스크 증가율</t>
    <phoneticPr fontId="1" type="noConversion"/>
  </si>
  <si>
    <t>가계</t>
    <phoneticPr fontId="1" type="noConversion"/>
  </si>
  <si>
    <t>차주별 익스포저</t>
    <phoneticPr fontId="1" type="noConversion"/>
  </si>
  <si>
    <t>익스포저 구성 변화 효과</t>
    <phoneticPr fontId="1" type="noConversion"/>
  </si>
  <si>
    <t>총신용 위험가중치</t>
    <phoneticPr fontId="1" type="noConversion"/>
  </si>
  <si>
    <t>&lt;참고6&gt; 차주별 위험가중치 / 차주별 PD 및 LGD</t>
    <phoneticPr fontId="1" type="noConversion"/>
  </si>
  <si>
    <t>차주별 위험가중치</t>
    <phoneticPr fontId="1" type="noConversion"/>
  </si>
  <si>
    <t>차주별 PD 및 LGD</t>
    <phoneticPr fontId="1" type="noConversion"/>
  </si>
  <si>
    <t>%</t>
    <phoneticPr fontId="1" type="noConversion"/>
  </si>
  <si>
    <t>가계</t>
    <phoneticPr fontId="1" type="noConversion"/>
  </si>
  <si>
    <t>대기업</t>
    <phoneticPr fontId="1" type="noConversion"/>
  </si>
  <si>
    <t>중소기업</t>
    <phoneticPr fontId="1" type="noConversion"/>
  </si>
  <si>
    <t>부도시 손실률(LGD)</t>
    <phoneticPr fontId="1" type="noConversion"/>
  </si>
  <si>
    <t>중소기업</t>
    <phoneticPr fontId="1" type="noConversion"/>
  </si>
  <si>
    <t>가계</t>
    <phoneticPr fontId="1" type="noConversion"/>
  </si>
  <si>
    <t>%p</t>
    <phoneticPr fontId="1" type="noConversion"/>
  </si>
  <si>
    <t>%p</t>
    <phoneticPr fontId="1" type="noConversion"/>
  </si>
  <si>
    <t>&lt;참고6&gt; 대기업 신용위험 부각시 시나리오</t>
    <phoneticPr fontId="1" type="noConversion"/>
  </si>
  <si>
    <t>표준방법</t>
    <phoneticPr fontId="1" type="noConversion"/>
  </si>
  <si>
    <t>0%</t>
  </si>
  <si>
    <t>20%</t>
  </si>
  <si>
    <t>35%</t>
  </si>
  <si>
    <t>50%</t>
  </si>
  <si>
    <t>75%</t>
  </si>
  <si>
    <t>100%</t>
  </si>
  <si>
    <t>150%</t>
  </si>
  <si>
    <t>시나리오</t>
    <phoneticPr fontId="1" type="noConversion"/>
  </si>
  <si>
    <t>내부등급법</t>
    <phoneticPr fontId="1" type="noConversion"/>
  </si>
  <si>
    <t>14~15</t>
    <phoneticPr fontId="1" type="noConversion"/>
  </si>
  <si>
    <t>&lt;참고6&gt; 중소기업 신용위험 부각시 시나리오</t>
    <phoneticPr fontId="1" type="noConversion"/>
  </si>
  <si>
    <t>&lt;참고7&gt; 인터넷뱅킹 서비스 이용 / 금융권 클라우드 이용</t>
    <phoneticPr fontId="24" type="noConversion"/>
  </si>
  <si>
    <t>자료 : 한국은행, 금융감독원</t>
    <phoneticPr fontId="1" type="noConversion"/>
  </si>
  <si>
    <t>이용금액 증가율</t>
    <phoneticPr fontId="1" type="noConversion"/>
  </si>
  <si>
    <t>인터넷뱅킹 서비스 이용</t>
    <phoneticPr fontId="1" type="noConversion"/>
  </si>
  <si>
    <t>국내 이용금액</t>
    <phoneticPr fontId="1" type="noConversion"/>
  </si>
  <si>
    <t>조원</t>
    <phoneticPr fontId="1" type="noConversion"/>
  </si>
  <si>
    <t>%</t>
    <phoneticPr fontId="1" type="noConversion"/>
  </si>
  <si>
    <t>2018.상</t>
    <phoneticPr fontId="1" type="noConversion"/>
  </si>
  <si>
    <t>2018.하</t>
    <phoneticPr fontId="1" type="noConversion"/>
  </si>
  <si>
    <t>2019.상</t>
    <phoneticPr fontId="1" type="noConversion"/>
  </si>
  <si>
    <t>2019.하</t>
    <phoneticPr fontId="1" type="noConversion"/>
  </si>
  <si>
    <t>2020.상</t>
    <phoneticPr fontId="1" type="noConversion"/>
  </si>
  <si>
    <t>금융권 클라우드 이용</t>
    <phoneticPr fontId="1" type="noConversion"/>
  </si>
  <si>
    <t>클라우드 이용 비중</t>
    <phoneticPr fontId="1" type="noConversion"/>
  </si>
  <si>
    <t>%</t>
    <phoneticPr fontId="1" type="noConversion"/>
  </si>
  <si>
    <t>&lt;참고7&gt; 글로벌 금융부문 사이버공격 / 국내 금융부문 코로나19 관련 악성의심 메일</t>
    <phoneticPr fontId="24" type="noConversion"/>
  </si>
  <si>
    <t>코로나19 신규 확진자수</t>
    <phoneticPr fontId="1" type="noConversion"/>
  </si>
  <si>
    <t>명</t>
    <phoneticPr fontId="1" type="noConversion"/>
  </si>
  <si>
    <t>금융부문 공격 비중</t>
    <phoneticPr fontId="1" type="noConversion"/>
  </si>
  <si>
    <t>%</t>
    <phoneticPr fontId="1" type="noConversion"/>
  </si>
  <si>
    <t>&lt;그림 Ⅰ-4&gt; 민간신용/명목GDP 수준 및 변동폭 국제비교</t>
    <phoneticPr fontId="1" type="noConversion"/>
  </si>
  <si>
    <t>&lt;그림 Ⅰ-9&gt; 처분가능소득 대비 가계부채 비율</t>
    <phoneticPr fontId="1" type="noConversion"/>
  </si>
  <si>
    <t>&lt;그림 Ⅰ-10&gt; 금융자산 대비 금융부채 비율</t>
    <phoneticPr fontId="1" type="noConversion"/>
  </si>
  <si>
    <t>&lt;그림 Ⅰ-11&gt; 신용등급 및 소득수준별 가계대출 구성비</t>
    <phoneticPr fontId="1" type="noConversion"/>
  </si>
  <si>
    <t>&lt;그림 Ⅱ-5&gt; 회사채 신용스프레드 및 신용등급 간 스프레드</t>
    <phoneticPr fontId="1" type="noConversion"/>
  </si>
  <si>
    <t>&lt;그림 Ⅱ-6&gt; 회사채 신용스프레드</t>
    <phoneticPr fontId="1" type="noConversion"/>
  </si>
  <si>
    <t>&lt;그림 Ⅲ-3&gt; 일반은행 대출 증감 규모 및 대출 증가율</t>
    <phoneticPr fontId="1" type="noConversion"/>
  </si>
  <si>
    <t>&lt;그림 Ⅲ-14&gt; 상호금융 대출 연체율</t>
    <phoneticPr fontId="1" type="noConversion"/>
  </si>
  <si>
    <t>&lt;그림 Ⅲ-16&gt; 비은행금융기관 총자산순이익률(ROA)</t>
    <phoneticPr fontId="1" type="noConversion"/>
  </si>
  <si>
    <t>&lt;그림 Ⅲ-17&gt; 비은행금융기관 당기순이익</t>
    <phoneticPr fontId="1" type="noConversion"/>
  </si>
  <si>
    <t>&lt;그림 Ⅲ-21&gt; 부실전염 리스크</t>
    <phoneticPr fontId="1" type="noConversion"/>
  </si>
  <si>
    <t>&lt;그림 Ⅲ-22&gt; 집중도 리스크</t>
    <phoneticPr fontId="1" type="noConversion"/>
  </si>
  <si>
    <t>&lt;그림 Ⅰ-7&gt; 생명보험회사 위험기준 자기자본비율</t>
    <phoneticPr fontId="1" type="noConversion"/>
  </si>
  <si>
    <t>&lt;그림 Ⅰ-8&gt; 상호금융조합 및 저축은행 복원력 지표</t>
    <phoneticPr fontId="1" type="noConversion"/>
  </si>
  <si>
    <t>&lt;그림 Ⅰ-9&gt; 여신전문금융회사 복원력 지표</t>
    <phoneticPr fontId="1" type="noConversion"/>
  </si>
  <si>
    <t>&lt;그림 Ⅰ-10&gt; 증권회사 복원력 지표</t>
    <phoneticPr fontId="1" type="noConversion"/>
  </si>
  <si>
    <t>최근 가계대출 차주의 채무상환능력 변화</t>
    <phoneticPr fontId="1" type="noConversion"/>
  </si>
  <si>
    <t>&lt;그림 Ⅰ-1&gt; 가계의 소득여건 및 부채 증가율</t>
    <phoneticPr fontId="1" type="noConversion"/>
  </si>
  <si>
    <t>&lt;그림 Ⅰ-2&gt; 소득수준별 부채</t>
    <phoneticPr fontId="1" type="noConversion"/>
  </si>
  <si>
    <t>&lt;그림 Ⅰ-3&gt; 연령대별 부채</t>
    <phoneticPr fontId="1" type="noConversion"/>
  </si>
  <si>
    <t>&lt;그림 Ⅰ-4&gt; 신용등급별 부채</t>
    <phoneticPr fontId="1" type="noConversion"/>
  </si>
  <si>
    <t>&lt;그림 Ⅰ-5&gt; 신규차주 비중</t>
    <phoneticPr fontId="1" type="noConversion"/>
  </si>
  <si>
    <t>&lt;그림 Ⅰ-6&gt; 신규차주 연령대별 비중</t>
    <phoneticPr fontId="1" type="noConversion"/>
  </si>
  <si>
    <t>&lt;그림 Ⅰ-7&gt; 취약차주 비중</t>
    <phoneticPr fontId="1" type="noConversion"/>
  </si>
  <si>
    <t>&lt;그림 Ⅰ-9&gt; 전체 차주 LTI</t>
    <phoneticPr fontId="1" type="noConversion"/>
  </si>
  <si>
    <t>&lt;그림 Ⅰ-10&gt; 차주 특성별 평균 LTI</t>
    <phoneticPr fontId="1" type="noConversion"/>
  </si>
  <si>
    <t>&lt;그림 Ⅰ-11&gt; 취약차주 LTI</t>
    <phoneticPr fontId="1" type="noConversion"/>
  </si>
  <si>
    <t>&lt;그림 Ⅰ-12&gt; DSR 추이</t>
    <phoneticPr fontId="1" type="noConversion"/>
  </si>
  <si>
    <t>&lt;그림 Ⅰ-13&gt; DSR 수준별 분포</t>
    <phoneticPr fontId="1" type="noConversion"/>
  </si>
  <si>
    <t>&lt;그림 Ⅰ-14&gt; 차주 특성별 평균 DSR</t>
    <phoneticPr fontId="1" type="noConversion"/>
  </si>
  <si>
    <t>&lt;그림 Ⅰ-15&gt; 취약차주 평균 DSR</t>
    <phoneticPr fontId="1" type="noConversion"/>
  </si>
  <si>
    <t>&lt;그림 Ⅰ-16&gt; 고 DSR 차주의 부채비중</t>
    <phoneticPr fontId="1" type="noConversion"/>
  </si>
  <si>
    <t>&lt;그림 Ⅰ-17&gt; 차주의 연령대별 연체율</t>
    <phoneticPr fontId="1" type="noConversion"/>
  </si>
  <si>
    <t>&lt;그림 Ⅰ-18&gt; 취약차주의 연체율</t>
    <phoneticPr fontId="1" type="noConversion"/>
  </si>
  <si>
    <t>코로나19 장기화가 기업 경영에 미치는 영향</t>
    <phoneticPr fontId="1" type="noConversion"/>
  </si>
  <si>
    <t>&lt;그림 Ⅱ-2&gt; 매출액 및 GDP 증가율</t>
    <phoneticPr fontId="1" type="noConversion"/>
  </si>
  <si>
    <t>&lt;그림 Ⅱ-4&gt; 과거 위기사례와의 비교</t>
    <phoneticPr fontId="1" type="noConversion"/>
  </si>
  <si>
    <t>&lt;그림 Ⅱ-5&gt; 주요국 기업의 성장성 및 수익성</t>
    <phoneticPr fontId="1" type="noConversion"/>
  </si>
  <si>
    <t>&lt;그림 Ⅱ-6&gt; 주요국 기업의 채무상환능력</t>
    <phoneticPr fontId="1" type="noConversion"/>
  </si>
  <si>
    <t>&lt;그림 Ⅱ-7&gt; 유동성 부족규모 및 부족기업 수 비중</t>
    <phoneticPr fontId="1" type="noConversion"/>
  </si>
  <si>
    <t>&lt;그림 Ⅱ-8&gt; 업종별 매출액 증가율 전망</t>
    <phoneticPr fontId="1" type="noConversion"/>
  </si>
  <si>
    <t>&lt;그림 Ⅱ-9&gt; 시나리오별 기업 재무건전성 지표 변화</t>
    <phoneticPr fontId="1" type="noConversion"/>
  </si>
  <si>
    <t>&lt;그림 Ⅱ-10&gt; 업종별 이자보상배율 변화</t>
    <phoneticPr fontId="1" type="noConversion"/>
  </si>
  <si>
    <t>&lt;그림 Ⅱ-11&gt; 업종별 부채비율 변화</t>
    <phoneticPr fontId="1" type="noConversion"/>
  </si>
  <si>
    <t>&lt;그림 Ⅱ-12&gt; 재무건전성 취약기업 비중 변화</t>
    <phoneticPr fontId="1" type="noConversion"/>
  </si>
  <si>
    <t>&lt;그림 Ⅱ-13&gt; 시나리오별 유동성 부족규모</t>
    <phoneticPr fontId="1" type="noConversion"/>
  </si>
  <si>
    <t>&lt;그림 Ⅱ-14&gt; 시나리오별 자본잠식 기업 수 비중 변화</t>
    <phoneticPr fontId="1" type="noConversion"/>
  </si>
  <si>
    <t>&lt;그림 Ⅱ-15&gt; 시나리오별 부도확률 추이 및 전망</t>
    <phoneticPr fontId="1" type="noConversion"/>
  </si>
  <si>
    <t>&lt;그림 Ⅱ-16&gt; 부도확률 및 기업대출 연체율</t>
    <phoneticPr fontId="1" type="noConversion"/>
  </si>
  <si>
    <t>경기회복 지연과 금융불균형 조정의 부문별 영향 분석</t>
    <phoneticPr fontId="1" type="noConversion"/>
  </si>
  <si>
    <t>&lt;그림 Ⅲ-2&gt; 대출 가산금리 변동</t>
    <phoneticPr fontId="1" type="noConversion"/>
  </si>
  <si>
    <t>&lt;그림 Ⅲ-3&gt; CP·회사채 스프레드</t>
    <phoneticPr fontId="1" type="noConversion"/>
  </si>
  <si>
    <t>&lt;그림 Ⅲ-5&gt; 실질GDP 성장률과 예상부도확률</t>
    <phoneticPr fontId="1" type="noConversion"/>
  </si>
  <si>
    <t>&lt;그림 Ⅲ-6&gt; 국내은행 대출잔액 및 증가율</t>
    <phoneticPr fontId="1" type="noConversion"/>
  </si>
  <si>
    <t>&lt;그림 Ⅲ-7&gt; 업종별 영업이익 컨센서스 변화</t>
    <phoneticPr fontId="1" type="noConversion"/>
  </si>
  <si>
    <t>&lt;그림 Ⅲ-9&gt; 국내 GDP성장률 시나리오</t>
    <phoneticPr fontId="1" type="noConversion"/>
  </si>
  <si>
    <t>&lt;그림 Ⅲ-11&gt; 가계부문 신용손실 증가</t>
    <phoneticPr fontId="1" type="noConversion"/>
  </si>
  <si>
    <t>&lt;그림 Ⅲ-12&gt; 가계대출 부도율 변동요인 분해(카드사)</t>
    <phoneticPr fontId="1" type="noConversion"/>
  </si>
  <si>
    <t>&lt;그림 Ⅲ-10&gt; 가계대출 부도율 변동요인 분해</t>
    <phoneticPr fontId="1" type="noConversion"/>
  </si>
  <si>
    <t>&lt;그림 Ⅲ-16&gt; 대출채권 부도율 변동</t>
    <phoneticPr fontId="1" type="noConversion"/>
  </si>
  <si>
    <t>&lt;그림 Ⅲ-18&gt; 시나리오 테스트 결과</t>
    <phoneticPr fontId="1" type="noConversion"/>
  </si>
  <si>
    <t>&lt;그림 Ⅲ-19&gt; 전염손실 규모</t>
    <phoneticPr fontId="1" type="noConversion"/>
  </si>
  <si>
    <t>&lt;참고 1&gt; 최근 청년층의 가계대출 현황 및 평가</t>
    <phoneticPr fontId="1" type="noConversion"/>
  </si>
  <si>
    <t>5. 연령별 서울·수도권 주택거래 비중</t>
    <phoneticPr fontId="1" type="noConversion"/>
  </si>
  <si>
    <t>6. 주체별 주식거래규모 / 연령별 신용융자 잔고 추이</t>
    <phoneticPr fontId="1" type="noConversion"/>
  </si>
  <si>
    <t>7. 일반·인터넷전문은행의 연령별 모바일뱅킹 이용형태</t>
    <phoneticPr fontId="1" type="noConversion"/>
  </si>
  <si>
    <t>10. 청년층 저소득 차주 비중 / 청년층 저신용 차주 비중</t>
    <phoneticPr fontId="1" type="noConversion"/>
  </si>
  <si>
    <t>11. 청년층 가계대출 연체율 / 청년층 연체차주 비중</t>
    <phoneticPr fontId="1" type="noConversion"/>
  </si>
  <si>
    <t>&lt;참고 2&gt; 향후 자영업자 재무건전성 전망</t>
    <phoneticPr fontId="1" type="noConversion"/>
  </si>
  <si>
    <t>1. 자영업자 매출 및 대출동향</t>
    <phoneticPr fontId="1" type="noConversion"/>
  </si>
  <si>
    <t>&lt;참고 3&gt; 비대면 금융거래 현황 및 평가</t>
    <phoneticPr fontId="1" type="noConversion"/>
  </si>
  <si>
    <t>1. 비대면 금융거래의 부문별 증가 추이</t>
    <phoneticPr fontId="1" type="noConversion"/>
  </si>
  <si>
    <t>2. 간편결제·간편송금 / 은행의 비대면 채널별 거래규모</t>
    <phoneticPr fontId="1" type="noConversion"/>
  </si>
  <si>
    <t>3. 온라인 거래비중 / 은행의 비대면 채널 기반 가계대출 증가규모</t>
    <phoneticPr fontId="1" type="noConversion"/>
  </si>
  <si>
    <t>4. 비대면 채널별 주식매매 거래규모 및 비중</t>
    <phoneticPr fontId="1" type="noConversion"/>
  </si>
  <si>
    <t>5. 보험회사별 비대면 채널 가입규모 / 손해보험회사의 상품별 비대면 비중</t>
    <phoneticPr fontId="1" type="noConversion"/>
  </si>
  <si>
    <t>6. 모바일 금융거래 선호도 / 업무용 고정자산 매각수익 및 전산예산 비용</t>
    <phoneticPr fontId="1" type="noConversion"/>
  </si>
  <si>
    <t>7. P2P·인터넷전문은행 대출 연체율 / 경쟁 심화시 은행의 수익 추정</t>
    <phoneticPr fontId="1" type="noConversion"/>
  </si>
  <si>
    <t>&lt;참고 4&gt; 상호저축은행의 대출 현황 및 시사점</t>
    <phoneticPr fontId="1" type="noConversion"/>
  </si>
  <si>
    <t>1. 금융업권별 대출 증가율 / 저축은행의 가계·기업 대출 증가율</t>
    <phoneticPr fontId="1" type="noConversion"/>
  </si>
  <si>
    <t>2. 담보별 가계대출 증가율 / 고금리 가계 신용대출</t>
    <phoneticPr fontId="1" type="noConversion"/>
  </si>
  <si>
    <t>4. 자산규모별 가계 신용대출 증가율 / 소유구조별 가계대출의 신용대출 비중 및 BIS비율</t>
    <phoneticPr fontId="1" type="noConversion"/>
  </si>
  <si>
    <t>5. 주요 업종별 기업대출 증가율 / 저축은행 소유구조별 금융·보험업 대출 증가율</t>
    <phoneticPr fontId="1" type="noConversion"/>
  </si>
  <si>
    <t>6. 저축은행 기업대출 연체율 / 부동산PF 요주의여신비율</t>
    <phoneticPr fontId="1" type="noConversion"/>
  </si>
  <si>
    <t>&lt;참고 5&gt; 코로나19 이후 증권회사·여전사 자금조달운용 현황 및 시사점</t>
    <phoneticPr fontId="1" type="noConversion"/>
  </si>
  <si>
    <t>2. CP-콜 스프레드 및 여전채 신용등급별 신용스프레드</t>
    <phoneticPr fontId="1" type="noConversion"/>
  </si>
  <si>
    <t>3. 여전사 자산구성 변화</t>
    <phoneticPr fontId="1" type="noConversion"/>
  </si>
  <si>
    <t>&lt;참고 6&gt; 코로나19 이후 국내은행의 신용리스크 변동 및 시사점</t>
    <phoneticPr fontId="1" type="noConversion"/>
  </si>
  <si>
    <t>1. 위험가중자산 구성 변화 / 대출 및 신용리스크 증가율</t>
    <phoneticPr fontId="1" type="noConversion"/>
  </si>
  <si>
    <t>3. 차주별 익스포저 / 평균 위험가중치</t>
    <phoneticPr fontId="1" type="noConversion"/>
  </si>
  <si>
    <t>4. 차주별 위험가중치 / 차주별 PD 및 LGD</t>
    <phoneticPr fontId="1" type="noConversion"/>
  </si>
  <si>
    <t>5. 대기업 신용위험 부각시 시나리오</t>
    <phoneticPr fontId="1" type="noConversion"/>
  </si>
  <si>
    <t>6. 중소기업 신용위험 부각시 시나리오</t>
    <phoneticPr fontId="1" type="noConversion"/>
  </si>
  <si>
    <t>&lt;참고 7&gt; 코로나19 이후 주요국 사이버리스크 대응현황 및 시사점</t>
    <phoneticPr fontId="1" type="noConversion"/>
  </si>
  <si>
    <t>1. 인터넷뱅킹 서비스 이용 / 금융권 클라우드 이용</t>
    <phoneticPr fontId="1" type="noConversion"/>
  </si>
  <si>
    <t>2. 글로벌 금융부문 사이버공격 / 국내 금융부문 코로나19 관련 악성의심 메일</t>
    <phoneticPr fontId="1" type="noConversion"/>
  </si>
  <si>
    <t>7. 지역별 저축은행 경영현황</t>
    <phoneticPr fontId="1" type="noConversion"/>
  </si>
  <si>
    <t>취업자 수 및 종사상지위별 소득 추이</t>
    <phoneticPr fontId="1" type="noConversion"/>
  </si>
  <si>
    <t>가계신용 및 명목GDP 증가율</t>
    <phoneticPr fontId="1" type="noConversion"/>
  </si>
  <si>
    <t>가계신용 증가율</t>
    <phoneticPr fontId="1" type="noConversion"/>
  </si>
  <si>
    <t>GDP 성장률</t>
    <phoneticPr fontId="1" type="noConversion"/>
  </si>
  <si>
    <t>%</t>
    <phoneticPr fontId="1" type="noConversion"/>
  </si>
  <si>
    <t>%</t>
    <phoneticPr fontId="1" type="noConversion"/>
  </si>
  <si>
    <t>2020.3/4</t>
    <phoneticPr fontId="1" type="noConversion"/>
  </si>
  <si>
    <t>2020.3/4</t>
    <phoneticPr fontId="1" type="noConversion"/>
  </si>
  <si>
    <t>2020.3/4</t>
    <phoneticPr fontId="1" type="noConversion"/>
  </si>
  <si>
    <t>2020.3/4</t>
    <phoneticPr fontId="1" type="noConversion"/>
  </si>
  <si>
    <t>자료 : 한국은행(가계부채 DB)</t>
    <phoneticPr fontId="1" type="noConversion"/>
  </si>
  <si>
    <t>%</t>
    <phoneticPr fontId="1" type="noConversion"/>
  </si>
  <si>
    <t>연령대별 레버리지(LTI)</t>
    <phoneticPr fontId="1" type="noConversion"/>
  </si>
  <si>
    <t>2020.상</t>
    <phoneticPr fontId="1" type="noConversion"/>
  </si>
  <si>
    <t>기업 익스포저 비중</t>
    <phoneticPr fontId="1" type="noConversion"/>
  </si>
  <si>
    <t>-</t>
    <phoneticPr fontId="1" type="noConversion"/>
  </si>
  <si>
    <t>자료 : 한국은행(가계부채DB 등), 국토교통부, 주택도시기금, 통계청</t>
    <phoneticPr fontId="1" type="noConversion"/>
  </si>
  <si>
    <t>전세자금대출</t>
    <phoneticPr fontId="1" type="noConversion"/>
  </si>
  <si>
    <t>&lt;참고1&gt; 연령대별 레버리지(LTI) / 연령대별 DSR</t>
    <phoneticPr fontId="24" type="noConversion"/>
  </si>
  <si>
    <t>&lt;참고1&gt; 청년층 저소득 차주 비중 / 청년층 저신용 차주 비중</t>
    <phoneticPr fontId="24" type="noConversion"/>
  </si>
  <si>
    <t>8. 연령대별 레버리지(LTI) / 연령대별 DSR</t>
    <phoneticPr fontId="1" type="noConversion"/>
  </si>
  <si>
    <t>&lt;그림 Ⅲ-12&gt; 비은행금융기관 총자산증가율</t>
    <phoneticPr fontId="1" type="noConversion"/>
  </si>
  <si>
    <t>&lt;그림 Ⅲ-13&gt; 비은행금융기관 연체율</t>
    <phoneticPr fontId="1" type="noConversion"/>
  </si>
  <si>
    <t>상호금융 대손충당금적립비율</t>
    <phoneticPr fontId="1" type="noConversion"/>
  </si>
  <si>
    <t>자료 : 한국은행, 금융투자협회</t>
    <phoneticPr fontId="1" type="noConversion"/>
  </si>
  <si>
    <t>캐피탈사</t>
    <phoneticPr fontId="1" type="noConversion"/>
  </si>
  <si>
    <t>&lt;그림 Ⅲ-18&gt; 금융기관 · 업권 간 상호거래 현황</t>
    <phoneticPr fontId="1" type="noConversion"/>
  </si>
  <si>
    <t>&lt;그림 Ⅲ-4&gt; 대출 가산금리, 회사채·CP 스프레드</t>
    <phoneticPr fontId="1" type="noConversion"/>
  </si>
  <si>
    <t>4. 청년층 1인가구 수 및 청년가구의 자가점유율 / 전세자금대출 규모 및 청년층 비중</t>
    <phoneticPr fontId="1" type="noConversion"/>
  </si>
  <si>
    <t>3. 신용등급별 가계 신용대출 비중 / 업권별 중신용자 신용대출 비중</t>
    <phoneticPr fontId="1" type="noConversion"/>
  </si>
  <si>
    <r>
      <t xml:space="preserve">12. 금융기관 · </t>
    </r>
    <r>
      <rPr>
        <u/>
        <sz val="11"/>
        <color rgb="FF0000FF"/>
        <rFont val="맑은 고딕"/>
        <family val="3"/>
        <charset val="129"/>
        <scheme val="minor"/>
      </rPr>
      <t>업권</t>
    </r>
    <r>
      <rPr>
        <u/>
        <sz val="11"/>
        <color rgb="FF0000FF"/>
        <rFont val="맑은 고딕"/>
        <family val="2"/>
        <charset val="129"/>
        <scheme val="minor"/>
      </rPr>
      <t xml:space="preserve"> </t>
    </r>
    <r>
      <rPr>
        <u/>
        <sz val="11"/>
        <color rgb="FF0000FF"/>
        <rFont val="맑은 고딕"/>
        <family val="3"/>
        <charset val="129"/>
        <scheme val="minor"/>
      </rPr>
      <t>간 상호거래 현황</t>
    </r>
    <phoneticPr fontId="1" type="noConversion"/>
  </si>
  <si>
    <t>자료 : 한국부동산원, 국토교통부</t>
    <phoneticPr fontId="1" type="noConversion"/>
  </si>
  <si>
    <t>&lt;요약12&gt; 금융기관 · 업권 간 상호거래 현황</t>
    <phoneticPr fontId="24" type="noConversion"/>
  </si>
  <si>
    <t>&lt;요약16&gt; 명목GDP 대비 대외채무 비율/ 외환보유액 대비 단기외채 비율</t>
    <phoneticPr fontId="24" type="noConversion"/>
  </si>
  <si>
    <t>거액결제시스템</t>
    <phoneticPr fontId="1" type="noConversion"/>
  </si>
  <si>
    <t>소액결제 및 외환결제 시스템</t>
    <phoneticPr fontId="1" type="noConversion"/>
  </si>
  <si>
    <t>&lt;그림 Ⅲ-3&gt; 일반은행 대출 증감 규모 및 대출 증가율</t>
    <phoneticPr fontId="24" type="noConversion"/>
  </si>
  <si>
    <t>&lt;그림 Ⅲ-4&gt; 부실채권 발생 · 정리 실적 및 고정이하여신비율</t>
    <phoneticPr fontId="24" type="noConversion"/>
  </si>
  <si>
    <t>&lt;그림 Ⅲ-5&gt; 일반은행 차주별 고정이하여신비율</t>
    <phoneticPr fontId="24" type="noConversion"/>
  </si>
  <si>
    <t>&lt;그림 Ⅲ-6&gt; 일반은행 주요 업종 고정이하여신비율</t>
    <phoneticPr fontId="24" type="noConversion"/>
  </si>
  <si>
    <t>&lt;그림 Ⅲ-7&gt; 일반은행 수익성</t>
    <phoneticPr fontId="24" type="noConversion"/>
  </si>
  <si>
    <t>대손충당금적립비율</t>
    <phoneticPr fontId="1" type="noConversion"/>
  </si>
  <si>
    <t>대외채무/명목 GDP</t>
    <phoneticPr fontId="1" type="noConversion"/>
  </si>
  <si>
    <t>&lt;그림 Ⅲ-1&gt; 한은금융망 관련 리스크 지표</t>
    <phoneticPr fontId="24" type="noConversion"/>
  </si>
  <si>
    <t>&lt;그림 Ⅲ-2&gt; 한은금융망 운영시간 연장 현황</t>
    <phoneticPr fontId="24" type="noConversion"/>
  </si>
  <si>
    <t>&lt;그림 Ⅲ-3&gt; 순이체한도 소진율</t>
    <phoneticPr fontId="24" type="noConversion"/>
  </si>
  <si>
    <t>&lt;그림 Ⅲ-4&gt; 분리결제 비중</t>
    <phoneticPr fontId="24" type="noConversion"/>
  </si>
  <si>
    <t>&lt;그림 Ⅲ-5&gt; CLS시스템 이용 금액 및 비중</t>
    <phoneticPr fontId="24" type="noConversion"/>
  </si>
  <si>
    <t>연령대별</t>
    <phoneticPr fontId="1" type="noConversion"/>
  </si>
  <si>
    <t>1인당 평균 원리금상환액</t>
    <phoneticPr fontId="1" type="noConversion"/>
  </si>
  <si>
    <t>1인당  평균 소득</t>
    <phoneticPr fontId="1" type="noConversion"/>
  </si>
  <si>
    <t>보유부채 기준</t>
    <phoneticPr fontId="1" type="noConversion"/>
  </si>
  <si>
    <t>연령대별</t>
    <phoneticPr fontId="1" type="noConversion"/>
  </si>
  <si>
    <t>평균 DSR</t>
    <phoneticPr fontId="1" type="noConversion"/>
  </si>
  <si>
    <t>연령대별</t>
    <phoneticPr fontId="1" type="noConversion"/>
  </si>
  <si>
    <t>GDP 증가율</t>
    <phoneticPr fontId="1" type="noConversion"/>
  </si>
  <si>
    <t>매출액 증가율</t>
    <phoneticPr fontId="1" type="noConversion"/>
  </si>
  <si>
    <t>&lt;그림 Ⅱ-3&gt; 업종별 매출액 증가율 및 영업이익률</t>
    <phoneticPr fontId="24" type="noConversion"/>
  </si>
  <si>
    <t>매출액 증가율</t>
    <phoneticPr fontId="1" type="noConversion"/>
  </si>
  <si>
    <t>&lt;그림 Ⅱ-8&gt; 업종별 매출액 증가율 전망</t>
    <phoneticPr fontId="24" type="noConversion"/>
  </si>
  <si>
    <t>&lt;그림 Ⅱ-9&gt; 시나리오별 기업 재무건전성 지표 변화</t>
    <phoneticPr fontId="24" type="noConversion"/>
  </si>
  <si>
    <t>&lt;그림 Ⅲ-19&gt; 전염손실 규모</t>
    <phoneticPr fontId="1" type="noConversion"/>
  </si>
  <si>
    <t>&lt;참고1&gt; 청년층 1인가구 수 및 청년가구의 자가점유율 / 전세자금대출 규모 및 청년층 비중</t>
    <phoneticPr fontId="24" type="noConversion"/>
  </si>
  <si>
    <t>연령별 신용융자 잔고 추이</t>
    <phoneticPr fontId="1" type="noConversion"/>
  </si>
  <si>
    <t>자료 : 한국은행</t>
    <phoneticPr fontId="1" type="noConversion"/>
  </si>
  <si>
    <t>연령대별 DSR</t>
    <phoneticPr fontId="1" type="noConversion"/>
  </si>
  <si>
    <t>자료 : 한국은행 시산(가계부채DB)</t>
    <phoneticPr fontId="1" type="noConversion"/>
  </si>
  <si>
    <t>비중(MTS+HTS)</t>
    <phoneticPr fontId="1" type="noConversion"/>
  </si>
  <si>
    <r>
      <t>10.63</t>
    </r>
    <r>
      <rPr>
        <vertAlign val="superscript"/>
        <sz val="12"/>
        <color theme="1"/>
        <rFont val="맑은 고딕"/>
        <family val="3"/>
        <charset val="129"/>
        <scheme val="minor"/>
      </rPr>
      <t>P</t>
    </r>
    <phoneticPr fontId="1" type="noConversion"/>
  </si>
  <si>
    <t>신용등급별 가계 신용대출 비중</t>
    <phoneticPr fontId="1" type="noConversion"/>
  </si>
  <si>
    <t>업권별 중신용자 신용대출 비중</t>
    <phoneticPr fontId="1" type="noConversion"/>
  </si>
  <si>
    <t>&lt;참고4&gt; 신용등급별 가계 신용대출 비중 / 업권별 중신용자 신용대출 비중</t>
    <phoneticPr fontId="24" type="noConversion"/>
  </si>
  <si>
    <t>금융보험</t>
    <phoneticPr fontId="1" type="noConversion"/>
  </si>
  <si>
    <t>부동산 관련</t>
    <phoneticPr fontId="1" type="noConversion"/>
  </si>
  <si>
    <t>&lt;참고6&gt; 위험가중자산 구성 변화 / 대출 및 신용리스크 증가율</t>
    <phoneticPr fontId="1" type="noConversion"/>
  </si>
  <si>
    <t>평균 위험가중치</t>
    <phoneticPr fontId="1" type="noConversion"/>
  </si>
  <si>
    <t>부도확률(PD)</t>
    <phoneticPr fontId="1" type="noConversion"/>
  </si>
  <si>
    <t>자료 : 금융보안원, VMware Carbon Black, 보건복지부</t>
    <phoneticPr fontId="1" type="noConversion"/>
  </si>
  <si>
    <t>&lt;그림 Ⅰ-4&gt; 민간신용/명목GDP 수준 및 변동폭 국제비교</t>
    <phoneticPr fontId="24" type="noConversion"/>
  </si>
  <si>
    <t>&lt;그림 Ⅰ-3&gt; 부문별 신용 증가율 및 명목GDP 대비 비율</t>
    <phoneticPr fontId="24" type="noConversion"/>
  </si>
  <si>
    <t>&lt;그림 Ⅰ-5&gt; 가계신용</t>
    <phoneticPr fontId="24" type="noConversion"/>
  </si>
  <si>
    <t>&lt;그림 Ⅰ-6&gt; 항목별 가계신용</t>
    <phoneticPr fontId="24" type="noConversion"/>
  </si>
  <si>
    <t>&lt;그림 Ⅰ-7&gt; 금융업권별 가계대출</t>
    <phoneticPr fontId="24" type="noConversion"/>
  </si>
  <si>
    <t>&lt;그림 Ⅰ-8&gt; 대출유형별 가계대출</t>
    <phoneticPr fontId="24" type="noConversion"/>
  </si>
  <si>
    <t>&lt;그림 Ⅰ-9&gt; 처분가능소득 대비 가계부채 비율</t>
    <phoneticPr fontId="24" type="noConversion"/>
  </si>
  <si>
    <t>&lt;그림 Ⅰ-10&gt; 금융자산 대비 금융부채 비율</t>
    <phoneticPr fontId="24" type="noConversion"/>
  </si>
  <si>
    <t>&lt;그림 Ⅰ-11&gt; 신용등급 및 소득수준별 가계대출 구성비</t>
    <phoneticPr fontId="24" type="noConversion"/>
  </si>
  <si>
    <t>&lt;그림 Ⅰ-12&gt; 취약차주 비중</t>
    <phoneticPr fontId="24" type="noConversion"/>
  </si>
  <si>
    <t>&lt;그림 Ⅰ-13&gt; 은행 및 비은행금융기관 가계대출 연체율</t>
    <phoneticPr fontId="24" type="noConversion"/>
  </si>
  <si>
    <t>&lt;그림 Ⅰ-15&gt; 기업규모별 기업대출</t>
    <phoneticPr fontId="24" type="noConversion"/>
  </si>
  <si>
    <t>&lt;그림 Ⅱ-2&gt; 국고채 및 미국 국채 금리</t>
    <phoneticPr fontId="24" type="noConversion"/>
  </si>
  <si>
    <t>&lt;그림 Ⅱ-3&gt; 기준금리 및 국고채 금리</t>
    <phoneticPr fontId="24" type="noConversion"/>
  </si>
  <si>
    <t>&lt;그림 Ⅱ-4&gt; 회사채 및 국고채 금리</t>
    <phoneticPr fontId="24" type="noConversion"/>
  </si>
  <si>
    <t>&lt;그림 Ⅱ-5&gt; 회사채 신용스프레드 및 신용등급 간 스프레드</t>
    <phoneticPr fontId="24" type="noConversion"/>
  </si>
  <si>
    <t>&lt;그림 Ⅱ-6&gt; 회사채 신용스프레드</t>
    <phoneticPr fontId="24" type="noConversion"/>
  </si>
  <si>
    <t>&lt;그림 Ⅱ-8&gt; 코스피 및 글로벌 주가</t>
    <phoneticPr fontId="24" type="noConversion"/>
  </si>
  <si>
    <t>&lt;그림 Ⅱ-9&gt; 주가 변동성 지수</t>
    <phoneticPr fontId="24" type="noConversion"/>
  </si>
  <si>
    <t>&lt;그림 Ⅱ-10&gt; PER 및 PBR</t>
    <phoneticPr fontId="24" type="noConversion"/>
  </si>
  <si>
    <t>&lt;그림 Ⅱ-11&gt; 주요국의 PER 및 PBR</t>
    <phoneticPr fontId="24" type="noConversion"/>
  </si>
  <si>
    <t>&lt;그림 Ⅲ-8&gt; 일반은행 당기순이익 증감요인</t>
    <phoneticPr fontId="24" type="noConversion"/>
  </si>
  <si>
    <t>&lt;그림 Ⅲ-10&gt; 일반은행 CDS 프리미엄</t>
    <phoneticPr fontId="24" type="noConversion"/>
  </si>
  <si>
    <t>&lt;그림 Ⅲ-12&gt; 비은행금융기관 총자산증가율</t>
    <phoneticPr fontId="24" type="noConversion"/>
  </si>
  <si>
    <t>&lt;그림 Ⅲ-13&gt; 비은행금융기관 연체율</t>
    <phoneticPr fontId="24" type="noConversion"/>
  </si>
  <si>
    <t>&lt;그림 Ⅲ-14&gt; 상호금융 대출 연체율</t>
    <phoneticPr fontId="24" type="noConversion"/>
  </si>
  <si>
    <t>&lt;그림 Ⅲ-15&gt; 비은행금융기관 고정이하여신비율</t>
    <phoneticPr fontId="24" type="noConversion"/>
  </si>
  <si>
    <t>&lt;그림 Ⅲ-16&gt; 비은행금융기관 총자산순이익률(ROA)</t>
    <phoneticPr fontId="24" type="noConversion"/>
  </si>
  <si>
    <t>&lt;그림 Ⅲ-17&gt; 비은행금융기관 당기순이익</t>
    <phoneticPr fontId="24" type="noConversion"/>
  </si>
  <si>
    <t>&lt;그림 Ⅲ-18&gt; 금융기관 · 업권 간 상호거래 현황</t>
    <phoneticPr fontId="24" type="noConversion"/>
  </si>
  <si>
    <t>&lt;그림 Ⅲ-21&gt; 부실전염 리스크</t>
    <phoneticPr fontId="24" type="noConversion"/>
  </si>
  <si>
    <t xml:space="preserve">&lt;그림 Ⅲ-22&gt; 집중도 리스크 </t>
    <phoneticPr fontId="24" type="noConversion"/>
  </si>
  <si>
    <t>&lt;그림 Ⅳ-1&gt; 외국인 증권투자자금 증감</t>
    <phoneticPr fontId="24" type="noConversion"/>
  </si>
  <si>
    <t>&lt;그림 Ⅰ-2&gt; 일반은행 바젤Ⅲ 기준 자본비율 및 대손충당금적립비율</t>
    <phoneticPr fontId="24" type="noConversion"/>
  </si>
  <si>
    <t>&lt;그림 Ⅰ-4&gt; 일반은행 레버리지비율</t>
    <phoneticPr fontId="24" type="noConversion"/>
  </si>
  <si>
    <t>&lt;그림 Ⅰ-5&gt; 일반은행 유동성커버리지비율(LCR)</t>
    <phoneticPr fontId="24" type="noConversion"/>
  </si>
  <si>
    <t>&lt;그림 Ⅰ-6&gt; 일반은행 외화 LCR</t>
    <phoneticPr fontId="24" type="noConversion"/>
  </si>
  <si>
    <t>&lt;그림 Ⅰ-7&gt; 생명보험회사 위험기준 자기자본비율</t>
    <phoneticPr fontId="24" type="noConversion"/>
  </si>
  <si>
    <t>&lt;그림 Ⅰ-8&gt; 상호금융조합 및 저축은행 복원력 지표</t>
    <phoneticPr fontId="24" type="noConversion"/>
  </si>
  <si>
    <t>&lt;그림 Ⅰ-9&gt; 여신전문금융회사 복원력 지표</t>
    <phoneticPr fontId="24" type="noConversion"/>
  </si>
  <si>
    <t>&lt;그림 Ⅰ-10&gt; 증권회사 복원력 지표</t>
    <phoneticPr fontId="24" type="noConversion"/>
  </si>
  <si>
    <t>&lt;그림 Ⅱ-2&gt; 순대외채권</t>
    <phoneticPr fontId="24" type="noConversion"/>
  </si>
  <si>
    <t>&lt;그림 Ⅱ-3&gt; 부문별 대외채권 증감</t>
    <phoneticPr fontId="24" type="noConversion"/>
  </si>
  <si>
    <t>&lt;그림 Ⅱ-4&gt; 부문별 대외채무 증감</t>
    <phoneticPr fontId="24" type="noConversion"/>
  </si>
  <si>
    <t>&lt;그림 Ⅱ-5&gt; 단기 대외 채무 · 채권 비중</t>
    <phoneticPr fontId="24" type="noConversion"/>
  </si>
  <si>
    <t>&lt;그림 Ⅱ-6&gt; 외환보유액 규모 및 증감액</t>
    <phoneticPr fontId="24" type="noConversion"/>
  </si>
  <si>
    <t>&lt;그림 Ⅱ-7&gt; 외환보유액 대비 단기외채 비율</t>
    <phoneticPr fontId="24" type="noConversion"/>
  </si>
  <si>
    <t>&lt;그림 Ⅱ-8&gt; 외환보유액 구성</t>
    <phoneticPr fontId="24" type="noConversion"/>
  </si>
  <si>
    <t>&lt;그림 Ⅰ-1&gt; 가계의 소득여건 및 부채 증가율</t>
    <phoneticPr fontId="24" type="noConversion"/>
  </si>
  <si>
    <t>&lt;그림 Ⅰ-2&gt; 소득수준별 부채</t>
    <phoneticPr fontId="24" type="noConversion"/>
  </si>
  <si>
    <t>&lt;그림 Ⅰ-3&gt; 연령대별 부채</t>
    <phoneticPr fontId="24" type="noConversion"/>
  </si>
  <si>
    <t>&lt;그림 Ⅰ-4&gt; 신용등급별 부채</t>
    <phoneticPr fontId="24" type="noConversion"/>
  </si>
  <si>
    <t>&lt;그림 Ⅰ-5&gt; 신규차주 비중</t>
    <phoneticPr fontId="24" type="noConversion"/>
  </si>
  <si>
    <t>&lt;그림 Ⅰ-6&gt; 신규차주 연령대별 비중</t>
    <phoneticPr fontId="24" type="noConversion"/>
  </si>
  <si>
    <t>&lt;그림 Ⅰ-7&gt; 취약차주 비중</t>
    <phoneticPr fontId="24" type="noConversion"/>
  </si>
  <si>
    <t>&lt;그림 Ⅰ-8&gt; 취약차주의 연령대별 비중</t>
    <phoneticPr fontId="24" type="noConversion"/>
  </si>
  <si>
    <t>&lt;그림 Ⅰ-9&gt; 전체 차주 LTI</t>
    <phoneticPr fontId="24" type="noConversion"/>
  </si>
  <si>
    <t>&lt;그림 Ⅰ-10&gt; 차주 특성별 평균 LTI</t>
    <phoneticPr fontId="24" type="noConversion"/>
  </si>
  <si>
    <t>&lt;그림 Ⅰ-11&gt; 취약차주 LTI</t>
    <phoneticPr fontId="24" type="noConversion"/>
  </si>
  <si>
    <t>&lt;그림 Ⅰ-12&gt; DSR 추이</t>
    <phoneticPr fontId="24" type="noConversion"/>
  </si>
  <si>
    <t>&lt;그림 Ⅰ-13&gt; DSR 수준별 분포</t>
    <phoneticPr fontId="24" type="noConversion"/>
  </si>
  <si>
    <t>&lt;그림 Ⅰ-14&gt; 차주 특성별 평균 DSR</t>
    <phoneticPr fontId="24" type="noConversion"/>
  </si>
  <si>
    <t>&lt;그림 Ⅰ-15&gt; 취약차주 평균 DSR</t>
    <phoneticPr fontId="24" type="noConversion"/>
  </si>
  <si>
    <t>&lt;그림 Ⅰ-16&gt; 고 DSR 차주의 부채비중</t>
    <phoneticPr fontId="24" type="noConversion"/>
  </si>
  <si>
    <t>&lt;그림 Ⅰ-17&gt; 차주의 연령대별 연체율</t>
    <phoneticPr fontId="24" type="noConversion"/>
  </si>
  <si>
    <t>&lt;그림 Ⅰ-18&gt; 취약차주의 연체율</t>
    <phoneticPr fontId="24" type="noConversion"/>
  </si>
  <si>
    <t>2020.9</t>
    <phoneticPr fontId="1" type="noConversion"/>
  </si>
  <si>
    <t>공실률(신표본)</t>
    <phoneticPr fontId="1" type="noConversion"/>
  </si>
  <si>
    <t>십억원</t>
  </si>
  <si>
    <t>&lt;그림 Ⅰ-8&gt; 취약차주의 연령대별 비중</t>
    <phoneticPr fontId="1" type="noConversion"/>
  </si>
  <si>
    <t>2020.3/4</t>
    <phoneticPr fontId="1" type="noConversion"/>
  </si>
  <si>
    <t>2020.3/4</t>
    <phoneticPr fontId="1" type="noConversion"/>
  </si>
  <si>
    <t>P2P·인터넷전문은행 대출 연체율</t>
    <phoneticPr fontId="1" type="noConversion"/>
  </si>
  <si>
    <t>&lt;그림 Ⅲ-2&gt; 일반은행 총자산규모</t>
    <phoneticPr fontId="1" type="noConversion"/>
  </si>
  <si>
    <t>&lt;그림 Ⅲ-11&gt; 비은행금융기관 총자산규모</t>
    <phoneticPr fontId="1" type="noConversion"/>
  </si>
  <si>
    <t>&lt;그림 Ⅲ-15&gt; 비은행금융기관 고정이하여신비율</t>
    <phoneticPr fontId="1" type="noConversion"/>
  </si>
  <si>
    <t>&lt;그림 Ⅰ-3&gt; 자기자본비율 변동요인</t>
    <phoneticPr fontId="1" type="noConversion"/>
  </si>
  <si>
    <t>&lt;그림 Ⅱ-3&gt; 업종별 매출액 증가율 및 영업이익률</t>
    <phoneticPr fontId="1" type="noConversion"/>
  </si>
  <si>
    <t>&lt;그림 Ⅲ-17&gt; 신용 및 시장 손실의 자본비율 변동 기여도</t>
    <phoneticPr fontId="1" type="noConversion"/>
  </si>
  <si>
    <t>&lt;그림 Ⅱ-7&gt; 회사채 순발행</t>
    <phoneticPr fontId="24" type="noConversion"/>
  </si>
  <si>
    <t>&lt;그림 Ⅲ-2&gt; 일반은행 총자산규모</t>
    <phoneticPr fontId="24" type="noConversion"/>
  </si>
  <si>
    <t>&lt;그림 Ⅲ-11&gt; 비은행금융기관 총자산규모</t>
    <phoneticPr fontId="24" type="noConversion"/>
  </si>
  <si>
    <t>&lt;그림 Ⅳ-4&gt; 거주자 해외증권투자 증감</t>
    <phoneticPr fontId="24" type="noConversion"/>
  </si>
  <si>
    <t>&lt;그림 Ⅳ-4&gt; 거주자 해외증권투자 증감</t>
    <phoneticPr fontId="1" type="noConversion"/>
  </si>
  <si>
    <t xml:space="preserve">&lt;그림 Ⅰ-3&gt; 자기자본비율 변동요인 </t>
    <phoneticPr fontId="24" type="noConversion"/>
  </si>
  <si>
    <t>대손충당금적립비율</t>
    <phoneticPr fontId="1" type="noConversion"/>
  </si>
  <si>
    <t>자료 : 한국은행, 통계청</t>
    <phoneticPr fontId="1" type="noConversion"/>
  </si>
  <si>
    <t>&lt;그림 Ⅱ-14&gt; 시나리오별 자본잠식 기업 수 비중 변화</t>
    <phoneticPr fontId="24" type="noConversion"/>
  </si>
  <si>
    <t>부도확률 및 연체율 간 관계</t>
    <phoneticPr fontId="1" type="noConversion"/>
  </si>
  <si>
    <t>&lt;참고1&gt; 청년층의 가계대출 증가율 / 분기평균 증감액 및 비중</t>
    <phoneticPr fontId="24" type="noConversion"/>
  </si>
  <si>
    <t>분기평균 증감액 및 비중</t>
    <phoneticPr fontId="1" type="noConversion"/>
  </si>
  <si>
    <t>1. 청년층의 가계대출 증가율 / 분기평균 증감액 및 비중</t>
    <phoneticPr fontId="1" type="noConversion"/>
  </si>
  <si>
    <t>2. 청년층의 주택관련대출 증가율 / 분기평균 증감액 및 비중</t>
    <phoneticPr fontId="1" type="noConversion"/>
  </si>
  <si>
    <t>3. 청년층의 신용대출 증가율 / 분기평균 증감액 및 비중</t>
    <phoneticPr fontId="1" type="noConversion"/>
  </si>
  <si>
    <t>9. 청년층 취약차주 수</t>
    <phoneticPr fontId="1" type="noConversion"/>
  </si>
  <si>
    <t>&lt;참고1&gt; 청년층의 주택관련대출 증가율 / 분기평균 증감액 및 비중</t>
    <phoneticPr fontId="24" type="noConversion"/>
  </si>
  <si>
    <t>&lt;참고1&gt; 청년층의 신용대출 증가율 / 분기평균 증감액 및 비중</t>
    <phoneticPr fontId="24" type="noConversion"/>
  </si>
  <si>
    <t>분기평균 증감액 및 비중</t>
    <phoneticPr fontId="1" type="noConversion"/>
  </si>
  <si>
    <t>&lt;참고1&gt; 청년층 취약차주 수</t>
    <phoneticPr fontId="24" type="noConversion"/>
  </si>
  <si>
    <t>자료 : 한국은행(가계부채DB)</t>
    <phoneticPr fontId="1" type="noConversion"/>
  </si>
  <si>
    <t>은행의 비대면 채널별 거래규모</t>
    <phoneticPr fontId="1" type="noConversion"/>
  </si>
  <si>
    <t>&lt;참고3&gt; P2P·인터넷전문은행 대출 연체율 / 경쟁 심화시 은행의 수익 추정</t>
    <phoneticPr fontId="24" type="noConversion"/>
  </si>
  <si>
    <t>경쟁심화시 은행의 수익 추정</t>
    <phoneticPr fontId="1" type="noConversion"/>
  </si>
  <si>
    <t>저축은행 소유구조별
금융·보험업 대출 증가율</t>
    <phoneticPr fontId="1" type="noConversion"/>
  </si>
  <si>
    <t>총대출 증가율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</si>
</sst>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76" formatCode="0.0"/>
    <numFmt numFmtId="177" formatCode="_-* #,##0.0_-;\-* #,##0.0_-;_-* &quot;-&quot;_-;_-@_-"/>
    <numFmt numFmtId="178" formatCode="0.000"/>
    <numFmt numFmtId="179" formatCode="#,##0.0_ "/>
    <numFmt numFmtId="180" formatCode="0.0_);[Red]\(0.0\)"/>
    <numFmt numFmtId="181" formatCode="0.0_ "/>
    <numFmt numFmtId="182" formatCode="0.0000_ "/>
    <numFmt numFmtId="183" formatCode="[$-412]yyyy&quot;-&quot;m&quot;-&quot;d\ AM/PM\ h:mm;@"/>
    <numFmt numFmtId="184" formatCode="0_);[Red]\(0\)"/>
    <numFmt numFmtId="185" formatCode="#,##0.00_ "/>
    <numFmt numFmtId="187" formatCode="#,##0.0_);[Red]\(#,##0.0\)"/>
    <numFmt numFmtId="188" formatCode="0,000.0"/>
    <numFmt numFmtId="189" formatCode="mm&quot;월&quot;\ dd&quot;일&quot;"/>
  </numFmts>
  <fonts count="3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9"/>
      <name val="굴림"/>
      <family val="3"/>
      <charset val="129"/>
    </font>
    <font>
      <sz val="12"/>
      <name val="맑은 고딕"/>
      <family val="3"/>
      <charset val="129"/>
      <scheme val="minor"/>
    </font>
    <font>
      <b/>
      <sz val="30"/>
      <color theme="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rgb="FF0000FF"/>
      <name val="맑은 고딕"/>
      <family val="2"/>
      <charset val="129"/>
      <scheme val="minor"/>
    </font>
    <font>
      <b/>
      <sz val="20"/>
      <color rgb="FF3333FF"/>
      <name val="맑은 고딕"/>
      <family val="3"/>
      <charset val="129"/>
    </font>
    <font>
      <u/>
      <sz val="12"/>
      <color theme="10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u/>
      <sz val="11"/>
      <color rgb="FF0000FF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</font>
    <font>
      <sz val="16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2"/>
      <charset val="129"/>
      <scheme val="minor"/>
    </font>
    <font>
      <b/>
      <sz val="16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u/>
      <sz val="12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2"/>
      <color indexed="10"/>
      <name val="맑은 고딕"/>
      <family val="3"/>
      <charset val="129"/>
      <scheme val="minor"/>
    </font>
    <font>
      <sz val="8"/>
      <name val="Arial"/>
      <family val="2"/>
    </font>
    <font>
      <sz val="10"/>
      <name val="Arial"/>
      <family val="2"/>
    </font>
    <font>
      <sz val="11"/>
      <color theme="1"/>
      <name val="맑은 고딕"/>
      <family val="2"/>
      <charset val="129"/>
      <scheme val="minor"/>
    </font>
    <font>
      <sz val="12"/>
      <color rgb="FFFF0000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2"/>
      <color indexed="10"/>
      <name val="맑은 고딕"/>
      <family val="3"/>
      <charset val="129"/>
    </font>
    <font>
      <sz val="12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sz val="12"/>
      <name val="맑은 고딕"/>
      <family val="2"/>
      <charset val="129"/>
      <scheme val="minor"/>
    </font>
    <font>
      <vertAlign val="superscript"/>
      <sz val="12"/>
      <color theme="1"/>
      <name val="맑은 고딕"/>
      <family val="3"/>
      <charset val="129"/>
      <scheme val="minor"/>
    </font>
    <font>
      <vertAlign val="superscript"/>
      <sz val="12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auto="1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theme="0"/>
      </bottom>
      <diagonal/>
    </border>
    <border>
      <left style="medium">
        <color auto="1"/>
      </left>
      <right style="medium">
        <color theme="0"/>
      </right>
      <top style="thin">
        <color theme="0"/>
      </top>
      <bottom style="medium">
        <color auto="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auto="1"/>
      </bottom>
      <diagonal/>
    </border>
    <border>
      <left style="medium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</borders>
  <cellStyleXfs count="9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25" fillId="0" borderId="0"/>
    <xf numFmtId="41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183" fontId="28" fillId="0" borderId="0">
      <alignment vertical="center"/>
    </xf>
    <xf numFmtId="0" fontId="25" fillId="0" borderId="0"/>
    <xf numFmtId="0" fontId="3" fillId="0" borderId="0">
      <alignment vertical="center"/>
    </xf>
    <xf numFmtId="183" fontId="28" fillId="0" borderId="0">
      <alignment vertical="center"/>
    </xf>
  </cellStyleXfs>
  <cellXfs count="30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2" fillId="0" borderId="2" xfId="0" applyFont="1" applyBorder="1">
      <alignment vertical="center"/>
    </xf>
    <xf numFmtId="0" fontId="0" fillId="0" borderId="3" xfId="0" applyBorder="1">
      <alignment vertical="center"/>
    </xf>
    <xf numFmtId="0" fontId="3" fillId="2" borderId="4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4" fillId="2" borderId="5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0" fillId="0" borderId="7" xfId="0" applyBorder="1">
      <alignment vertical="center"/>
    </xf>
    <xf numFmtId="0" fontId="3" fillId="2" borderId="8" xfId="0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5" fillId="2" borderId="0" xfId="0" applyFont="1" applyFill="1" applyBorder="1">
      <alignment vertical="center"/>
    </xf>
    <xf numFmtId="0" fontId="5" fillId="2" borderId="0" xfId="0" applyFont="1" applyFill="1" applyBorder="1" applyAlignment="1">
      <alignment horizontal="center" vertical="center"/>
    </xf>
    <xf numFmtId="0" fontId="3" fillId="2" borderId="9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3" fillId="2" borderId="11" xfId="0" applyFont="1" applyFill="1" applyBorder="1">
      <alignment vertical="center"/>
    </xf>
    <xf numFmtId="0" fontId="4" fillId="2" borderId="11" xfId="0" applyFont="1" applyFill="1" applyBorder="1">
      <alignment vertical="center"/>
    </xf>
    <xf numFmtId="0" fontId="3" fillId="2" borderId="12" xfId="0" applyFont="1" applyFill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0" fillId="0" borderId="16" xfId="0" applyBorder="1">
      <alignment vertical="center"/>
    </xf>
    <xf numFmtId="0" fontId="7" fillId="0" borderId="14" xfId="0" applyFont="1" applyBorder="1">
      <alignment vertical="center"/>
    </xf>
    <xf numFmtId="0" fontId="8" fillId="3" borderId="0" xfId="1" applyFill="1">
      <alignment vertical="center"/>
    </xf>
    <xf numFmtId="0" fontId="6" fillId="0" borderId="21" xfId="0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6" fillId="0" borderId="1" xfId="0" applyFont="1" applyBorder="1">
      <alignment vertical="center"/>
    </xf>
    <xf numFmtId="0" fontId="0" fillId="0" borderId="22" xfId="0" applyBorder="1">
      <alignment vertical="center"/>
    </xf>
    <xf numFmtId="0" fontId="8" fillId="0" borderId="0" xfId="1">
      <alignment vertical="center"/>
    </xf>
    <xf numFmtId="0" fontId="0" fillId="3" borderId="23" xfId="0" applyFill="1" applyBorder="1">
      <alignment vertical="center"/>
    </xf>
    <xf numFmtId="0" fontId="0" fillId="3" borderId="1" xfId="0" applyFill="1" applyBorder="1">
      <alignment vertical="center"/>
    </xf>
    <xf numFmtId="0" fontId="0" fillId="3" borderId="3" xfId="0" applyFill="1" applyBorder="1">
      <alignment vertical="center"/>
    </xf>
    <xf numFmtId="0" fontId="10" fillId="3" borderId="1" xfId="0" applyFont="1" applyFill="1" applyBorder="1">
      <alignment vertical="center"/>
    </xf>
    <xf numFmtId="0" fontId="10" fillId="3" borderId="3" xfId="0" applyFont="1" applyFill="1" applyBorder="1">
      <alignment vertical="center"/>
    </xf>
    <xf numFmtId="0" fontId="2" fillId="3" borderId="14" xfId="0" applyFont="1" applyFill="1" applyBorder="1">
      <alignment vertical="center"/>
    </xf>
    <xf numFmtId="0" fontId="2" fillId="3" borderId="15" xfId="0" applyFont="1" applyFill="1" applyBorder="1">
      <alignment vertical="center"/>
    </xf>
    <xf numFmtId="0" fontId="0" fillId="3" borderId="16" xfId="0" applyFill="1" applyBorder="1">
      <alignment vertical="center"/>
    </xf>
    <xf numFmtId="0" fontId="0" fillId="3" borderId="0" xfId="0" applyFill="1">
      <alignment vertical="center"/>
    </xf>
    <xf numFmtId="0" fontId="6" fillId="3" borderId="1" xfId="0" applyFont="1" applyFill="1" applyBorder="1">
      <alignment vertical="center"/>
    </xf>
    <xf numFmtId="0" fontId="11" fillId="0" borderId="1" xfId="0" applyFont="1" applyBorder="1" applyAlignment="1">
      <alignment horizontal="left" vertical="center"/>
    </xf>
    <xf numFmtId="0" fontId="11" fillId="3" borderId="2" xfId="0" applyFont="1" applyFill="1" applyBorder="1">
      <alignment vertical="center"/>
    </xf>
    <xf numFmtId="0" fontId="12" fillId="0" borderId="3" xfId="0" applyFont="1" applyBorder="1">
      <alignment vertical="center"/>
    </xf>
    <xf numFmtId="0" fontId="12" fillId="0" borderId="22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3" xfId="0" applyFont="1" applyBorder="1" applyAlignment="1">
      <alignment horizontal="left" vertical="center"/>
    </xf>
    <xf numFmtId="0" fontId="2" fillId="3" borderId="23" xfId="0" applyFont="1" applyFill="1" applyBorder="1">
      <alignment vertical="center"/>
    </xf>
    <xf numFmtId="0" fontId="2" fillId="0" borderId="7" xfId="0" applyFont="1" applyBorder="1">
      <alignment vertical="center"/>
    </xf>
    <xf numFmtId="0" fontId="11" fillId="0" borderId="3" xfId="0" applyFont="1" applyBorder="1">
      <alignment vertical="center"/>
    </xf>
    <xf numFmtId="0" fontId="11" fillId="3" borderId="1" xfId="0" applyFont="1" applyFill="1" applyBorder="1">
      <alignment vertical="center"/>
    </xf>
    <xf numFmtId="0" fontId="2" fillId="0" borderId="1" xfId="0" applyFont="1" applyBorder="1">
      <alignment vertical="center"/>
    </xf>
    <xf numFmtId="0" fontId="6" fillId="0" borderId="3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3" xfId="0" applyFont="1" applyFill="1" applyBorder="1">
      <alignment vertical="center"/>
    </xf>
    <xf numFmtId="0" fontId="12" fillId="0" borderId="1" xfId="0" applyFont="1" applyFill="1" applyBorder="1">
      <alignment vertical="center"/>
    </xf>
    <xf numFmtId="0" fontId="12" fillId="0" borderId="13" xfId="0" applyFont="1" applyBorder="1">
      <alignment vertical="center"/>
    </xf>
    <xf numFmtId="0" fontId="2" fillId="3" borderId="16" xfId="0" applyFont="1" applyFill="1" applyBorder="1">
      <alignment vertical="center"/>
    </xf>
    <xf numFmtId="0" fontId="10" fillId="3" borderId="15" xfId="0" applyFont="1" applyFill="1" applyBorder="1">
      <alignment vertical="center"/>
    </xf>
    <xf numFmtId="0" fontId="0" fillId="3" borderId="1" xfId="0" applyFont="1" applyFill="1" applyBorder="1">
      <alignment vertical="center"/>
    </xf>
    <xf numFmtId="0" fontId="12" fillId="0" borderId="14" xfId="0" applyFont="1" applyBorder="1">
      <alignment vertical="center"/>
    </xf>
    <xf numFmtId="0" fontId="12" fillId="0" borderId="15" xfId="0" applyFont="1" applyBorder="1" applyAlignment="1">
      <alignment horizontal="left" vertical="center"/>
    </xf>
    <xf numFmtId="0" fontId="0" fillId="0" borderId="15" xfId="0" applyBorder="1">
      <alignment vertical="center"/>
    </xf>
    <xf numFmtId="0" fontId="14" fillId="0" borderId="1" xfId="0" applyFont="1" applyBorder="1">
      <alignment vertical="center"/>
    </xf>
    <xf numFmtId="0" fontId="0" fillId="3" borderId="15" xfId="0" applyFill="1" applyBorder="1">
      <alignment vertical="center"/>
    </xf>
    <xf numFmtId="0" fontId="6" fillId="0" borderId="3" xfId="0" applyFont="1" applyBorder="1" applyAlignment="1">
      <alignment vertical="center"/>
    </xf>
    <xf numFmtId="0" fontId="0" fillId="0" borderId="22" xfId="0" applyFill="1" applyBorder="1">
      <alignment vertical="center"/>
    </xf>
    <xf numFmtId="0" fontId="15" fillId="0" borderId="3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22" xfId="0" applyFont="1" applyBorder="1">
      <alignment vertical="center"/>
    </xf>
    <xf numFmtId="0" fontId="0" fillId="0" borderId="1" xfId="0" applyFont="1" applyBorder="1">
      <alignment vertical="center"/>
    </xf>
    <xf numFmtId="0" fontId="16" fillId="3" borderId="23" xfId="0" applyFont="1" applyFill="1" applyBorder="1">
      <alignment vertical="center"/>
    </xf>
    <xf numFmtId="0" fontId="16" fillId="0" borderId="7" xfId="0" applyFont="1" applyBorder="1">
      <alignment vertical="center"/>
    </xf>
    <xf numFmtId="0" fontId="8" fillId="0" borderId="1" xfId="1" applyBorder="1">
      <alignment vertical="center"/>
    </xf>
    <xf numFmtId="0" fontId="17" fillId="0" borderId="1" xfId="0" applyFont="1" applyBorder="1">
      <alignment vertical="center"/>
    </xf>
    <xf numFmtId="0" fontId="18" fillId="0" borderId="3" xfId="0" applyFont="1" applyBorder="1">
      <alignment vertical="center"/>
    </xf>
    <xf numFmtId="0" fontId="19" fillId="0" borderId="1" xfId="0" applyFont="1" applyBorder="1">
      <alignment vertical="center"/>
    </xf>
    <xf numFmtId="0" fontId="19" fillId="0" borderId="3" xfId="0" applyFont="1" applyBorder="1">
      <alignment vertical="center"/>
    </xf>
    <xf numFmtId="0" fontId="20" fillId="3" borderId="1" xfId="0" applyFont="1" applyFill="1" applyBorder="1" applyAlignment="1">
      <alignment vertical="center" wrapText="1"/>
    </xf>
    <xf numFmtId="0" fontId="20" fillId="3" borderId="3" xfId="0" applyFont="1" applyFill="1" applyBorder="1" applyAlignment="1">
      <alignment vertical="center" wrapText="1"/>
    </xf>
    <xf numFmtId="0" fontId="21" fillId="0" borderId="3" xfId="0" applyFont="1" applyBorder="1">
      <alignment vertical="center"/>
    </xf>
    <xf numFmtId="0" fontId="22" fillId="0" borderId="3" xfId="0" applyFont="1" applyBorder="1">
      <alignment vertical="center"/>
    </xf>
    <xf numFmtId="0" fontId="0" fillId="0" borderId="24" xfId="0" applyFont="1" applyBorder="1">
      <alignment vertical="center"/>
    </xf>
    <xf numFmtId="0" fontId="19" fillId="0" borderId="2" xfId="0" applyFont="1" applyBorder="1">
      <alignment vertical="center"/>
    </xf>
    <xf numFmtId="0" fontId="16" fillId="3" borderId="25" xfId="0" applyFont="1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2" fillId="0" borderId="27" xfId="0" applyFont="1" applyBorder="1">
      <alignment vertical="center"/>
    </xf>
    <xf numFmtId="0" fontId="2" fillId="0" borderId="28" xfId="0" applyFont="1" applyBorder="1">
      <alignment vertical="center"/>
    </xf>
    <xf numFmtId="0" fontId="0" fillId="0" borderId="29" xfId="0" applyBorder="1">
      <alignment vertical="center"/>
    </xf>
    <xf numFmtId="15" fontId="23" fillId="0" borderId="0" xfId="0" applyNumberFormat="1" applyFont="1" applyAlignment="1">
      <alignment horizontal="left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2" fontId="2" fillId="0" borderId="0" xfId="2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2" fontId="4" fillId="0" borderId="0" xfId="2" applyNumberFormat="1" applyFont="1" applyFill="1" applyBorder="1" applyAlignment="1">
      <alignment horizontal="center"/>
    </xf>
    <xf numFmtId="176" fontId="2" fillId="0" borderId="0" xfId="0" applyNumberFormat="1" applyFont="1" applyAlignment="1">
      <alignment horizontal="right" vertical="center"/>
    </xf>
    <xf numFmtId="0" fontId="12" fillId="0" borderId="0" xfId="0" applyFont="1">
      <alignment vertical="center"/>
    </xf>
    <xf numFmtId="0" fontId="0" fillId="0" borderId="0" xfId="0" applyFill="1">
      <alignment vertical="center"/>
    </xf>
    <xf numFmtId="49" fontId="2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77" fontId="12" fillId="0" borderId="0" xfId="3" applyNumberFormat="1" applyFont="1" applyAlignment="1">
      <alignment horizontal="right" vertical="center"/>
    </xf>
    <xf numFmtId="0" fontId="8" fillId="5" borderId="0" xfId="1" applyFill="1" applyAlignment="1">
      <alignment horizontal="center" vertical="center"/>
    </xf>
    <xf numFmtId="0" fontId="8" fillId="4" borderId="0" xfId="1" applyFill="1" applyAlignment="1">
      <alignment horizontal="center" vertical="center"/>
    </xf>
    <xf numFmtId="0" fontId="0" fillId="0" borderId="0" xfId="0" applyAlignment="1">
      <alignment horizontal="right" vertical="center"/>
    </xf>
    <xf numFmtId="0" fontId="12" fillId="0" borderId="0" xfId="0" applyFont="1" applyAlignment="1">
      <alignment horizontal="right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14" fontId="1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12" fillId="0" borderId="0" xfId="0" applyNumberFormat="1" applyFont="1">
      <alignment vertical="center"/>
    </xf>
    <xf numFmtId="0" fontId="2" fillId="0" borderId="0" xfId="0" applyFont="1">
      <alignment vertical="center"/>
    </xf>
    <xf numFmtId="176" fontId="12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77" fontId="12" fillId="0" borderId="0" xfId="3" applyNumberFormat="1" applyFont="1">
      <alignment vertical="center"/>
    </xf>
    <xf numFmtId="177" fontId="12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12" fillId="0" borderId="0" xfId="0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9" fontId="2" fillId="0" borderId="0" xfId="0" applyNumberFormat="1" applyFont="1" applyBorder="1">
      <alignment vertical="center"/>
    </xf>
    <xf numFmtId="179" fontId="2" fillId="0" borderId="0" xfId="0" applyNumberFormat="1" applyFont="1" applyFill="1" applyBorder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80" fontId="2" fillId="0" borderId="0" xfId="0" applyNumberFormat="1" applyFont="1" applyFill="1" applyAlignment="1">
      <alignment horizontal="right" vertical="center"/>
    </xf>
    <xf numFmtId="180" fontId="2" fillId="0" borderId="0" xfId="0" applyNumberFormat="1" applyFont="1" applyAlignment="1">
      <alignment horizontal="right" vertical="center"/>
    </xf>
    <xf numFmtId="0" fontId="12" fillId="0" borderId="0" xfId="0" applyFont="1" applyFill="1">
      <alignment vertical="center"/>
    </xf>
    <xf numFmtId="181" fontId="12" fillId="0" borderId="0" xfId="0" applyNumberFormat="1" applyFont="1" applyFill="1">
      <alignment vertical="center"/>
    </xf>
    <xf numFmtId="181" fontId="12" fillId="0" borderId="0" xfId="0" applyNumberFormat="1" applyFont="1">
      <alignment vertical="center"/>
    </xf>
    <xf numFmtId="181" fontId="0" fillId="0" borderId="0" xfId="0" applyNumberFormat="1">
      <alignment vertical="center"/>
    </xf>
    <xf numFmtId="178" fontId="2" fillId="0" borderId="0" xfId="0" applyNumberFormat="1" applyFont="1" applyAlignment="1">
      <alignment horizontal="right" vertical="center"/>
    </xf>
    <xf numFmtId="181" fontId="2" fillId="0" borderId="0" xfId="0" applyNumberFormat="1" applyFont="1">
      <alignment vertical="center"/>
    </xf>
    <xf numFmtId="181" fontId="1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82" fontId="0" fillId="0" borderId="0" xfId="0" applyNumberFormat="1" applyFill="1">
      <alignment vertical="center"/>
    </xf>
    <xf numFmtId="14" fontId="12" fillId="7" borderId="0" xfId="0" applyNumberFormat="1" applyFont="1" applyFill="1" applyAlignment="1">
      <alignment horizontal="center" vertical="center"/>
    </xf>
    <xf numFmtId="14" fontId="12" fillId="6" borderId="0" xfId="0" applyNumberFormat="1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" fontId="2" fillId="0" borderId="0" xfId="2" applyNumberFormat="1" applyFont="1" applyFill="1" applyBorder="1" applyAlignment="1">
      <alignment horizontal="right"/>
    </xf>
    <xf numFmtId="1" fontId="2" fillId="0" borderId="0" xfId="0" applyNumberFormat="1" applyFont="1">
      <alignment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right" vertical="center"/>
    </xf>
    <xf numFmtId="176" fontId="12" fillId="0" borderId="0" xfId="0" applyNumberFormat="1" applyFont="1" applyFill="1">
      <alignment vertical="center"/>
    </xf>
    <xf numFmtId="15" fontId="23" fillId="0" borderId="0" xfId="6" applyNumberFormat="1" applyFont="1" applyAlignment="1">
      <alignment horizontal="left"/>
    </xf>
    <xf numFmtId="184" fontId="0" fillId="0" borderId="0" xfId="0" applyNumberFormat="1">
      <alignment vertical="center"/>
    </xf>
    <xf numFmtId="1" fontId="4" fillId="0" borderId="0" xfId="2" applyNumberFormat="1" applyFont="1" applyFill="1" applyBorder="1" applyAlignment="1">
      <alignment horizontal="center"/>
    </xf>
    <xf numFmtId="176" fontId="2" fillId="0" borderId="0" xfId="3" applyNumberFormat="1" applyFont="1" applyAlignment="1">
      <alignment horizontal="right" vertical="center"/>
    </xf>
    <xf numFmtId="176" fontId="12" fillId="0" borderId="0" xfId="3" applyNumberFormat="1" applyFont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84" fontId="12" fillId="0" borderId="0" xfId="0" applyNumberFormat="1" applyFont="1">
      <alignment vertical="center"/>
    </xf>
    <xf numFmtId="0" fontId="2" fillId="0" borderId="0" xfId="0" applyFont="1" applyFill="1">
      <alignment vertical="center"/>
    </xf>
    <xf numFmtId="2" fontId="2" fillId="0" borderId="0" xfId="2" applyNumberFormat="1" applyFont="1" applyFill="1" applyBorder="1" applyAlignment="1">
      <alignment horizontal="center" vertical="center"/>
    </xf>
    <xf numFmtId="2" fontId="4" fillId="0" borderId="0" xfId="2" applyNumberFormat="1" applyFont="1" applyFill="1" applyBorder="1" applyAlignment="1">
      <alignment horizontal="center" vertical="center"/>
    </xf>
    <xf numFmtId="177" fontId="2" fillId="0" borderId="0" xfId="3" applyNumberFormat="1" applyFont="1" applyAlignment="1">
      <alignment horizontal="right" vertical="center"/>
    </xf>
    <xf numFmtId="15" fontId="23" fillId="0" borderId="0" xfId="6" applyNumberFormat="1" applyFont="1" applyFill="1" applyAlignment="1">
      <alignment horizontal="left"/>
    </xf>
    <xf numFmtId="0" fontId="1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80" fontId="0" fillId="0" borderId="0" xfId="0" applyNumberFormat="1" applyAlignment="1"/>
    <xf numFmtId="180" fontId="31" fillId="0" borderId="0" xfId="7" applyNumberFormat="1" applyFont="1" applyAlignment="1">
      <alignment vertical="center"/>
    </xf>
    <xf numFmtId="180" fontId="32" fillId="0" borderId="0" xfId="0" applyNumberFormat="1" applyFont="1" applyAlignment="1">
      <alignment vertical="center"/>
    </xf>
    <xf numFmtId="177" fontId="2" fillId="0" borderId="0" xfId="3" applyNumberFormat="1" applyFont="1" applyFill="1" applyAlignment="1">
      <alignment horizontal="right" vertical="center"/>
    </xf>
    <xf numFmtId="176" fontId="2" fillId="0" borderId="0" xfId="0" applyNumberFormat="1" applyFont="1" applyAlignment="1">
      <alignment vertical="center"/>
    </xf>
    <xf numFmtId="184" fontId="2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12" fillId="0" borderId="0" xfId="3" applyNumberFormat="1" applyFont="1" applyAlignment="1">
      <alignment horizontal="center" vertical="center"/>
    </xf>
    <xf numFmtId="14" fontId="12" fillId="0" borderId="0" xfId="3" applyNumberFormat="1" applyFont="1" applyAlignment="1">
      <alignment horizontal="center" vertical="center"/>
    </xf>
    <xf numFmtId="3" fontId="0" fillId="0" borderId="0" xfId="0" applyNumberFormat="1" applyAlignment="1"/>
    <xf numFmtId="0" fontId="0" fillId="0" borderId="0" xfId="0" applyAlignment="1"/>
    <xf numFmtId="180" fontId="12" fillId="0" borderId="0" xfId="0" applyNumberFormat="1" applyFont="1">
      <alignment vertical="center"/>
    </xf>
    <xf numFmtId="176" fontId="2" fillId="0" borderId="0" xfId="3" applyNumberFormat="1" applyFont="1">
      <alignment vertical="center"/>
    </xf>
    <xf numFmtId="176" fontId="4" fillId="0" borderId="0" xfId="3" applyNumberFormat="1" applyFont="1">
      <alignment vertical="center"/>
    </xf>
    <xf numFmtId="176" fontId="33" fillId="0" borderId="0" xfId="0" applyNumberFormat="1" applyFont="1" applyFill="1">
      <alignment vertical="center"/>
    </xf>
    <xf numFmtId="0" fontId="1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3" xfId="0" applyBorder="1">
      <alignment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4" fontId="31" fillId="0" borderId="0" xfId="8" applyNumberFormat="1" applyFont="1" applyAlignment="1">
      <alignment horizontal="center" vertical="center"/>
    </xf>
    <xf numFmtId="0" fontId="12" fillId="0" borderId="0" xfId="0" applyFont="1" applyAlignment="1"/>
    <xf numFmtId="0" fontId="2" fillId="0" borderId="0" xfId="0" applyFont="1" applyAlignment="1">
      <alignment horizontal="center"/>
    </xf>
    <xf numFmtId="0" fontId="4" fillId="0" borderId="0" xfId="2" applyNumberFormat="1" applyFont="1" applyFill="1" applyBorder="1" applyAlignment="1">
      <alignment horizontal="center"/>
    </xf>
    <xf numFmtId="49" fontId="4" fillId="0" borderId="0" xfId="2" applyNumberFormat="1" applyFont="1" applyFill="1" applyBorder="1" applyAlignment="1">
      <alignment horizontal="center"/>
    </xf>
    <xf numFmtId="185" fontId="2" fillId="0" borderId="0" xfId="0" applyNumberFormat="1" applyFont="1">
      <alignment vertical="center"/>
    </xf>
    <xf numFmtId="185" fontId="12" fillId="0" borderId="0" xfId="0" applyNumberFormat="1" applyFont="1">
      <alignment vertical="center"/>
    </xf>
    <xf numFmtId="0" fontId="2" fillId="0" borderId="0" xfId="2" applyNumberFormat="1" applyFont="1" applyFill="1" applyBorder="1" applyAlignment="1">
      <alignment horizontal="left"/>
    </xf>
    <xf numFmtId="185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30" xfId="0" applyFont="1" applyBorder="1">
      <alignment vertical="center"/>
    </xf>
    <xf numFmtId="0" fontId="0" fillId="0" borderId="31" xfId="0" applyBorder="1">
      <alignment vertical="center"/>
    </xf>
    <xf numFmtId="0" fontId="2" fillId="0" borderId="31" xfId="0" applyFont="1" applyBorder="1">
      <alignment vertical="center"/>
    </xf>
    <xf numFmtId="0" fontId="16" fillId="3" borderId="32" xfId="0" applyFont="1" applyFill="1" applyBorder="1">
      <alignment vertical="center"/>
    </xf>
    <xf numFmtId="2" fontId="2" fillId="0" borderId="0" xfId="3" applyNumberFormat="1" applyFont="1" applyAlignment="1">
      <alignment horizontal="right" vertical="center"/>
    </xf>
    <xf numFmtId="2" fontId="2" fillId="0" borderId="0" xfId="0" applyNumberFormat="1" applyFont="1" applyFill="1" applyAlignment="1">
      <alignment horizontal="right" vertical="center"/>
    </xf>
    <xf numFmtId="185" fontId="2" fillId="0" borderId="0" xfId="0" applyNumberFormat="1" applyFont="1" applyFill="1">
      <alignment vertical="center"/>
    </xf>
    <xf numFmtId="4" fontId="0" fillId="0" borderId="0" xfId="0" applyNumberFormat="1">
      <alignment vertical="center"/>
    </xf>
    <xf numFmtId="0" fontId="8" fillId="0" borderId="0" xfId="1" applyBorder="1">
      <alignment vertical="center"/>
    </xf>
    <xf numFmtId="0" fontId="12" fillId="0" borderId="1" xfId="0" applyFont="1" applyBorder="1" applyAlignment="1">
      <alignment horizontal="left" vertical="center"/>
    </xf>
    <xf numFmtId="0" fontId="22" fillId="0" borderId="1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0" fontId="2" fillId="0" borderId="0" xfId="0" applyFont="1" applyAlignment="1">
      <alignment horizontal="center" vertical="center"/>
    </xf>
    <xf numFmtId="184" fontId="2" fillId="0" borderId="0" xfId="0" applyNumberFormat="1" applyFont="1" applyAlignment="1">
      <alignment horizontal="right" vertical="center"/>
    </xf>
    <xf numFmtId="0" fontId="9" fillId="0" borderId="14" xfId="0" applyFont="1" applyBorder="1">
      <alignment vertical="center"/>
    </xf>
    <xf numFmtId="0" fontId="6" fillId="0" borderId="14" xfId="0" applyFont="1" applyBorder="1">
      <alignment vertical="center"/>
    </xf>
    <xf numFmtId="0" fontId="6" fillId="0" borderId="15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27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177" fontId="12" fillId="0" borderId="0" xfId="3" applyNumberFormat="1" applyFont="1" applyFill="1">
      <alignment vertical="center"/>
    </xf>
    <xf numFmtId="177" fontId="0" fillId="0" borderId="0" xfId="3" applyNumberFormat="1" applyFont="1" applyFill="1" applyBorder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9" fontId="2" fillId="0" borderId="0" xfId="0" applyNumberFormat="1" applyFont="1" applyAlignment="1">
      <alignment horizontal="right" vertical="center"/>
    </xf>
    <xf numFmtId="181" fontId="12" fillId="0" borderId="0" xfId="0" applyNumberFormat="1" applyFont="1" applyAlignment="1">
      <alignment horizontal="right" vertical="center"/>
    </xf>
    <xf numFmtId="187" fontId="2" fillId="0" borderId="0" xfId="0" applyNumberFormat="1" applyFont="1" applyAlignment="1">
      <alignment horizontal="right" vertical="center"/>
    </xf>
    <xf numFmtId="188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0" borderId="0" xfId="2" quotePrefix="1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188" fontId="2" fillId="0" borderId="0" xfId="3" applyNumberFormat="1" applyFont="1">
      <alignment vertical="center"/>
    </xf>
    <xf numFmtId="2" fontId="2" fillId="0" borderId="0" xfId="0" quotePrefix="1" applyNumberFormat="1" applyFont="1" applyAlignment="1">
      <alignment horizontal="right" vertical="center"/>
    </xf>
    <xf numFmtId="188" fontId="2" fillId="0" borderId="0" xfId="3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9" fontId="2" fillId="0" borderId="0" xfId="0" quotePrefix="1" applyNumberFormat="1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189" fontId="12" fillId="0" borderId="0" xfId="0" applyNumberFormat="1" applyFont="1">
      <alignment vertical="center"/>
    </xf>
    <xf numFmtId="2" fontId="2" fillId="0" borderId="0" xfId="0" applyNumberFormat="1" applyFont="1">
      <alignment vertical="center"/>
    </xf>
    <xf numFmtId="189" fontId="12" fillId="0" borderId="0" xfId="0" quotePrefix="1" applyNumberFormat="1" applyFont="1">
      <alignment vertical="center"/>
    </xf>
    <xf numFmtId="189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9" fontId="2" fillId="0" borderId="0" xfId="0" applyNumberFormat="1" applyFont="1">
      <alignment vertical="center"/>
    </xf>
    <xf numFmtId="0" fontId="0" fillId="0" borderId="0" xfId="0" applyAlignment="1">
      <alignment vertical="center"/>
    </xf>
    <xf numFmtId="188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84" fontId="4" fillId="0" borderId="0" xfId="2" quotePrefix="1" applyNumberFormat="1" applyFont="1" applyFill="1" applyBorder="1" applyAlignment="1">
      <alignment horizontal="center"/>
    </xf>
    <xf numFmtId="1" fontId="12" fillId="0" borderId="0" xfId="3" applyNumberFormat="1" applyFont="1" applyAlignment="1">
      <alignment horizontal="right" vertical="center"/>
    </xf>
    <xf numFmtId="177" fontId="12" fillId="0" borderId="0" xfId="3" quotePrefix="1" applyNumberFormat="1" applyFont="1">
      <alignment vertical="center"/>
    </xf>
    <xf numFmtId="1" fontId="12" fillId="0" borderId="0" xfId="3" quotePrefix="1" applyNumberFormat="1" applyFont="1" applyAlignment="1">
      <alignment horizontal="right" vertical="center"/>
    </xf>
    <xf numFmtId="2" fontId="12" fillId="0" borderId="0" xfId="3" applyNumberFormat="1" applyFont="1" applyFill="1" applyAlignment="1">
      <alignment horizontal="right" vertical="center"/>
    </xf>
    <xf numFmtId="176" fontId="12" fillId="0" borderId="0" xfId="3" applyNumberFormat="1" applyFont="1" applyFill="1">
      <alignment vertical="center"/>
    </xf>
    <xf numFmtId="176" fontId="12" fillId="0" borderId="0" xfId="3" quotePrefix="1" applyNumberFormat="1" applyFont="1" applyAlignment="1">
      <alignment horizontal="right" vertical="center"/>
    </xf>
    <xf numFmtId="188" fontId="12" fillId="0" borderId="0" xfId="3" applyNumberFormat="1" applyFont="1" applyAlignment="1">
      <alignment horizontal="right" vertical="center"/>
    </xf>
    <xf numFmtId="176" fontId="12" fillId="0" borderId="0" xfId="3" applyNumberFormat="1" applyFont="1" applyFill="1" applyAlignment="1">
      <alignment horizontal="right" vertical="center"/>
    </xf>
    <xf numFmtId="2" fontId="12" fillId="0" borderId="0" xfId="3" applyNumberFormat="1" applyFont="1" applyAlignment="1">
      <alignment horizontal="right" vertical="center"/>
    </xf>
    <xf numFmtId="176" fontId="12" fillId="0" borderId="0" xfId="0" applyNumberFormat="1" applyFont="1" applyAlignment="1">
      <alignment horizontal="right" vertical="center"/>
    </xf>
    <xf numFmtId="0" fontId="0" fillId="0" borderId="0" xfId="0" quotePrefix="1">
      <alignment vertical="center"/>
    </xf>
    <xf numFmtId="2" fontId="2" fillId="0" borderId="0" xfId="2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2" fillId="0" borderId="0" xfId="2" applyNumberFormat="1" applyFont="1" applyFill="1" applyBorder="1" applyAlignment="1">
      <alignment horizontal="center"/>
    </xf>
    <xf numFmtId="2" fontId="2" fillId="0" borderId="0" xfId="3" quotePrefix="1" applyNumberFormat="1" applyFont="1" applyAlignment="1">
      <alignment horizontal="right" vertical="center"/>
    </xf>
    <xf numFmtId="0" fontId="0" fillId="0" borderId="3" xfId="0" applyBorder="1">
      <alignment vertical="center"/>
    </xf>
    <xf numFmtId="0" fontId="2" fillId="0" borderId="0" xfId="0" applyFont="1" applyAlignment="1">
      <alignment horizontal="center" vertical="center"/>
    </xf>
    <xf numFmtId="176" fontId="4" fillId="0" borderId="0" xfId="2" applyNumberFormat="1" applyFont="1" applyFill="1" applyBorder="1" applyAlignment="1">
      <alignment horizontal="center"/>
    </xf>
    <xf numFmtId="188" fontId="12" fillId="0" borderId="0" xfId="0" applyNumberFormat="1" applyFont="1">
      <alignment vertical="center"/>
    </xf>
    <xf numFmtId="9" fontId="1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2" fillId="0" borderId="0" xfId="2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14" fontId="12" fillId="0" borderId="0" xfId="0" quotePrefix="1" applyNumberFormat="1" applyFont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2" fontId="2" fillId="0" borderId="0" xfId="2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</cellXfs>
  <cellStyles count="9">
    <cellStyle name="Normal_Chart 1.1 - Bank Rate and one day forward curves (updated)" xfId="6"/>
    <cellStyle name="Normal_Section 1 Data for the web  " xfId="2"/>
    <cellStyle name="쉼표 [0]" xfId="3" builtinId="6"/>
    <cellStyle name="표준" xfId="0" builtinId="0"/>
    <cellStyle name="표준 10" xfId="4"/>
    <cellStyle name="표준 2" xfId="7"/>
    <cellStyle name="표준 2 2" xfId="8"/>
    <cellStyle name="표준 34" xfId="5"/>
    <cellStyle name="하이퍼링크" xfId="1" builtinId="8"/>
  </cellStyles>
  <dxfs count="0"/>
  <tableStyles count="0" defaultTableStyle="TableStyleMedium2" defaultPivotStyle="PivotStyleLight16"/>
  <colors>
    <mruColors>
      <color rgb="FF0000FF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theme" Target="theme/theme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customXml" Target="../customXml/item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400-000004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400-000005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400-000006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400-000007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400-000008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400-000009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400-00000A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400-00000B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400-00000C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400-00000D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400-00000E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400-00000F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400-000010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400-000011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400-000012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400-000013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400-000014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400-000015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400-000016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400-000017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400-000018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400-000019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500-000006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500-000008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500-000009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500-00000A000000}"/>
            </a:ext>
          </a:extLst>
        </xdr:cNvPr>
        <xdr:cNvSpPr txBox="1">
          <a:spLocks noChangeArrowheads="1"/>
        </xdr:cNvSpPr>
      </xdr:nvSpPr>
      <xdr:spPr bwMode="auto">
        <a:xfrm>
          <a:off x="5543550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500-00000B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500-00000C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500-00000D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500-00000E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500-00000F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500-000010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500-000011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500-000012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500-000013000000}"/>
            </a:ext>
          </a:extLst>
        </xdr:cNvPr>
        <xdr:cNvSpPr txBox="1">
          <a:spLocks noChangeArrowheads="1"/>
        </xdr:cNvSpPr>
      </xdr:nvSpPr>
      <xdr:spPr bwMode="auto">
        <a:xfrm>
          <a:off x="5543550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500-000014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500-000015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500-000016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500-000017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500-000018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500-000019000000}"/>
            </a:ext>
          </a:extLst>
        </xdr:cNvPr>
        <xdr:cNvSpPr txBox="1">
          <a:spLocks noChangeArrowheads="1"/>
        </xdr:cNvSpPr>
      </xdr:nvSpPr>
      <xdr:spPr bwMode="auto">
        <a:xfrm>
          <a:off x="5543550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597217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 txBox="1">
          <a:spLocks noChangeArrowheads="1"/>
        </xdr:cNvSpPr>
      </xdr:nvSpPr>
      <xdr:spPr bwMode="auto">
        <a:xfrm>
          <a:off x="597217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 txBox="1">
          <a:spLocks noChangeArrowheads="1"/>
        </xdr:cNvSpPr>
      </xdr:nvSpPr>
      <xdr:spPr bwMode="auto">
        <a:xfrm>
          <a:off x="597217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500-000006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500-000008000000}"/>
            </a:ext>
          </a:extLst>
        </xdr:cNvPr>
        <xdr:cNvSpPr txBox="1">
          <a:spLocks noChangeArrowheads="1"/>
        </xdr:cNvSpPr>
      </xdr:nvSpPr>
      <xdr:spPr bwMode="auto">
        <a:xfrm>
          <a:off x="597217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500-000009000000}"/>
            </a:ext>
          </a:extLst>
        </xdr:cNvPr>
        <xdr:cNvSpPr txBox="1">
          <a:spLocks noChangeArrowheads="1"/>
        </xdr:cNvSpPr>
      </xdr:nvSpPr>
      <xdr:spPr bwMode="auto">
        <a:xfrm>
          <a:off x="597217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500-00000A000000}"/>
            </a:ext>
          </a:extLst>
        </xdr:cNvPr>
        <xdr:cNvSpPr txBox="1">
          <a:spLocks noChangeArrowheads="1"/>
        </xdr:cNvSpPr>
      </xdr:nvSpPr>
      <xdr:spPr bwMode="auto">
        <a:xfrm>
          <a:off x="597217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500-00000B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500-00000C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500-00000D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500-00000E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500-00000F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500-000010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500-000011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500-000012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500-000013000000}"/>
            </a:ext>
          </a:extLst>
        </xdr:cNvPr>
        <xdr:cNvSpPr txBox="1">
          <a:spLocks noChangeArrowheads="1"/>
        </xdr:cNvSpPr>
      </xdr:nvSpPr>
      <xdr:spPr bwMode="auto">
        <a:xfrm>
          <a:off x="5972175" y="350520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500-000014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500-000015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500-000016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500-000017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500-000018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500-000019000000}"/>
            </a:ext>
          </a:extLst>
        </xdr:cNvPr>
        <xdr:cNvSpPr txBox="1">
          <a:spLocks noChangeArrowheads="1"/>
        </xdr:cNvSpPr>
      </xdr:nvSpPr>
      <xdr:spPr bwMode="auto">
        <a:xfrm>
          <a:off x="597217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500-000006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500-000008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500-000009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500-00000A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500-00000B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500-00000C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500-00000D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500-00000E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500-00000F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500-000010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500-000011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500-000012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500-000013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500-000014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500-000015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500-000016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500-000017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500-000018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3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500-000019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500-000006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500-000008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500-000009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500-00000A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500-00000B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500-00000C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500-00000D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500-00000E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500-00000F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500-000010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500-000011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500-000012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500-000013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500-000014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500-000015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500-000016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500-000017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500-000018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500-000019000000}"/>
            </a:ext>
          </a:extLst>
        </xdr:cNvPr>
        <xdr:cNvSpPr txBox="1">
          <a:spLocks noChangeArrowheads="1"/>
        </xdr:cNvSpPr>
      </xdr:nvSpPr>
      <xdr:spPr bwMode="auto">
        <a:xfrm>
          <a:off x="3743325" y="6572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500-000006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500-000008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500-000009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500-00000A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500-00000B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500-00000C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500-00000D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500-00000E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500-00000F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500-000010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500-000011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500-000012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500-000013000000}"/>
            </a:ext>
          </a:extLst>
        </xdr:cNvPr>
        <xdr:cNvSpPr txBox="1">
          <a:spLocks noChangeArrowheads="1"/>
        </xdr:cNvSpPr>
      </xdr:nvSpPr>
      <xdr:spPr bwMode="auto">
        <a:xfrm>
          <a:off x="3743325" y="3943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500-000014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500-000015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500-000016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500-000017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500-000018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500-000019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2" name="Text Box 3654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3" name="Text Box 3655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4" name="Text Box 3656">
          <a:extLst>
            <a:ext uri="{FF2B5EF4-FFF2-40B4-BE49-F238E27FC236}">
              <a16:creationId xmlns:a16="http://schemas.microsoft.com/office/drawing/2014/main" id="{00000000-0008-0000-9500-000004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5" name="Text Box 3657">
          <a:extLst>
            <a:ext uri="{FF2B5EF4-FFF2-40B4-BE49-F238E27FC236}">
              <a16:creationId xmlns:a16="http://schemas.microsoft.com/office/drawing/2014/main" id="{00000000-0008-0000-9500-000005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6" name="Text Box 3658">
          <a:extLst>
            <a:ext uri="{FF2B5EF4-FFF2-40B4-BE49-F238E27FC236}">
              <a16:creationId xmlns:a16="http://schemas.microsoft.com/office/drawing/2014/main" id="{00000000-0008-0000-9500-000006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7" name="Text Box 3659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8" name="Text Box 3654">
          <a:extLst>
            <a:ext uri="{FF2B5EF4-FFF2-40B4-BE49-F238E27FC236}">
              <a16:creationId xmlns:a16="http://schemas.microsoft.com/office/drawing/2014/main" id="{00000000-0008-0000-9500-000008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9" name="Text Box 3655">
          <a:extLst>
            <a:ext uri="{FF2B5EF4-FFF2-40B4-BE49-F238E27FC236}">
              <a16:creationId xmlns:a16="http://schemas.microsoft.com/office/drawing/2014/main" id="{00000000-0008-0000-9500-000009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95250" cy="238125"/>
    <xdr:sp macro="" textlink="">
      <xdr:nvSpPr>
        <xdr:cNvPr id="10" name="Text Box 3656">
          <a:extLst>
            <a:ext uri="{FF2B5EF4-FFF2-40B4-BE49-F238E27FC236}">
              <a16:creationId xmlns:a16="http://schemas.microsoft.com/office/drawing/2014/main" id="{00000000-0008-0000-9500-00000A000000}"/>
            </a:ext>
          </a:extLst>
        </xdr:cNvPr>
        <xdr:cNvSpPr txBox="1">
          <a:spLocks noChangeArrowheads="1"/>
        </xdr:cNvSpPr>
      </xdr:nvSpPr>
      <xdr:spPr bwMode="auto">
        <a:xfrm>
          <a:off x="3743325" y="21907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1" name="Text Box 3657">
          <a:extLst>
            <a:ext uri="{FF2B5EF4-FFF2-40B4-BE49-F238E27FC236}">
              <a16:creationId xmlns:a16="http://schemas.microsoft.com/office/drawing/2014/main" id="{00000000-0008-0000-9500-00000B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2" name="Text Box 3658">
          <a:extLst>
            <a:ext uri="{FF2B5EF4-FFF2-40B4-BE49-F238E27FC236}">
              <a16:creationId xmlns:a16="http://schemas.microsoft.com/office/drawing/2014/main" id="{00000000-0008-0000-9500-00000C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3" name="Text Box 3659">
          <a:extLst>
            <a:ext uri="{FF2B5EF4-FFF2-40B4-BE49-F238E27FC236}">
              <a16:creationId xmlns:a16="http://schemas.microsoft.com/office/drawing/2014/main" id="{00000000-0008-0000-9500-00000D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14" name="Text Box 4749">
          <a:extLst>
            <a:ext uri="{FF2B5EF4-FFF2-40B4-BE49-F238E27FC236}">
              <a16:creationId xmlns:a16="http://schemas.microsoft.com/office/drawing/2014/main" id="{00000000-0008-0000-9500-00000E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15" name="Text Box 4750">
          <a:extLst>
            <a:ext uri="{FF2B5EF4-FFF2-40B4-BE49-F238E27FC236}">
              <a16:creationId xmlns:a16="http://schemas.microsoft.com/office/drawing/2014/main" id="{00000000-0008-0000-9500-00000F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16" name="Text Box 4751">
          <a:extLst>
            <a:ext uri="{FF2B5EF4-FFF2-40B4-BE49-F238E27FC236}">
              <a16:creationId xmlns:a16="http://schemas.microsoft.com/office/drawing/2014/main" id="{00000000-0008-0000-9500-000010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7" name="Text Box 4752">
          <a:extLst>
            <a:ext uri="{FF2B5EF4-FFF2-40B4-BE49-F238E27FC236}">
              <a16:creationId xmlns:a16="http://schemas.microsoft.com/office/drawing/2014/main" id="{00000000-0008-0000-9500-000011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8" name="Text Box 4753">
          <a:extLst>
            <a:ext uri="{FF2B5EF4-FFF2-40B4-BE49-F238E27FC236}">
              <a16:creationId xmlns:a16="http://schemas.microsoft.com/office/drawing/2014/main" id="{00000000-0008-0000-9500-000012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5250" cy="228600"/>
    <xdr:sp macro="" textlink="">
      <xdr:nvSpPr>
        <xdr:cNvPr id="19" name="Text Box 4754">
          <a:extLst>
            <a:ext uri="{FF2B5EF4-FFF2-40B4-BE49-F238E27FC236}">
              <a16:creationId xmlns:a16="http://schemas.microsoft.com/office/drawing/2014/main" id="{00000000-0008-0000-9500-000013000000}"/>
            </a:ext>
          </a:extLst>
        </xdr:cNvPr>
        <xdr:cNvSpPr txBox="1">
          <a:spLocks noChangeArrowheads="1"/>
        </xdr:cNvSpPr>
      </xdr:nvSpPr>
      <xdr:spPr bwMode="auto">
        <a:xfrm>
          <a:off x="3743325" y="3724275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0" name="Text Box 6168">
          <a:extLst>
            <a:ext uri="{FF2B5EF4-FFF2-40B4-BE49-F238E27FC236}">
              <a16:creationId xmlns:a16="http://schemas.microsoft.com/office/drawing/2014/main" id="{00000000-0008-0000-9500-000014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1" name="Text Box 6169">
          <a:extLst>
            <a:ext uri="{FF2B5EF4-FFF2-40B4-BE49-F238E27FC236}">
              <a16:creationId xmlns:a16="http://schemas.microsoft.com/office/drawing/2014/main" id="{00000000-0008-0000-9500-000015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2" name="Text Box 6170">
          <a:extLst>
            <a:ext uri="{FF2B5EF4-FFF2-40B4-BE49-F238E27FC236}">
              <a16:creationId xmlns:a16="http://schemas.microsoft.com/office/drawing/2014/main" id="{00000000-0008-0000-9500-000016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3" name="Text Box 6171">
          <a:extLst>
            <a:ext uri="{FF2B5EF4-FFF2-40B4-BE49-F238E27FC236}">
              <a16:creationId xmlns:a16="http://schemas.microsoft.com/office/drawing/2014/main" id="{00000000-0008-0000-9500-000017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4" name="Text Box 6172">
          <a:extLst>
            <a:ext uri="{FF2B5EF4-FFF2-40B4-BE49-F238E27FC236}">
              <a16:creationId xmlns:a16="http://schemas.microsoft.com/office/drawing/2014/main" id="{00000000-0008-0000-9500-000018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</xdr:row>
      <xdr:rowOff>0</xdr:rowOff>
    </xdr:from>
    <xdr:ext cx="95250" cy="238125"/>
    <xdr:sp macro="" textlink="">
      <xdr:nvSpPr>
        <xdr:cNvPr id="25" name="Text Box 6173">
          <a:extLst>
            <a:ext uri="{FF2B5EF4-FFF2-40B4-BE49-F238E27FC236}">
              <a16:creationId xmlns:a16="http://schemas.microsoft.com/office/drawing/2014/main" id="{00000000-0008-0000-9500-000019000000}"/>
            </a:ext>
          </a:extLst>
        </xdr:cNvPr>
        <xdr:cNvSpPr txBox="1">
          <a:spLocks noChangeArrowheads="1"/>
        </xdr:cNvSpPr>
      </xdr:nvSpPr>
      <xdr:spPr bwMode="auto">
        <a:xfrm>
          <a:off x="3743325" y="876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8"/>
  <sheetViews>
    <sheetView tabSelected="1" workbookViewId="0"/>
  </sheetViews>
  <sheetFormatPr defaultRowHeight="17.25"/>
  <cols>
    <col min="1" max="1" width="5" style="1" customWidth="1"/>
    <col min="2" max="2" width="8" style="1" customWidth="1"/>
    <col min="3" max="3" width="6.25" style="1" customWidth="1"/>
    <col min="4" max="4" width="4" style="1" customWidth="1"/>
    <col min="5" max="5" width="83.75" style="51" customWidth="1"/>
    <col min="6" max="7" width="14" style="51" customWidth="1"/>
    <col min="8" max="8" width="8" style="1" customWidth="1"/>
    <col min="9" max="16384" width="9" style="1"/>
  </cols>
  <sheetData>
    <row r="1" spans="1:9" ht="18" thickBot="1">
      <c r="B1" s="2"/>
      <c r="C1" s="2"/>
      <c r="D1" s="2"/>
      <c r="E1" s="3"/>
      <c r="F1" s="3"/>
      <c r="G1" s="3"/>
      <c r="H1" s="2"/>
    </row>
    <row r="2" spans="1:9" ht="13.5" customHeight="1">
      <c r="A2" s="4"/>
      <c r="B2" s="5"/>
      <c r="C2" s="6"/>
      <c r="D2" s="6"/>
      <c r="E2" s="7"/>
      <c r="F2" s="7"/>
      <c r="G2" s="7"/>
      <c r="H2" s="8"/>
      <c r="I2" s="9"/>
    </row>
    <row r="3" spans="1:9" ht="33.75" customHeight="1">
      <c r="A3" s="4"/>
      <c r="B3" s="10"/>
      <c r="C3" s="11"/>
      <c r="D3" s="12"/>
      <c r="E3" s="13" t="s">
        <v>0</v>
      </c>
      <c r="F3" s="13"/>
      <c r="G3" s="13"/>
      <c r="H3" s="14"/>
      <c r="I3" s="9"/>
    </row>
    <row r="4" spans="1:9" ht="13.5" customHeight="1" thickBot="1">
      <c r="A4" s="4"/>
      <c r="B4" s="15"/>
      <c r="C4" s="16"/>
      <c r="D4" s="16"/>
      <c r="E4" s="17"/>
      <c r="F4" s="17"/>
      <c r="G4" s="17"/>
      <c r="H4" s="18"/>
      <c r="I4" s="9"/>
    </row>
    <row r="5" spans="1:9" ht="5.0999999999999996" customHeight="1">
      <c r="A5" s="4"/>
      <c r="B5" s="19"/>
      <c r="C5" s="20"/>
      <c r="D5" s="20"/>
      <c r="E5" s="21"/>
      <c r="F5" s="22"/>
      <c r="G5" s="22"/>
      <c r="H5" s="23"/>
      <c r="I5" s="9"/>
    </row>
    <row r="6" spans="1:9" ht="31.5" customHeight="1">
      <c r="A6" s="4"/>
      <c r="B6" s="19"/>
      <c r="C6" s="20"/>
      <c r="D6" s="20"/>
      <c r="E6" s="291" t="s">
        <v>1131</v>
      </c>
      <c r="F6" s="292"/>
      <c r="G6" s="292"/>
      <c r="H6" s="293"/>
      <c r="I6" s="9"/>
    </row>
    <row r="7" spans="1:9" ht="5.0999999999999996" customHeight="1">
      <c r="A7" s="4"/>
      <c r="B7" s="19"/>
      <c r="C7" s="20"/>
      <c r="D7" s="294"/>
      <c r="E7" s="295"/>
      <c r="F7" s="295"/>
      <c r="G7" s="295"/>
      <c r="H7" s="296"/>
      <c r="I7" s="9"/>
    </row>
    <row r="8" spans="1:9">
      <c r="A8" s="4"/>
      <c r="B8" s="19"/>
      <c r="D8" s="21" t="s">
        <v>1</v>
      </c>
      <c r="E8" s="21"/>
      <c r="F8" s="22"/>
      <c r="G8" s="22"/>
      <c r="H8" s="23"/>
      <c r="I8" s="9"/>
    </row>
    <row r="9" spans="1:9">
      <c r="A9" s="4"/>
      <c r="B9" s="19"/>
      <c r="C9" s="20"/>
      <c r="D9" s="21" t="s">
        <v>1132</v>
      </c>
      <c r="E9" s="21"/>
      <c r="F9" s="22"/>
      <c r="G9" s="22"/>
      <c r="H9" s="23"/>
      <c r="I9" s="9"/>
    </row>
    <row r="10" spans="1:9">
      <c r="A10" s="4"/>
      <c r="B10" s="19"/>
      <c r="C10" s="21"/>
      <c r="D10" s="21"/>
      <c r="E10" s="21"/>
      <c r="F10" s="22"/>
      <c r="G10" s="22"/>
      <c r="H10" s="23"/>
      <c r="I10" s="9"/>
    </row>
    <row r="11" spans="1:9">
      <c r="A11" s="4"/>
      <c r="B11" s="19"/>
      <c r="C11" s="20"/>
      <c r="D11" s="24"/>
      <c r="E11" s="21"/>
      <c r="F11" s="22"/>
      <c r="G11" s="22"/>
      <c r="H11" s="23"/>
      <c r="I11" s="9"/>
    </row>
    <row r="12" spans="1:9" ht="27.75" customHeight="1">
      <c r="A12" s="4"/>
      <c r="B12" s="19"/>
      <c r="C12" s="297" t="s">
        <v>2</v>
      </c>
      <c r="D12" s="298"/>
      <c r="E12" s="298"/>
      <c r="F12" s="25"/>
      <c r="G12" s="26" t="s">
        <v>3</v>
      </c>
      <c r="H12" s="23"/>
      <c r="I12" s="9"/>
    </row>
    <row r="13" spans="1:9" ht="17.25" customHeight="1">
      <c r="A13" s="4"/>
      <c r="B13" s="19"/>
      <c r="C13" s="20"/>
      <c r="D13" s="20"/>
      <c r="E13" s="21"/>
      <c r="F13" s="22"/>
      <c r="G13" s="22"/>
      <c r="H13" s="23"/>
      <c r="I13" s="9"/>
    </row>
    <row r="14" spans="1:9" ht="31.5" customHeight="1">
      <c r="A14" s="4"/>
      <c r="B14" s="19"/>
      <c r="C14" s="27" t="s">
        <v>1130</v>
      </c>
      <c r="D14" s="28"/>
      <c r="E14" s="21"/>
      <c r="F14" s="22"/>
      <c r="G14" s="28">
        <v>3</v>
      </c>
      <c r="H14" s="23"/>
      <c r="I14" s="9"/>
    </row>
    <row r="15" spans="1:9" ht="31.5" customHeight="1">
      <c r="A15" s="219"/>
      <c r="B15" s="19"/>
      <c r="C15" s="222"/>
      <c r="D15" s="223"/>
      <c r="E15" s="21"/>
      <c r="F15" s="22"/>
      <c r="G15" s="224"/>
      <c r="H15" s="23"/>
      <c r="I15" s="9"/>
    </row>
    <row r="16" spans="1:9">
      <c r="A16" s="4"/>
      <c r="B16" s="19"/>
      <c r="C16" s="20"/>
      <c r="D16" s="20"/>
      <c r="E16" s="73" t="s">
        <v>1078</v>
      </c>
      <c r="F16" s="22"/>
      <c r="G16" s="22"/>
      <c r="H16" s="23"/>
      <c r="I16" s="9"/>
    </row>
    <row r="17" spans="1:9" ht="16.5">
      <c r="A17" s="4"/>
      <c r="B17" s="29"/>
      <c r="E17" s="73" t="s">
        <v>4</v>
      </c>
      <c r="F17" s="25"/>
      <c r="G17" s="25"/>
      <c r="H17" s="31"/>
      <c r="I17" s="9"/>
    </row>
    <row r="18" spans="1:9" ht="16.5">
      <c r="A18" s="4"/>
      <c r="B18" s="29"/>
      <c r="E18" s="25" t="s">
        <v>29</v>
      </c>
      <c r="F18" s="25"/>
      <c r="G18" s="25"/>
      <c r="H18" s="31"/>
      <c r="I18" s="9"/>
    </row>
    <row r="19" spans="1:9" ht="16.5">
      <c r="A19" s="4"/>
      <c r="B19" s="29"/>
      <c r="E19" s="25" t="s">
        <v>30</v>
      </c>
      <c r="F19" s="25"/>
      <c r="G19" s="25"/>
      <c r="H19" s="31"/>
      <c r="I19" s="9"/>
    </row>
    <row r="20" spans="1:9" ht="16.5">
      <c r="A20" s="4"/>
      <c r="B20" s="29"/>
      <c r="E20" s="25" t="s">
        <v>31</v>
      </c>
      <c r="F20" s="25"/>
      <c r="G20" s="25"/>
      <c r="H20" s="31"/>
      <c r="I20" s="9"/>
    </row>
    <row r="21" spans="1:9" ht="16.5">
      <c r="A21" s="4"/>
      <c r="B21" s="29"/>
      <c r="E21" s="25" t="s">
        <v>32</v>
      </c>
      <c r="F21" s="25"/>
      <c r="G21" s="25"/>
      <c r="H21" s="31"/>
      <c r="I21" s="9"/>
    </row>
    <row r="22" spans="1:9" ht="16.5">
      <c r="A22" s="4"/>
      <c r="B22" s="29"/>
      <c r="E22" s="25" t="s">
        <v>33</v>
      </c>
      <c r="F22" s="25"/>
      <c r="G22" s="25"/>
      <c r="H22" s="31"/>
      <c r="I22" s="9"/>
    </row>
    <row r="23" spans="1:9" ht="16.5">
      <c r="A23" s="4"/>
      <c r="B23" s="29"/>
      <c r="E23" s="25" t="s">
        <v>34</v>
      </c>
      <c r="F23" s="25"/>
      <c r="G23" s="25"/>
      <c r="H23" s="31"/>
      <c r="I23" s="9"/>
    </row>
    <row r="24" spans="1:9" ht="16.5">
      <c r="A24" s="4"/>
      <c r="B24" s="29"/>
      <c r="E24" s="25" t="s">
        <v>1114</v>
      </c>
      <c r="F24" s="25"/>
      <c r="G24" s="25"/>
      <c r="H24" s="31"/>
      <c r="I24" s="9"/>
    </row>
    <row r="25" spans="1:9" ht="16.5">
      <c r="A25" s="4"/>
      <c r="B25" s="29"/>
      <c r="E25" s="25" t="s">
        <v>35</v>
      </c>
      <c r="F25" s="25"/>
      <c r="G25" s="25"/>
      <c r="H25" s="31"/>
      <c r="I25" s="9"/>
    </row>
    <row r="26" spans="1:9" ht="16.5">
      <c r="A26" s="4"/>
      <c r="B26" s="29"/>
      <c r="E26" s="25" t="s">
        <v>5</v>
      </c>
      <c r="F26" s="25"/>
      <c r="G26" s="25"/>
      <c r="H26" s="31"/>
      <c r="I26" s="9"/>
    </row>
    <row r="27" spans="1:9" ht="16.5">
      <c r="A27" s="4"/>
      <c r="B27" s="29"/>
      <c r="E27" s="25" t="s">
        <v>2101</v>
      </c>
      <c r="F27" s="25"/>
      <c r="G27" s="25"/>
      <c r="H27" s="31"/>
      <c r="I27" s="9"/>
    </row>
    <row r="28" spans="1:9" ht="16.5">
      <c r="A28" s="4"/>
      <c r="B28" s="29"/>
      <c r="E28" s="25" t="s">
        <v>36</v>
      </c>
      <c r="F28" s="25"/>
      <c r="G28" s="25"/>
      <c r="H28" s="31"/>
      <c r="I28" s="9"/>
    </row>
    <row r="29" spans="1:9" ht="16.5">
      <c r="A29" s="4"/>
      <c r="B29" s="29"/>
      <c r="E29" s="25" t="s">
        <v>37</v>
      </c>
      <c r="F29" s="25"/>
      <c r="G29" s="25"/>
      <c r="H29" s="31"/>
      <c r="I29" s="9"/>
    </row>
    <row r="30" spans="1:9" ht="16.5">
      <c r="A30" s="4"/>
      <c r="B30" s="29"/>
      <c r="E30" s="25" t="s">
        <v>38</v>
      </c>
      <c r="F30" s="25"/>
      <c r="G30" s="25"/>
      <c r="H30" s="31"/>
      <c r="I30" s="9"/>
    </row>
    <row r="31" spans="1:9" ht="16.5">
      <c r="A31" s="4"/>
      <c r="B31" s="29"/>
      <c r="E31" s="25" t="s">
        <v>39</v>
      </c>
      <c r="F31" s="25"/>
      <c r="G31" s="25"/>
      <c r="H31" s="31"/>
      <c r="I31" s="9"/>
    </row>
    <row r="32" spans="1:9" ht="17.25" customHeight="1">
      <c r="A32" s="4"/>
      <c r="B32" s="29"/>
      <c r="E32" s="25" t="s">
        <v>40</v>
      </c>
      <c r="F32" s="33"/>
      <c r="G32" s="33"/>
      <c r="H32" s="31"/>
      <c r="I32" s="9"/>
    </row>
    <row r="33" spans="1:9" ht="17.25" customHeight="1">
      <c r="A33" s="188"/>
      <c r="B33" s="29"/>
      <c r="E33" s="25"/>
      <c r="F33" s="33"/>
      <c r="G33" s="33"/>
      <c r="H33" s="31"/>
      <c r="I33" s="9"/>
    </row>
    <row r="34" spans="1:9" ht="17.25" customHeight="1">
      <c r="A34" s="4"/>
      <c r="B34" s="29"/>
      <c r="E34" s="34"/>
      <c r="F34" s="35"/>
      <c r="G34" s="35"/>
      <c r="H34" s="31"/>
      <c r="I34" s="9"/>
    </row>
    <row r="35" spans="1:9" ht="31.5" customHeight="1">
      <c r="A35" s="4"/>
      <c r="B35" s="19"/>
      <c r="C35" s="27" t="s">
        <v>6</v>
      </c>
      <c r="D35" s="28"/>
      <c r="E35" s="36"/>
      <c r="F35" s="37"/>
      <c r="G35" s="37"/>
      <c r="H35" s="38"/>
      <c r="I35" s="9"/>
    </row>
    <row r="36" spans="1:9" ht="17.25" customHeight="1">
      <c r="A36" s="4"/>
      <c r="B36" s="29"/>
      <c r="E36" s="34"/>
      <c r="F36" s="35"/>
      <c r="G36" s="35"/>
      <c r="H36" s="31"/>
      <c r="I36" s="9"/>
    </row>
    <row r="37" spans="1:9" ht="31.5">
      <c r="A37" s="4"/>
      <c r="B37" s="29"/>
      <c r="C37" s="28" t="s">
        <v>7</v>
      </c>
      <c r="D37" s="28" t="s">
        <v>8</v>
      </c>
      <c r="E37" s="39"/>
      <c r="F37" s="39"/>
      <c r="G37" s="40">
        <v>15</v>
      </c>
      <c r="H37" s="31"/>
      <c r="I37" s="9"/>
    </row>
    <row r="38" spans="1:9" ht="17.25" customHeight="1">
      <c r="A38" s="4"/>
      <c r="B38" s="29"/>
      <c r="E38" s="34"/>
      <c r="F38" s="35"/>
      <c r="G38" s="35"/>
      <c r="H38" s="31"/>
      <c r="I38" s="9"/>
    </row>
    <row r="39" spans="1:9" ht="26.25">
      <c r="A39" s="4"/>
      <c r="B39" s="29"/>
      <c r="D39" s="41" t="s">
        <v>9</v>
      </c>
      <c r="E39" s="34"/>
      <c r="F39" s="35"/>
      <c r="G39" s="42">
        <v>15</v>
      </c>
      <c r="H39" s="31"/>
      <c r="I39" s="9"/>
    </row>
    <row r="40" spans="1:9" s="45" customFormat="1" ht="17.25" customHeight="1">
      <c r="A40" s="43"/>
      <c r="B40" s="44"/>
      <c r="D40" s="46"/>
      <c r="E40" s="25" t="s">
        <v>42</v>
      </c>
      <c r="F40" s="25"/>
      <c r="G40" s="25"/>
      <c r="H40" s="47"/>
      <c r="I40" s="48"/>
    </row>
    <row r="41" spans="1:9" s="45" customFormat="1" ht="17.25" customHeight="1">
      <c r="A41" s="43"/>
      <c r="B41" s="44"/>
      <c r="D41" s="46"/>
      <c r="E41" s="25" t="s">
        <v>41</v>
      </c>
      <c r="F41" s="25"/>
      <c r="G41" s="25"/>
      <c r="H41" s="47"/>
      <c r="I41" s="48"/>
    </row>
    <row r="42" spans="1:9" s="45" customFormat="1" ht="17.25" customHeight="1">
      <c r="A42" s="43"/>
      <c r="B42" s="44"/>
      <c r="D42" s="46"/>
      <c r="E42" s="25" t="s">
        <v>1974</v>
      </c>
      <c r="F42" s="25"/>
      <c r="G42" s="25"/>
      <c r="H42" s="47"/>
      <c r="I42" s="48"/>
    </row>
    <row r="43" spans="1:9" s="45" customFormat="1" ht="17.25" customHeight="1">
      <c r="A43" s="43"/>
      <c r="B43" s="44"/>
      <c r="D43" s="46"/>
      <c r="E43" s="34"/>
      <c r="F43" s="35"/>
      <c r="G43" s="35"/>
      <c r="H43" s="47"/>
      <c r="I43" s="48"/>
    </row>
    <row r="44" spans="1:9" ht="26.25">
      <c r="A44" s="4"/>
      <c r="B44" s="29"/>
      <c r="D44" s="49" t="s">
        <v>10</v>
      </c>
      <c r="E44" s="34"/>
      <c r="F44" s="35"/>
      <c r="G44" s="50">
        <v>17</v>
      </c>
      <c r="H44" s="31"/>
      <c r="I44" s="9"/>
    </row>
    <row r="45" spans="1:9" ht="17.25" customHeight="1">
      <c r="A45" s="4"/>
      <c r="B45" s="29"/>
      <c r="D45" s="49"/>
      <c r="E45" s="25" t="s">
        <v>43</v>
      </c>
      <c r="F45" s="25"/>
      <c r="G45" s="25"/>
      <c r="H45" s="31"/>
      <c r="I45" s="9"/>
    </row>
    <row r="46" spans="1:9" s="45" customFormat="1" ht="17.25" customHeight="1">
      <c r="A46" s="43"/>
      <c r="B46" s="44"/>
      <c r="D46" s="46"/>
      <c r="E46" s="25" t="s">
        <v>44</v>
      </c>
      <c r="F46" s="25"/>
      <c r="G46" s="25"/>
      <c r="H46" s="47"/>
      <c r="I46" s="48"/>
    </row>
    <row r="47" spans="1:9" s="45" customFormat="1" ht="17.25" customHeight="1">
      <c r="A47" s="43"/>
      <c r="B47" s="44"/>
      <c r="D47" s="46"/>
      <c r="E47" s="25" t="s">
        <v>45</v>
      </c>
      <c r="F47" s="25"/>
      <c r="G47" s="25"/>
      <c r="H47" s="47"/>
      <c r="I47" s="48"/>
    </row>
    <row r="48" spans="1:9" s="45" customFormat="1" ht="17.25" customHeight="1">
      <c r="A48" s="43"/>
      <c r="B48" s="44"/>
      <c r="D48" s="46"/>
      <c r="E48" s="25" t="s">
        <v>46</v>
      </c>
      <c r="F48" s="25"/>
      <c r="G48" s="25"/>
      <c r="H48" s="47"/>
      <c r="I48" s="48"/>
    </row>
    <row r="49" spans="1:9" s="45" customFormat="1" ht="17.25" customHeight="1">
      <c r="A49" s="43"/>
      <c r="B49" s="44"/>
      <c r="D49" s="46"/>
      <c r="E49" s="25" t="s">
        <v>1975</v>
      </c>
      <c r="F49" s="25"/>
      <c r="G49" s="25"/>
      <c r="H49" s="47"/>
      <c r="I49" s="48"/>
    </row>
    <row r="50" spans="1:9" s="45" customFormat="1" ht="17.25" customHeight="1">
      <c r="A50" s="43"/>
      <c r="B50" s="44"/>
      <c r="D50" s="46"/>
      <c r="E50" s="25" t="s">
        <v>1976</v>
      </c>
      <c r="F50" s="25"/>
      <c r="G50" s="25"/>
      <c r="H50" s="47"/>
      <c r="I50" s="48"/>
    </row>
    <row r="51" spans="1:9" s="45" customFormat="1" ht="17.25" customHeight="1">
      <c r="A51" s="43"/>
      <c r="B51" s="44"/>
      <c r="D51" s="46"/>
      <c r="E51" s="25" t="s">
        <v>1977</v>
      </c>
      <c r="F51" s="25"/>
      <c r="G51" s="25"/>
      <c r="H51" s="47"/>
      <c r="I51" s="48"/>
    </row>
    <row r="52" spans="1:9" s="45" customFormat="1" ht="17.25" customHeight="1">
      <c r="A52" s="43"/>
      <c r="B52" s="44"/>
      <c r="D52" s="46"/>
      <c r="E52" s="25" t="s">
        <v>47</v>
      </c>
      <c r="F52" s="25"/>
      <c r="G52" s="25"/>
      <c r="H52" s="47"/>
      <c r="I52" s="48"/>
    </row>
    <row r="53" spans="1:9" s="45" customFormat="1" ht="17.25" customHeight="1">
      <c r="A53" s="43"/>
      <c r="B53" s="44"/>
      <c r="D53" s="46"/>
      <c r="E53" s="25" t="s">
        <v>48</v>
      </c>
      <c r="F53" s="25"/>
      <c r="G53" s="25"/>
      <c r="H53" s="47"/>
      <c r="I53" s="48"/>
    </row>
    <row r="54" spans="1:9" s="45" customFormat="1" ht="17.25" customHeight="1">
      <c r="A54" s="43"/>
      <c r="B54" s="44"/>
      <c r="D54" s="46"/>
      <c r="E54" s="25"/>
      <c r="F54" s="25"/>
      <c r="G54" s="25"/>
      <c r="H54" s="47"/>
      <c r="I54" s="48"/>
    </row>
    <row r="55" spans="1:9" ht="26.25">
      <c r="A55" s="4"/>
      <c r="B55" s="29"/>
      <c r="D55" s="49" t="s">
        <v>11</v>
      </c>
      <c r="E55" s="34"/>
      <c r="F55" s="35"/>
      <c r="G55" s="50">
        <v>33</v>
      </c>
      <c r="H55" s="31"/>
      <c r="I55" s="9"/>
    </row>
    <row r="56" spans="1:9" ht="17.25" customHeight="1">
      <c r="A56" s="4"/>
      <c r="B56" s="29"/>
      <c r="D56" s="49"/>
      <c r="E56" s="25" t="s">
        <v>49</v>
      </c>
      <c r="F56" s="25"/>
      <c r="G56" s="25"/>
      <c r="H56" s="31"/>
      <c r="I56" s="9"/>
    </row>
    <row r="57" spans="1:9" s="45" customFormat="1" ht="17.25" customHeight="1">
      <c r="A57" s="43"/>
      <c r="B57" s="44"/>
      <c r="D57" s="46"/>
      <c r="E57" s="25" t="s">
        <v>50</v>
      </c>
      <c r="F57" s="25"/>
      <c r="G57" s="25"/>
      <c r="H57" s="47"/>
      <c r="I57" s="48"/>
    </row>
    <row r="58" spans="1:9" s="45" customFormat="1" ht="17.25" customHeight="1">
      <c r="A58" s="43"/>
      <c r="B58" s="44"/>
      <c r="D58" s="46"/>
      <c r="E58" s="25" t="s">
        <v>51</v>
      </c>
      <c r="F58" s="25"/>
      <c r="G58" s="25"/>
      <c r="H58" s="47"/>
      <c r="I58" s="48"/>
    </row>
    <row r="59" spans="1:9" s="45" customFormat="1" ht="17.25" customHeight="1">
      <c r="A59" s="43"/>
      <c r="B59" s="44"/>
      <c r="D59" s="46"/>
      <c r="E59" s="25" t="s">
        <v>52</v>
      </c>
      <c r="F59" s="25"/>
      <c r="G59" s="25"/>
      <c r="H59" s="47"/>
      <c r="I59" s="48"/>
    </row>
    <row r="60" spans="1:9" s="45" customFormat="1" ht="17.25" customHeight="1">
      <c r="A60" s="43"/>
      <c r="B60" s="44"/>
      <c r="D60" s="46"/>
      <c r="E60" s="25" t="s">
        <v>53</v>
      </c>
      <c r="F60" s="25"/>
      <c r="G60" s="25"/>
      <c r="H60" s="47"/>
      <c r="I60" s="48"/>
    </row>
    <row r="61" spans="1:9" s="45" customFormat="1" ht="17.25" customHeight="1">
      <c r="A61" s="43"/>
      <c r="B61" s="44"/>
      <c r="D61" s="46"/>
      <c r="E61" s="25" t="s">
        <v>54</v>
      </c>
      <c r="F61" s="25"/>
      <c r="G61" s="25"/>
      <c r="H61" s="47"/>
      <c r="I61" s="48"/>
    </row>
    <row r="62" spans="1:9" s="45" customFormat="1" ht="17.25" customHeight="1">
      <c r="A62" s="43"/>
      <c r="B62" s="44"/>
      <c r="D62" s="46"/>
      <c r="E62" s="25" t="s">
        <v>55</v>
      </c>
      <c r="F62" s="25"/>
      <c r="G62" s="25"/>
      <c r="H62" s="47"/>
      <c r="I62" s="48"/>
    </row>
    <row r="63" spans="1:9" s="45" customFormat="1" ht="16.5" customHeight="1">
      <c r="A63" s="43"/>
      <c r="B63" s="44"/>
      <c r="D63" s="46"/>
      <c r="E63" s="34"/>
      <c r="F63" s="35"/>
      <c r="G63" s="35"/>
      <c r="H63" s="47"/>
      <c r="I63" s="48"/>
    </row>
    <row r="64" spans="1:9" ht="31.5">
      <c r="A64" s="4"/>
      <c r="B64" s="29"/>
      <c r="C64" s="28" t="s">
        <v>12</v>
      </c>
      <c r="D64" s="52"/>
      <c r="E64" s="53"/>
      <c r="F64" s="54"/>
      <c r="G64" s="40">
        <v>38</v>
      </c>
      <c r="H64" s="31"/>
      <c r="I64" s="9"/>
    </row>
    <row r="65" spans="1:9" ht="17.25" customHeight="1">
      <c r="A65" s="4"/>
      <c r="B65" s="29"/>
      <c r="C65" s="28"/>
      <c r="D65" s="52"/>
      <c r="E65" s="53"/>
      <c r="F65" s="54"/>
      <c r="G65" s="54"/>
      <c r="H65" s="31"/>
      <c r="I65" s="9"/>
    </row>
    <row r="66" spans="1:9" ht="26.25">
      <c r="A66" s="4"/>
      <c r="B66" s="29"/>
      <c r="D66" s="49" t="s">
        <v>13</v>
      </c>
      <c r="E66" s="39"/>
      <c r="F66" s="39"/>
      <c r="G66" s="50">
        <v>38</v>
      </c>
      <c r="H66" s="31"/>
      <c r="I66" s="9"/>
    </row>
    <row r="67" spans="1:9" s="45" customFormat="1" ht="17.25" customHeight="1">
      <c r="A67" s="43"/>
      <c r="B67" s="44"/>
      <c r="D67" s="46"/>
      <c r="E67" s="25" t="s">
        <v>56</v>
      </c>
      <c r="F67" s="25"/>
      <c r="G67" s="25"/>
      <c r="H67" s="47"/>
      <c r="I67" s="48"/>
    </row>
    <row r="68" spans="1:9" s="45" customFormat="1" ht="17.25" customHeight="1">
      <c r="A68" s="43"/>
      <c r="B68" s="44"/>
      <c r="D68" s="46"/>
      <c r="E68" s="25" t="s">
        <v>57</v>
      </c>
      <c r="F68" s="25"/>
      <c r="G68" s="25"/>
      <c r="H68" s="47"/>
      <c r="I68" s="48"/>
    </row>
    <row r="69" spans="1:9" s="45" customFormat="1" ht="17.25" customHeight="1">
      <c r="A69" s="43"/>
      <c r="B69" s="44"/>
      <c r="D69" s="46"/>
      <c r="E69" s="25" t="s">
        <v>58</v>
      </c>
      <c r="F69" s="25"/>
      <c r="G69" s="25"/>
      <c r="H69" s="47"/>
      <c r="I69" s="48"/>
    </row>
    <row r="70" spans="1:9" s="45" customFormat="1" ht="17.25" customHeight="1">
      <c r="A70" s="43"/>
      <c r="B70" s="44"/>
      <c r="D70" s="46"/>
      <c r="E70" s="25" t="s">
        <v>1978</v>
      </c>
      <c r="F70" s="25"/>
      <c r="G70" s="25"/>
      <c r="H70" s="47"/>
      <c r="I70" s="48"/>
    </row>
    <row r="71" spans="1:9" s="45" customFormat="1" ht="17.25" customHeight="1">
      <c r="A71" s="43"/>
      <c r="B71" s="44"/>
      <c r="D71" s="46"/>
      <c r="E71" s="25" t="s">
        <v>1979</v>
      </c>
      <c r="F71" s="25"/>
      <c r="G71" s="25"/>
      <c r="H71" s="47"/>
      <c r="I71" s="48"/>
    </row>
    <row r="72" spans="1:9" s="45" customFormat="1" ht="17.25" customHeight="1">
      <c r="A72" s="43"/>
      <c r="B72" s="44"/>
      <c r="D72" s="46"/>
      <c r="E72" s="25" t="s">
        <v>59</v>
      </c>
      <c r="F72" s="25"/>
      <c r="G72" s="25"/>
      <c r="H72" s="47"/>
      <c r="I72" s="48"/>
    </row>
    <row r="73" spans="1:9" ht="17.25" customHeight="1">
      <c r="A73" s="4"/>
      <c r="B73" s="29"/>
      <c r="C73" s="28"/>
      <c r="D73" s="52"/>
      <c r="E73" s="34"/>
      <c r="F73" s="35"/>
      <c r="G73" s="35"/>
      <c r="H73" s="31"/>
      <c r="I73" s="9"/>
    </row>
    <row r="74" spans="1:9" ht="26.25">
      <c r="A74" s="4"/>
      <c r="B74" s="29"/>
      <c r="D74" s="49" t="s">
        <v>14</v>
      </c>
      <c r="E74" s="39"/>
      <c r="F74" s="39"/>
      <c r="G74" s="50">
        <v>41</v>
      </c>
      <c r="H74" s="31"/>
      <c r="I74" s="9"/>
    </row>
    <row r="75" spans="1:9" s="45" customFormat="1" ht="17.25" customHeight="1">
      <c r="A75" s="43"/>
      <c r="B75" s="44"/>
      <c r="D75" s="46"/>
      <c r="E75" s="25" t="s">
        <v>60</v>
      </c>
      <c r="F75" s="25"/>
      <c r="G75" s="25"/>
      <c r="H75" s="47"/>
      <c r="I75" s="48"/>
    </row>
    <row r="76" spans="1:9" s="45" customFormat="1" ht="17.25" customHeight="1">
      <c r="A76" s="43"/>
      <c r="B76" s="44"/>
      <c r="D76" s="46"/>
      <c r="E76" s="25" t="s">
        <v>61</v>
      </c>
      <c r="F76" s="25"/>
      <c r="G76" s="25"/>
      <c r="H76" s="47"/>
      <c r="I76" s="48"/>
    </row>
    <row r="77" spans="1:9" s="45" customFormat="1" ht="17.25" customHeight="1">
      <c r="A77" s="43"/>
      <c r="B77" s="44"/>
      <c r="D77" s="46"/>
      <c r="E77" s="25" t="s">
        <v>62</v>
      </c>
      <c r="F77" s="25"/>
      <c r="G77" s="25"/>
      <c r="H77" s="47"/>
      <c r="I77" s="48"/>
    </row>
    <row r="78" spans="1:9" s="45" customFormat="1" ht="17.25" customHeight="1">
      <c r="A78" s="43"/>
      <c r="B78" s="44"/>
      <c r="D78" s="46"/>
      <c r="E78" s="25" t="s">
        <v>63</v>
      </c>
      <c r="F78" s="25"/>
      <c r="G78" s="25"/>
      <c r="H78" s="47"/>
      <c r="I78" s="48"/>
    </row>
    <row r="79" spans="1:9" ht="17.25" customHeight="1">
      <c r="A79" s="4"/>
      <c r="B79" s="29"/>
      <c r="C79" s="28"/>
      <c r="D79" s="52"/>
      <c r="E79" s="34"/>
      <c r="F79" s="35"/>
      <c r="G79" s="35"/>
      <c r="H79" s="31"/>
      <c r="I79" s="9"/>
    </row>
    <row r="80" spans="1:9" ht="26.25">
      <c r="A80" s="4"/>
      <c r="B80" s="29"/>
      <c r="D80" s="49" t="s">
        <v>15</v>
      </c>
      <c r="E80" s="39"/>
      <c r="F80" s="39"/>
      <c r="G80" s="50">
        <v>43</v>
      </c>
      <c r="H80" s="31"/>
      <c r="I80" s="9"/>
    </row>
    <row r="81" spans="1:9" s="45" customFormat="1" ht="17.25" customHeight="1">
      <c r="A81" s="43"/>
      <c r="B81" s="44"/>
      <c r="D81" s="46"/>
      <c r="E81" s="25" t="s">
        <v>64</v>
      </c>
      <c r="F81" s="25"/>
      <c r="G81" s="25"/>
      <c r="H81" s="47"/>
      <c r="I81" s="48"/>
    </row>
    <row r="82" spans="1:9" s="45" customFormat="1" ht="17.25" customHeight="1">
      <c r="A82" s="43"/>
      <c r="B82" s="44"/>
      <c r="D82" s="46"/>
      <c r="E82" s="25" t="s">
        <v>65</v>
      </c>
      <c r="F82" s="25"/>
      <c r="G82" s="25"/>
      <c r="H82" s="47"/>
      <c r="I82" s="48"/>
    </row>
    <row r="83" spans="1:9" s="45" customFormat="1" ht="17.25" customHeight="1">
      <c r="A83" s="43"/>
      <c r="B83" s="44"/>
      <c r="D83" s="46"/>
      <c r="E83" s="25" t="s">
        <v>1054</v>
      </c>
      <c r="F83" s="25"/>
      <c r="G83" s="25"/>
      <c r="H83" s="47"/>
      <c r="I83" s="48"/>
    </row>
    <row r="84" spans="1:9" s="45" customFormat="1" ht="17.25" customHeight="1">
      <c r="A84" s="43"/>
      <c r="B84" s="44"/>
      <c r="D84" s="46"/>
      <c r="E84" s="25" t="s">
        <v>66</v>
      </c>
      <c r="F84" s="25"/>
      <c r="G84" s="25"/>
      <c r="H84" s="47"/>
      <c r="I84" s="48"/>
    </row>
    <row r="85" spans="1:9" s="45" customFormat="1" ht="17.25" customHeight="1">
      <c r="A85" s="43"/>
      <c r="B85" s="44"/>
      <c r="D85" s="46"/>
      <c r="E85" s="25" t="s">
        <v>67</v>
      </c>
      <c r="F85" s="25"/>
      <c r="G85" s="25"/>
      <c r="H85" s="47"/>
      <c r="I85" s="48"/>
    </row>
    <row r="86" spans="1:9" s="45" customFormat="1" ht="17.25" customHeight="1">
      <c r="A86" s="43"/>
      <c r="B86" s="44"/>
      <c r="D86" s="46"/>
      <c r="E86" s="25" t="s">
        <v>68</v>
      </c>
      <c r="F86" s="25"/>
      <c r="G86" s="25"/>
      <c r="H86" s="47"/>
      <c r="I86" s="48"/>
    </row>
    <row r="87" spans="1:9" s="45" customFormat="1" ht="17.25" customHeight="1">
      <c r="A87" s="43"/>
      <c r="B87" s="44"/>
      <c r="D87" s="46"/>
      <c r="E87" s="25" t="s">
        <v>69</v>
      </c>
      <c r="F87" s="25"/>
      <c r="G87" s="25"/>
      <c r="H87" s="47"/>
      <c r="I87" s="48"/>
    </row>
    <row r="88" spans="1:9" s="45" customFormat="1" ht="17.25" customHeight="1">
      <c r="A88" s="43"/>
      <c r="B88" s="44"/>
      <c r="D88" s="46"/>
      <c r="E88" s="25" t="s">
        <v>70</v>
      </c>
      <c r="F88" s="25"/>
      <c r="G88" s="25"/>
      <c r="H88" s="47"/>
      <c r="I88" s="48"/>
    </row>
    <row r="89" spans="1:9" s="45" customFormat="1" ht="17.25" customHeight="1">
      <c r="A89" s="43"/>
      <c r="B89" s="44"/>
      <c r="D89" s="46"/>
      <c r="E89" s="39"/>
      <c r="F89" s="39"/>
      <c r="G89" s="39"/>
      <c r="H89" s="47"/>
      <c r="I89" s="48"/>
    </row>
    <row r="90" spans="1:9" ht="31.5">
      <c r="A90" s="4"/>
      <c r="B90" s="29"/>
      <c r="C90" s="28" t="s">
        <v>16</v>
      </c>
      <c r="D90" s="52"/>
      <c r="E90" s="53"/>
      <c r="F90" s="54"/>
      <c r="G90" s="40">
        <v>47</v>
      </c>
      <c r="H90" s="31"/>
      <c r="I90" s="9"/>
    </row>
    <row r="91" spans="1:9" ht="17.25" customHeight="1">
      <c r="A91" s="4"/>
      <c r="B91" s="29"/>
      <c r="C91" s="28"/>
      <c r="D91" s="52"/>
      <c r="E91" s="53"/>
      <c r="F91" s="54"/>
      <c r="G91" s="40"/>
      <c r="H91" s="31"/>
      <c r="I91" s="9"/>
    </row>
    <row r="92" spans="1:9" ht="26.25">
      <c r="A92" s="4"/>
      <c r="B92" s="29"/>
      <c r="D92" s="49" t="s">
        <v>17</v>
      </c>
      <c r="E92" s="39"/>
      <c r="F92" s="39"/>
      <c r="G92" s="50">
        <v>47</v>
      </c>
      <c r="H92" s="31"/>
      <c r="I92" s="9"/>
    </row>
    <row r="93" spans="1:9" s="45" customFormat="1" ht="17.25" customHeight="1">
      <c r="A93" s="43"/>
      <c r="B93" s="44"/>
      <c r="D93" s="46"/>
      <c r="E93" s="25" t="s">
        <v>2222</v>
      </c>
      <c r="F93" s="25"/>
      <c r="G93" s="25"/>
      <c r="H93" s="47"/>
      <c r="I93" s="48"/>
    </row>
    <row r="94" spans="1:9" s="45" customFormat="1" ht="17.25" customHeight="1">
      <c r="A94" s="43"/>
      <c r="B94" s="44"/>
      <c r="D94" s="46"/>
      <c r="E94" s="25" t="s">
        <v>1980</v>
      </c>
      <c r="F94" s="25"/>
      <c r="G94" s="25"/>
      <c r="H94" s="47"/>
      <c r="I94" s="48"/>
    </row>
    <row r="95" spans="1:9" s="45" customFormat="1" ht="17.25" customHeight="1">
      <c r="A95" s="43"/>
      <c r="B95" s="44"/>
      <c r="D95" s="46"/>
      <c r="E95" s="25" t="s">
        <v>1065</v>
      </c>
      <c r="F95" s="25"/>
      <c r="G95" s="25"/>
      <c r="H95" s="47"/>
      <c r="I95" s="48"/>
    </row>
    <row r="96" spans="1:9" s="45" customFormat="1" ht="17.25" customHeight="1">
      <c r="A96" s="43"/>
      <c r="B96" s="44"/>
      <c r="D96" s="46"/>
      <c r="E96" s="25" t="s">
        <v>71</v>
      </c>
      <c r="F96" s="25"/>
      <c r="G96" s="25"/>
      <c r="H96" s="47"/>
      <c r="I96" s="48"/>
    </row>
    <row r="97" spans="1:9" s="45" customFormat="1" ht="17.25" customHeight="1">
      <c r="A97" s="43"/>
      <c r="B97" s="44"/>
      <c r="D97" s="46"/>
      <c r="E97" s="25" t="s">
        <v>72</v>
      </c>
      <c r="F97" s="25"/>
      <c r="G97" s="25"/>
      <c r="H97" s="47"/>
      <c r="I97" s="48"/>
    </row>
    <row r="98" spans="1:9" s="45" customFormat="1" ht="17.25" customHeight="1">
      <c r="A98" s="43"/>
      <c r="B98" s="44"/>
      <c r="D98" s="46"/>
      <c r="E98" s="25" t="s">
        <v>73</v>
      </c>
      <c r="F98" s="25"/>
      <c r="G98" s="25"/>
      <c r="H98" s="47"/>
      <c r="I98" s="48"/>
    </row>
    <row r="99" spans="1:9" s="45" customFormat="1" ht="17.25" customHeight="1">
      <c r="A99" s="43"/>
      <c r="B99" s="44"/>
      <c r="D99" s="46"/>
      <c r="E99" s="25" t="s">
        <v>74</v>
      </c>
      <c r="F99" s="25"/>
      <c r="G99" s="25"/>
      <c r="H99" s="47"/>
      <c r="I99" s="48"/>
    </row>
    <row r="100" spans="1:9" s="45" customFormat="1" ht="17.25" customHeight="1">
      <c r="A100" s="43"/>
      <c r="B100" s="44"/>
      <c r="D100" s="46"/>
      <c r="E100" s="25" t="s">
        <v>75</v>
      </c>
      <c r="F100" s="39"/>
      <c r="G100" s="39"/>
      <c r="H100" s="47"/>
      <c r="I100" s="48"/>
    </row>
    <row r="101" spans="1:9" s="45" customFormat="1" ht="17.25" customHeight="1">
      <c r="A101" s="43"/>
      <c r="B101" s="44"/>
      <c r="D101" s="46"/>
      <c r="E101" s="25"/>
      <c r="F101" s="39"/>
      <c r="G101" s="39"/>
      <c r="H101" s="47"/>
      <c r="I101" s="48"/>
    </row>
    <row r="102" spans="1:9" ht="26.25">
      <c r="A102" s="4"/>
      <c r="B102" s="29"/>
      <c r="D102" s="49" t="s">
        <v>76</v>
      </c>
      <c r="E102" s="39"/>
      <c r="F102" s="39"/>
      <c r="G102" s="50">
        <v>57</v>
      </c>
      <c r="H102" s="31"/>
      <c r="I102" s="9"/>
    </row>
    <row r="103" spans="1:9" s="45" customFormat="1" ht="17.25" customHeight="1">
      <c r="A103" s="43"/>
      <c r="B103" s="44"/>
      <c r="D103" s="46"/>
      <c r="E103" s="25" t="s">
        <v>2223</v>
      </c>
      <c r="F103" s="25"/>
      <c r="G103" s="25"/>
      <c r="H103" s="47"/>
      <c r="I103" s="48"/>
    </row>
    <row r="104" spans="1:9" s="45" customFormat="1" ht="17.25" customHeight="1">
      <c r="A104" s="43"/>
      <c r="B104" s="44"/>
      <c r="D104" s="46"/>
      <c r="E104" s="25" t="s">
        <v>2092</v>
      </c>
      <c r="F104" s="25"/>
      <c r="G104" s="25"/>
      <c r="H104" s="47"/>
      <c r="I104" s="48"/>
    </row>
    <row r="105" spans="1:9" s="45" customFormat="1" ht="17.25" customHeight="1">
      <c r="A105" s="43"/>
      <c r="B105" s="44"/>
      <c r="D105" s="46"/>
      <c r="E105" s="25" t="s">
        <v>2093</v>
      </c>
      <c r="F105" s="25"/>
      <c r="G105" s="25"/>
      <c r="H105" s="47"/>
      <c r="I105" s="48"/>
    </row>
    <row r="106" spans="1:9" s="45" customFormat="1" ht="17.25" customHeight="1">
      <c r="A106" s="43"/>
      <c r="B106" s="44"/>
      <c r="D106" s="46"/>
      <c r="E106" s="25" t="s">
        <v>1981</v>
      </c>
      <c r="F106" s="25"/>
      <c r="G106" s="25"/>
      <c r="H106" s="47"/>
      <c r="I106" s="48"/>
    </row>
    <row r="107" spans="1:9" s="45" customFormat="1" ht="17.25" customHeight="1">
      <c r="A107" s="43"/>
      <c r="B107" s="44"/>
      <c r="D107" s="46"/>
      <c r="E107" s="25" t="s">
        <v>2224</v>
      </c>
      <c r="F107" s="25"/>
      <c r="G107" s="25"/>
      <c r="H107" s="47"/>
      <c r="I107" s="48"/>
    </row>
    <row r="108" spans="1:9" s="45" customFormat="1" ht="17.25" customHeight="1">
      <c r="A108" s="43"/>
      <c r="B108" s="44"/>
      <c r="D108" s="46"/>
      <c r="E108" s="25" t="s">
        <v>1982</v>
      </c>
      <c r="F108" s="25"/>
      <c r="G108" s="25"/>
      <c r="H108" s="47"/>
      <c r="I108" s="48"/>
    </row>
    <row r="109" spans="1:9" s="45" customFormat="1" ht="17.25" customHeight="1">
      <c r="A109" s="43"/>
      <c r="B109" s="44"/>
      <c r="D109" s="46"/>
      <c r="E109" s="25" t="s">
        <v>1983</v>
      </c>
      <c r="F109" s="25"/>
      <c r="G109" s="25"/>
      <c r="H109" s="47"/>
      <c r="I109" s="48"/>
    </row>
    <row r="110" spans="1:9" ht="17.25" customHeight="1">
      <c r="A110" s="4"/>
      <c r="B110" s="29"/>
      <c r="C110" s="28"/>
      <c r="D110" s="52"/>
      <c r="E110" s="34"/>
      <c r="F110" s="35"/>
      <c r="G110" s="35"/>
      <c r="H110" s="31"/>
      <c r="I110" s="9"/>
    </row>
    <row r="111" spans="1:9" ht="26.25">
      <c r="A111" s="4"/>
      <c r="B111" s="29"/>
      <c r="D111" s="49" t="s">
        <v>18</v>
      </c>
      <c r="E111" s="39"/>
      <c r="F111" s="39"/>
      <c r="G111" s="50">
        <v>69</v>
      </c>
      <c r="H111" s="31"/>
      <c r="I111" s="9"/>
    </row>
    <row r="112" spans="1:9" s="45" customFormat="1" ht="17.25" customHeight="1">
      <c r="A112" s="43"/>
      <c r="B112" s="44"/>
      <c r="D112" s="46"/>
      <c r="E112" s="25" t="s">
        <v>2097</v>
      </c>
      <c r="F112" s="25"/>
      <c r="G112" s="25"/>
      <c r="H112" s="47"/>
      <c r="I112" s="48"/>
    </row>
    <row r="113" spans="1:9" s="45" customFormat="1" ht="17.25" customHeight="1">
      <c r="A113" s="43"/>
      <c r="B113" s="44"/>
      <c r="D113" s="46"/>
      <c r="E113" s="25" t="s">
        <v>1984</v>
      </c>
      <c r="F113" s="25"/>
      <c r="G113" s="25"/>
      <c r="H113" s="47"/>
      <c r="I113" s="48"/>
    </row>
    <row r="114" spans="1:9" s="45" customFormat="1" ht="17.25" customHeight="1">
      <c r="A114" s="43"/>
      <c r="B114" s="44"/>
      <c r="D114" s="46"/>
      <c r="E114" s="25" t="s">
        <v>1985</v>
      </c>
      <c r="F114" s="25"/>
      <c r="G114" s="25"/>
      <c r="H114" s="47"/>
      <c r="I114" s="48"/>
    </row>
    <row r="115" spans="1:9" ht="17.25" customHeight="1">
      <c r="A115" s="4"/>
      <c r="B115" s="29"/>
      <c r="C115" s="28"/>
      <c r="D115" s="52"/>
      <c r="E115" s="53"/>
      <c r="F115" s="54"/>
      <c r="G115" s="54"/>
      <c r="H115" s="31"/>
      <c r="I115" s="9"/>
    </row>
    <row r="116" spans="1:9" ht="31.5">
      <c r="A116" s="4"/>
      <c r="B116" s="29"/>
      <c r="C116" s="28" t="s">
        <v>19</v>
      </c>
      <c r="D116" s="52"/>
      <c r="E116" s="53"/>
      <c r="F116" s="54"/>
      <c r="G116" s="40">
        <v>73</v>
      </c>
      <c r="H116" s="31"/>
      <c r="I116" s="9"/>
    </row>
    <row r="117" spans="1:9" s="45" customFormat="1" ht="17.25" customHeight="1">
      <c r="A117" s="43"/>
      <c r="B117" s="44"/>
      <c r="C117" s="55"/>
      <c r="D117" s="46"/>
      <c r="E117" s="25" t="s">
        <v>77</v>
      </c>
      <c r="F117" s="25"/>
      <c r="G117" s="25"/>
      <c r="H117" s="47"/>
      <c r="I117" s="48"/>
    </row>
    <row r="118" spans="1:9" s="45" customFormat="1" ht="17.25" customHeight="1">
      <c r="A118" s="43"/>
      <c r="B118" s="56"/>
      <c r="C118" s="55"/>
      <c r="D118" s="46"/>
      <c r="E118" s="25" t="s">
        <v>2232</v>
      </c>
      <c r="F118" s="25"/>
      <c r="G118" s="25"/>
      <c r="H118" s="57"/>
      <c r="I118" s="48"/>
    </row>
    <row r="119" spans="1:9" s="45" customFormat="1" ht="17.25" customHeight="1">
      <c r="A119" s="43"/>
      <c r="B119" s="56"/>
      <c r="C119" s="55"/>
      <c r="D119" s="46"/>
      <c r="E119" s="25"/>
      <c r="F119" s="25"/>
      <c r="G119" s="25"/>
      <c r="H119" s="57"/>
      <c r="I119" s="48"/>
    </row>
    <row r="120" spans="1:9" ht="17.25" customHeight="1">
      <c r="A120" s="188"/>
      <c r="B120" s="29"/>
      <c r="C120" s="28"/>
      <c r="D120" s="52"/>
      <c r="E120" s="53"/>
      <c r="F120" s="54"/>
      <c r="G120" s="54"/>
      <c r="H120" s="31"/>
      <c r="I120" s="9"/>
    </row>
    <row r="121" spans="1:9" ht="31.5" customHeight="1">
      <c r="A121" s="4"/>
      <c r="B121" s="19"/>
      <c r="C121" s="27" t="s">
        <v>20</v>
      </c>
      <c r="D121" s="52"/>
      <c r="E121" s="34"/>
      <c r="F121" s="58"/>
      <c r="G121" s="58"/>
      <c r="H121" s="38"/>
      <c r="I121" s="9"/>
    </row>
    <row r="122" spans="1:9" ht="17.25" customHeight="1">
      <c r="A122" s="4"/>
      <c r="B122" s="29"/>
      <c r="E122" s="34"/>
      <c r="F122" s="35"/>
      <c r="G122" s="35"/>
      <c r="H122" s="31"/>
      <c r="I122" s="9"/>
    </row>
    <row r="123" spans="1:9" ht="31.5">
      <c r="A123" s="4"/>
      <c r="B123" s="29"/>
      <c r="C123" s="28" t="s">
        <v>7</v>
      </c>
      <c r="D123" s="28" t="s">
        <v>21</v>
      </c>
      <c r="E123" s="39"/>
      <c r="F123" s="39"/>
      <c r="G123" s="40">
        <v>79</v>
      </c>
      <c r="H123" s="31"/>
      <c r="I123" s="9"/>
    </row>
    <row r="124" spans="1:9" ht="17.25" customHeight="1">
      <c r="A124" s="4"/>
      <c r="B124" s="29"/>
      <c r="E124" s="34"/>
      <c r="F124" s="35"/>
      <c r="G124" s="59"/>
      <c r="H124" s="31"/>
      <c r="I124" s="9"/>
    </row>
    <row r="125" spans="1:9" ht="26.25">
      <c r="A125" s="4"/>
      <c r="B125" s="29"/>
      <c r="D125" s="41" t="s">
        <v>17</v>
      </c>
      <c r="E125" s="34"/>
      <c r="F125" s="35"/>
      <c r="G125" s="42">
        <v>79</v>
      </c>
      <c r="H125" s="31"/>
      <c r="I125" s="9"/>
    </row>
    <row r="126" spans="1:9" s="45" customFormat="1" ht="17.25" customHeight="1">
      <c r="A126" s="43"/>
      <c r="B126" s="44"/>
      <c r="D126" s="46"/>
      <c r="E126" s="25" t="s">
        <v>1068</v>
      </c>
      <c r="F126" s="25"/>
      <c r="G126" s="25"/>
      <c r="H126" s="47"/>
      <c r="I126" s="48"/>
    </row>
    <row r="127" spans="1:9" s="45" customFormat="1" ht="17.25" customHeight="1">
      <c r="A127" s="43"/>
      <c r="B127" s="56"/>
      <c r="C127" s="60"/>
      <c r="D127" s="61"/>
      <c r="E127" s="25" t="s">
        <v>2225</v>
      </c>
      <c r="F127" s="25"/>
      <c r="G127" s="25"/>
      <c r="H127" s="57"/>
      <c r="I127" s="48"/>
    </row>
    <row r="128" spans="1:9" s="45" customFormat="1" ht="17.25" customHeight="1">
      <c r="A128" s="43"/>
      <c r="B128" s="56"/>
      <c r="C128" s="60"/>
      <c r="D128" s="216"/>
      <c r="E128" s="215" t="s">
        <v>78</v>
      </c>
      <c r="F128" s="25"/>
      <c r="G128" s="25"/>
      <c r="H128" s="57"/>
      <c r="I128" s="48"/>
    </row>
    <row r="129" spans="1:9" s="45" customFormat="1" ht="17.25" customHeight="1">
      <c r="A129" s="43"/>
      <c r="B129" s="56"/>
      <c r="C129" s="60"/>
      <c r="D129" s="61"/>
      <c r="E129" s="25" t="s">
        <v>80</v>
      </c>
      <c r="F129" s="25"/>
      <c r="G129" s="25"/>
      <c r="H129" s="57"/>
      <c r="I129" s="48"/>
    </row>
    <row r="130" spans="1:9" s="45" customFormat="1" ht="17.25" customHeight="1">
      <c r="A130" s="43"/>
      <c r="B130" s="56"/>
      <c r="C130" s="60"/>
      <c r="D130" s="61"/>
      <c r="E130" s="25" t="s">
        <v>79</v>
      </c>
      <c r="F130" s="25"/>
      <c r="G130" s="25"/>
      <c r="H130" s="57"/>
      <c r="I130" s="48"/>
    </row>
    <row r="131" spans="1:9" ht="17.25" customHeight="1">
      <c r="A131" s="4"/>
      <c r="B131" s="29"/>
      <c r="E131" s="1"/>
      <c r="F131" s="35"/>
      <c r="G131" s="35"/>
      <c r="H131" s="31"/>
      <c r="I131" s="9"/>
    </row>
    <row r="132" spans="1:9" ht="26.25">
      <c r="A132" s="4"/>
      <c r="B132" s="29"/>
      <c r="D132" s="41" t="s">
        <v>76</v>
      </c>
      <c r="E132" s="34"/>
      <c r="F132" s="35"/>
      <c r="G132" s="42">
        <v>88</v>
      </c>
      <c r="H132" s="31"/>
      <c r="I132" s="9"/>
    </row>
    <row r="133" spans="1:9" s="45" customFormat="1" ht="17.25" customHeight="1">
      <c r="A133" s="43"/>
      <c r="B133" s="44"/>
      <c r="D133" s="46"/>
      <c r="E133" s="25" t="s">
        <v>1986</v>
      </c>
      <c r="F133" s="25"/>
      <c r="G133" s="25"/>
      <c r="H133" s="47"/>
      <c r="I133" s="48"/>
    </row>
    <row r="134" spans="1:9" s="45" customFormat="1" ht="17.25" customHeight="1">
      <c r="A134" s="43"/>
      <c r="B134" s="44"/>
      <c r="D134" s="46"/>
      <c r="E134" s="25" t="s">
        <v>1987</v>
      </c>
      <c r="F134" s="25"/>
      <c r="G134" s="25"/>
      <c r="H134" s="47"/>
      <c r="I134" s="48"/>
    </row>
    <row r="135" spans="1:9" s="45" customFormat="1" ht="17.25" customHeight="1">
      <c r="A135" s="43"/>
      <c r="B135" s="56"/>
      <c r="C135" s="60"/>
      <c r="D135" s="61"/>
      <c r="E135" s="25" t="s">
        <v>1988</v>
      </c>
      <c r="F135" s="25"/>
      <c r="G135" s="25"/>
      <c r="H135" s="57"/>
      <c r="I135" s="48"/>
    </row>
    <row r="136" spans="1:9" s="45" customFormat="1" ht="17.25" customHeight="1">
      <c r="A136" s="43"/>
      <c r="B136" s="56"/>
      <c r="C136" s="60"/>
      <c r="D136" s="61"/>
      <c r="E136" s="25" t="s">
        <v>1989</v>
      </c>
      <c r="F136" s="25"/>
      <c r="G136" s="25"/>
      <c r="H136" s="57"/>
      <c r="I136" s="48"/>
    </row>
    <row r="137" spans="1:9">
      <c r="A137" s="4"/>
      <c r="B137" s="19"/>
      <c r="C137" s="20"/>
      <c r="D137" s="62"/>
      <c r="E137" s="34"/>
      <c r="F137" s="58"/>
      <c r="G137" s="58"/>
      <c r="H137" s="38"/>
      <c r="I137" s="9"/>
    </row>
    <row r="138" spans="1:9" ht="31.5">
      <c r="A138" s="4"/>
      <c r="B138" s="29"/>
      <c r="C138" s="63" t="s">
        <v>22</v>
      </c>
      <c r="D138" s="52" t="s">
        <v>23</v>
      </c>
      <c r="E138" s="53"/>
      <c r="F138" s="54"/>
      <c r="G138" s="40">
        <v>90</v>
      </c>
      <c r="H138" s="31"/>
      <c r="I138" s="9"/>
    </row>
    <row r="139" spans="1:9" s="45" customFormat="1" ht="17.25" customHeight="1">
      <c r="A139" s="43"/>
      <c r="B139" s="44"/>
      <c r="D139" s="46"/>
      <c r="E139" s="25" t="s">
        <v>81</v>
      </c>
      <c r="F139" s="25"/>
      <c r="G139" s="25"/>
      <c r="H139" s="47"/>
      <c r="I139" s="48"/>
    </row>
    <row r="140" spans="1:9" s="45" customFormat="1" ht="17.25" customHeight="1">
      <c r="A140" s="43"/>
      <c r="B140" s="44"/>
      <c r="D140" s="46"/>
      <c r="E140" s="25" t="s">
        <v>82</v>
      </c>
      <c r="F140" s="25"/>
      <c r="G140" s="25"/>
      <c r="H140" s="47"/>
      <c r="I140" s="48"/>
    </row>
    <row r="141" spans="1:9" s="45" customFormat="1" ht="17.25" customHeight="1">
      <c r="A141" s="43"/>
      <c r="B141" s="56"/>
      <c r="C141" s="60"/>
      <c r="D141" s="61"/>
      <c r="E141" s="25" t="s">
        <v>83</v>
      </c>
      <c r="F141" s="25"/>
      <c r="G141" s="25"/>
      <c r="H141" s="57"/>
      <c r="I141" s="48"/>
    </row>
    <row r="142" spans="1:9" s="45" customFormat="1" ht="17.25" customHeight="1">
      <c r="A142" s="43"/>
      <c r="B142" s="56"/>
      <c r="C142" s="60"/>
      <c r="D142" s="61"/>
      <c r="E142" s="25" t="s">
        <v>92</v>
      </c>
      <c r="F142" s="25"/>
      <c r="G142" s="25"/>
      <c r="H142" s="57"/>
      <c r="I142" s="48"/>
    </row>
    <row r="143" spans="1:9" s="45" customFormat="1" ht="17.25" customHeight="1">
      <c r="A143" s="43"/>
      <c r="B143" s="56"/>
      <c r="C143" s="60"/>
      <c r="D143" s="61"/>
      <c r="E143" s="25" t="s">
        <v>84</v>
      </c>
      <c r="F143" s="25"/>
      <c r="G143" s="25"/>
      <c r="H143" s="57"/>
      <c r="I143" s="48"/>
    </row>
    <row r="144" spans="1:9" s="45" customFormat="1" ht="17.25" customHeight="1">
      <c r="A144" s="43"/>
      <c r="B144" s="56"/>
      <c r="C144" s="60"/>
      <c r="D144" s="61"/>
      <c r="E144" s="25" t="s">
        <v>85</v>
      </c>
      <c r="F144" s="25"/>
      <c r="G144" s="25"/>
      <c r="H144" s="57"/>
      <c r="I144" s="48"/>
    </row>
    <row r="145" spans="1:9" ht="17.25" customHeight="1">
      <c r="A145" s="4"/>
      <c r="B145" s="29"/>
      <c r="C145" s="28"/>
      <c r="D145" s="52"/>
      <c r="E145" s="25" t="s">
        <v>86</v>
      </c>
      <c r="F145" s="25"/>
      <c r="G145" s="25"/>
      <c r="H145" s="31"/>
      <c r="I145" s="9"/>
    </row>
    <row r="146" spans="1:9" s="45" customFormat="1">
      <c r="A146" s="43"/>
      <c r="B146" s="44"/>
      <c r="D146" s="46"/>
      <c r="E146" s="32"/>
      <c r="F146" s="33"/>
      <c r="G146" s="33"/>
      <c r="H146" s="47"/>
      <c r="I146" s="48"/>
    </row>
    <row r="147" spans="1:9" ht="31.5">
      <c r="A147" s="4"/>
      <c r="B147" s="29"/>
      <c r="C147" s="63" t="s">
        <v>24</v>
      </c>
      <c r="D147" s="52" t="s">
        <v>25</v>
      </c>
      <c r="E147" s="53"/>
      <c r="F147" s="54"/>
      <c r="G147" s="40">
        <v>93</v>
      </c>
      <c r="H147" s="31"/>
      <c r="I147" s="9"/>
    </row>
    <row r="148" spans="1:9" s="45" customFormat="1" ht="17.25" customHeight="1">
      <c r="A148" s="43"/>
      <c r="B148" s="44"/>
      <c r="D148" s="46"/>
      <c r="E148" s="25" t="s">
        <v>87</v>
      </c>
      <c r="F148" s="25"/>
      <c r="G148" s="25"/>
      <c r="H148" s="47"/>
      <c r="I148" s="48"/>
    </row>
    <row r="149" spans="1:9" s="45" customFormat="1" ht="17.25" customHeight="1">
      <c r="A149" s="43"/>
      <c r="B149" s="44"/>
      <c r="D149" s="46"/>
      <c r="E149" s="25" t="s">
        <v>88</v>
      </c>
      <c r="F149" s="25"/>
      <c r="G149" s="25"/>
      <c r="H149" s="47"/>
      <c r="I149" s="48"/>
    </row>
    <row r="150" spans="1:9" s="45" customFormat="1" ht="17.25" customHeight="1">
      <c r="A150" s="43"/>
      <c r="B150" s="56"/>
      <c r="C150" s="60"/>
      <c r="D150" s="61"/>
      <c r="E150" s="25" t="s">
        <v>89</v>
      </c>
      <c r="F150" s="25"/>
      <c r="G150" s="25"/>
      <c r="H150" s="57"/>
      <c r="I150" s="48"/>
    </row>
    <row r="151" spans="1:9" s="45" customFormat="1" ht="17.25" customHeight="1">
      <c r="A151" s="43"/>
      <c r="B151" s="56"/>
      <c r="C151" s="60"/>
      <c r="D151" s="61"/>
      <c r="E151" s="25" t="s">
        <v>90</v>
      </c>
      <c r="F151" s="25"/>
      <c r="G151" s="25"/>
      <c r="H151" s="57"/>
      <c r="I151" s="48"/>
    </row>
    <row r="152" spans="1:9" s="45" customFormat="1" ht="17.25" customHeight="1">
      <c r="A152" s="43"/>
      <c r="B152" s="56"/>
      <c r="C152" s="60"/>
      <c r="D152" s="61"/>
      <c r="E152" s="25" t="s">
        <v>91</v>
      </c>
      <c r="F152" s="25"/>
      <c r="G152" s="25"/>
      <c r="H152" s="57"/>
      <c r="I152" s="48"/>
    </row>
    <row r="153" spans="1:9" s="45" customFormat="1" ht="17.25" customHeight="1">
      <c r="A153" s="43"/>
      <c r="B153" s="56"/>
      <c r="C153" s="60"/>
      <c r="D153" s="61"/>
      <c r="E153" s="32"/>
      <c r="F153" s="64"/>
      <c r="G153" s="64"/>
      <c r="H153" s="57"/>
      <c r="I153" s="48"/>
    </row>
    <row r="154" spans="1:9" ht="17.25" customHeight="1">
      <c r="A154" s="4"/>
      <c r="B154" s="29"/>
      <c r="C154" s="28"/>
      <c r="D154" s="52"/>
      <c r="E154" s="53"/>
      <c r="F154" s="54"/>
      <c r="G154" s="54"/>
      <c r="H154" s="31"/>
      <c r="I154" s="9"/>
    </row>
    <row r="155" spans="1:9" ht="31.5" customHeight="1">
      <c r="A155" s="4"/>
      <c r="B155" s="19"/>
      <c r="C155" s="27" t="s">
        <v>26</v>
      </c>
      <c r="D155" s="52"/>
      <c r="E155" s="34"/>
      <c r="F155" s="58"/>
      <c r="G155" s="58"/>
      <c r="H155" s="38"/>
      <c r="I155" s="9"/>
    </row>
    <row r="156" spans="1:9" ht="17.25" customHeight="1">
      <c r="A156" s="4"/>
      <c r="B156" s="29"/>
      <c r="E156" s="34"/>
      <c r="F156" s="35"/>
      <c r="G156" s="35"/>
      <c r="H156" s="31"/>
      <c r="I156" s="9"/>
    </row>
    <row r="157" spans="1:9" ht="31.5">
      <c r="A157" s="4"/>
      <c r="B157" s="29"/>
      <c r="C157" s="63" t="s">
        <v>27</v>
      </c>
      <c r="D157" s="65" t="s">
        <v>1990</v>
      </c>
      <c r="E157" s="34"/>
      <c r="F157" s="35"/>
      <c r="G157" s="40">
        <v>103</v>
      </c>
      <c r="H157" s="31"/>
      <c r="I157" s="9"/>
    </row>
    <row r="158" spans="1:9" ht="16.5">
      <c r="A158" s="4"/>
      <c r="B158" s="29"/>
      <c r="D158" s="4"/>
      <c r="E158" s="25" t="s">
        <v>1991</v>
      </c>
      <c r="F158" s="25"/>
      <c r="G158" s="25"/>
      <c r="H158" s="31"/>
      <c r="I158" s="9"/>
    </row>
    <row r="159" spans="1:9" ht="16.5">
      <c r="A159" s="4"/>
      <c r="B159" s="29"/>
      <c r="D159" s="4"/>
      <c r="E159" s="25" t="s">
        <v>1992</v>
      </c>
      <c r="F159" s="25"/>
      <c r="G159" s="25"/>
      <c r="H159" s="31"/>
      <c r="I159" s="9"/>
    </row>
    <row r="160" spans="1:9" ht="16.5">
      <c r="A160" s="281"/>
      <c r="B160" s="29"/>
      <c r="D160" s="281"/>
      <c r="E160" s="25" t="s">
        <v>1993</v>
      </c>
      <c r="F160" s="25"/>
      <c r="G160" s="25"/>
      <c r="H160" s="31"/>
      <c r="I160" s="9"/>
    </row>
    <row r="161" spans="1:9" ht="16.5">
      <c r="A161" s="4"/>
      <c r="B161" s="29"/>
      <c r="D161" s="4"/>
      <c r="E161" s="25" t="s">
        <v>1994</v>
      </c>
      <c r="F161" s="25"/>
      <c r="G161" s="25"/>
      <c r="H161" s="31"/>
      <c r="I161" s="9"/>
    </row>
    <row r="162" spans="1:9" ht="16.5">
      <c r="A162" s="4"/>
      <c r="B162" s="29"/>
      <c r="D162" s="4"/>
      <c r="E162" s="25" t="s">
        <v>1995</v>
      </c>
      <c r="F162" s="25"/>
      <c r="G162" s="25"/>
      <c r="H162" s="31"/>
      <c r="I162" s="9"/>
    </row>
    <row r="163" spans="1:9" ht="16.5">
      <c r="A163" s="4"/>
      <c r="B163" s="29"/>
      <c r="D163" s="4"/>
      <c r="E163" s="25" t="s">
        <v>1996</v>
      </c>
      <c r="F163" s="25"/>
      <c r="G163" s="25"/>
      <c r="H163" s="31"/>
      <c r="I163" s="9"/>
    </row>
    <row r="164" spans="1:9" ht="16.5">
      <c r="A164" s="4"/>
      <c r="B164" s="29"/>
      <c r="D164" s="4"/>
      <c r="E164" s="25" t="s">
        <v>1997</v>
      </c>
      <c r="F164" s="25"/>
      <c r="G164" s="25"/>
      <c r="H164" s="31"/>
      <c r="I164" s="9"/>
    </row>
    <row r="165" spans="1:9" ht="16.5">
      <c r="A165" s="4"/>
      <c r="B165" s="29"/>
      <c r="D165" s="4"/>
      <c r="E165" s="25" t="s">
        <v>2218</v>
      </c>
      <c r="F165" s="25"/>
      <c r="G165" s="25"/>
      <c r="H165" s="31"/>
      <c r="I165" s="9"/>
    </row>
    <row r="166" spans="1:9" ht="16.5">
      <c r="A166" s="281"/>
      <c r="B166" s="29"/>
      <c r="D166" s="281"/>
      <c r="E166" s="25" t="s">
        <v>1998</v>
      </c>
      <c r="F166" s="25"/>
      <c r="G166" s="25"/>
      <c r="H166" s="31"/>
      <c r="I166" s="9"/>
    </row>
    <row r="167" spans="1:9" ht="16.5">
      <c r="A167" s="4"/>
      <c r="B167" s="29"/>
      <c r="D167" s="4"/>
      <c r="E167" s="25" t="s">
        <v>1999</v>
      </c>
      <c r="F167" s="25"/>
      <c r="G167" s="25"/>
      <c r="H167" s="31"/>
      <c r="I167" s="9"/>
    </row>
    <row r="168" spans="1:9" ht="16.5">
      <c r="A168" s="4"/>
      <c r="B168" s="29"/>
      <c r="D168" s="4"/>
      <c r="E168" s="25" t="s">
        <v>2000</v>
      </c>
      <c r="F168" s="25"/>
      <c r="G168" s="25"/>
      <c r="H168" s="31"/>
      <c r="I168" s="9"/>
    </row>
    <row r="169" spans="1:9" ht="16.5">
      <c r="A169" s="4"/>
      <c r="B169" s="29"/>
      <c r="D169" s="4"/>
      <c r="E169" s="25" t="s">
        <v>2001</v>
      </c>
      <c r="F169" s="25"/>
      <c r="G169" s="25"/>
      <c r="H169" s="31"/>
      <c r="I169" s="9"/>
    </row>
    <row r="170" spans="1:9" ht="16.5">
      <c r="A170" s="4"/>
      <c r="B170" s="29"/>
      <c r="D170" s="4"/>
      <c r="E170" s="25" t="s">
        <v>2002</v>
      </c>
      <c r="F170" s="25"/>
      <c r="G170" s="25"/>
      <c r="H170" s="31"/>
      <c r="I170" s="9"/>
    </row>
    <row r="171" spans="1:9" ht="16.5">
      <c r="A171" s="4"/>
      <c r="B171" s="29"/>
      <c r="D171" s="4"/>
      <c r="E171" s="25" t="s">
        <v>2003</v>
      </c>
      <c r="F171" s="25"/>
      <c r="G171" s="25"/>
      <c r="H171" s="31"/>
      <c r="I171" s="9"/>
    </row>
    <row r="172" spans="1:9" ht="16.5">
      <c r="A172" s="4"/>
      <c r="B172" s="29"/>
      <c r="D172" s="4"/>
      <c r="E172" s="25" t="s">
        <v>2004</v>
      </c>
      <c r="F172" s="25"/>
      <c r="G172" s="25"/>
      <c r="H172" s="31"/>
      <c r="I172" s="9"/>
    </row>
    <row r="173" spans="1:9" ht="16.5">
      <c r="A173" s="4"/>
      <c r="B173" s="29"/>
      <c r="D173" s="4"/>
      <c r="E173" s="25" t="s">
        <v>2005</v>
      </c>
      <c r="F173" s="25"/>
      <c r="G173" s="25"/>
      <c r="H173" s="31"/>
      <c r="I173" s="9"/>
    </row>
    <row r="174" spans="1:9" ht="16.5">
      <c r="A174" s="281"/>
      <c r="B174" s="29"/>
      <c r="D174" s="281"/>
      <c r="E174" s="25" t="s">
        <v>2006</v>
      </c>
      <c r="F174" s="25"/>
      <c r="G174" s="25"/>
      <c r="H174" s="31"/>
      <c r="I174" s="9"/>
    </row>
    <row r="175" spans="1:9" ht="16.5">
      <c r="A175" s="281"/>
      <c r="B175" s="29"/>
      <c r="D175" s="281"/>
      <c r="E175" s="25" t="s">
        <v>2007</v>
      </c>
      <c r="F175" s="25"/>
      <c r="G175" s="25"/>
      <c r="H175" s="31"/>
      <c r="I175" s="9"/>
    </row>
    <row r="176" spans="1:9" ht="16.5">
      <c r="A176" s="4"/>
      <c r="B176" s="29"/>
      <c r="D176" s="4"/>
      <c r="E176" s="25"/>
      <c r="F176" s="25"/>
      <c r="G176" s="25"/>
      <c r="H176" s="31"/>
      <c r="I176" s="9"/>
    </row>
    <row r="177" spans="1:9" ht="31.5">
      <c r="A177" s="4"/>
      <c r="B177" s="29"/>
      <c r="C177" s="63" t="s">
        <v>22</v>
      </c>
      <c r="D177" s="52" t="s">
        <v>2008</v>
      </c>
      <c r="E177" s="53"/>
      <c r="F177" s="54"/>
      <c r="G177" s="40">
        <v>114</v>
      </c>
      <c r="H177" s="31"/>
      <c r="I177" s="9"/>
    </row>
    <row r="178" spans="1:9" ht="16.5">
      <c r="A178" s="4"/>
      <c r="B178" s="29"/>
      <c r="D178" s="4"/>
      <c r="E178" s="25" t="s">
        <v>2009</v>
      </c>
      <c r="F178" s="25"/>
      <c r="G178" s="25"/>
      <c r="H178" s="31"/>
      <c r="I178" s="9"/>
    </row>
    <row r="179" spans="1:9" ht="16.5">
      <c r="A179" s="281"/>
      <c r="B179" s="29"/>
      <c r="D179" s="281"/>
      <c r="E179" s="25" t="s">
        <v>2226</v>
      </c>
      <c r="F179" s="25"/>
      <c r="G179" s="25"/>
      <c r="H179" s="31"/>
      <c r="I179" s="9"/>
    </row>
    <row r="180" spans="1:9" ht="16.5">
      <c r="A180" s="4"/>
      <c r="B180" s="29"/>
      <c r="D180" s="4"/>
      <c r="E180" s="25" t="s">
        <v>2010</v>
      </c>
      <c r="F180" s="25"/>
      <c r="G180" s="25"/>
      <c r="H180" s="31"/>
      <c r="I180" s="9"/>
    </row>
    <row r="181" spans="1:9" ht="16.5">
      <c r="A181" s="4"/>
      <c r="B181" s="29"/>
      <c r="D181" s="4"/>
      <c r="E181" s="25" t="s">
        <v>2011</v>
      </c>
      <c r="F181" s="25"/>
      <c r="G181" s="25"/>
      <c r="H181" s="31"/>
      <c r="I181" s="9"/>
    </row>
    <row r="182" spans="1:9" ht="16.5">
      <c r="A182" s="4"/>
      <c r="B182" s="29"/>
      <c r="D182" s="4"/>
      <c r="E182" s="25" t="s">
        <v>2012</v>
      </c>
      <c r="F182" s="25"/>
      <c r="G182" s="25"/>
      <c r="H182" s="31"/>
      <c r="I182" s="9"/>
    </row>
    <row r="183" spans="1:9" ht="16.5">
      <c r="A183" s="4"/>
      <c r="B183" s="29"/>
      <c r="D183" s="4"/>
      <c r="E183" s="25" t="s">
        <v>2013</v>
      </c>
      <c r="F183" s="25"/>
      <c r="G183" s="25"/>
      <c r="H183" s="31"/>
      <c r="I183" s="9"/>
    </row>
    <row r="184" spans="1:9" ht="16.5">
      <c r="A184" s="4"/>
      <c r="B184" s="29"/>
      <c r="D184" s="4"/>
      <c r="E184" s="25" t="s">
        <v>2014</v>
      </c>
      <c r="F184" s="25"/>
      <c r="G184" s="25"/>
      <c r="H184" s="31"/>
      <c r="I184" s="9"/>
    </row>
    <row r="185" spans="1:9" ht="16.5">
      <c r="A185" s="4"/>
      <c r="B185" s="29"/>
      <c r="D185" s="4"/>
      <c r="E185" s="25" t="s">
        <v>2015</v>
      </c>
      <c r="F185" s="25"/>
      <c r="G185" s="25"/>
      <c r="H185" s="31"/>
      <c r="I185" s="9"/>
    </row>
    <row r="186" spans="1:9" ht="16.5">
      <c r="A186" s="4"/>
      <c r="B186" s="29"/>
      <c r="D186" s="4"/>
      <c r="E186" s="25" t="s">
        <v>2016</v>
      </c>
      <c r="F186" s="25"/>
      <c r="G186" s="25"/>
      <c r="H186" s="31"/>
      <c r="I186" s="9"/>
    </row>
    <row r="187" spans="1:9" ht="16.5">
      <c r="A187" s="4"/>
      <c r="B187" s="29"/>
      <c r="D187" s="4"/>
      <c r="E187" s="25" t="s">
        <v>2017</v>
      </c>
      <c r="F187" s="25"/>
      <c r="G187" s="25"/>
      <c r="H187" s="31"/>
      <c r="I187" s="9"/>
    </row>
    <row r="188" spans="1:9" ht="16.5">
      <c r="A188" s="4"/>
      <c r="B188" s="29"/>
      <c r="D188" s="4"/>
      <c r="E188" s="25" t="s">
        <v>2018</v>
      </c>
      <c r="F188" s="25"/>
      <c r="G188" s="25"/>
      <c r="H188" s="31"/>
      <c r="I188" s="9"/>
    </row>
    <row r="189" spans="1:9" ht="16.5">
      <c r="A189" s="281"/>
      <c r="B189" s="29"/>
      <c r="D189" s="281"/>
      <c r="E189" s="25" t="s">
        <v>2019</v>
      </c>
      <c r="F189" s="25"/>
      <c r="G189" s="25"/>
      <c r="H189" s="31"/>
      <c r="I189" s="9"/>
    </row>
    <row r="190" spans="1:9" ht="16.5">
      <c r="A190" s="281"/>
      <c r="B190" s="29"/>
      <c r="D190" s="281"/>
      <c r="E190" s="25" t="s">
        <v>2020</v>
      </c>
      <c r="F190" s="25"/>
      <c r="G190" s="25"/>
      <c r="H190" s="31"/>
      <c r="I190" s="9"/>
    </row>
    <row r="191" spans="1:9" ht="16.5">
      <c r="A191" s="281"/>
      <c r="B191" s="29"/>
      <c r="D191" s="281"/>
      <c r="E191" s="25" t="s">
        <v>2021</v>
      </c>
      <c r="F191" s="25"/>
      <c r="G191" s="25"/>
      <c r="H191" s="31"/>
      <c r="I191" s="9"/>
    </row>
    <row r="192" spans="1:9" ht="16.5">
      <c r="A192" s="281"/>
      <c r="B192" s="29"/>
      <c r="D192" s="281"/>
      <c r="E192" s="25" t="s">
        <v>2022</v>
      </c>
      <c r="F192" s="25"/>
      <c r="G192" s="25"/>
      <c r="H192" s="31"/>
      <c r="I192" s="9"/>
    </row>
    <row r="193" spans="1:9">
      <c r="A193" s="4"/>
      <c r="B193" s="29"/>
      <c r="D193" s="4"/>
      <c r="E193" s="34"/>
      <c r="F193" s="35"/>
      <c r="G193" s="35"/>
      <c r="H193" s="31"/>
      <c r="I193" s="9"/>
    </row>
    <row r="194" spans="1:9" ht="31.5">
      <c r="A194" s="4"/>
      <c r="B194" s="66"/>
      <c r="C194" s="63" t="s">
        <v>24</v>
      </c>
      <c r="D194" s="52" t="s">
        <v>2023</v>
      </c>
      <c r="E194" s="53"/>
      <c r="F194" s="54"/>
      <c r="G194" s="40">
        <v>124</v>
      </c>
      <c r="H194" s="31"/>
      <c r="I194" s="9"/>
    </row>
    <row r="195" spans="1:9" ht="16.5">
      <c r="A195" s="4"/>
      <c r="B195" s="29"/>
      <c r="D195" s="4"/>
      <c r="E195" s="25" t="s">
        <v>2024</v>
      </c>
      <c r="F195" s="25"/>
      <c r="G195" s="25"/>
      <c r="H195" s="31"/>
      <c r="I195" s="9"/>
    </row>
    <row r="196" spans="1:9" ht="16.5">
      <c r="A196" s="4"/>
      <c r="B196" s="29"/>
      <c r="D196" s="4"/>
      <c r="E196" s="25" t="s">
        <v>2025</v>
      </c>
      <c r="F196" s="25"/>
      <c r="G196" s="25"/>
      <c r="H196" s="31"/>
      <c r="I196" s="9"/>
    </row>
    <row r="197" spans="1:9" ht="16.5">
      <c r="A197" s="4"/>
      <c r="B197" s="29"/>
      <c r="D197" s="4"/>
      <c r="E197" s="25" t="s">
        <v>2098</v>
      </c>
      <c r="F197" s="25"/>
      <c r="G197" s="25"/>
      <c r="H197" s="31"/>
      <c r="I197" s="9"/>
    </row>
    <row r="198" spans="1:9" ht="16.5">
      <c r="A198" s="281"/>
      <c r="B198" s="29"/>
      <c r="D198" s="281"/>
      <c r="E198" s="25" t="s">
        <v>2026</v>
      </c>
      <c r="F198" s="25"/>
      <c r="G198" s="25"/>
      <c r="H198" s="31"/>
      <c r="I198" s="9"/>
    </row>
    <row r="199" spans="1:9" ht="16.5">
      <c r="A199" s="4"/>
      <c r="B199" s="29"/>
      <c r="D199" s="4"/>
      <c r="E199" s="25" t="s">
        <v>2027</v>
      </c>
      <c r="F199" s="25"/>
      <c r="G199" s="25"/>
      <c r="H199" s="31"/>
      <c r="I199" s="9"/>
    </row>
    <row r="200" spans="1:9" ht="16.5">
      <c r="A200" s="4"/>
      <c r="B200" s="29"/>
      <c r="D200" s="4"/>
      <c r="E200" s="25" t="s">
        <v>2028</v>
      </c>
      <c r="F200" s="25"/>
      <c r="G200" s="25"/>
      <c r="H200" s="31"/>
      <c r="I200" s="9"/>
    </row>
    <row r="201" spans="1:9" ht="16.5">
      <c r="A201" s="4"/>
      <c r="B201" s="29"/>
      <c r="D201" s="4"/>
      <c r="E201" s="25" t="s">
        <v>2029</v>
      </c>
      <c r="F201" s="25"/>
      <c r="G201" s="25"/>
      <c r="H201" s="31"/>
      <c r="I201" s="9"/>
    </row>
    <row r="202" spans="1:9" ht="16.5">
      <c r="A202" s="4"/>
      <c r="B202" s="29"/>
      <c r="D202" s="4"/>
      <c r="E202" s="25" t="s">
        <v>2032</v>
      </c>
      <c r="F202" s="25"/>
      <c r="G202" s="25"/>
      <c r="H202" s="31"/>
      <c r="I202" s="9"/>
    </row>
    <row r="203" spans="1:9" ht="16.5">
      <c r="A203" s="4"/>
      <c r="B203" s="29"/>
      <c r="D203" s="4"/>
      <c r="E203" s="25" t="s">
        <v>2030</v>
      </c>
      <c r="F203" s="25"/>
      <c r="G203" s="25"/>
      <c r="H203" s="31"/>
      <c r="I203" s="9"/>
    </row>
    <row r="204" spans="1:9" ht="16.5">
      <c r="A204" s="4"/>
      <c r="B204" s="29"/>
      <c r="D204" s="4"/>
      <c r="E204" s="25" t="s">
        <v>2031</v>
      </c>
      <c r="F204" s="25"/>
      <c r="G204" s="25"/>
      <c r="H204" s="31"/>
      <c r="I204" s="9"/>
    </row>
    <row r="205" spans="1:9" ht="16.5">
      <c r="A205" s="281"/>
      <c r="B205" s="29"/>
      <c r="D205" s="281"/>
      <c r="E205" s="25" t="s">
        <v>1625</v>
      </c>
      <c r="F205" s="25"/>
      <c r="G205" s="25"/>
      <c r="H205" s="31"/>
      <c r="I205" s="9"/>
    </row>
    <row r="206" spans="1:9" ht="16.5">
      <c r="A206" s="281"/>
      <c r="B206" s="29"/>
      <c r="D206" s="281"/>
      <c r="E206" s="25" t="s">
        <v>1626</v>
      </c>
      <c r="F206" s="25"/>
      <c r="G206" s="25"/>
      <c r="H206" s="31"/>
      <c r="I206" s="9"/>
    </row>
    <row r="207" spans="1:9" ht="16.5">
      <c r="A207" s="281"/>
      <c r="B207" s="29"/>
      <c r="D207" s="281"/>
      <c r="E207" s="25" t="s">
        <v>1627</v>
      </c>
      <c r="F207" s="25"/>
      <c r="G207" s="25"/>
      <c r="H207" s="31"/>
      <c r="I207" s="9"/>
    </row>
    <row r="208" spans="1:9" ht="16.5">
      <c r="A208" s="281"/>
      <c r="B208" s="29"/>
      <c r="D208" s="281"/>
      <c r="E208" s="25" t="s">
        <v>2033</v>
      </c>
      <c r="F208" s="25"/>
      <c r="G208" s="25"/>
      <c r="H208" s="31"/>
      <c r="I208" s="9"/>
    </row>
    <row r="209" spans="1:9" ht="16.5">
      <c r="A209" s="281"/>
      <c r="B209" s="29"/>
      <c r="D209" s="281"/>
      <c r="E209" s="25" t="s">
        <v>2227</v>
      </c>
      <c r="F209" s="25"/>
      <c r="G209" s="25"/>
      <c r="H209" s="31"/>
      <c r="I209" s="9"/>
    </row>
    <row r="210" spans="1:9" ht="16.5">
      <c r="A210" s="281"/>
      <c r="B210" s="29"/>
      <c r="D210" s="281"/>
      <c r="E210" s="25" t="s">
        <v>2034</v>
      </c>
      <c r="F210" s="25"/>
      <c r="G210" s="25"/>
      <c r="H210" s="31"/>
      <c r="I210" s="9"/>
    </row>
    <row r="211" spans="1:9" ht="16.5">
      <c r="A211" s="281"/>
      <c r="B211" s="29"/>
      <c r="D211" s="281"/>
      <c r="E211" s="25" t="s">
        <v>2035</v>
      </c>
      <c r="F211" s="25"/>
      <c r="G211" s="25"/>
      <c r="H211" s="31"/>
      <c r="I211" s="9"/>
    </row>
    <row r="212" spans="1:9" ht="16.5">
      <c r="A212" s="281"/>
      <c r="B212" s="29"/>
      <c r="D212" s="281"/>
      <c r="E212" s="25"/>
      <c r="F212" s="25"/>
      <c r="G212" s="25"/>
      <c r="H212" s="31"/>
      <c r="I212" s="9"/>
    </row>
    <row r="213" spans="1:9" ht="31.5">
      <c r="A213" s="4"/>
      <c r="B213" s="29"/>
      <c r="C213" s="28" t="s">
        <v>28</v>
      </c>
      <c r="D213" s="67"/>
      <c r="E213" s="53"/>
      <c r="F213" s="54"/>
      <c r="G213" s="54"/>
      <c r="H213" s="31"/>
      <c r="I213" s="9"/>
    </row>
    <row r="214" spans="1:9" s="70" customFormat="1" ht="16.5">
      <c r="A214" s="68"/>
      <c r="B214" s="69"/>
      <c r="C214" s="76"/>
      <c r="D214" s="77"/>
      <c r="E214" s="25"/>
      <c r="F214" s="25"/>
      <c r="G214" s="25"/>
      <c r="H214" s="71"/>
      <c r="I214" s="72"/>
    </row>
    <row r="215" spans="1:9" ht="29.25" customHeight="1">
      <c r="A215" s="4"/>
      <c r="B215" s="29"/>
      <c r="C215" s="74"/>
      <c r="D215" s="80" t="s">
        <v>2036</v>
      </c>
      <c r="E215" s="78"/>
      <c r="F215" s="79"/>
      <c r="G215" s="50">
        <v>22</v>
      </c>
      <c r="H215" s="31"/>
      <c r="I215" s="9"/>
    </row>
    <row r="216" spans="1:9" s="70" customFormat="1" ht="16.5">
      <c r="A216" s="68"/>
      <c r="B216" s="69"/>
      <c r="C216" s="76"/>
      <c r="D216" s="77"/>
      <c r="E216" s="25" t="s">
        <v>2240</v>
      </c>
      <c r="F216" s="25"/>
      <c r="G216" s="25"/>
      <c r="H216" s="71"/>
      <c r="I216" s="72"/>
    </row>
    <row r="217" spans="1:9" s="70" customFormat="1" ht="16.5">
      <c r="A217" s="68"/>
      <c r="B217" s="69"/>
      <c r="C217" s="76"/>
      <c r="D217" s="77"/>
      <c r="E217" s="25" t="s">
        <v>2241</v>
      </c>
      <c r="F217" s="25"/>
      <c r="G217" s="25"/>
      <c r="H217" s="71"/>
      <c r="I217" s="72"/>
    </row>
    <row r="218" spans="1:9" s="70" customFormat="1" ht="16.5">
      <c r="A218" s="68"/>
      <c r="B218" s="69"/>
      <c r="C218" s="76"/>
      <c r="D218" s="77"/>
      <c r="E218" s="25" t="s">
        <v>2242</v>
      </c>
      <c r="F218" s="25"/>
      <c r="G218" s="25"/>
      <c r="H218" s="71"/>
      <c r="I218" s="72"/>
    </row>
    <row r="219" spans="1:9" s="70" customFormat="1" ht="16.5">
      <c r="A219" s="68"/>
      <c r="B219" s="69"/>
      <c r="C219" s="76"/>
      <c r="D219" s="77"/>
      <c r="E219" s="25" t="s">
        <v>2099</v>
      </c>
      <c r="F219" s="25"/>
      <c r="G219" s="25"/>
      <c r="H219" s="71"/>
      <c r="I219" s="72"/>
    </row>
    <row r="220" spans="1:9" s="70" customFormat="1" ht="16.5">
      <c r="A220" s="68"/>
      <c r="B220" s="69"/>
      <c r="C220" s="76"/>
      <c r="D220" s="77"/>
      <c r="E220" s="25" t="s">
        <v>2037</v>
      </c>
      <c r="F220" s="25"/>
      <c r="G220" s="25"/>
      <c r="H220" s="71"/>
      <c r="I220" s="72"/>
    </row>
    <row r="221" spans="1:9" s="70" customFormat="1" ht="16.5">
      <c r="A221" s="68"/>
      <c r="B221" s="69"/>
      <c r="C221" s="76"/>
      <c r="D221" s="77"/>
      <c r="E221" s="25" t="s">
        <v>2038</v>
      </c>
      <c r="F221" s="25"/>
      <c r="G221" s="25"/>
      <c r="H221" s="71"/>
      <c r="I221" s="72"/>
    </row>
    <row r="222" spans="1:9" s="70" customFormat="1" ht="16.5">
      <c r="A222" s="68"/>
      <c r="B222" s="69"/>
      <c r="C222" s="76"/>
      <c r="D222" s="77"/>
      <c r="E222" s="25" t="s">
        <v>2039</v>
      </c>
      <c r="F222" s="25"/>
      <c r="G222" s="25"/>
      <c r="H222" s="71"/>
      <c r="I222" s="72"/>
    </row>
    <row r="223" spans="1:9" s="70" customFormat="1" ht="16.5">
      <c r="A223" s="68"/>
      <c r="B223" s="69"/>
      <c r="C223" s="76"/>
      <c r="D223" s="77"/>
      <c r="E223" s="25" t="s">
        <v>2091</v>
      </c>
      <c r="F223" s="25"/>
      <c r="G223" s="25"/>
      <c r="H223" s="71"/>
      <c r="I223" s="72"/>
    </row>
    <row r="224" spans="1:9" s="70" customFormat="1" ht="16.5">
      <c r="A224" s="68"/>
      <c r="B224" s="69"/>
      <c r="C224" s="76"/>
      <c r="D224" s="77"/>
      <c r="E224" s="25" t="s">
        <v>2243</v>
      </c>
      <c r="F224" s="25"/>
      <c r="G224" s="25"/>
      <c r="H224" s="71"/>
      <c r="I224" s="72"/>
    </row>
    <row r="225" spans="1:9" s="70" customFormat="1" ht="16.5">
      <c r="A225" s="68"/>
      <c r="B225" s="69"/>
      <c r="C225" s="76"/>
      <c r="D225" s="77"/>
      <c r="E225" s="25" t="s">
        <v>2040</v>
      </c>
      <c r="F225" s="25"/>
      <c r="G225" s="25"/>
      <c r="H225" s="71"/>
      <c r="I225" s="72"/>
    </row>
    <row r="226" spans="1:9" s="70" customFormat="1" ht="16.5">
      <c r="A226" s="68"/>
      <c r="B226" s="69"/>
      <c r="C226" s="76"/>
      <c r="D226" s="77"/>
      <c r="E226" s="25" t="s">
        <v>2041</v>
      </c>
      <c r="F226" s="25"/>
      <c r="G226" s="25"/>
      <c r="H226" s="71"/>
      <c r="I226" s="72"/>
    </row>
    <row r="227" spans="1:9" s="70" customFormat="1" ht="16.5">
      <c r="A227" s="68"/>
      <c r="B227" s="69"/>
      <c r="C227" s="76"/>
      <c r="D227" s="77"/>
      <c r="E227" s="25"/>
      <c r="F227" s="25"/>
      <c r="G227" s="25"/>
      <c r="H227" s="71"/>
      <c r="I227" s="72"/>
    </row>
    <row r="228" spans="1:9" ht="29.25" customHeight="1">
      <c r="A228" s="4"/>
      <c r="B228" s="29"/>
      <c r="C228" s="74"/>
      <c r="D228" s="75" t="s">
        <v>2042</v>
      </c>
      <c r="E228" s="78"/>
      <c r="F228" s="79"/>
      <c r="G228" s="50">
        <v>28</v>
      </c>
      <c r="H228" s="31"/>
      <c r="I228" s="9"/>
    </row>
    <row r="229" spans="1:9" s="70" customFormat="1" ht="16.5">
      <c r="A229" s="68"/>
      <c r="B229" s="69"/>
      <c r="C229" s="76"/>
      <c r="D229" s="81"/>
      <c r="E229" s="25" t="s">
        <v>2043</v>
      </c>
      <c r="F229" s="25"/>
      <c r="G229" s="25"/>
      <c r="H229" s="71"/>
      <c r="I229" s="72"/>
    </row>
    <row r="230" spans="1:9" s="70" customFormat="1" ht="16.5">
      <c r="A230" s="68"/>
      <c r="B230" s="69"/>
      <c r="C230" s="76"/>
      <c r="D230" s="81"/>
      <c r="E230" s="25"/>
      <c r="F230" s="25"/>
      <c r="G230" s="25"/>
      <c r="H230" s="71"/>
      <c r="I230" s="72"/>
    </row>
    <row r="231" spans="1:9" s="70" customFormat="1" ht="26.25">
      <c r="A231" s="68"/>
      <c r="B231" s="69"/>
      <c r="C231" s="76"/>
      <c r="D231" s="75" t="s">
        <v>2044</v>
      </c>
      <c r="E231" s="78"/>
      <c r="F231" s="79"/>
      <c r="G231" s="50">
        <v>52</v>
      </c>
      <c r="H231" s="71"/>
      <c r="I231" s="72"/>
    </row>
    <row r="232" spans="1:9" s="70" customFormat="1" ht="16.5">
      <c r="A232" s="68"/>
      <c r="B232" s="69"/>
      <c r="C232" s="76"/>
      <c r="D232" s="81"/>
      <c r="E232" s="25" t="s">
        <v>2045</v>
      </c>
      <c r="F232" s="25"/>
      <c r="G232" s="25"/>
      <c r="H232" s="71"/>
      <c r="I232" s="72"/>
    </row>
    <row r="233" spans="1:9" s="70" customFormat="1" ht="16.5">
      <c r="A233" s="68"/>
      <c r="B233" s="69"/>
      <c r="C233" s="76"/>
      <c r="D233" s="217"/>
      <c r="E233" s="30" t="s">
        <v>2046</v>
      </c>
      <c r="F233" s="25"/>
      <c r="G233" s="25"/>
      <c r="H233" s="71"/>
      <c r="I233" s="72"/>
    </row>
    <row r="234" spans="1:9" s="70" customFormat="1" ht="16.5">
      <c r="A234" s="68"/>
      <c r="B234" s="69"/>
      <c r="C234" s="76"/>
      <c r="D234" s="81"/>
      <c r="E234" s="25" t="s">
        <v>2047</v>
      </c>
      <c r="F234" s="25"/>
      <c r="G234" s="25"/>
      <c r="H234" s="71"/>
      <c r="I234" s="72"/>
    </row>
    <row r="235" spans="1:9" s="70" customFormat="1" ht="16.5">
      <c r="A235" s="68"/>
      <c r="B235" s="69"/>
      <c r="C235" s="76"/>
      <c r="D235" s="81"/>
      <c r="E235" s="25" t="s">
        <v>2048</v>
      </c>
      <c r="F235" s="25"/>
      <c r="G235" s="25"/>
      <c r="H235" s="71"/>
      <c r="I235" s="72"/>
    </row>
    <row r="236" spans="1:9" s="70" customFormat="1" ht="16.5">
      <c r="A236" s="68"/>
      <c r="B236" s="69"/>
      <c r="C236" s="76"/>
      <c r="D236" s="81"/>
      <c r="E236" s="25" t="s">
        <v>2049</v>
      </c>
      <c r="F236" s="25"/>
      <c r="G236" s="25"/>
      <c r="H236" s="71"/>
      <c r="I236" s="72"/>
    </row>
    <row r="237" spans="1:9" s="70" customFormat="1" ht="16.5">
      <c r="A237" s="68"/>
      <c r="B237" s="69"/>
      <c r="C237" s="76"/>
      <c r="D237" s="81"/>
      <c r="E237" s="25" t="s">
        <v>2050</v>
      </c>
      <c r="F237" s="25"/>
      <c r="G237" s="25"/>
      <c r="H237" s="71"/>
      <c r="I237" s="72"/>
    </row>
    <row r="238" spans="1:9" s="70" customFormat="1" ht="16.5">
      <c r="A238" s="68"/>
      <c r="B238" s="69"/>
      <c r="C238" s="76"/>
      <c r="D238" s="81"/>
      <c r="E238" s="25" t="s">
        <v>2051</v>
      </c>
      <c r="F238" s="25"/>
      <c r="G238" s="25"/>
      <c r="H238" s="71"/>
      <c r="I238" s="72"/>
    </row>
    <row r="239" spans="1:9" s="70" customFormat="1" ht="16.5">
      <c r="A239" s="68"/>
      <c r="B239" s="69"/>
      <c r="C239" s="76"/>
      <c r="D239" s="81"/>
      <c r="F239" s="25"/>
      <c r="G239" s="25"/>
      <c r="H239" s="71"/>
      <c r="I239" s="72"/>
    </row>
    <row r="240" spans="1:9" s="70" customFormat="1" ht="26.25">
      <c r="A240" s="68"/>
      <c r="B240" s="69"/>
      <c r="C240" s="76"/>
      <c r="D240" s="75" t="s">
        <v>2052</v>
      </c>
      <c r="E240" s="78"/>
      <c r="F240" s="79"/>
      <c r="G240" s="50">
        <v>60</v>
      </c>
      <c r="H240" s="71"/>
      <c r="I240" s="72"/>
    </row>
    <row r="241" spans="1:9" s="70" customFormat="1" ht="16.5">
      <c r="A241" s="68"/>
      <c r="B241" s="69"/>
      <c r="C241" s="76"/>
      <c r="D241" s="81"/>
      <c r="E241" s="25" t="s">
        <v>2053</v>
      </c>
      <c r="F241" s="25"/>
      <c r="G241" s="25"/>
      <c r="H241" s="71"/>
      <c r="I241" s="72"/>
    </row>
    <row r="242" spans="1:9" s="70" customFormat="1" ht="16.5">
      <c r="A242" s="68"/>
      <c r="B242" s="69"/>
      <c r="C242" s="76"/>
      <c r="D242" s="81"/>
      <c r="E242" s="25" t="s">
        <v>2054</v>
      </c>
      <c r="F242" s="25"/>
      <c r="G242" s="25"/>
      <c r="H242" s="71"/>
      <c r="I242" s="72"/>
    </row>
    <row r="243" spans="1:9" s="70" customFormat="1" ht="16.5">
      <c r="A243" s="68"/>
      <c r="B243" s="69"/>
      <c r="C243" s="76"/>
      <c r="D243" s="81"/>
      <c r="E243" s="25" t="s">
        <v>2100</v>
      </c>
      <c r="F243" s="25"/>
      <c r="G243" s="25"/>
      <c r="H243" s="71"/>
      <c r="I243" s="72"/>
    </row>
    <row r="244" spans="1:9" s="70" customFormat="1" ht="16.5">
      <c r="A244" s="68"/>
      <c r="B244" s="69"/>
      <c r="C244" s="76"/>
      <c r="D244" s="81"/>
      <c r="E244" s="25" t="s">
        <v>2055</v>
      </c>
      <c r="F244" s="25"/>
      <c r="G244" s="25"/>
      <c r="H244" s="71"/>
      <c r="I244" s="72"/>
    </row>
    <row r="245" spans="1:9" s="70" customFormat="1" ht="16.5">
      <c r="A245" s="68"/>
      <c r="B245" s="69"/>
      <c r="C245" s="76"/>
      <c r="D245" s="81"/>
      <c r="E245" s="25" t="s">
        <v>2056</v>
      </c>
      <c r="F245" s="25"/>
      <c r="G245" s="25"/>
      <c r="H245" s="71"/>
      <c r="I245" s="72"/>
    </row>
    <row r="246" spans="1:9" s="70" customFormat="1" ht="16.5">
      <c r="A246" s="68"/>
      <c r="B246" s="69"/>
      <c r="C246" s="76"/>
      <c r="D246" s="81"/>
      <c r="E246" s="25" t="s">
        <v>2057</v>
      </c>
      <c r="F246" s="25"/>
      <c r="G246" s="25"/>
      <c r="H246" s="71"/>
      <c r="I246" s="72"/>
    </row>
    <row r="247" spans="1:9" s="70" customFormat="1" ht="16.5">
      <c r="A247" s="68"/>
      <c r="B247" s="69"/>
      <c r="C247" s="76"/>
      <c r="D247" s="81"/>
      <c r="E247" s="25" t="s">
        <v>2070</v>
      </c>
      <c r="F247" s="25"/>
      <c r="G247" s="25"/>
      <c r="H247" s="71"/>
      <c r="I247" s="72"/>
    </row>
    <row r="248" spans="1:9" s="70" customFormat="1" ht="16.5">
      <c r="A248" s="68"/>
      <c r="B248" s="69"/>
      <c r="C248" s="76"/>
      <c r="D248" s="81"/>
      <c r="E248" s="25"/>
      <c r="F248" s="25"/>
      <c r="G248" s="25"/>
      <c r="H248" s="71"/>
      <c r="I248" s="72"/>
    </row>
    <row r="249" spans="1:9" s="70" customFormat="1" ht="26.25">
      <c r="A249" s="68"/>
      <c r="B249" s="82"/>
      <c r="C249" s="83"/>
      <c r="D249" s="75" t="s">
        <v>2058</v>
      </c>
      <c r="E249" s="78"/>
      <c r="F249" s="25"/>
      <c r="G249" s="50">
        <v>65</v>
      </c>
      <c r="H249" s="84"/>
      <c r="I249" s="72"/>
    </row>
    <row r="250" spans="1:9" s="70" customFormat="1" ht="16.5">
      <c r="A250" s="68"/>
      <c r="B250" s="82"/>
      <c r="C250" s="83"/>
      <c r="D250" s="81"/>
      <c r="E250" s="25" t="s">
        <v>2059</v>
      </c>
      <c r="F250" s="25"/>
      <c r="G250" s="25"/>
      <c r="H250" s="84"/>
      <c r="I250" s="72"/>
    </row>
    <row r="251" spans="1:9" s="70" customFormat="1" ht="16.5">
      <c r="A251" s="68"/>
      <c r="B251" s="82"/>
      <c r="C251" s="83"/>
      <c r="D251" s="81"/>
      <c r="E251" s="25" t="s">
        <v>2060</v>
      </c>
      <c r="F251" s="25"/>
      <c r="G251" s="25"/>
      <c r="H251" s="84"/>
      <c r="I251" s="72"/>
    </row>
    <row r="252" spans="1:9" ht="18" thickBot="1">
      <c r="A252" s="4"/>
      <c r="B252" s="85"/>
      <c r="C252" s="86"/>
      <c r="D252" s="86"/>
      <c r="E252" s="87"/>
      <c r="F252" s="88"/>
      <c r="G252" s="88"/>
      <c r="H252" s="89"/>
      <c r="I252" s="9"/>
    </row>
    <row r="253" spans="1:9" ht="26.25">
      <c r="B253" s="82"/>
      <c r="C253" s="20"/>
      <c r="D253" s="75" t="s">
        <v>2061</v>
      </c>
      <c r="E253" s="21"/>
      <c r="F253" s="21"/>
      <c r="G253" s="50">
        <v>83</v>
      </c>
      <c r="H253" s="84"/>
    </row>
    <row r="254" spans="1:9">
      <c r="B254" s="82"/>
      <c r="E254" s="25" t="s">
        <v>2062</v>
      </c>
      <c r="H254" s="84"/>
    </row>
    <row r="255" spans="1:9">
      <c r="B255" s="82"/>
      <c r="E255" s="25" t="s">
        <v>2063</v>
      </c>
      <c r="H255" s="84"/>
    </row>
    <row r="256" spans="1:9">
      <c r="B256" s="82"/>
      <c r="E256" s="25" t="s">
        <v>2064</v>
      </c>
      <c r="H256" s="84"/>
    </row>
    <row r="257" spans="2:8">
      <c r="B257" s="82"/>
      <c r="E257" s="25" t="s">
        <v>2065</v>
      </c>
      <c r="H257" s="84"/>
    </row>
    <row r="258" spans="2:8">
      <c r="B258" s="82"/>
      <c r="E258" s="25" t="s">
        <v>2066</v>
      </c>
      <c r="H258" s="84"/>
    </row>
    <row r="259" spans="2:8">
      <c r="B259" s="82"/>
      <c r="E259" s="25"/>
      <c r="H259" s="84"/>
    </row>
    <row r="260" spans="2:8" ht="26.25">
      <c r="B260" s="82"/>
      <c r="D260" s="75" t="s">
        <v>2067</v>
      </c>
      <c r="G260" s="50">
        <v>96</v>
      </c>
      <c r="H260" s="84"/>
    </row>
    <row r="261" spans="2:8">
      <c r="B261" s="82"/>
      <c r="E261" s="25" t="s">
        <v>2068</v>
      </c>
      <c r="H261" s="84"/>
    </row>
    <row r="262" spans="2:8">
      <c r="B262" s="82"/>
      <c r="E262" s="25" t="s">
        <v>2069</v>
      </c>
      <c r="H262" s="84"/>
    </row>
    <row r="263" spans="2:8">
      <c r="B263" s="82"/>
      <c r="H263" s="84"/>
    </row>
    <row r="264" spans="2:8" ht="18" thickBot="1">
      <c r="B264" s="207"/>
      <c r="C264" s="208"/>
      <c r="D264" s="208"/>
      <c r="E264" s="209"/>
      <c r="F264" s="209"/>
      <c r="G264" s="209"/>
      <c r="H264" s="210"/>
    </row>
    <row r="268" spans="2:8" ht="26.25">
      <c r="D268" s="75"/>
    </row>
  </sheetData>
  <mergeCells count="3">
    <mergeCell ref="E6:H6"/>
    <mergeCell ref="D7:H7"/>
    <mergeCell ref="C12:E12"/>
  </mergeCells>
  <phoneticPr fontId="1" type="noConversion"/>
  <hyperlinks>
    <hyperlink ref="E18" location="'&lt;요약3&gt;'!A1" display="3. 가계신용"/>
    <hyperlink ref="E19" location="'&lt;요약4&gt;'!A1" display="4. 기업신용 / 기업 재무건전성"/>
    <hyperlink ref="E20" location="'&lt;요약5&gt;'!A1" display="5. 국고채 및 미국 국채 금리"/>
    <hyperlink ref="E21" location="'&lt;요약6&gt;'!A1" display="6. 회사채 신용스프레드 및 신용등급 간 스프레드"/>
    <hyperlink ref="E22" location="'&lt;요약7&gt;'!A1" display="7. 주가 및 주가 변동성"/>
    <hyperlink ref="E23" location="'&lt;요약8&gt;'!A1" display="8. PER 및 PBR"/>
    <hyperlink ref="E26" location="'&lt;요약11&gt;'!A1" display="11. 비은행금융기관 고정이하여신비율 / 비은행금융기관 총자산순이익률"/>
    <hyperlink ref="E27" location="'&lt;요약12&gt;'!A1" display="12. 금융기관 · 업권간 상호거래 현황"/>
    <hyperlink ref="E28" location="'&lt;요약13&gt;'!A1" display="13. 외국인 증권투자자금 증감 / 거주자 해외증권투자 증감"/>
    <hyperlink ref="E29" location="'&lt;요약14&gt;'!A1" display="14. 일반은행 총자본비율 / 일반은행 LCR"/>
    <hyperlink ref="E30" location="'&lt;요약15&gt;'!A1" display="15. 비은행금융기관 자본적정성 비율"/>
    <hyperlink ref="E31" location="'&lt;요약16&gt;'!A1" display="16. 명목GDP 대비 대외채무 비율 / 외환보유액 대비 단기외채 비율"/>
    <hyperlink ref="E32" location="'&lt;요약17&gt;'!A1" display="17. 거액결제시스템 / 소액결제 및 외환결제 시스템"/>
    <hyperlink ref="E40" location="'&lt;상황Ⅰ-2&gt;'!A1" display="&lt;그림 Ⅰ-2&gt; 민간신용/명목GDP 비율"/>
    <hyperlink ref="E41" location="'&lt;상황Ⅰ-3&gt;'!A1" display="&lt;그림 Ⅰ-3&gt; 부문별 신용 증가율 및 명목GDP 대비 비율"/>
    <hyperlink ref="E42" location="'&lt;상황Ⅰ-4&gt;'!A1" display="&lt;그림 Ⅰ-4&gt; 민간신용/명목GDP 수준 및 변동폭 국제비교"/>
    <hyperlink ref="E45" location="'&lt;상황Ⅰ-5&gt;'!A1" display="&lt;그림 Ⅰ-5&gt; 가계신용"/>
    <hyperlink ref="E46" location="'&lt;상황Ⅰ-6&gt;'!A1" display="&lt;그림 Ⅰ-6&gt; 항목별 가계신용"/>
    <hyperlink ref="E47" location="'&lt;상황Ⅰ-7&gt;'!A1" display="&lt;그림 Ⅰ-7&gt; 금융업권별 가계대출"/>
    <hyperlink ref="E48" location="'&lt;상황Ⅰ-8&gt;'!A1" display="&lt;그림 Ⅰ-8&gt; 대출유형별 가계대출"/>
    <hyperlink ref="E50" location="'&lt;상황Ⅰ-10&gt;'!A1" display="&lt;그림 Ⅰ-10&gt; 금융자산 대비 금융부채 비율"/>
    <hyperlink ref="E52" location="'&lt;상황Ⅰ-12&gt;'!A1" display="&lt;그림 Ⅰ-12&gt; 취약차주 비중"/>
    <hyperlink ref="E53" location="'&lt;상황Ⅰ-13&gt;'!A1" display="&lt;그림 Ⅰ-13&gt; 은행 및 비은행금융기관 가계대출 연체율"/>
    <hyperlink ref="E56" location="'&lt;상황Ⅰ-14&gt;'!A1" display="&lt;그림 Ⅰ-14&gt; 금융기관 기업대출"/>
    <hyperlink ref="E57" location="'&lt;상황Ⅰ-15&gt;'!A1" display="&lt;그림 Ⅰ-15&gt; 기업규모별 기업대출"/>
    <hyperlink ref="E58" location="'&lt;상황Ⅰ-16&gt;'!A1" display="&lt;그림 Ⅰ-16&gt; 주요 업종별 금융기관 기업대출 증가율"/>
    <hyperlink ref="E59" location="'&lt;상황Ⅰ-17&gt;'!A1" display="&lt;그림 Ⅰ-17&gt; 기업의 직접 금융시장 조달 동향"/>
    <hyperlink ref="E60" location="'&lt;상황Ⅰ-18&gt;'!A1" display="&lt;그림 Ⅰ-18&gt; 기업규모별 부채비율"/>
    <hyperlink ref="E61" location="'&lt;상황Ⅰ-19&gt;'!A1" display="&lt;그림 Ⅰ-19&gt; 기업규모별 매출액 증가율 및 매출액영업이익률"/>
    <hyperlink ref="E62" location="'&lt;상황Ⅰ-20&gt;'!A1" display="&lt;그림 Ⅰ-20&gt; 기업규모별 이자보상배율"/>
    <hyperlink ref="E67" location="'&lt;상황Ⅱ-2&gt;'!A1" display="&lt;그림 Ⅱ-2&gt; 국고채 및 미국 국채 금리"/>
    <hyperlink ref="E68" location="'&lt;상황Ⅱ-3&gt;'!A1" display="&lt;그림 Ⅱ-3&gt; 기준금리 및 국고채 금리"/>
    <hyperlink ref="E69" location="'&lt;상황Ⅱ-4&gt;'!A1" display="&lt;그림 Ⅱ-4&gt; 회사채 및 국고채 금리"/>
    <hyperlink ref="E71" location="'&lt;상황Ⅱ-6&gt;'!A1" display="&lt;그림 Ⅱ-6&gt; 회사채 신용스프레드"/>
    <hyperlink ref="E72" location="'&lt;상황Ⅱ-7&gt;'!A1" display="&lt;그림 Ⅱ-7&gt; 회사채 순발행"/>
    <hyperlink ref="E75" location="'&lt;상황Ⅱ-8&gt;'!A1" display="&lt;그림 Ⅱ-8&gt; 코스피 및 글로벌 주가"/>
    <hyperlink ref="E76" location="'&lt;상황Ⅱ-9&gt;'!A1" display="&lt;그림 Ⅱ-9&gt; 주가 변동성 지수"/>
    <hyperlink ref="E77" location="'&lt;상황Ⅱ-10&gt;'!A1" display="&lt;그림 Ⅱ-10&gt; PER 및 PBR"/>
    <hyperlink ref="E78" location="'&lt;상황Ⅱ-11&gt;'!A1" display="&lt;그림 Ⅱ-11&gt; 주요국의 PER 및 PBR"/>
    <hyperlink ref="E81" location="'&lt;상황Ⅱ-12&gt;'!A1" display="&lt;그림 Ⅱ-12&gt; 주택매매가격 상승률"/>
    <hyperlink ref="E82" location="'&lt;상황Ⅱ-13&gt;'!A1" display="&lt;그림 Ⅱ-13&gt; 주택매매거래량"/>
    <hyperlink ref="E83" location="'&lt;상황Ⅱ-14&gt;'!A1" display="&lt;그림 Ⅱ-14&gt; 주택전월세가격 상승률"/>
    <hyperlink ref="E84" location="'&lt;상황Ⅱ-15&gt;'!A1" display="&lt;그림 Ⅱ-15&gt; 주택전월세거래량"/>
    <hyperlink ref="E85" location="'&lt;상황Ⅱ-16&gt;'!A1" display="&lt;그림 Ⅱ-16&gt; 아파트 입주 및 분양 물량"/>
    <hyperlink ref="E86" location="'&lt;상황Ⅱ-17&gt;'!A1" display="&lt;그림 Ⅱ-17&gt; 상업용부동산 임대가격지수 및 공실률"/>
    <hyperlink ref="E87" location="'&lt;상황Ⅱ-18&gt;'!A1" display="&lt;그림 Ⅱ-18&gt; 상업용부동산 거래량"/>
    <hyperlink ref="E88" location="'&lt;상황Ⅱ-19&gt;'!A1" display="&lt;그림 Ⅱ-19&gt; 부동산금융 익스포저 규모 및 증가율"/>
    <hyperlink ref="E93" location="'&lt;상황Ⅲ-2&gt;'!A1" display="&lt;그림 Ⅲ-2&gt; 일반은행 총자산 규모"/>
    <hyperlink ref="E94" location="'&lt;상황Ⅲ-3&gt;'!A1" display="&lt;그림 Ⅲ-3&gt; 일반은행 대출 증감 규모 및 대출 증가율"/>
    <hyperlink ref="E95" location="'&lt;상황Ⅲ-4&gt;'!A1" display="&lt;그림 Ⅲ-4&gt; 부실채권 발생 · 정리 실적 및 고정이하여신비율"/>
    <hyperlink ref="E96" location="'&lt;상황Ⅲ-5&gt;'!A1" display="&lt;그림 Ⅲ-5&gt; 일반은행 차주별 고정이하여신비율"/>
    <hyperlink ref="E97" location="'&lt;상황Ⅲ-6&gt;'!A1" display="&lt;그림 Ⅲ-6&gt; 일반은행 주요 업종 고정이하여신비율"/>
    <hyperlink ref="E98" location="'&lt;상황Ⅲ-7&gt;'!A1" display="&lt;그림 Ⅲ-7&gt; 일반은행 수익성"/>
    <hyperlink ref="E99" location="'&lt;상황Ⅲ-8&gt;'!A1" display="&lt;그림 Ⅲ-8&gt; 일반은행 당기순이익 증감요인"/>
    <hyperlink ref="E100" location="'&lt;상황Ⅲ-10&gt;'!A1" display="&lt;그림 Ⅲ-10&gt; 일반은행 CDS 프리미엄"/>
    <hyperlink ref="E103" location="'&lt;상황Ⅲ-11&gt;'!A1" display="&lt;그림 Ⅲ-11&gt; 비은행금융기관 총자산 규모"/>
    <hyperlink ref="E104" location="'&lt;상황Ⅲ-12&gt;'!A1" display="&lt;그림 Ⅲ-12&gt; 비은행금융기관 업권별 총자산증가율"/>
    <hyperlink ref="E105" location="'&lt;상황Ⅲ-13&gt;'!A1" display="&lt;그림 Ⅲ-13&gt; 비은행금융기관 업권별 연체율"/>
    <hyperlink ref="E106" location="'&lt;상황Ⅲ-14&gt;'!A1" display="&lt;그림 Ⅲ-14&gt; 상호금융 대출 연체율"/>
    <hyperlink ref="E107" location="'&lt;상황Ⅲ-15&gt;'!A1" display="&lt;그림 Ⅲ-15&gt; 비은행금융기관 업권별 고정이하여신비율"/>
    <hyperlink ref="E108" location="'&lt;상황Ⅲ-16&gt;'!A1" display="&lt;그림 Ⅲ-16&gt; 비은행금융기관 총자산순이익률(ROA)"/>
    <hyperlink ref="E109" location="'&lt;상황Ⅲ-17&gt;'!A1" display="&lt;그림 Ⅲ-17&gt; 비은행금융기관 당기순이익"/>
    <hyperlink ref="E112" location="'&lt;상황Ⅲ-18&gt;'!A1" display="&lt;그림 Ⅲ-18&gt; 금융기관 · 업권간 상호거래 현황"/>
    <hyperlink ref="E113" location="'&lt;상황Ⅲ-21&gt;'!A1" display="&lt;그림 Ⅲ-21&gt; 부실전염 리스크"/>
    <hyperlink ref="E114" location="'&lt;상황Ⅲ-22&gt;'!A1" display="&lt;그림 Ⅲ-22&gt; 집중도 리스크"/>
    <hyperlink ref="E17" location="'&lt;요약2&gt;'!A1" display="2. 민간신용/명목GDP 비율"/>
    <hyperlink ref="E117" location="'&lt;상황Ⅳ-1&gt;'!A1" display="&lt;그림 Ⅳ-1&gt; 외국인 증권투자자금 증감"/>
    <hyperlink ref="E118" location="'&lt;상황Ⅳ-4&gt;'!A1" display="&lt;그림 Ⅳ-4&gt; 거주자의 해외증권투자 증감"/>
    <hyperlink ref="E126" location="'&lt;복원Ⅰ-2&gt;'!A1" display="&lt;그림 Ⅰ-2&gt; 일반은행 바젤Ⅲ 기준 자본비율 및 대손충당금적립비율"/>
    <hyperlink ref="E127" location="'&lt;복원Ⅰ-3&gt;'!A1" display="&lt;그림 Ⅰ-3&gt; 자기자본비율 변동 요인"/>
    <hyperlink ref="E129" location="'&lt;복원Ⅰ-5&gt;'!A1" display="&lt;그림 Ⅰ-5&gt; 일반은행 유동성커버리지비율(LCR)"/>
    <hyperlink ref="E130" location="'&lt;복원Ⅰ-6&gt;'!A1" display="&lt;그림 Ⅰ-6&gt; 일반은행 외화 LCR"/>
    <hyperlink ref="E133" location="'&lt;복원Ⅰ-7&gt;'!A1" display="&lt;그림 Ⅰ-7&gt; 생명보험회사 위험기준 자기자본비율"/>
    <hyperlink ref="E134" location="'&lt;복원Ⅰ-8&gt;'!A1" display="&lt;그림 Ⅰ-8&gt; 상호금융조합 및 저축은행 복원력 지표"/>
    <hyperlink ref="E135" location="'&lt;복원Ⅰ-9&gt;'!A1" display="&lt;그림 Ⅰ-9&gt; 여신전문금융회사 복원력 지표"/>
    <hyperlink ref="E136" location="'&lt;복원Ⅰ-10&gt;'!A1" display="&lt;그림 Ⅰ-10&gt; 증권회사 복원력 지표"/>
    <hyperlink ref="E139" location="'&lt;복원Ⅱ-2&gt;'!A1" display="&lt;그림 Ⅱ-2&gt; 순대외채권"/>
    <hyperlink ref="E140" location="'&lt;복원Ⅱ-3&gt;'!A1" display="&lt;그림 Ⅱ-3&gt; 부문별 대외채권 증감"/>
    <hyperlink ref="E141" location="'&lt;복원Ⅱ-4&gt;'!A1" display="&lt;그림 Ⅱ-4&gt; 부문별 대외채무 증감"/>
    <hyperlink ref="E142" location="'&lt;복원Ⅱ-5&gt;'!A1" display="&lt;그림 Ⅱ-5&gt; 단기 대외 채무 · 채권 비중"/>
    <hyperlink ref="E143" location="'&lt;복원Ⅱ-6&gt;'!A1" display="&lt;그림 Ⅱ-6&gt; 외환보유액 규모 및 증감액"/>
    <hyperlink ref="E144" location="'&lt;복원Ⅱ-7&gt;'!A1" display="&lt;그림 Ⅱ-7&gt; 외환보유액 대비 단기외채 비율"/>
    <hyperlink ref="E145" location="'&lt;복원Ⅱ-8&gt;'!A1" display="&lt;그림 Ⅱ-8&gt; 외환보유액 구성"/>
    <hyperlink ref="E148" location="'&lt;복원 Ⅲ-1&gt;'!A1" display="&lt;그림 Ⅲ-1&gt; 한은금융망 관련 리스크 지표"/>
    <hyperlink ref="E149" location="'&lt;복원 Ⅲ-2&gt;'!A1" display="&lt;그림 Ⅲ-2&gt; 한은금융망 운영시간 연장 현황"/>
    <hyperlink ref="E150" location="'&lt;복원 Ⅲ-3&gt;'!A1" display="&lt;그림 Ⅲ-3&gt; 순이체한도 소진율"/>
    <hyperlink ref="E151" location="'&lt;복원 Ⅲ-4&gt;'!A1" display="&lt;그림 Ⅲ-4&gt; 분리결제 비중"/>
    <hyperlink ref="E152" location="'&lt;복원 Ⅲ-5&gt;'!A1" display="&lt;그림 Ⅲ-5&gt; CLS시스템 이용 금액 및 비중"/>
    <hyperlink ref="E158" location="'&lt;현안Ⅰ-1&gt;'!A1" display="&lt;그림 Ⅰ-1&gt; 가계의 소득여건 및 부채 증가율"/>
    <hyperlink ref="E159" location="'&lt;현안Ⅰ-2&gt;'!A1" display="&lt;그림 Ⅰ-2&gt; 소득수준별 부채"/>
    <hyperlink ref="E161" location="'&lt;현안Ⅰ-4&gt;'!A1" display="&lt;그림 Ⅰ-4&gt; 신용등급별 부채"/>
    <hyperlink ref="E162" location="'&lt;현안Ⅰ-5&gt;'!A1" display="&lt;그림 Ⅰ-5&gt; 신규차주 비중"/>
    <hyperlink ref="E163" location="'&lt;현안Ⅰ-6&gt;'!A1" display="&lt;그림 Ⅰ-6&gt; 신규차주 연령대별 비중"/>
    <hyperlink ref="E164" location="'&lt;현안Ⅰ-7&gt;'!A1" display="&lt;그림 Ⅰ-7&gt; 취약차주 비중"/>
    <hyperlink ref="E165" location="'&lt;현안Ⅰ-8&gt;'!A1" display="&lt;그림 Ⅰ-8&gt; 취약차주의 연령대별 구성"/>
    <hyperlink ref="E167" location="'&lt;현안Ⅰ-10&gt;'!A1" display="&lt;그림 Ⅰ-10&gt; 차주 특성별 평균 LTI"/>
    <hyperlink ref="E168" location="'&lt;현안Ⅰ-11&gt;'!A1" display="&lt;그림 Ⅰ-11&gt; 취약차주 LTI"/>
    <hyperlink ref="E169" location="'&lt;현안Ⅰ-12&gt;'!A1" display="&lt;그림 Ⅰ-12&gt; DSR 추이"/>
    <hyperlink ref="E170" location="'&lt;현안Ⅰ-13&gt;'!A1" display="&lt;그림 Ⅰ-13&gt; DSR 수준별 분포"/>
    <hyperlink ref="E171" location="'&lt;현안Ⅰ-14&gt;'!A1" display="&lt;그림 Ⅰ-14&gt; 차주 특성별 평균 DSR"/>
    <hyperlink ref="E172" location="'&lt;현안Ⅰ-15&gt;'!A1" display="&lt;그림 Ⅰ-15&gt; 취약차주 평균 DSR"/>
    <hyperlink ref="E173" location="'&lt;현안Ⅰ-16&gt;'!A1" display="&lt;그림 Ⅰ-16&gt; 고 DSR 차주의 부채비중"/>
    <hyperlink ref="E178" location="'&lt;현안Ⅱ-2&gt;'!A1" display="&lt;그림 Ⅱ-2&gt; 매출액 및 GDP 증가율"/>
    <hyperlink ref="E180" location="'&lt;현안Ⅱ-4&gt;'!A1" display="&lt;그림 Ⅱ-4&gt; 과거 위기사례와의 비교"/>
    <hyperlink ref="E181" location="'&lt;현안Ⅱ-5&gt;'!A1" display="&lt;그림 Ⅱ-5&gt; 주요국 기업의 성장성 및 수익성"/>
    <hyperlink ref="E182" location="'&lt;현안Ⅱ-6&gt;'!A1" display="&lt;그림 Ⅱ-6&gt; 주요국 기업의 채무상환능력"/>
    <hyperlink ref="E183" location="'&lt;현안Ⅱ-7&gt;'!A1" display="&lt;그림 Ⅱ-7&gt; 유동성 부족규모 및 부족기업 수 비중"/>
    <hyperlink ref="E184" location="'&lt;현안Ⅱ-8&gt;'!A1" display="&lt;그림 Ⅱ-8&gt; 업종별 매출액 증가율 전망"/>
    <hyperlink ref="E185" location="'&lt;현안Ⅱ-9&gt;'!A1" display="&lt;그림 Ⅱ-9&gt; 시나리오별 기업 재무건전성 지표 변화"/>
    <hyperlink ref="E186" location="'&lt;현안Ⅱ-10&gt;'!A1" display="&lt;그림 Ⅱ-10&gt; 업종별 이자보상배율 변화"/>
    <hyperlink ref="E187" location="'&lt;현안Ⅱ-11&gt;'!A1" display="&lt;그림 Ⅱ-11&gt; 업종별 부채비율 변화"/>
    <hyperlink ref="E188" location="'&lt;현안Ⅱ-12&gt;'!A1" display="&lt;그림 Ⅱ-12&gt; 재무건전성 취약기업 비중 변화"/>
    <hyperlink ref="E195" location="'&lt;현안Ⅲ-2&gt;'!A1" display="&lt;그림 Ⅲ-2&gt; 대출 가산금리 변동"/>
    <hyperlink ref="E196" location="'&lt;현안Ⅲ-3&gt;'!A1" display="&lt;그림 Ⅲ-3&gt; CP·회사채 스프레드"/>
    <hyperlink ref="E197" location="'&lt;현안Ⅲ-4&gt;'!A1" display="&lt;그림 Ⅲ-4&gt; 대출 가산금리, 회사채, CP 스프레드"/>
    <hyperlink ref="E199" location="'&lt;현안Ⅲ-6&gt;'!A1" display="&lt;그림 Ⅲ-6&gt; 국내은행 대출잔액 및 증가율"/>
    <hyperlink ref="E200" location="'&lt;현안Ⅲ-7&gt;'!A1" display="&lt;그림 Ⅲ-7&gt; 업종별 영업이익 컨센서스 변화"/>
    <hyperlink ref="E201" location="'&lt;현안Ⅲ-9&gt;'!A1" display="&lt;그림 Ⅲ-9&gt; 국내 GDP성장률 시나리오"/>
    <hyperlink ref="E202" location="'&lt;현안Ⅲ-10&gt;'!A1" display="&lt;그림 Ⅲ-10&gt; 가계대출 부도율 변동요인 분해"/>
    <hyperlink ref="E203" location="'&lt;현안Ⅲ-11&gt;'!A1" display="&lt;그림 Ⅲ-11&gt; 가계부문 신용손실 증가"/>
    <hyperlink ref="E204" location="'&lt;현안Ⅲ-12&gt;'!A1" display="&lt;그림 Ⅲ-12&gt; 가계대출 부도율 변동요인 분해(카드사)"/>
    <hyperlink ref="E232" location="'&lt;참고3&gt;그림1'!A1" display="1. 비대면 금융거래의 부문별 증가 추이"/>
    <hyperlink ref="E234" location="'&lt;참고3&gt;그림3'!A1" display="3. 온라인 거래비중 / 은행의 비대면 채널 기반 가계대출 증가규모"/>
    <hyperlink ref="E235" location="'&lt;참고3&gt;그림4'!A1" display="4. 비대면 채널별 주식매매 거래규모 및 비중"/>
    <hyperlink ref="E236" location="'&lt;참고3&gt;그림5'!A1" display="5. 보험회사별 비대면 채널 가입규모 / 손해보험회사의 상품별 비대면 비중"/>
    <hyperlink ref="E237" location="'&lt;참고3&gt;그림6'!A1" display="6. 모바일 금융거래 선호도 / 업무용 고정자산 매각수익 및 전산예산 비용"/>
    <hyperlink ref="E233" location="'&lt;참고3&gt;그림2'!A1" display="2. 간편결제·간편송금 / 은행의 비대면 채널별 거래규모"/>
    <hyperlink ref="E241" location="'&lt;참고4&gt;그림1'!A1" display="1. 금융업권별 대출 증가율 / 저축은행의 가계·기업 대출 증가율"/>
    <hyperlink ref="E242" location="'&lt;참고4&gt;그림2'!A1" display="2. 담보별 가계대출 증가율 / 고금리 가계 신용대출"/>
    <hyperlink ref="E250" location="'&lt;참고5&gt;그림2'!A1" display="2. CP-콜 스프레드 및 여전채 신용등급별 신용스프레드"/>
    <hyperlink ref="E251" location="'&lt;참고5&gt;그림3'!A1" display="3. 여전사 자산구성 변화"/>
    <hyperlink ref="E254" location="'&lt;참고6&gt;그림1'!A1" display="1. 위험가중자산 구성 변화 / 대출 및 신용리스크 증가율"/>
    <hyperlink ref="E255" location="'&lt;참고6&gt;그림3'!A1" display="3. 차주별 익스포저 / 평균 위험가중치"/>
    <hyperlink ref="E256" location="'&lt;참고6&gt;그림4'!A1" display="4. 차주별 위험가중치 / 차주별 PD 및 LGD"/>
    <hyperlink ref="E257" location="'&lt;참고6&gt;그림5'!A1" display="5. 대기업 신용위험 부각시 시나리오"/>
    <hyperlink ref="E258" location="'&lt;참고6&gt;그림6'!A1" display="6. 중소기업 신용위험 부각시 시나리오"/>
    <hyperlink ref="E229" location="'&lt;참고2&gt;그림1'!A1" display="1. 자영업자 매출 및 대출동향"/>
    <hyperlink ref="E128" location="'&lt;복원Ⅰ-4&gt;'!A1" display="&lt;그림 Ⅰ-4&gt; 일반은행 레버리지비율"/>
    <hyperlink ref="E216" location="'&lt;참고1&gt;그림1'!A1" display="1. 청년층의 가계대출 증가율 / 분기평균 증감액"/>
    <hyperlink ref="E217" location="'&lt;참고1&gt;그림2'!A1" display="2. 청년층의 주택관련대출 증가율 / 분기평균 증감액"/>
    <hyperlink ref="E218" location="'&lt;참고1&gt;그림3'!A1" display="3. 청년층의 신용대출 증가율 / 분기평균 증가액 비중"/>
    <hyperlink ref="E219" location="'&lt;참고1&gt;그림4'!A1" display="4. 청년층 1인가구수 및 청년가구의 자가점유율 / 전세자금대출 규모 및 청년층 비중"/>
    <hyperlink ref="E261" location="'&lt;참고7&gt;그림1'!A1" display="1. 인터넷뱅킹 서비스 이용 / 금융권 클라우드 이용"/>
    <hyperlink ref="E262" location="'&lt;참고7&gt;그림2'!A1" display="2. 글로벌 금융부문 사이버공격 / 국내 금융부문 코로나19 관련 악성의심 메일"/>
    <hyperlink ref="E16" location="'&lt;요약1&gt;'!A1" display="1. 금융안정지수(FSI)"/>
    <hyperlink ref="E49" location="'&lt;상황Ⅰ-9&gt;'!A1" display="&lt;그림 Ⅰ-9&gt; 처분가능소득 대비 가계부채 비율"/>
    <hyperlink ref="E51" location="'&lt;상황Ⅰ-11&gt;'!A1" display="&lt;그림 Ⅰ-11&gt; 신용등급 및 소득수준별 가계대출 구성비"/>
    <hyperlink ref="E70" location="'&lt;상황Ⅱ-5&gt;'!A1" display="&lt;그림 Ⅱ-5&gt; 회사채 신용스프레드 및 신용등급 간 스프레드"/>
    <hyperlink ref="E160" location="'&lt;현안Ⅰ-3&gt;'!A1" display="&lt;그림 Ⅰ-3&gt; 연령대별 부채"/>
    <hyperlink ref="E166" location="'&lt;현안Ⅰ-9&gt;'!A1" display="&lt;그림 Ⅰ-9&gt; 전체 차주 LTI"/>
    <hyperlink ref="E174" location="'&lt;현안Ⅰ-17&gt;'!A1" display="&lt;그림 Ⅰ-17&gt; 차주의 연령대별 연체율"/>
    <hyperlink ref="E175" location="'&lt;현안Ⅰ-18&gt;'!A1" display="&lt;그림 Ⅰ-18&gt; 취약차주의 연체율"/>
    <hyperlink ref="E179" location="'&lt;현안Ⅱ-3&gt;'!A1" display="&lt;그림 Ⅱ-3&gt; 업종별 매출액증가율"/>
    <hyperlink ref="E189" location="'&lt;현안Ⅱ-13&gt;'!A1" display="&lt;그림 Ⅱ-13&gt; 시나리오별 유동성 부족규모"/>
    <hyperlink ref="E190" location="'&lt;현안Ⅱ-14&gt;'!A1" display="&lt;그림 Ⅱ-14&gt; 시나리오별 자본잠식 기업 수 비중 변화"/>
    <hyperlink ref="E191" location="'&lt;현안Ⅱ-15&gt;'!A1" display="&lt;그림 Ⅱ-15&gt; 시나리오별 부도확률 추이 및 전망"/>
    <hyperlink ref="E192" location="'&lt;현안Ⅱ-16&gt;'!A1" display="&lt;그림 Ⅱ-16&gt; 부도확률 및 기업대출 연체율"/>
    <hyperlink ref="E198" location="'&lt;현안Ⅲ-5&gt;'!A1" display="&lt;그림 Ⅲ-5&gt; 실질GDP 성장률과 예상부도확률"/>
    <hyperlink ref="E205" location="'&lt;현안Ⅲ-13&gt;'!A1" display="&lt;그림 Ⅲ-13&gt; 가계대출 부도율 변동요인 분해(저축은행)"/>
    <hyperlink ref="E206" location="'&lt;현안Ⅲ-14&gt;'!A1" display="&lt;그림 Ⅲ-14&gt; 기업대출 부도율 변동요인 분해"/>
    <hyperlink ref="E207" location="'&lt;현안Ⅲ-15&gt;'!A1" display="&lt;그림 Ⅲ-15&gt; 기업부문 신용손실 증가"/>
    <hyperlink ref="E208" location="'&lt;현안Ⅲ-16&gt;'!A1" display="&lt;그림 Ⅲ-16&gt; 대출채권 부도율 변동"/>
    <hyperlink ref="E209" location="'&lt;현안Ⅲ-17&gt;'!A1" display="&lt;그림 Ⅲ-17&gt; 신용 및 시장손실의 자본비율 변동 기여도"/>
    <hyperlink ref="E210" location="'&lt;현안Ⅲ-18&gt;'!A1" display="&lt;그림 Ⅲ-18&gt; 시나리오 테스트 결과"/>
    <hyperlink ref="E211" location="'&lt;현안Ⅲ-19&gt;'!A1" display="&lt;그림 Ⅲ-19&gt; 전염손실 규모"/>
    <hyperlink ref="E220" location="'&lt;참고1&gt;그림5'!A1" display="5. 연령별 서울·수도권 주택거래 비중"/>
    <hyperlink ref="E221" location="'&lt;참고1&gt;그림6'!A1" display="6. 주체별 주식거래규모 / 연령별 신용융자 잔고 추이"/>
    <hyperlink ref="E222" location="'&lt;참고1&gt;그림7'!A1" display="7. 일반·인터넷전문은행의 연령별 모바일뱅킹 이용형태"/>
    <hyperlink ref="E223" location="'&lt;참고1&gt;그림8'!A1" display="8. 연령대별 레버리지(LTI) / 연령대별 DSR"/>
    <hyperlink ref="E224" location="'&lt;참고1&gt;그림9'!A1" display="9. 연령별 취약차주 수"/>
    <hyperlink ref="E225" location="'&lt;참고1&gt;그림10'!A1" display="10. 청년층 저소득 차주 비중 / 청년층 저신용 차주 비중"/>
    <hyperlink ref="E226" location="'&lt;참고1&gt;그림11'!A1" display="11. 청년층 가계대출 연체율 / 청년층 연체차주 비중"/>
    <hyperlink ref="E238" location="'&lt;참고3&gt;그림7'!A1" display="7. P2P·인터넷전문은행 대출 연체율 / 경쟁 심화시 은행의 수익 추정"/>
    <hyperlink ref="E243" location="'&lt;참고4&gt;그림3'!A1" display="3. 신용등급별 가계 신용대출 / 업권별 중신용자 신용대출"/>
    <hyperlink ref="E244" location="'&lt;참고4&gt;그림4'!A1" display="4. 자산규모별 가계 신용대출 증가율 / 소유구조별 가계대출의 신용대출 비중 및 BIS비율"/>
    <hyperlink ref="E245" location="'&lt;참고4&gt;그림5'!A1" display="5. 주요 업종별 기업대출 증가율 / 저축은행 소유구조별 금융·보험업 대출 증가율"/>
    <hyperlink ref="E246" location="'&lt;참고4&gt;그림6'!A1" display="6. 저축은행 기업대출 연체율 / 부동산PF 요주의여신비율"/>
    <hyperlink ref="E247" location="'&lt;참고4&gt;그림7'!A1" display="7. 지역별 저축은행 경영현황"/>
    <hyperlink ref="E24" location="'&lt;요약9&gt;'!A1" display="9. 주택매매 가격상승률 및 거래량"/>
    <hyperlink ref="E25" location="'&lt;요약10&gt;'!A1" display="10. 일반은행의 자산건전성 및 수익성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4" width="14.625" customWidth="1"/>
    <col min="5" max="5" width="1.625" customWidth="1"/>
    <col min="6" max="6" width="19.875" customWidth="1"/>
    <col min="7" max="8" width="14.625" customWidth="1"/>
  </cols>
  <sheetData>
    <row r="1" spans="1:8" ht="17.25" customHeight="1">
      <c r="A1" s="153" t="s">
        <v>1151</v>
      </c>
      <c r="B1" s="116"/>
      <c r="C1" s="160"/>
      <c r="D1" s="116"/>
      <c r="E1" s="116"/>
      <c r="F1" s="116"/>
      <c r="G1" s="116"/>
      <c r="H1" s="116"/>
    </row>
    <row r="2" spans="1:8" ht="17.25" customHeight="1">
      <c r="A2" s="116" t="s">
        <v>2102</v>
      </c>
      <c r="B2" s="116"/>
      <c r="C2" s="160"/>
      <c r="D2" s="116"/>
      <c r="E2" s="116"/>
      <c r="F2" s="116"/>
      <c r="G2" s="116"/>
      <c r="H2" s="116"/>
    </row>
    <row r="3" spans="1:8" ht="17.25" customHeight="1">
      <c r="A3" s="116"/>
      <c r="B3" s="116"/>
      <c r="C3" s="160"/>
      <c r="D3" s="116"/>
      <c r="E3" s="116"/>
      <c r="F3" s="116"/>
      <c r="G3" s="116"/>
      <c r="H3" s="116"/>
    </row>
    <row r="4" spans="1:8" ht="17.25" customHeight="1">
      <c r="A4" s="116"/>
      <c r="B4" s="299" t="s">
        <v>829</v>
      </c>
      <c r="C4" s="299"/>
      <c r="D4" s="299"/>
      <c r="E4" s="116"/>
      <c r="F4" s="116"/>
      <c r="G4" s="299" t="s">
        <v>830</v>
      </c>
      <c r="H4" s="299"/>
    </row>
    <row r="5" spans="1:8" ht="17.25" customHeight="1">
      <c r="A5" s="94" t="s">
        <v>725</v>
      </c>
      <c r="B5" s="230" t="s">
        <v>831</v>
      </c>
      <c r="C5" s="230" t="s">
        <v>832</v>
      </c>
      <c r="D5" s="230" t="s">
        <v>833</v>
      </c>
      <c r="E5" s="116"/>
      <c r="F5" s="94" t="s">
        <v>725</v>
      </c>
      <c r="G5" s="230" t="s">
        <v>832</v>
      </c>
      <c r="H5" s="230" t="s">
        <v>1115</v>
      </c>
    </row>
    <row r="6" spans="1:8" ht="17.25" customHeight="1">
      <c r="A6" s="96" t="s">
        <v>731</v>
      </c>
      <c r="B6" s="230" t="s">
        <v>203</v>
      </c>
      <c r="C6" s="230" t="s">
        <v>203</v>
      </c>
      <c r="D6" s="230" t="s">
        <v>203</v>
      </c>
      <c r="E6" s="116"/>
      <c r="F6" s="96" t="s">
        <v>1116</v>
      </c>
      <c r="G6" s="230" t="s">
        <v>1117</v>
      </c>
      <c r="H6" s="230" t="s">
        <v>834</v>
      </c>
    </row>
    <row r="7" spans="1:8" ht="17.25" customHeight="1">
      <c r="A7" s="195">
        <v>2007</v>
      </c>
      <c r="B7" s="212">
        <v>0.47</v>
      </c>
      <c r="C7" s="212">
        <v>0.83</v>
      </c>
      <c r="D7" s="212">
        <v>0.05</v>
      </c>
      <c r="E7" s="160"/>
      <c r="F7" s="195">
        <v>2007</v>
      </c>
      <c r="G7" s="151">
        <v>4</v>
      </c>
      <c r="H7" s="151">
        <v>3.2</v>
      </c>
    </row>
    <row r="8" spans="1:8" ht="17.25" customHeight="1">
      <c r="A8" s="195">
        <v>2008</v>
      </c>
      <c r="B8" s="212">
        <v>0.48</v>
      </c>
      <c r="C8" s="212">
        <v>0.74</v>
      </c>
      <c r="D8" s="212">
        <v>0.16</v>
      </c>
      <c r="E8" s="160"/>
      <c r="F8" s="195">
        <v>2008</v>
      </c>
      <c r="G8" s="151">
        <v>3.7</v>
      </c>
      <c r="H8" s="151">
        <v>3.7</v>
      </c>
    </row>
    <row r="9" spans="1:8" ht="17.25" customHeight="1">
      <c r="A9" s="195">
        <v>2009</v>
      </c>
      <c r="B9" s="212">
        <v>0.12</v>
      </c>
      <c r="C9" s="212">
        <v>0.1</v>
      </c>
      <c r="D9" s="212">
        <v>0.15</v>
      </c>
      <c r="E9" s="160"/>
      <c r="F9" s="195">
        <v>2009</v>
      </c>
      <c r="G9" s="151">
        <v>3.3</v>
      </c>
      <c r="H9" s="151">
        <v>4</v>
      </c>
    </row>
    <row r="10" spans="1:8" ht="17.25" customHeight="1">
      <c r="A10" s="195">
        <v>2010</v>
      </c>
      <c r="B10" s="212">
        <v>0.12</v>
      </c>
      <c r="C10" s="212">
        <v>-0.15</v>
      </c>
      <c r="D10" s="212">
        <v>0.44</v>
      </c>
      <c r="E10" s="160"/>
      <c r="F10" s="195">
        <v>2010</v>
      </c>
      <c r="G10" s="151">
        <v>2.4</v>
      </c>
      <c r="H10" s="151">
        <v>4.3</v>
      </c>
    </row>
    <row r="11" spans="1:8" ht="17.25" customHeight="1">
      <c r="A11" s="195">
        <v>2011</v>
      </c>
      <c r="B11" s="212">
        <v>0.5</v>
      </c>
      <c r="C11" s="212">
        <v>7.0000000000000007E-2</v>
      </c>
      <c r="D11" s="212">
        <v>1</v>
      </c>
      <c r="E11" s="160"/>
      <c r="F11" s="195">
        <v>2011</v>
      </c>
      <c r="G11" s="151">
        <v>3.1</v>
      </c>
      <c r="H11" s="151">
        <v>5.0999999999999996</v>
      </c>
    </row>
    <row r="12" spans="1:8" ht="17.25" customHeight="1">
      <c r="A12" s="195">
        <v>2012</v>
      </c>
      <c r="B12" s="212">
        <v>-0.12</v>
      </c>
      <c r="C12" s="212">
        <v>-0.37</v>
      </c>
      <c r="D12" s="212">
        <v>0.11</v>
      </c>
      <c r="E12" s="160"/>
      <c r="F12" s="195">
        <v>2012</v>
      </c>
      <c r="G12" s="151">
        <v>2.2999999999999998</v>
      </c>
      <c r="H12" s="151">
        <v>3.9</v>
      </c>
    </row>
    <row r="13" spans="1:8" ht="17.25" customHeight="1">
      <c r="A13" s="195">
        <v>2013</v>
      </c>
      <c r="B13" s="212">
        <v>0.03</v>
      </c>
      <c r="C13" s="212">
        <v>-0.09</v>
      </c>
      <c r="D13" s="212">
        <v>0.14000000000000001</v>
      </c>
      <c r="E13" s="160"/>
      <c r="F13" s="195">
        <v>2013</v>
      </c>
      <c r="G13" s="151">
        <v>3</v>
      </c>
      <c r="H13" s="151">
        <v>4.0999999999999996</v>
      </c>
    </row>
    <row r="14" spans="1:8" ht="17.25" customHeight="1">
      <c r="A14" s="195">
        <v>2014</v>
      </c>
      <c r="B14" s="212">
        <v>0.14000000000000001</v>
      </c>
      <c r="C14" s="212">
        <v>0.12</v>
      </c>
      <c r="D14" s="212">
        <v>0.16</v>
      </c>
      <c r="E14" s="160"/>
      <c r="F14" s="195">
        <v>2014</v>
      </c>
      <c r="G14" s="151">
        <v>3.9</v>
      </c>
      <c r="H14" s="151">
        <v>4.5</v>
      </c>
    </row>
    <row r="15" spans="1:8" ht="17.25" customHeight="1">
      <c r="A15" s="195">
        <v>2015</v>
      </c>
      <c r="B15" s="212">
        <v>0.28999999999999998</v>
      </c>
      <c r="C15" s="212">
        <v>0.36</v>
      </c>
      <c r="D15" s="212">
        <v>0.22</v>
      </c>
      <c r="E15" s="160"/>
      <c r="F15" s="195">
        <v>2015</v>
      </c>
      <c r="G15" s="151">
        <v>5.0999999999999996</v>
      </c>
      <c r="H15" s="151">
        <v>4.8</v>
      </c>
    </row>
    <row r="16" spans="1:8" ht="17.25" customHeight="1">
      <c r="A16" s="195">
        <v>2016</v>
      </c>
      <c r="B16" s="212">
        <v>0.06</v>
      </c>
      <c r="C16" s="212">
        <v>0.11</v>
      </c>
      <c r="D16" s="212">
        <v>0.01</v>
      </c>
      <c r="E16" s="160"/>
      <c r="F16" s="195">
        <v>2016</v>
      </c>
      <c r="G16" s="151">
        <v>4.7</v>
      </c>
      <c r="H16" s="151">
        <v>4</v>
      </c>
    </row>
    <row r="17" spans="1:8" ht="17.25" customHeight="1">
      <c r="A17" s="195">
        <v>2017</v>
      </c>
      <c r="B17" s="212">
        <v>0.12</v>
      </c>
      <c r="C17" s="212">
        <v>0.19</v>
      </c>
      <c r="D17" s="212">
        <v>0.06</v>
      </c>
      <c r="E17" s="160"/>
      <c r="F17" s="195">
        <v>2017</v>
      </c>
      <c r="G17" s="151">
        <v>4.2</v>
      </c>
      <c r="H17" s="151">
        <v>3.7</v>
      </c>
    </row>
    <row r="18" spans="1:8" ht="17.25" customHeight="1">
      <c r="A18" s="195">
        <v>2018</v>
      </c>
      <c r="B18" s="212">
        <v>0.09</v>
      </c>
      <c r="C18" s="212">
        <v>0.27</v>
      </c>
      <c r="D18" s="212">
        <v>-7.0000000000000007E-2</v>
      </c>
      <c r="E18" s="160"/>
      <c r="F18" s="195">
        <v>2018</v>
      </c>
      <c r="G18" s="151">
        <v>3.9</v>
      </c>
      <c r="H18" s="151">
        <v>3.2</v>
      </c>
    </row>
    <row r="19" spans="1:8" ht="17.25" customHeight="1">
      <c r="A19" s="195"/>
      <c r="B19" s="212"/>
      <c r="C19" s="212"/>
      <c r="D19" s="212"/>
      <c r="E19" s="160"/>
      <c r="F19" s="195"/>
      <c r="G19" s="151"/>
      <c r="H19" s="151"/>
    </row>
    <row r="20" spans="1:8" ht="17.25" customHeight="1">
      <c r="A20" s="195">
        <v>2019.1</v>
      </c>
      <c r="B20" s="212">
        <v>-0.15</v>
      </c>
      <c r="C20" s="212">
        <v>-0.15</v>
      </c>
      <c r="D20" s="212">
        <v>-0.15</v>
      </c>
      <c r="E20" s="160"/>
      <c r="F20" s="195">
        <v>2019.1</v>
      </c>
      <c r="G20" s="151">
        <v>2.2000000000000002</v>
      </c>
      <c r="H20" s="151">
        <v>2.8</v>
      </c>
    </row>
    <row r="21" spans="1:8" ht="17.25" customHeight="1">
      <c r="A21" s="195">
        <v>2019.2</v>
      </c>
      <c r="B21" s="212">
        <v>-0.12</v>
      </c>
      <c r="C21" s="212">
        <v>-0.13</v>
      </c>
      <c r="D21" s="212">
        <v>-0.1</v>
      </c>
      <c r="E21" s="160"/>
      <c r="F21" s="195">
        <v>2019.2</v>
      </c>
      <c r="G21" s="151">
        <v>1.8</v>
      </c>
      <c r="H21" s="151">
        <v>2.5</v>
      </c>
    </row>
    <row r="22" spans="1:8" ht="17.25" customHeight="1">
      <c r="A22" s="195">
        <v>2019.3</v>
      </c>
      <c r="B22" s="212">
        <v>-0.16</v>
      </c>
      <c r="C22" s="212">
        <v>-0.18</v>
      </c>
      <c r="D22" s="212">
        <v>-0.14000000000000001</v>
      </c>
      <c r="E22" s="160"/>
      <c r="F22" s="195">
        <v>2019.3</v>
      </c>
      <c r="G22" s="151">
        <v>2.2000000000000002</v>
      </c>
      <c r="H22" s="151">
        <v>2.9</v>
      </c>
    </row>
    <row r="23" spans="1:8" ht="17.25" customHeight="1">
      <c r="A23" s="195">
        <v>2019.4</v>
      </c>
      <c r="B23" s="212">
        <v>-0.21</v>
      </c>
      <c r="C23" s="212">
        <v>-0.23</v>
      </c>
      <c r="D23" s="212">
        <v>-0.18</v>
      </c>
      <c r="E23" s="160"/>
      <c r="F23" s="195">
        <v>2019.4</v>
      </c>
      <c r="G23" s="151">
        <v>2.5</v>
      </c>
      <c r="H23" s="151">
        <v>3.2</v>
      </c>
    </row>
    <row r="24" spans="1:8" ht="17.25" customHeight="1">
      <c r="A24" s="195">
        <v>2019.5</v>
      </c>
      <c r="B24" s="212">
        <v>-0.16</v>
      </c>
      <c r="C24" s="212">
        <v>-0.17</v>
      </c>
      <c r="D24" s="212">
        <v>-0.15</v>
      </c>
      <c r="E24" s="160"/>
      <c r="F24" s="195">
        <v>2019.5</v>
      </c>
      <c r="G24" s="151">
        <v>2.7</v>
      </c>
      <c r="H24" s="151">
        <v>3</v>
      </c>
    </row>
    <row r="25" spans="1:8" ht="17.25" customHeight="1">
      <c r="A25" s="195">
        <v>2019.6</v>
      </c>
      <c r="B25" s="212">
        <v>-0.13</v>
      </c>
      <c r="C25" s="212">
        <v>-0.1</v>
      </c>
      <c r="D25" s="212">
        <v>-0.15</v>
      </c>
      <c r="E25" s="160"/>
      <c r="F25" s="195">
        <v>2019.6</v>
      </c>
      <c r="G25" s="151">
        <v>2.7</v>
      </c>
      <c r="H25" s="151">
        <v>2.8</v>
      </c>
    </row>
    <row r="26" spans="1:8" ht="17.25" customHeight="1">
      <c r="A26" s="195">
        <v>2019.7</v>
      </c>
      <c r="B26" s="212">
        <v>-0.09</v>
      </c>
      <c r="C26" s="212">
        <v>-0.02</v>
      </c>
      <c r="D26" s="212">
        <v>-0.16</v>
      </c>
      <c r="E26" s="160"/>
      <c r="F26" s="195">
        <v>2019.7</v>
      </c>
      <c r="G26" s="151">
        <v>3.4</v>
      </c>
      <c r="H26" s="151">
        <v>3.3</v>
      </c>
    </row>
    <row r="27" spans="1:8" ht="17.25" customHeight="1">
      <c r="A27" s="195">
        <v>2019.8</v>
      </c>
      <c r="B27" s="212">
        <v>-0.05</v>
      </c>
      <c r="C27" s="212">
        <v>0.04</v>
      </c>
      <c r="D27" s="212">
        <v>-0.13</v>
      </c>
      <c r="E27" s="160"/>
      <c r="F27" s="195">
        <v>2019.8</v>
      </c>
      <c r="G27" s="151">
        <v>3.5</v>
      </c>
      <c r="H27" s="151">
        <v>3.1</v>
      </c>
    </row>
    <row r="28" spans="1:8" ht="17.25" customHeight="1">
      <c r="A28" s="195">
        <v>2019.9</v>
      </c>
      <c r="B28" s="212">
        <v>0.01</v>
      </c>
      <c r="C28" s="212">
        <v>0.14000000000000001</v>
      </c>
      <c r="D28" s="212">
        <v>-0.1</v>
      </c>
      <c r="E28" s="160"/>
      <c r="F28" s="195">
        <v>2019.9</v>
      </c>
      <c r="G28" s="151">
        <v>3.3</v>
      </c>
      <c r="H28" s="151">
        <v>3.1</v>
      </c>
    </row>
    <row r="29" spans="1:8" ht="17.25" customHeight="1">
      <c r="A29" s="196" t="s">
        <v>339</v>
      </c>
      <c r="B29" s="212">
        <v>0.12</v>
      </c>
      <c r="C29" s="212">
        <v>0.27</v>
      </c>
      <c r="D29" s="212">
        <v>-0.02</v>
      </c>
      <c r="E29" s="160"/>
      <c r="F29" s="196" t="s">
        <v>339</v>
      </c>
      <c r="G29" s="151">
        <v>4.2</v>
      </c>
      <c r="H29" s="151">
        <v>4</v>
      </c>
    </row>
    <row r="30" spans="1:8" ht="17.25" customHeight="1">
      <c r="A30" s="195">
        <v>2019.11</v>
      </c>
      <c r="B30" s="212">
        <v>0.19</v>
      </c>
      <c r="C30" s="212">
        <v>0.35</v>
      </c>
      <c r="D30" s="212">
        <v>0.04</v>
      </c>
      <c r="E30" s="160"/>
      <c r="F30" s="195">
        <v>2019.11</v>
      </c>
      <c r="G30" s="151">
        <v>4.9000000000000004</v>
      </c>
      <c r="H30" s="151">
        <v>4.4000000000000004</v>
      </c>
    </row>
    <row r="31" spans="1:8" ht="17.25" customHeight="1">
      <c r="A31" s="195">
        <v>2019.12</v>
      </c>
      <c r="B31" s="212">
        <v>0.38</v>
      </c>
      <c r="C31" s="212">
        <v>0.62</v>
      </c>
      <c r="D31" s="212">
        <v>0.16</v>
      </c>
      <c r="E31" s="160"/>
      <c r="F31" s="195">
        <v>2019.12</v>
      </c>
      <c r="G31" s="151">
        <v>6.2</v>
      </c>
      <c r="H31" s="151">
        <v>5.6</v>
      </c>
    </row>
    <row r="32" spans="1:8" ht="17.25" customHeight="1">
      <c r="A32" s="195">
        <v>2020.1</v>
      </c>
      <c r="B32" s="212">
        <v>0.28000000000000003</v>
      </c>
      <c r="C32" s="212">
        <v>0.39</v>
      </c>
      <c r="D32" s="212">
        <v>0.17</v>
      </c>
      <c r="E32" s="160"/>
      <c r="F32" s="195">
        <v>2020.1</v>
      </c>
      <c r="G32" s="151">
        <v>5.5</v>
      </c>
      <c r="H32" s="151">
        <v>4.5999999999999996</v>
      </c>
    </row>
    <row r="33" spans="1:14" ht="17.25" customHeight="1">
      <c r="A33" s="195">
        <v>2020.2</v>
      </c>
      <c r="B33" s="212">
        <v>0.34</v>
      </c>
      <c r="C33" s="212">
        <v>0.51</v>
      </c>
      <c r="D33" s="212">
        <v>0.18</v>
      </c>
      <c r="E33" s="160"/>
      <c r="F33" s="195">
        <v>2020.2</v>
      </c>
      <c r="G33" s="151">
        <v>6.6</v>
      </c>
      <c r="H33" s="151">
        <v>4.9000000000000004</v>
      </c>
    </row>
    <row r="34" spans="1:14" ht="17.25" customHeight="1">
      <c r="A34" s="195">
        <v>2020.3</v>
      </c>
      <c r="B34" s="212">
        <v>0.54</v>
      </c>
      <c r="C34" s="212">
        <v>0.93</v>
      </c>
      <c r="D34" s="212">
        <v>0.19</v>
      </c>
      <c r="E34" s="160"/>
      <c r="F34" s="195">
        <v>2020.3</v>
      </c>
      <c r="G34" s="151">
        <v>6.5</v>
      </c>
      <c r="H34" s="151">
        <v>4.4000000000000004</v>
      </c>
    </row>
    <row r="35" spans="1:14" ht="17.25" customHeight="1">
      <c r="A35" s="195">
        <v>2020.4</v>
      </c>
      <c r="B35" s="212">
        <v>0.27</v>
      </c>
      <c r="C35" s="212">
        <v>0.51</v>
      </c>
      <c r="D35" s="212">
        <v>0.05</v>
      </c>
      <c r="E35" s="160"/>
      <c r="F35" s="195">
        <v>2020.4</v>
      </c>
      <c r="G35" s="151">
        <v>3.7</v>
      </c>
      <c r="H35" s="151">
        <v>3.7</v>
      </c>
      <c r="L35" s="212"/>
      <c r="M35" s="212"/>
      <c r="N35" s="212"/>
    </row>
    <row r="36" spans="1:14" ht="17.25" customHeight="1">
      <c r="A36" s="195">
        <v>2020.5</v>
      </c>
      <c r="B36" s="212">
        <v>0.14000000000000001</v>
      </c>
      <c r="C36" s="212">
        <v>0.25</v>
      </c>
      <c r="D36" s="212">
        <v>0.03</v>
      </c>
      <c r="E36" s="160"/>
      <c r="F36" s="195">
        <v>2020.5</v>
      </c>
      <c r="G36" s="151">
        <v>4</v>
      </c>
      <c r="H36" s="151">
        <v>4.3</v>
      </c>
      <c r="L36" s="212"/>
      <c r="M36" s="212"/>
      <c r="N36" s="212"/>
    </row>
    <row r="37" spans="1:14" ht="17.25" customHeight="1">
      <c r="A37" s="195">
        <v>2020.6</v>
      </c>
      <c r="B37" s="212">
        <v>0.41</v>
      </c>
      <c r="C37" s="212">
        <v>0.49</v>
      </c>
      <c r="D37" s="212">
        <v>0.33</v>
      </c>
      <c r="E37" s="160"/>
      <c r="F37" s="195">
        <v>2020.6</v>
      </c>
      <c r="G37" s="151">
        <v>7.6</v>
      </c>
      <c r="H37" s="151">
        <v>6.3</v>
      </c>
      <c r="L37" s="212"/>
      <c r="M37" s="212"/>
      <c r="N37" s="212"/>
    </row>
    <row r="38" spans="1:14" ht="17.25" customHeight="1">
      <c r="A38" s="195">
        <v>2020.7</v>
      </c>
      <c r="B38" s="212">
        <v>0.61</v>
      </c>
      <c r="C38" s="212">
        <v>0.81</v>
      </c>
      <c r="D38" s="212">
        <v>0.44</v>
      </c>
      <c r="E38" s="160"/>
      <c r="F38" s="195">
        <v>2020.7</v>
      </c>
      <c r="G38" s="151">
        <v>7.6</v>
      </c>
      <c r="H38" s="151">
        <v>6.6</v>
      </c>
      <c r="L38" s="212"/>
      <c r="M38" s="212"/>
      <c r="N38" s="212"/>
    </row>
    <row r="39" spans="1:14" ht="17.25" customHeight="1">
      <c r="A39" s="195">
        <v>2020.8</v>
      </c>
      <c r="B39" s="212">
        <v>0.47</v>
      </c>
      <c r="C39" s="212">
        <v>0.52</v>
      </c>
      <c r="D39" s="212">
        <v>0.43</v>
      </c>
      <c r="E39" s="160"/>
      <c r="F39" s="195">
        <v>2020.8</v>
      </c>
      <c r="G39" s="151">
        <v>4.3</v>
      </c>
      <c r="H39" s="151">
        <v>4.2</v>
      </c>
      <c r="L39" s="212"/>
      <c r="M39" s="212"/>
      <c r="N39" s="212"/>
    </row>
    <row r="40" spans="1:14" ht="17.25" customHeight="1">
      <c r="A40" s="195">
        <v>2020.9</v>
      </c>
      <c r="B40" s="212">
        <v>0.42</v>
      </c>
      <c r="C40" s="212">
        <v>0.43</v>
      </c>
      <c r="D40" s="212">
        <v>0.41</v>
      </c>
      <c r="E40" s="160"/>
      <c r="F40" s="195">
        <v>2020.9</v>
      </c>
      <c r="G40" s="151">
        <v>3.8</v>
      </c>
      <c r="H40" s="151">
        <v>4.4000000000000004</v>
      </c>
      <c r="L40" s="212"/>
      <c r="M40" s="212"/>
      <c r="N40" s="212"/>
    </row>
    <row r="41" spans="1:14" ht="17.25" customHeight="1">
      <c r="A41" s="241" t="s">
        <v>1141</v>
      </c>
      <c r="B41" s="212">
        <v>0.32</v>
      </c>
      <c r="C41" s="212">
        <v>0.3</v>
      </c>
      <c r="D41" s="212">
        <v>0.34</v>
      </c>
      <c r="E41" s="160"/>
      <c r="F41" s="241" t="s">
        <v>1141</v>
      </c>
      <c r="G41" s="151">
        <v>4.2</v>
      </c>
      <c r="H41" s="151">
        <v>5.0999999999999996</v>
      </c>
      <c r="L41" s="212"/>
      <c r="M41" s="212"/>
      <c r="N41" s="212"/>
    </row>
    <row r="42" spans="1:14" ht="17.25" customHeight="1">
      <c r="A42" s="241" t="s">
        <v>1142</v>
      </c>
      <c r="B42" s="212">
        <v>0.54</v>
      </c>
      <c r="C42" s="212">
        <v>0.49</v>
      </c>
      <c r="D42" s="212">
        <v>0.57999999999999996</v>
      </c>
      <c r="E42" s="160"/>
      <c r="F42" s="241"/>
      <c r="G42" s="213"/>
      <c r="H42" s="213"/>
      <c r="L42" s="212"/>
      <c r="M42" s="212"/>
      <c r="N42" s="212"/>
    </row>
    <row r="43" spans="1:14" ht="17.25" customHeight="1">
      <c r="A43" s="195"/>
      <c r="B43" s="212"/>
      <c r="C43" s="212"/>
      <c r="D43" s="212"/>
      <c r="E43" s="160"/>
      <c r="F43" s="195"/>
      <c r="G43" s="213"/>
      <c r="H43" s="213"/>
    </row>
    <row r="44" spans="1:14" ht="17.25" customHeight="1">
      <c r="B44" s="198"/>
      <c r="C44" s="198"/>
      <c r="D44" s="198"/>
      <c r="E44" s="116"/>
      <c r="G44" s="197"/>
      <c r="H44" s="197"/>
    </row>
    <row r="45" spans="1:14" ht="17.25" customHeight="1">
      <c r="A45" s="104" t="s">
        <v>93</v>
      </c>
      <c r="B45" s="198"/>
      <c r="C45" s="198"/>
      <c r="D45" s="198"/>
      <c r="E45" s="116"/>
      <c r="G45" s="197"/>
      <c r="H45" s="197"/>
    </row>
    <row r="46" spans="1:14" ht="17.25" customHeight="1">
      <c r="B46" s="198"/>
      <c r="C46" s="198"/>
      <c r="D46" s="198"/>
      <c r="E46" s="116"/>
      <c r="G46" s="197"/>
      <c r="H46" s="197"/>
    </row>
    <row r="47" spans="1:14" ht="17.25" customHeight="1">
      <c r="B47" s="198"/>
      <c r="C47" s="198"/>
      <c r="D47" s="198"/>
      <c r="E47" s="116"/>
      <c r="F47" s="195"/>
      <c r="G47" s="197"/>
      <c r="H47" s="197"/>
    </row>
    <row r="48" spans="1:14" ht="17.25" customHeight="1">
      <c r="B48" s="98"/>
      <c r="E48" s="116"/>
      <c r="F48" s="197"/>
      <c r="G48" s="197"/>
      <c r="H48" s="197"/>
    </row>
    <row r="49" spans="2:8" ht="17.25">
      <c r="B49" s="98"/>
      <c r="E49" s="116"/>
      <c r="F49" s="197"/>
      <c r="G49" s="197"/>
      <c r="H49" s="197"/>
    </row>
    <row r="50" spans="2:8" ht="17.25">
      <c r="B50" s="98"/>
      <c r="E50" s="116"/>
      <c r="F50" s="197"/>
      <c r="G50" s="197"/>
      <c r="H50" s="197"/>
    </row>
    <row r="51" spans="2:8" ht="17.25">
      <c r="B51" s="98"/>
      <c r="E51" s="116"/>
      <c r="F51" s="197"/>
      <c r="G51" s="197"/>
      <c r="H51" s="197"/>
    </row>
  </sheetData>
  <mergeCells count="2">
    <mergeCell ref="B4:D4"/>
    <mergeCell ref="G4:H4"/>
  </mergeCells>
  <phoneticPr fontId="1" type="noConversion"/>
  <hyperlinks>
    <hyperlink ref="A45" location="차례!A1" display="차례로 가기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  <col min="8" max="8" width="6.25" bestFit="1" customWidth="1"/>
    <col min="9" max="9" width="11.125" bestFit="1" customWidth="1"/>
    <col min="10" max="10" width="5.75" bestFit="1" customWidth="1"/>
  </cols>
  <sheetData>
    <row r="1" spans="1:10">
      <c r="A1" s="90" t="s">
        <v>2200</v>
      </c>
      <c r="B1" s="91"/>
      <c r="C1" s="91"/>
      <c r="D1" s="91"/>
    </row>
    <row r="2" spans="1:10">
      <c r="A2" s="92" t="s">
        <v>447</v>
      </c>
      <c r="B2" s="91"/>
      <c r="C2" s="91"/>
      <c r="D2" s="91"/>
    </row>
    <row r="3" spans="1:10">
      <c r="A3" s="92"/>
      <c r="B3" s="91"/>
      <c r="C3" s="91"/>
      <c r="D3" s="91"/>
    </row>
    <row r="4" spans="1:10">
      <c r="A4" s="92"/>
      <c r="B4" s="299" t="s">
        <v>910</v>
      </c>
      <c r="C4" s="299"/>
      <c r="D4" s="299"/>
      <c r="E4" s="299" t="s">
        <v>1295</v>
      </c>
      <c r="F4" s="299"/>
      <c r="G4" s="299"/>
    </row>
    <row r="5" spans="1:10" s="116" customFormat="1">
      <c r="A5" s="94" t="s">
        <v>94</v>
      </c>
      <c r="B5" s="239" t="s">
        <v>1300</v>
      </c>
      <c r="C5" s="239" t="s">
        <v>1301</v>
      </c>
      <c r="D5" s="239" t="s">
        <v>1302</v>
      </c>
      <c r="E5" s="239" t="s">
        <v>1300</v>
      </c>
      <c r="F5" s="239" t="s">
        <v>1301</v>
      </c>
      <c r="G5" s="239" t="s">
        <v>1302</v>
      </c>
      <c r="H5" s="239"/>
      <c r="I5" s="239"/>
      <c r="J5" s="239"/>
    </row>
    <row r="6" spans="1:10" s="116" customFormat="1">
      <c r="A6" s="96" t="s">
        <v>95</v>
      </c>
      <c r="B6" s="239" t="s">
        <v>553</v>
      </c>
      <c r="C6" s="239" t="s">
        <v>208</v>
      </c>
      <c r="D6" s="239" t="s">
        <v>553</v>
      </c>
      <c r="E6" s="239" t="s">
        <v>553</v>
      </c>
      <c r="F6" s="239" t="s">
        <v>208</v>
      </c>
      <c r="G6" s="239" t="s">
        <v>553</v>
      </c>
      <c r="H6" s="239"/>
      <c r="I6" s="239"/>
      <c r="J6" s="239"/>
    </row>
    <row r="7" spans="1:10">
      <c r="A7" s="239" t="s">
        <v>1278</v>
      </c>
      <c r="B7" s="118">
        <v>66.3</v>
      </c>
      <c r="C7" s="118">
        <v>26.7</v>
      </c>
      <c r="D7" s="118">
        <v>7</v>
      </c>
      <c r="E7" s="118">
        <v>16.399999999999999</v>
      </c>
      <c r="F7" s="118">
        <v>4.5</v>
      </c>
      <c r="G7" s="118">
        <v>-7</v>
      </c>
      <c r="H7" s="98"/>
      <c r="I7" s="251"/>
      <c r="J7" s="98"/>
    </row>
    <row r="8" spans="1:10">
      <c r="A8" s="239" t="s">
        <v>1279</v>
      </c>
      <c r="B8" s="118">
        <v>67.099999999999994</v>
      </c>
      <c r="C8" s="118">
        <v>26.1</v>
      </c>
      <c r="D8" s="118">
        <v>6.7</v>
      </c>
      <c r="E8" s="118">
        <v>15.5</v>
      </c>
      <c r="F8" s="118">
        <v>3</v>
      </c>
      <c r="G8" s="118">
        <v>-6.2</v>
      </c>
      <c r="H8" s="98"/>
      <c r="I8" s="98"/>
      <c r="J8" s="98"/>
    </row>
    <row r="9" spans="1:10">
      <c r="A9" s="239" t="s">
        <v>1280</v>
      </c>
      <c r="B9" s="118">
        <v>68</v>
      </c>
      <c r="C9" s="118">
        <v>25.5</v>
      </c>
      <c r="D9" s="118">
        <v>6.5</v>
      </c>
      <c r="E9" s="118">
        <v>14.4</v>
      </c>
      <c r="F9" s="118">
        <v>1.3</v>
      </c>
      <c r="G9" s="118">
        <v>-5.3</v>
      </c>
      <c r="H9" s="98"/>
      <c r="I9" s="98"/>
      <c r="J9" s="98"/>
    </row>
    <row r="10" spans="1:10">
      <c r="A10" s="239" t="s">
        <v>1281</v>
      </c>
      <c r="B10" s="118">
        <v>68.7</v>
      </c>
      <c r="C10" s="118">
        <v>25</v>
      </c>
      <c r="D10" s="118">
        <v>6.3</v>
      </c>
      <c r="E10" s="118">
        <v>12.8</v>
      </c>
      <c r="F10" s="118">
        <v>-0.6</v>
      </c>
      <c r="G10" s="118">
        <v>-5.4</v>
      </c>
      <c r="H10" s="98"/>
      <c r="I10" s="98"/>
      <c r="J10" s="98"/>
    </row>
    <row r="11" spans="1:10">
      <c r="A11" s="239" t="s">
        <v>1282</v>
      </c>
      <c r="B11" s="118">
        <v>69.099999999999994</v>
      </c>
      <c r="C11" s="118">
        <v>24.7</v>
      </c>
      <c r="D11" s="118">
        <v>6.2</v>
      </c>
      <c r="E11" s="118">
        <v>11.2</v>
      </c>
      <c r="F11" s="118">
        <v>-1.6</v>
      </c>
      <c r="G11" s="118">
        <v>-5.6</v>
      </c>
      <c r="H11" s="98"/>
      <c r="I11" s="98"/>
      <c r="J11" s="98"/>
    </row>
    <row r="12" spans="1:10">
      <c r="A12" s="239" t="s">
        <v>1283</v>
      </c>
      <c r="B12" s="118">
        <v>69.7</v>
      </c>
      <c r="C12" s="118">
        <v>24.1</v>
      </c>
      <c r="D12" s="118">
        <v>6.2</v>
      </c>
      <c r="E12" s="118">
        <v>10.3</v>
      </c>
      <c r="F12" s="118">
        <v>-1.9</v>
      </c>
      <c r="G12" s="118">
        <v>-4.0999999999999996</v>
      </c>
      <c r="H12" s="98"/>
      <c r="I12" s="98"/>
      <c r="J12" s="98"/>
    </row>
    <row r="13" spans="1:10">
      <c r="A13" s="239" t="s">
        <v>1284</v>
      </c>
      <c r="B13" s="118">
        <v>70.3</v>
      </c>
      <c r="C13" s="118">
        <v>23.7</v>
      </c>
      <c r="D13" s="118">
        <v>6</v>
      </c>
      <c r="E13" s="118">
        <v>9.1999999999999993</v>
      </c>
      <c r="F13" s="118">
        <v>-2.4</v>
      </c>
      <c r="G13" s="118">
        <v>-3</v>
      </c>
      <c r="H13" s="98"/>
      <c r="I13" s="98"/>
      <c r="J13" s="98"/>
    </row>
    <row r="14" spans="1:10">
      <c r="A14" s="239" t="s">
        <v>1285</v>
      </c>
      <c r="B14" s="118">
        <v>70.8</v>
      </c>
      <c r="C14" s="118">
        <v>23.3</v>
      </c>
      <c r="D14" s="118">
        <v>5.9</v>
      </c>
      <c r="E14" s="118">
        <v>8.5</v>
      </c>
      <c r="F14" s="118">
        <v>-2.2999999999999998</v>
      </c>
      <c r="G14" s="118">
        <v>-2.2999999999999998</v>
      </c>
      <c r="H14" s="98"/>
      <c r="I14" s="98"/>
      <c r="J14" s="98"/>
    </row>
    <row r="15" spans="1:10">
      <c r="A15" s="239" t="s">
        <v>1286</v>
      </c>
      <c r="B15" s="118">
        <v>72.599999999999994</v>
      </c>
      <c r="C15" s="118">
        <v>21.7</v>
      </c>
      <c r="D15" s="118">
        <v>5.7</v>
      </c>
      <c r="E15" s="118">
        <v>9.1999999999999993</v>
      </c>
      <c r="F15" s="118">
        <v>-5.0999999999999996</v>
      </c>
      <c r="G15" s="118">
        <v>-2.9</v>
      </c>
      <c r="H15" s="98"/>
      <c r="I15" s="98"/>
      <c r="J15" s="98"/>
    </row>
    <row r="16" spans="1:10">
      <c r="A16" s="239" t="s">
        <v>285</v>
      </c>
      <c r="B16" s="118">
        <v>73.900000000000006</v>
      </c>
      <c r="C16" s="118">
        <v>20.6</v>
      </c>
      <c r="D16" s="118">
        <v>5.6</v>
      </c>
      <c r="E16" s="118">
        <v>10.3</v>
      </c>
      <c r="F16" s="118">
        <v>-9.6</v>
      </c>
      <c r="G16" s="118">
        <v>-5</v>
      </c>
      <c r="H16" s="98"/>
      <c r="I16" s="98"/>
      <c r="J16" s="98"/>
    </row>
    <row r="17" spans="1:10">
      <c r="A17" s="239" t="s">
        <v>1287</v>
      </c>
      <c r="B17" s="118">
        <v>74.3</v>
      </c>
      <c r="C17" s="118">
        <v>20.3</v>
      </c>
      <c r="D17" s="118">
        <v>5.4</v>
      </c>
      <c r="E17" s="118">
        <v>10.3</v>
      </c>
      <c r="F17" s="118">
        <v>-11.1</v>
      </c>
      <c r="G17" s="118">
        <v>-6.3</v>
      </c>
      <c r="H17" s="98"/>
      <c r="I17" s="98"/>
      <c r="J17" s="98"/>
    </row>
    <row r="18" spans="1:10">
      <c r="A18" s="239" t="s">
        <v>1288</v>
      </c>
      <c r="B18" s="118">
        <v>74.900000000000006</v>
      </c>
      <c r="C18" s="118">
        <v>19.899999999999999</v>
      </c>
      <c r="D18" s="118">
        <v>5.0999999999999996</v>
      </c>
      <c r="E18" s="118">
        <v>10</v>
      </c>
      <c r="F18" s="118">
        <v>-11.1</v>
      </c>
      <c r="G18" s="118">
        <v>-8.1999999999999993</v>
      </c>
      <c r="H18" s="98"/>
      <c r="I18" s="98"/>
      <c r="J18" s="98"/>
    </row>
    <row r="19" spans="1:10">
      <c r="A19" s="239" t="s">
        <v>1289</v>
      </c>
      <c r="B19" s="118">
        <v>75.5</v>
      </c>
      <c r="C19" s="118">
        <v>19.5</v>
      </c>
      <c r="D19" s="118">
        <v>5</v>
      </c>
      <c r="E19" s="118">
        <v>9.5</v>
      </c>
      <c r="F19" s="118">
        <v>-8.5</v>
      </c>
      <c r="G19" s="118">
        <v>-8.9</v>
      </c>
      <c r="H19" s="98"/>
      <c r="I19" s="98"/>
      <c r="J19" s="98"/>
    </row>
    <row r="20" spans="1:10">
      <c r="A20" s="239" t="s">
        <v>304</v>
      </c>
      <c r="B20" s="118">
        <v>76.5</v>
      </c>
      <c r="C20" s="118">
        <v>18.8</v>
      </c>
      <c r="D20" s="118">
        <v>4.7</v>
      </c>
      <c r="E20" s="118">
        <v>8.9</v>
      </c>
      <c r="F20" s="118">
        <v>-4.9000000000000004</v>
      </c>
      <c r="G20" s="118">
        <v>-10</v>
      </c>
      <c r="H20" s="98"/>
      <c r="I20" s="98"/>
      <c r="J20" s="98"/>
    </row>
    <row r="21" spans="1:10">
      <c r="A21" s="239" t="s">
        <v>1277</v>
      </c>
      <c r="B21" s="118">
        <v>76.8</v>
      </c>
      <c r="C21" s="118">
        <v>18.5</v>
      </c>
      <c r="D21" s="118">
        <v>4.7</v>
      </c>
      <c r="E21" s="118">
        <v>9.9</v>
      </c>
      <c r="F21" s="118">
        <v>-2.8</v>
      </c>
      <c r="G21" s="118">
        <v>-9.5</v>
      </c>
      <c r="H21" s="98"/>
      <c r="I21" s="98"/>
      <c r="J21" s="98"/>
    </row>
    <row r="22" spans="1:10">
      <c r="A22" s="239"/>
      <c r="B22" s="98"/>
      <c r="D22" s="98"/>
      <c r="F22" s="240"/>
      <c r="G22" s="98"/>
      <c r="H22" s="98"/>
      <c r="I22" s="117"/>
      <c r="J22" s="98"/>
    </row>
    <row r="23" spans="1:10">
      <c r="A23" s="239"/>
      <c r="B23" s="97"/>
      <c r="C23" s="97"/>
      <c r="D23" s="97"/>
    </row>
    <row r="24" spans="1:10">
      <c r="A24" s="103" t="s">
        <v>114</v>
      </c>
      <c r="B24" s="97"/>
      <c r="C24" s="97"/>
      <c r="D24" s="97"/>
    </row>
    <row r="25" spans="1:10">
      <c r="A25" s="239"/>
      <c r="B25" s="97"/>
      <c r="C25" s="97"/>
      <c r="D25" s="97"/>
    </row>
    <row r="26" spans="1:10">
      <c r="A26" s="239"/>
      <c r="B26" s="97"/>
      <c r="C26" s="97"/>
      <c r="D26" s="97"/>
    </row>
    <row r="27" spans="1:10">
      <c r="A27" s="239"/>
      <c r="B27" s="97"/>
      <c r="C27" s="97"/>
      <c r="D27" s="97"/>
    </row>
    <row r="28" spans="1:10">
      <c r="A28" s="239"/>
      <c r="B28" s="97"/>
      <c r="C28" s="97"/>
      <c r="D28" s="97"/>
    </row>
    <row r="29" spans="1:10">
      <c r="A29" s="239"/>
      <c r="B29" s="97"/>
      <c r="C29" s="97"/>
      <c r="D29" s="97"/>
    </row>
    <row r="30" spans="1:10">
      <c r="A30" s="239"/>
      <c r="B30" s="97"/>
      <c r="C30" s="97"/>
      <c r="D30" s="97"/>
    </row>
    <row r="31" spans="1:10">
      <c r="A31" s="239"/>
      <c r="B31" s="97"/>
      <c r="C31" s="97"/>
      <c r="D31" s="97"/>
    </row>
    <row r="32" spans="1:10">
      <c r="A32" s="239"/>
      <c r="B32" s="97"/>
      <c r="C32" s="97"/>
      <c r="D32" s="97"/>
    </row>
    <row r="33" spans="1:4">
      <c r="A33" s="239"/>
      <c r="B33" s="97"/>
      <c r="C33" s="97"/>
      <c r="D33" s="97"/>
    </row>
    <row r="34" spans="1:4">
      <c r="A34" s="239"/>
      <c r="B34" s="97"/>
      <c r="C34" s="97"/>
      <c r="D34" s="97"/>
    </row>
    <row r="35" spans="1:4">
      <c r="A35" s="239"/>
      <c r="B35" s="97"/>
      <c r="C35" s="97"/>
      <c r="D35" s="97"/>
    </row>
    <row r="36" spans="1:4">
      <c r="A36" s="239"/>
      <c r="B36" s="97"/>
      <c r="C36" s="97"/>
      <c r="D36" s="97"/>
    </row>
    <row r="37" spans="1:4">
      <c r="A37" s="239"/>
      <c r="B37" s="97"/>
      <c r="C37" s="97"/>
      <c r="D37" s="97"/>
    </row>
    <row r="38" spans="1:4">
      <c r="A38" s="239"/>
      <c r="B38" s="97"/>
      <c r="C38" s="97"/>
      <c r="D38" s="97"/>
    </row>
    <row r="39" spans="1:4">
      <c r="A39" s="239"/>
      <c r="B39" s="97"/>
      <c r="C39" s="97"/>
      <c r="D39" s="97"/>
    </row>
    <row r="40" spans="1:4">
      <c r="A40" s="239"/>
      <c r="B40" s="97"/>
      <c r="C40" s="97"/>
      <c r="D40" s="97"/>
    </row>
    <row r="41" spans="1:4">
      <c r="A41" s="239"/>
      <c r="B41" s="97"/>
      <c r="C41" s="97"/>
      <c r="D41" s="97"/>
    </row>
    <row r="42" spans="1:4">
      <c r="A42" s="239"/>
      <c r="B42" s="97"/>
      <c r="C42" s="97"/>
      <c r="D42" s="97"/>
    </row>
    <row r="43" spans="1:4">
      <c r="A43" s="239"/>
      <c r="B43" s="97"/>
      <c r="C43" s="97"/>
      <c r="D43" s="97"/>
    </row>
    <row r="44" spans="1:4">
      <c r="A44" s="239"/>
      <c r="B44" s="97"/>
      <c r="C44" s="97"/>
      <c r="D44" s="97"/>
    </row>
    <row r="45" spans="1:4">
      <c r="A45" s="239"/>
      <c r="B45" s="97"/>
      <c r="C45" s="97"/>
      <c r="D45" s="97"/>
    </row>
    <row r="46" spans="1:4">
      <c r="A46" s="239"/>
      <c r="B46" s="97"/>
      <c r="C46" s="97"/>
      <c r="D46" s="97"/>
    </row>
    <row r="47" spans="1:4">
      <c r="A47" s="239"/>
      <c r="B47" s="97"/>
      <c r="C47" s="97"/>
      <c r="D47" s="97"/>
    </row>
    <row r="48" spans="1:4">
      <c r="A48" s="239"/>
      <c r="B48" s="97"/>
      <c r="C48" s="97"/>
      <c r="D48" s="97"/>
    </row>
    <row r="49" spans="1:4">
      <c r="A49" s="239"/>
      <c r="B49" s="97"/>
      <c r="C49" s="97"/>
      <c r="D49" s="97"/>
    </row>
    <row r="50" spans="1:4">
      <c r="A50" s="239"/>
      <c r="B50" s="97"/>
      <c r="C50" s="97"/>
      <c r="D50" s="97"/>
    </row>
    <row r="51" spans="1:4">
      <c r="A51" s="239"/>
      <c r="B51" s="97"/>
      <c r="C51" s="97"/>
      <c r="D51" s="97"/>
    </row>
    <row r="52" spans="1:4">
      <c r="A52" s="239"/>
      <c r="B52" s="97"/>
      <c r="C52" s="97"/>
      <c r="D52" s="97"/>
    </row>
    <row r="53" spans="1:4">
      <c r="A53" s="239"/>
      <c r="B53" s="97"/>
      <c r="C53" s="97"/>
      <c r="D53" s="97"/>
    </row>
    <row r="54" spans="1:4">
      <c r="A54" s="239"/>
      <c r="B54" s="97"/>
      <c r="C54" s="97"/>
      <c r="D54" s="97"/>
    </row>
    <row r="55" spans="1:4">
      <c r="A55" s="239"/>
      <c r="B55" s="97"/>
      <c r="C55" s="97"/>
      <c r="D55" s="97"/>
    </row>
    <row r="56" spans="1:4">
      <c r="A56" s="239"/>
      <c r="B56" s="97"/>
      <c r="C56" s="97"/>
      <c r="D56" s="97"/>
    </row>
    <row r="57" spans="1:4">
      <c r="A57" s="239"/>
      <c r="B57" s="97"/>
      <c r="C57" s="97"/>
      <c r="D57" s="97"/>
    </row>
    <row r="58" spans="1:4">
      <c r="A58" s="239"/>
      <c r="B58" s="97"/>
      <c r="C58" s="97"/>
      <c r="D58" s="97"/>
    </row>
    <row r="59" spans="1:4">
      <c r="A59" s="239"/>
      <c r="B59" s="97"/>
      <c r="C59" s="97"/>
      <c r="D59" s="97"/>
    </row>
    <row r="60" spans="1:4">
      <c r="A60" s="239"/>
      <c r="B60" s="97"/>
      <c r="C60" s="97"/>
      <c r="D60" s="97"/>
    </row>
    <row r="61" spans="1:4">
      <c r="A61" s="239"/>
      <c r="B61" s="97"/>
      <c r="C61" s="97"/>
      <c r="D61" s="97"/>
    </row>
    <row r="62" spans="1:4">
      <c r="A62" s="239"/>
      <c r="B62" s="97"/>
      <c r="C62" s="97"/>
      <c r="D62" s="97"/>
    </row>
    <row r="63" spans="1:4">
      <c r="A63" s="239"/>
      <c r="B63" s="97"/>
      <c r="C63" s="97"/>
      <c r="D63" s="97"/>
    </row>
    <row r="64" spans="1:4">
      <c r="A64" s="239"/>
      <c r="B64" s="97"/>
      <c r="C64" s="97"/>
      <c r="D64" s="97"/>
    </row>
    <row r="65" spans="1:4">
      <c r="A65" s="239"/>
      <c r="B65" s="97"/>
      <c r="C65" s="97"/>
      <c r="D65" s="97"/>
    </row>
    <row r="66" spans="1:4">
      <c r="A66" s="239"/>
      <c r="B66" s="97"/>
      <c r="C66" s="97"/>
      <c r="D66" s="97"/>
    </row>
    <row r="67" spans="1:4">
      <c r="A67" s="239"/>
      <c r="B67" s="97"/>
      <c r="C67" s="97"/>
      <c r="D67" s="97"/>
    </row>
    <row r="68" spans="1:4">
      <c r="A68" s="239"/>
      <c r="B68" s="97"/>
      <c r="C68" s="97"/>
      <c r="D68" s="97"/>
    </row>
    <row r="69" spans="1:4">
      <c r="A69" s="239"/>
      <c r="B69" s="97"/>
      <c r="C69" s="97"/>
      <c r="D69" s="97"/>
    </row>
    <row r="70" spans="1:4">
      <c r="A70" s="239"/>
      <c r="B70" s="97"/>
      <c r="C70" s="97"/>
      <c r="D70" s="97"/>
    </row>
    <row r="71" spans="1:4">
      <c r="A71" s="239"/>
      <c r="B71" s="97"/>
      <c r="C71" s="97"/>
      <c r="D71" s="97"/>
    </row>
    <row r="72" spans="1:4">
      <c r="A72" s="239"/>
      <c r="B72" s="97"/>
      <c r="C72" s="97"/>
      <c r="D72" s="97"/>
    </row>
    <row r="73" spans="1:4">
      <c r="A73" s="239"/>
      <c r="B73" s="97"/>
      <c r="C73" s="97"/>
      <c r="D73" s="97"/>
    </row>
    <row r="74" spans="1:4">
      <c r="A74" s="239"/>
      <c r="B74" s="97"/>
      <c r="C74" s="97"/>
      <c r="D74" s="97"/>
    </row>
    <row r="75" spans="1:4">
      <c r="A75" s="239"/>
      <c r="B75" s="97"/>
      <c r="C75" s="97"/>
      <c r="D75" s="97"/>
    </row>
    <row r="76" spans="1:4">
      <c r="A76" s="239"/>
      <c r="B76" s="97"/>
      <c r="C76" s="97"/>
      <c r="D76" s="97"/>
    </row>
    <row r="77" spans="1:4">
      <c r="A77" s="239"/>
      <c r="B77" s="97"/>
      <c r="C77" s="97"/>
      <c r="D77" s="97"/>
    </row>
    <row r="78" spans="1:4">
      <c r="A78" s="239"/>
      <c r="B78" s="97"/>
      <c r="C78" s="97"/>
      <c r="D78" s="97"/>
    </row>
    <row r="79" spans="1:4">
      <c r="A79" s="239"/>
      <c r="B79" s="97"/>
      <c r="C79" s="97"/>
      <c r="D79" s="97"/>
    </row>
    <row r="80" spans="1:4">
      <c r="A80" s="239"/>
      <c r="B80" s="97"/>
      <c r="C80" s="97"/>
      <c r="D80" s="97"/>
    </row>
    <row r="81" spans="1:4">
      <c r="A81" s="239"/>
      <c r="B81" s="97"/>
      <c r="C81" s="97"/>
      <c r="D81" s="97"/>
    </row>
    <row r="82" spans="1:4">
      <c r="A82" s="239"/>
      <c r="B82" s="97"/>
      <c r="C82" s="97"/>
      <c r="D82" s="97"/>
    </row>
    <row r="83" spans="1:4">
      <c r="A83" s="239"/>
      <c r="B83" s="97"/>
      <c r="C83" s="97"/>
      <c r="D83" s="97"/>
    </row>
    <row r="84" spans="1:4">
      <c r="A84" s="239"/>
      <c r="B84" s="97"/>
      <c r="C84" s="97"/>
      <c r="D84" s="97"/>
    </row>
    <row r="85" spans="1:4">
      <c r="A85" s="239"/>
      <c r="B85" s="97"/>
      <c r="C85" s="97"/>
      <c r="D85" s="97"/>
    </row>
    <row r="86" spans="1:4">
      <c r="A86" s="239"/>
      <c r="B86" s="97"/>
      <c r="C86" s="97"/>
      <c r="D86" s="97"/>
    </row>
    <row r="87" spans="1:4">
      <c r="A87" s="239"/>
      <c r="B87" s="97"/>
      <c r="C87" s="97"/>
      <c r="D87" s="97"/>
    </row>
    <row r="88" spans="1:4">
      <c r="A88" s="239"/>
      <c r="B88" s="97"/>
      <c r="C88" s="97"/>
      <c r="D88" s="97"/>
    </row>
    <row r="89" spans="1:4">
      <c r="A89" s="239"/>
      <c r="B89" s="97"/>
      <c r="C89" s="97"/>
      <c r="D89" s="97"/>
    </row>
    <row r="90" spans="1:4">
      <c r="A90" s="239"/>
      <c r="B90" s="97"/>
      <c r="C90" s="97"/>
      <c r="D90" s="97"/>
    </row>
    <row r="91" spans="1:4">
      <c r="A91" s="239"/>
      <c r="B91" s="97"/>
      <c r="C91" s="97"/>
      <c r="D91" s="97"/>
    </row>
    <row r="92" spans="1:4">
      <c r="A92" s="239"/>
      <c r="B92" s="97"/>
      <c r="C92" s="97"/>
      <c r="D92" s="97"/>
    </row>
    <row r="93" spans="1:4">
      <c r="A93" s="239"/>
      <c r="B93" s="97"/>
      <c r="C93" s="97"/>
      <c r="D93" s="97"/>
    </row>
    <row r="94" spans="1:4">
      <c r="A94" s="239"/>
      <c r="B94" s="97"/>
      <c r="C94" s="97"/>
      <c r="D94" s="97"/>
    </row>
    <row r="95" spans="1:4">
      <c r="A95" s="239"/>
      <c r="B95" s="97"/>
      <c r="C95" s="97"/>
      <c r="D95" s="97"/>
    </row>
    <row r="96" spans="1:4">
      <c r="A96" s="239"/>
      <c r="B96" s="97"/>
      <c r="C96" s="97"/>
      <c r="D96" s="97"/>
    </row>
    <row r="97" spans="1:4">
      <c r="A97" s="239"/>
      <c r="B97" s="97"/>
      <c r="C97" s="97"/>
      <c r="D97" s="97"/>
    </row>
    <row r="98" spans="1:4">
      <c r="A98" s="239"/>
      <c r="B98" s="97"/>
      <c r="C98" s="97"/>
      <c r="D98" s="97"/>
    </row>
    <row r="99" spans="1:4">
      <c r="A99" s="239"/>
      <c r="B99" s="97"/>
      <c r="C99" s="97"/>
      <c r="D99" s="97"/>
    </row>
    <row r="101" spans="1:4">
      <c r="A101"/>
      <c r="B101" s="98"/>
      <c r="C101"/>
    </row>
  </sheetData>
  <mergeCells count="2">
    <mergeCell ref="B4:D4"/>
    <mergeCell ref="E4:G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5.75" style="98" customWidth="1"/>
    <col min="4" max="4" width="6.25" bestFit="1" customWidth="1"/>
    <col min="5" max="5" width="11.125" bestFit="1" customWidth="1"/>
    <col min="6" max="6" width="5.75" bestFit="1" customWidth="1"/>
  </cols>
  <sheetData>
    <row r="1" spans="1:6">
      <c r="A1" s="90" t="s">
        <v>2201</v>
      </c>
      <c r="B1" s="91"/>
      <c r="C1" s="91"/>
    </row>
    <row r="2" spans="1:6">
      <c r="A2" s="92" t="s">
        <v>447</v>
      </c>
      <c r="B2" s="91"/>
      <c r="C2" s="91"/>
    </row>
    <row r="3" spans="1:6">
      <c r="A3" s="92"/>
      <c r="B3" s="91"/>
      <c r="C3" s="91"/>
    </row>
    <row r="4" spans="1:6" s="116" customFormat="1">
      <c r="A4" s="94" t="s">
        <v>94</v>
      </c>
      <c r="B4" s="239" t="s">
        <v>1303</v>
      </c>
      <c r="C4" s="239" t="s">
        <v>1304</v>
      </c>
      <c r="D4" s="239"/>
      <c r="E4" s="239"/>
      <c r="F4" s="239"/>
    </row>
    <row r="5" spans="1:6" s="116" customFormat="1">
      <c r="A5" s="96" t="s">
        <v>95</v>
      </c>
      <c r="B5" s="239" t="s">
        <v>553</v>
      </c>
      <c r="C5" s="239" t="s">
        <v>208</v>
      </c>
      <c r="D5" s="239"/>
      <c r="E5" s="239"/>
      <c r="F5" s="239"/>
    </row>
    <row r="6" spans="1:6">
      <c r="A6" s="239">
        <v>2017</v>
      </c>
      <c r="B6" s="118">
        <v>9.5</v>
      </c>
      <c r="C6" s="118">
        <v>4.7</v>
      </c>
      <c r="D6" s="98"/>
      <c r="E6" s="251"/>
      <c r="F6" s="98"/>
    </row>
    <row r="7" spans="1:6">
      <c r="A7" s="239">
        <v>2018</v>
      </c>
      <c r="B7" s="118">
        <v>8.4</v>
      </c>
      <c r="C7" s="118">
        <v>3.9</v>
      </c>
      <c r="D7" s="98"/>
      <c r="E7" s="98"/>
      <c r="F7" s="98"/>
    </row>
    <row r="8" spans="1:6">
      <c r="A8" s="239">
        <v>2019</v>
      </c>
      <c r="B8" s="118">
        <v>7.1</v>
      </c>
      <c r="C8" s="118">
        <v>3.3</v>
      </c>
      <c r="D8" s="98"/>
      <c r="E8" s="98"/>
      <c r="F8" s="98"/>
    </row>
    <row r="9" spans="1:6">
      <c r="A9" s="239" t="s">
        <v>2077</v>
      </c>
      <c r="B9" s="118">
        <v>6.7</v>
      </c>
      <c r="C9" s="118">
        <v>3.7</v>
      </c>
      <c r="D9" s="98"/>
      <c r="E9" s="98"/>
      <c r="F9" s="98"/>
    </row>
    <row r="10" spans="1:6">
      <c r="A10" s="239"/>
      <c r="B10" s="98"/>
      <c r="D10" s="98"/>
      <c r="E10" s="117"/>
      <c r="F10" s="98"/>
    </row>
    <row r="11" spans="1:6">
      <c r="A11" s="239"/>
      <c r="B11" s="97"/>
      <c r="C11" s="97"/>
    </row>
    <row r="12" spans="1:6">
      <c r="A12" s="103" t="s">
        <v>114</v>
      </c>
      <c r="B12" s="97"/>
      <c r="C12" s="97"/>
    </row>
    <row r="13" spans="1:6">
      <c r="A13" s="239"/>
      <c r="B13" s="97"/>
      <c r="C13" s="97"/>
    </row>
    <row r="14" spans="1:6">
      <c r="A14" s="239"/>
      <c r="B14" s="97"/>
      <c r="C14" s="97"/>
    </row>
    <row r="15" spans="1:6">
      <c r="A15" s="239"/>
      <c r="B15" s="97"/>
      <c r="C15" s="97"/>
    </row>
    <row r="16" spans="1:6">
      <c r="A16" s="239"/>
      <c r="B16" s="97"/>
      <c r="C16" s="97"/>
    </row>
    <row r="17" spans="1:3">
      <c r="A17" s="239"/>
      <c r="B17" s="97"/>
      <c r="C17" s="97"/>
    </row>
    <row r="18" spans="1:3">
      <c r="A18" s="239"/>
      <c r="B18" s="97"/>
      <c r="C18" s="97"/>
    </row>
    <row r="19" spans="1:3">
      <c r="A19" s="239"/>
      <c r="B19" s="97"/>
      <c r="C19" s="97"/>
    </row>
    <row r="20" spans="1:3">
      <c r="A20" s="239"/>
      <c r="B20" s="97"/>
      <c r="C20" s="97"/>
    </row>
    <row r="21" spans="1:3">
      <c r="A21" s="239"/>
      <c r="B21" s="97"/>
      <c r="C21" s="97"/>
    </row>
    <row r="22" spans="1:3">
      <c r="A22" s="239"/>
      <c r="B22" s="97"/>
      <c r="C22" s="97"/>
    </row>
    <row r="23" spans="1:3">
      <c r="A23" s="239"/>
      <c r="B23" s="97"/>
      <c r="C23" s="97"/>
    </row>
    <row r="24" spans="1:3">
      <c r="A24" s="239"/>
      <c r="B24" s="97"/>
      <c r="C24" s="97"/>
    </row>
    <row r="25" spans="1:3">
      <c r="A25" s="239"/>
      <c r="B25" s="97"/>
      <c r="C25" s="97"/>
    </row>
    <row r="26" spans="1:3">
      <c r="A26" s="239"/>
      <c r="B26" s="97"/>
      <c r="C26" s="97"/>
    </row>
    <row r="27" spans="1:3">
      <c r="A27" s="239"/>
      <c r="B27" s="97"/>
      <c r="C27" s="97"/>
    </row>
    <row r="28" spans="1:3">
      <c r="A28" s="239"/>
      <c r="B28" s="97"/>
      <c r="C28" s="97"/>
    </row>
    <row r="29" spans="1:3">
      <c r="A29" s="239"/>
      <c r="B29" s="97"/>
      <c r="C29" s="97"/>
    </row>
    <row r="30" spans="1:3">
      <c r="A30" s="239"/>
      <c r="B30" s="97"/>
      <c r="C30" s="97"/>
    </row>
    <row r="31" spans="1:3">
      <c r="A31" s="239"/>
      <c r="B31" s="97"/>
      <c r="C31" s="97"/>
    </row>
    <row r="32" spans="1:3">
      <c r="A32" s="239"/>
      <c r="B32" s="97"/>
      <c r="C32" s="97"/>
    </row>
    <row r="33" spans="1:3">
      <c r="A33" s="239"/>
      <c r="B33" s="97"/>
      <c r="C33" s="97"/>
    </row>
    <row r="34" spans="1:3">
      <c r="A34" s="239"/>
      <c r="B34" s="97"/>
      <c r="C34" s="97"/>
    </row>
    <row r="35" spans="1:3">
      <c r="A35" s="239"/>
      <c r="B35" s="97"/>
      <c r="C35" s="97"/>
    </row>
    <row r="36" spans="1:3">
      <c r="A36" s="239"/>
      <c r="B36" s="97"/>
      <c r="C36" s="97"/>
    </row>
    <row r="37" spans="1:3">
      <c r="A37" s="239"/>
      <c r="B37" s="97"/>
      <c r="C37" s="97"/>
    </row>
    <row r="38" spans="1:3">
      <c r="A38" s="239"/>
      <c r="B38" s="97"/>
      <c r="C38" s="97"/>
    </row>
    <row r="39" spans="1:3">
      <c r="A39" s="239"/>
      <c r="B39" s="97"/>
      <c r="C39" s="97"/>
    </row>
    <row r="40" spans="1:3">
      <c r="A40" s="239"/>
      <c r="B40" s="97"/>
      <c r="C40" s="97"/>
    </row>
    <row r="41" spans="1:3">
      <c r="A41" s="239"/>
      <c r="B41" s="97"/>
      <c r="C41" s="97"/>
    </row>
    <row r="42" spans="1:3">
      <c r="A42" s="239"/>
      <c r="B42" s="97"/>
      <c r="C42" s="97"/>
    </row>
    <row r="43" spans="1:3">
      <c r="A43" s="239"/>
      <c r="B43" s="97"/>
      <c r="C43" s="97"/>
    </row>
    <row r="44" spans="1:3">
      <c r="A44" s="239"/>
      <c r="B44" s="97"/>
      <c r="C44" s="97"/>
    </row>
    <row r="45" spans="1:3">
      <c r="A45" s="239"/>
      <c r="B45" s="97"/>
      <c r="C45" s="97"/>
    </row>
    <row r="46" spans="1:3">
      <c r="A46" s="239"/>
      <c r="B46" s="97"/>
      <c r="C46" s="97"/>
    </row>
    <row r="47" spans="1:3">
      <c r="A47" s="239"/>
      <c r="B47" s="97"/>
      <c r="C47" s="97"/>
    </row>
    <row r="48" spans="1:3">
      <c r="A48" s="239"/>
      <c r="B48" s="97"/>
      <c r="C48" s="97"/>
    </row>
    <row r="49" spans="1:3">
      <c r="A49" s="239"/>
      <c r="B49" s="97"/>
      <c r="C49" s="97"/>
    </row>
    <row r="50" spans="1:3">
      <c r="A50" s="239"/>
      <c r="B50" s="97"/>
      <c r="C50" s="97"/>
    </row>
    <row r="51" spans="1:3">
      <c r="A51" s="239"/>
      <c r="B51" s="97"/>
      <c r="C51" s="97"/>
    </row>
    <row r="52" spans="1:3">
      <c r="A52" s="239"/>
      <c r="B52" s="97"/>
      <c r="C52" s="97"/>
    </row>
    <row r="53" spans="1:3">
      <c r="A53" s="239"/>
      <c r="B53" s="97"/>
      <c r="C53" s="97"/>
    </row>
    <row r="54" spans="1:3">
      <c r="A54" s="239"/>
      <c r="B54" s="97"/>
      <c r="C54" s="97"/>
    </row>
    <row r="55" spans="1:3">
      <c r="A55" s="239"/>
      <c r="B55" s="97"/>
      <c r="C55" s="97"/>
    </row>
    <row r="56" spans="1:3">
      <c r="A56" s="239"/>
      <c r="B56" s="97"/>
      <c r="C56" s="97"/>
    </row>
    <row r="57" spans="1:3">
      <c r="A57" s="239"/>
      <c r="B57" s="97"/>
      <c r="C57" s="97"/>
    </row>
    <row r="58" spans="1:3">
      <c r="A58" s="239"/>
      <c r="B58" s="97"/>
      <c r="C58" s="97"/>
    </row>
    <row r="59" spans="1:3">
      <c r="A59" s="239"/>
      <c r="B59" s="97"/>
      <c r="C59" s="97"/>
    </row>
    <row r="60" spans="1:3">
      <c r="A60" s="239"/>
      <c r="B60" s="97"/>
      <c r="C60" s="97"/>
    </row>
    <row r="61" spans="1:3">
      <c r="A61" s="239"/>
      <c r="B61" s="97"/>
      <c r="C61" s="97"/>
    </row>
    <row r="62" spans="1:3">
      <c r="A62" s="239"/>
      <c r="B62" s="97"/>
      <c r="C62" s="97"/>
    </row>
    <row r="63" spans="1:3">
      <c r="A63" s="239"/>
      <c r="B63" s="97"/>
      <c r="C63" s="97"/>
    </row>
    <row r="64" spans="1:3">
      <c r="A64" s="239"/>
      <c r="B64" s="97"/>
      <c r="C64" s="97"/>
    </row>
    <row r="65" spans="1:3">
      <c r="A65" s="239"/>
      <c r="B65" s="97"/>
      <c r="C65" s="97"/>
    </row>
    <row r="66" spans="1:3">
      <c r="A66" s="239"/>
      <c r="B66" s="97"/>
      <c r="C66" s="97"/>
    </row>
    <row r="67" spans="1:3">
      <c r="A67" s="239"/>
      <c r="B67" s="97"/>
      <c r="C67" s="97"/>
    </row>
    <row r="68" spans="1:3">
      <c r="A68" s="239"/>
      <c r="B68" s="97"/>
      <c r="C68" s="97"/>
    </row>
    <row r="69" spans="1:3">
      <c r="A69" s="239"/>
      <c r="B69" s="97"/>
      <c r="C69" s="97"/>
    </row>
    <row r="70" spans="1:3">
      <c r="A70" s="239"/>
      <c r="B70" s="97"/>
      <c r="C70" s="97"/>
    </row>
    <row r="71" spans="1:3">
      <c r="A71" s="239"/>
      <c r="B71" s="97"/>
      <c r="C71" s="97"/>
    </row>
    <row r="72" spans="1:3">
      <c r="A72" s="239"/>
      <c r="B72" s="97"/>
      <c r="C72" s="97"/>
    </row>
    <row r="73" spans="1:3">
      <c r="A73" s="239"/>
      <c r="B73" s="97"/>
      <c r="C73" s="97"/>
    </row>
    <row r="74" spans="1:3">
      <c r="A74" s="239"/>
      <c r="B74" s="97"/>
      <c r="C74" s="97"/>
    </row>
    <row r="75" spans="1:3">
      <c r="A75" s="239"/>
      <c r="B75" s="97"/>
      <c r="C75" s="97"/>
    </row>
    <row r="76" spans="1:3">
      <c r="A76" s="239"/>
      <c r="B76" s="97"/>
      <c r="C76" s="97"/>
    </row>
    <row r="77" spans="1:3">
      <c r="A77" s="239"/>
      <c r="B77" s="97"/>
      <c r="C77" s="97"/>
    </row>
    <row r="78" spans="1:3">
      <c r="A78" s="239"/>
      <c r="B78" s="97"/>
      <c r="C78" s="97"/>
    </row>
    <row r="79" spans="1:3">
      <c r="A79" s="239"/>
      <c r="B79" s="97"/>
      <c r="C79" s="97"/>
    </row>
    <row r="80" spans="1:3">
      <c r="A80" s="239"/>
      <c r="B80" s="97"/>
      <c r="C80" s="97"/>
    </row>
    <row r="81" spans="1:3">
      <c r="A81" s="239"/>
      <c r="B81" s="97"/>
      <c r="C81" s="97"/>
    </row>
    <row r="82" spans="1:3">
      <c r="A82" s="239"/>
      <c r="B82" s="97"/>
      <c r="C82" s="97"/>
    </row>
    <row r="83" spans="1:3">
      <c r="A83" s="239"/>
      <c r="B83" s="97"/>
      <c r="C83" s="97"/>
    </row>
    <row r="84" spans="1:3">
      <c r="A84" s="239"/>
      <c r="B84" s="97"/>
      <c r="C84" s="97"/>
    </row>
    <row r="85" spans="1:3">
      <c r="A85" s="239"/>
      <c r="B85" s="97"/>
      <c r="C85" s="97"/>
    </row>
    <row r="86" spans="1:3">
      <c r="A86" s="239"/>
      <c r="B86" s="97"/>
      <c r="C86" s="97"/>
    </row>
    <row r="87" spans="1:3">
      <c r="A87" s="239"/>
      <c r="B87" s="97"/>
      <c r="C87" s="97"/>
    </row>
    <row r="89" spans="1:3">
      <c r="A89"/>
      <c r="B89" s="98"/>
      <c r="C89"/>
    </row>
  </sheetData>
  <phoneticPr fontId="1" type="noConversion"/>
  <hyperlinks>
    <hyperlink ref="A12" location="차례!A1" display="차례로 가기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9" width="14.625" customWidth="1"/>
    <col min="10" max="10" width="6.25" bestFit="1" customWidth="1"/>
    <col min="11" max="11" width="11.125" bestFit="1" customWidth="1"/>
    <col min="12" max="12" width="5.75" bestFit="1" customWidth="1"/>
  </cols>
  <sheetData>
    <row r="1" spans="1:12">
      <c r="A1" s="90" t="s">
        <v>2202</v>
      </c>
      <c r="B1" s="91"/>
      <c r="C1" s="91"/>
      <c r="D1" s="91"/>
      <c r="E1" s="91"/>
    </row>
    <row r="2" spans="1:12">
      <c r="A2" s="92" t="s">
        <v>447</v>
      </c>
      <c r="B2" s="91"/>
      <c r="C2" s="91"/>
      <c r="D2" s="91"/>
      <c r="E2" s="91"/>
    </row>
    <row r="3" spans="1:12">
      <c r="A3" s="92"/>
      <c r="B3" s="91"/>
      <c r="C3" s="91"/>
      <c r="D3" s="91"/>
      <c r="E3" s="91"/>
    </row>
    <row r="4" spans="1:12">
      <c r="A4" s="92"/>
      <c r="B4" s="299" t="s">
        <v>1305</v>
      </c>
      <c r="C4" s="299"/>
      <c r="D4" s="299"/>
      <c r="E4" s="299"/>
      <c r="F4" s="299" t="s">
        <v>1306</v>
      </c>
      <c r="G4" s="299"/>
      <c r="H4" s="299"/>
      <c r="I4" s="299"/>
    </row>
    <row r="5" spans="1:12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1296</v>
      </c>
      <c r="G5" s="239" t="s">
        <v>1297</v>
      </c>
      <c r="H5" s="239" t="s">
        <v>1298</v>
      </c>
      <c r="I5" s="239" t="s">
        <v>1299</v>
      </c>
      <c r="J5" s="239"/>
      <c r="K5" s="239"/>
      <c r="L5" s="239"/>
    </row>
    <row r="6" spans="1:12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208</v>
      </c>
      <c r="H6" s="239" t="s">
        <v>208</v>
      </c>
      <c r="I6" s="239" t="s">
        <v>553</v>
      </c>
      <c r="J6" s="239"/>
      <c r="K6" s="239"/>
      <c r="L6" s="239"/>
    </row>
    <row r="7" spans="1:12">
      <c r="A7" s="239">
        <v>2017</v>
      </c>
      <c r="B7" s="118">
        <v>49.5</v>
      </c>
      <c r="C7" s="118">
        <v>19.399999999999999</v>
      </c>
      <c r="D7" s="118">
        <v>16.899999999999999</v>
      </c>
      <c r="E7" s="118">
        <v>14.2</v>
      </c>
      <c r="F7" s="118">
        <v>42.4</v>
      </c>
      <c r="G7" s="118">
        <v>23.4</v>
      </c>
      <c r="H7" s="118">
        <v>19.5</v>
      </c>
      <c r="I7" s="118">
        <v>14.7</v>
      </c>
      <c r="J7" s="98"/>
      <c r="K7" s="251"/>
      <c r="L7" s="98"/>
    </row>
    <row r="8" spans="1:12">
      <c r="A8" s="239">
        <v>2018</v>
      </c>
      <c r="B8" s="118">
        <v>51.9</v>
      </c>
      <c r="C8" s="118">
        <v>17</v>
      </c>
      <c r="D8" s="118">
        <v>16.600000000000001</v>
      </c>
      <c r="E8" s="118">
        <v>14.4</v>
      </c>
      <c r="F8" s="118">
        <v>46.5</v>
      </c>
      <c r="G8" s="118">
        <v>21.1</v>
      </c>
      <c r="H8" s="118">
        <v>17.2</v>
      </c>
      <c r="I8" s="118">
        <v>15.2</v>
      </c>
      <c r="J8" s="98"/>
      <c r="K8" s="98"/>
      <c r="L8" s="98"/>
    </row>
    <row r="9" spans="1:12">
      <c r="A9" s="239">
        <v>2019</v>
      </c>
      <c r="B9" s="118">
        <v>56.4</v>
      </c>
      <c r="C9" s="118">
        <v>15.2</v>
      </c>
      <c r="D9" s="118">
        <v>15.2</v>
      </c>
      <c r="E9" s="118">
        <v>13.2</v>
      </c>
      <c r="F9" s="118">
        <v>52.4</v>
      </c>
      <c r="G9" s="118">
        <v>17.899999999999999</v>
      </c>
      <c r="H9" s="118">
        <v>15.9</v>
      </c>
      <c r="I9" s="118">
        <v>13.8</v>
      </c>
      <c r="J9" s="98"/>
      <c r="K9" s="98"/>
      <c r="L9" s="98"/>
    </row>
    <row r="10" spans="1:12">
      <c r="A10" s="239" t="s">
        <v>2078</v>
      </c>
      <c r="B10" s="118">
        <v>58.4</v>
      </c>
      <c r="C10" s="118">
        <v>14.9</v>
      </c>
      <c r="D10" s="118">
        <v>13.8</v>
      </c>
      <c r="E10" s="118">
        <v>12.9</v>
      </c>
      <c r="F10" s="118">
        <v>55.3</v>
      </c>
      <c r="G10" s="118">
        <v>17.7</v>
      </c>
      <c r="H10" s="118">
        <v>14.1</v>
      </c>
      <c r="I10" s="118">
        <v>12.9</v>
      </c>
      <c r="J10" s="98"/>
      <c r="K10" s="98"/>
      <c r="L10" s="98"/>
    </row>
    <row r="11" spans="1:12">
      <c r="A11" s="239"/>
      <c r="B11" s="98"/>
      <c r="C11" s="98"/>
      <c r="E11" s="98"/>
      <c r="H11" s="240"/>
      <c r="I11" s="98"/>
      <c r="J11" s="98"/>
      <c r="K11" s="117"/>
      <c r="L11" s="98"/>
    </row>
    <row r="12" spans="1:12">
      <c r="A12" s="239"/>
      <c r="B12" s="97"/>
      <c r="C12" s="97"/>
      <c r="D12" s="97"/>
      <c r="E12" s="97"/>
    </row>
    <row r="13" spans="1:12">
      <c r="A13" s="103" t="s">
        <v>114</v>
      </c>
      <c r="B13" s="97"/>
      <c r="C13" s="97"/>
      <c r="D13" s="97"/>
      <c r="E13" s="97"/>
    </row>
    <row r="14" spans="1:12">
      <c r="A14" s="239"/>
      <c r="B14" s="97"/>
      <c r="C14" s="97"/>
      <c r="D14" s="97"/>
      <c r="E14" s="97"/>
    </row>
    <row r="15" spans="1:12">
      <c r="A15" s="239"/>
      <c r="B15" s="97"/>
      <c r="C15" s="97"/>
      <c r="D15" s="97"/>
      <c r="E15" s="97"/>
    </row>
    <row r="16" spans="1:12">
      <c r="A16" s="239"/>
      <c r="B16" s="97"/>
      <c r="C16" s="97"/>
      <c r="D16" s="97"/>
      <c r="E16" s="97"/>
    </row>
    <row r="17" spans="1:5">
      <c r="A17" s="239"/>
      <c r="B17" s="97"/>
      <c r="C17" s="97"/>
      <c r="D17" s="97"/>
      <c r="E17" s="97"/>
    </row>
    <row r="18" spans="1:5">
      <c r="A18" s="239"/>
      <c r="B18" s="97"/>
      <c r="C18" s="97"/>
      <c r="D18" s="97"/>
      <c r="E18" s="97"/>
    </row>
    <row r="19" spans="1:5">
      <c r="A19" s="239"/>
      <c r="B19" s="97"/>
      <c r="C19" s="97"/>
      <c r="D19" s="97"/>
      <c r="E19" s="97"/>
    </row>
    <row r="20" spans="1:5">
      <c r="A20" s="239"/>
      <c r="B20" s="97"/>
      <c r="C20" s="97"/>
      <c r="D20" s="97"/>
      <c r="E20" s="97"/>
    </row>
    <row r="21" spans="1:5">
      <c r="A21" s="239"/>
      <c r="B21" s="97"/>
      <c r="C21" s="97"/>
      <c r="D21" s="97"/>
      <c r="E21" s="97"/>
    </row>
    <row r="22" spans="1:5">
      <c r="A22" s="239"/>
      <c r="B22" s="97"/>
      <c r="C22" s="97"/>
      <c r="D22" s="97"/>
      <c r="E22" s="97"/>
    </row>
    <row r="23" spans="1:5">
      <c r="A23" s="239"/>
      <c r="B23" s="97"/>
      <c r="C23" s="97"/>
      <c r="D23" s="97"/>
      <c r="E23" s="97"/>
    </row>
    <row r="24" spans="1:5">
      <c r="A24" s="239"/>
      <c r="B24" s="97"/>
      <c r="C24" s="97"/>
      <c r="D24" s="97"/>
      <c r="E24" s="97"/>
    </row>
    <row r="25" spans="1:5">
      <c r="A25" s="239"/>
      <c r="B25" s="97"/>
      <c r="C25" s="97"/>
      <c r="D25" s="97"/>
      <c r="E25" s="97"/>
    </row>
    <row r="26" spans="1:5">
      <c r="A26" s="239"/>
      <c r="B26" s="97"/>
      <c r="C26" s="97"/>
      <c r="D26" s="97"/>
      <c r="E26" s="97"/>
    </row>
    <row r="27" spans="1:5">
      <c r="A27" s="239"/>
      <c r="B27" s="97"/>
      <c r="C27" s="97"/>
      <c r="D27" s="97"/>
      <c r="E27" s="97"/>
    </row>
    <row r="28" spans="1:5">
      <c r="A28" s="239"/>
      <c r="B28" s="97"/>
      <c r="C28" s="97"/>
      <c r="D28" s="97"/>
      <c r="E28" s="97"/>
    </row>
    <row r="29" spans="1:5">
      <c r="A29" s="239"/>
      <c r="B29" s="97"/>
      <c r="C29" s="97"/>
      <c r="D29" s="97"/>
      <c r="E29" s="97"/>
    </row>
    <row r="30" spans="1:5">
      <c r="A30" s="239"/>
      <c r="B30" s="97"/>
      <c r="C30" s="97"/>
      <c r="D30" s="97"/>
      <c r="E30" s="97"/>
    </row>
    <row r="31" spans="1:5">
      <c r="A31" s="239"/>
      <c r="B31" s="97"/>
      <c r="C31" s="97"/>
      <c r="D31" s="97"/>
      <c r="E31" s="97"/>
    </row>
    <row r="32" spans="1:5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7" spans="1:5">
      <c r="A77" s="239"/>
      <c r="B77" s="97"/>
      <c r="C77" s="97"/>
      <c r="D77" s="97"/>
      <c r="E77" s="97"/>
    </row>
    <row r="78" spans="1:5">
      <c r="A78" s="239"/>
      <c r="B78" s="97"/>
      <c r="C78" s="97"/>
      <c r="D78" s="97"/>
      <c r="E78" s="97"/>
    </row>
    <row r="79" spans="1:5">
      <c r="A79" s="239"/>
      <c r="B79" s="97"/>
      <c r="C79" s="97"/>
      <c r="D79" s="97"/>
      <c r="E79" s="97"/>
    </row>
    <row r="80" spans="1:5">
      <c r="A80" s="239"/>
      <c r="B80" s="97"/>
      <c r="C80" s="97"/>
      <c r="D80" s="97"/>
      <c r="E80" s="97"/>
    </row>
    <row r="81" spans="1:5">
      <c r="A81" s="239"/>
      <c r="B81" s="97"/>
      <c r="C81" s="97"/>
      <c r="D81" s="97"/>
      <c r="E81" s="97"/>
    </row>
    <row r="82" spans="1:5">
      <c r="A82" s="239"/>
      <c r="B82" s="97"/>
      <c r="C82" s="97"/>
      <c r="D82" s="97"/>
      <c r="E82" s="97"/>
    </row>
    <row r="83" spans="1:5">
      <c r="A83" s="239"/>
      <c r="B83" s="97"/>
      <c r="C83" s="97"/>
      <c r="D83" s="97"/>
      <c r="E83" s="97"/>
    </row>
    <row r="84" spans="1:5">
      <c r="A84" s="239"/>
      <c r="B84" s="97"/>
      <c r="C84" s="97"/>
      <c r="D84" s="97"/>
      <c r="E84" s="97"/>
    </row>
    <row r="86" spans="1:5">
      <c r="A86"/>
      <c r="B86" s="98"/>
      <c r="C86" s="98"/>
      <c r="D86"/>
    </row>
  </sheetData>
  <mergeCells count="2">
    <mergeCell ref="B4:E4"/>
    <mergeCell ref="F4:I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5.75" style="98" customWidth="1"/>
    <col min="4" max="4" width="6.25" bestFit="1" customWidth="1"/>
    <col min="5" max="5" width="11.125" bestFit="1" customWidth="1"/>
    <col min="6" max="6" width="5.75" bestFit="1" customWidth="1"/>
  </cols>
  <sheetData>
    <row r="1" spans="1:6">
      <c r="A1" s="90" t="s">
        <v>2203</v>
      </c>
      <c r="B1" s="91"/>
      <c r="C1" s="91"/>
    </row>
    <row r="2" spans="1:6">
      <c r="A2" s="92" t="s">
        <v>447</v>
      </c>
      <c r="B2" s="91"/>
      <c r="C2" s="91"/>
    </row>
    <row r="3" spans="1:6">
      <c r="A3" s="92"/>
      <c r="B3" s="91"/>
      <c r="C3" s="91"/>
    </row>
    <row r="4" spans="1:6" s="116" customFormat="1">
      <c r="A4" s="94" t="s">
        <v>94</v>
      </c>
      <c r="B4" s="239" t="s">
        <v>1303</v>
      </c>
      <c r="C4" s="239" t="s">
        <v>1304</v>
      </c>
      <c r="D4" s="239"/>
      <c r="E4" s="239"/>
      <c r="F4" s="239"/>
    </row>
    <row r="5" spans="1:6" s="116" customFormat="1">
      <c r="A5" s="96" t="s">
        <v>95</v>
      </c>
      <c r="B5" s="239" t="s">
        <v>553</v>
      </c>
      <c r="C5" s="239" t="s">
        <v>208</v>
      </c>
      <c r="D5" s="239"/>
      <c r="E5" s="239"/>
      <c r="F5" s="239"/>
    </row>
    <row r="6" spans="1:6">
      <c r="A6" s="239">
        <v>2017</v>
      </c>
      <c r="B6" s="118">
        <v>8</v>
      </c>
      <c r="C6" s="118">
        <v>6</v>
      </c>
      <c r="D6" s="98"/>
      <c r="E6" s="118"/>
      <c r="F6" s="98"/>
    </row>
    <row r="7" spans="1:6">
      <c r="A7" s="239">
        <v>2018</v>
      </c>
      <c r="B7" s="118">
        <v>7.7</v>
      </c>
      <c r="C7" s="118">
        <v>6</v>
      </c>
      <c r="D7" s="98"/>
      <c r="E7" s="118"/>
      <c r="F7" s="98"/>
    </row>
    <row r="8" spans="1:6">
      <c r="A8" s="239">
        <v>2019</v>
      </c>
      <c r="B8" s="118">
        <v>7.1</v>
      </c>
      <c r="C8" s="118">
        <v>5.7</v>
      </c>
      <c r="D8" s="98"/>
      <c r="E8" s="118"/>
      <c r="F8" s="98"/>
    </row>
    <row r="9" spans="1:6">
      <c r="A9" s="239" t="s">
        <v>2077</v>
      </c>
      <c r="B9" s="118">
        <v>6.7</v>
      </c>
      <c r="C9" s="118">
        <v>5.2</v>
      </c>
      <c r="D9" s="98"/>
      <c r="E9" s="118"/>
      <c r="F9" s="98"/>
    </row>
    <row r="10" spans="1:6">
      <c r="A10" s="239"/>
      <c r="B10" s="98"/>
      <c r="D10" s="98"/>
      <c r="E10" s="117"/>
      <c r="F10" s="98"/>
    </row>
    <row r="11" spans="1:6">
      <c r="A11" s="239"/>
      <c r="B11" s="97"/>
      <c r="C11" s="97"/>
    </row>
    <row r="12" spans="1:6">
      <c r="A12" s="103" t="s">
        <v>114</v>
      </c>
      <c r="B12" s="97"/>
      <c r="C12" s="97"/>
    </row>
    <row r="13" spans="1:6">
      <c r="A13" s="239"/>
      <c r="B13" s="97"/>
      <c r="C13" s="97"/>
    </row>
    <row r="14" spans="1:6">
      <c r="A14" s="239"/>
      <c r="B14" s="97"/>
      <c r="C14" s="97"/>
    </row>
    <row r="15" spans="1:6">
      <c r="A15" s="239"/>
      <c r="B15" s="97"/>
      <c r="C15" s="97"/>
    </row>
    <row r="16" spans="1:6">
      <c r="A16" s="239"/>
      <c r="B16" s="97"/>
      <c r="C16" s="97"/>
    </row>
    <row r="17" spans="1:3">
      <c r="A17" s="239"/>
      <c r="B17" s="97"/>
      <c r="C17" s="97"/>
    </row>
    <row r="18" spans="1:3">
      <c r="A18" s="239"/>
      <c r="B18" s="97"/>
      <c r="C18" s="97"/>
    </row>
    <row r="19" spans="1:3">
      <c r="A19" s="239"/>
      <c r="B19" s="97"/>
      <c r="C19" s="97"/>
    </row>
    <row r="20" spans="1:3">
      <c r="A20" s="239"/>
      <c r="B20" s="97"/>
      <c r="C20" s="97"/>
    </row>
    <row r="21" spans="1:3">
      <c r="A21" s="239"/>
      <c r="B21" s="97"/>
      <c r="C21" s="97"/>
    </row>
    <row r="22" spans="1:3">
      <c r="A22" s="239"/>
      <c r="B22" s="97"/>
      <c r="C22" s="97"/>
    </row>
    <row r="23" spans="1:3">
      <c r="A23" s="239"/>
      <c r="B23" s="97"/>
      <c r="C23" s="97"/>
    </row>
    <row r="24" spans="1:3">
      <c r="A24" s="239"/>
      <c r="B24" s="97"/>
      <c r="C24" s="97"/>
    </row>
    <row r="25" spans="1:3">
      <c r="A25" s="239"/>
      <c r="B25" s="97"/>
      <c r="C25" s="97"/>
    </row>
    <row r="26" spans="1:3">
      <c r="A26" s="239"/>
      <c r="B26" s="97"/>
      <c r="C26" s="97"/>
    </row>
    <row r="27" spans="1:3">
      <c r="A27" s="239"/>
      <c r="B27" s="97"/>
      <c r="C27" s="97"/>
    </row>
    <row r="28" spans="1:3">
      <c r="A28" s="239"/>
      <c r="B28" s="97"/>
      <c r="C28" s="97"/>
    </row>
    <row r="29" spans="1:3">
      <c r="A29" s="239"/>
      <c r="B29" s="97"/>
      <c r="C29" s="97"/>
    </row>
    <row r="30" spans="1:3">
      <c r="A30" s="239"/>
      <c r="B30" s="97"/>
      <c r="C30" s="97"/>
    </row>
    <row r="31" spans="1:3">
      <c r="A31" s="239"/>
      <c r="B31" s="97"/>
      <c r="C31" s="97"/>
    </row>
    <row r="32" spans="1:3">
      <c r="A32" s="239"/>
      <c r="B32" s="97"/>
      <c r="C32" s="97"/>
    </row>
    <row r="33" spans="1:3">
      <c r="A33" s="239"/>
      <c r="B33" s="97"/>
      <c r="C33" s="97"/>
    </row>
    <row r="34" spans="1:3">
      <c r="A34" s="239"/>
      <c r="B34" s="97"/>
      <c r="C34" s="97"/>
    </row>
    <row r="35" spans="1:3">
      <c r="A35" s="239"/>
      <c r="B35" s="97"/>
      <c r="C35" s="97"/>
    </row>
    <row r="36" spans="1:3">
      <c r="A36" s="239"/>
      <c r="B36" s="97"/>
      <c r="C36" s="97"/>
    </row>
    <row r="37" spans="1:3">
      <c r="A37" s="239"/>
      <c r="B37" s="97"/>
      <c r="C37" s="97"/>
    </row>
    <row r="38" spans="1:3">
      <c r="A38" s="239"/>
      <c r="B38" s="97"/>
      <c r="C38" s="97"/>
    </row>
    <row r="39" spans="1:3">
      <c r="A39" s="239"/>
      <c r="B39" s="97"/>
      <c r="C39" s="97"/>
    </row>
    <row r="40" spans="1:3">
      <c r="A40" s="239"/>
      <c r="B40" s="97"/>
      <c r="C40" s="97"/>
    </row>
    <row r="41" spans="1:3">
      <c r="A41" s="239"/>
      <c r="B41" s="97"/>
      <c r="C41" s="97"/>
    </row>
    <row r="42" spans="1:3">
      <c r="A42" s="239"/>
      <c r="B42" s="97"/>
      <c r="C42" s="97"/>
    </row>
    <row r="43" spans="1:3">
      <c r="A43" s="239"/>
      <c r="B43" s="97"/>
      <c r="C43" s="97"/>
    </row>
    <row r="44" spans="1:3">
      <c r="A44" s="239"/>
      <c r="B44" s="97"/>
      <c r="C44" s="97"/>
    </row>
    <row r="45" spans="1:3">
      <c r="A45" s="239"/>
      <c r="B45" s="97"/>
      <c r="C45" s="97"/>
    </row>
    <row r="46" spans="1:3">
      <c r="A46" s="239"/>
      <c r="B46" s="97"/>
      <c r="C46" s="97"/>
    </row>
    <row r="47" spans="1:3">
      <c r="A47" s="239"/>
      <c r="B47" s="97"/>
      <c r="C47" s="97"/>
    </row>
    <row r="48" spans="1:3">
      <c r="A48" s="239"/>
      <c r="B48" s="97"/>
      <c r="C48" s="97"/>
    </row>
    <row r="49" spans="1:3">
      <c r="A49" s="239"/>
      <c r="B49" s="97"/>
      <c r="C49" s="97"/>
    </row>
    <row r="50" spans="1:3">
      <c r="A50" s="239"/>
      <c r="B50" s="97"/>
      <c r="C50" s="97"/>
    </row>
    <row r="51" spans="1:3">
      <c r="A51" s="239"/>
      <c r="B51" s="97"/>
      <c r="C51" s="97"/>
    </row>
    <row r="52" spans="1:3">
      <c r="A52" s="239"/>
      <c r="B52" s="97"/>
      <c r="C52" s="97"/>
    </row>
    <row r="53" spans="1:3">
      <c r="A53" s="239"/>
      <c r="B53" s="97"/>
      <c r="C53" s="97"/>
    </row>
    <row r="54" spans="1:3">
      <c r="A54" s="239"/>
      <c r="B54" s="97"/>
      <c r="C54" s="97"/>
    </row>
    <row r="55" spans="1:3">
      <c r="A55" s="239"/>
      <c r="B55" s="97"/>
      <c r="C55" s="97"/>
    </row>
    <row r="56" spans="1:3">
      <c r="A56" s="239"/>
      <c r="B56" s="97"/>
      <c r="C56" s="97"/>
    </row>
    <row r="57" spans="1:3">
      <c r="A57" s="239"/>
      <c r="B57" s="97"/>
      <c r="C57" s="97"/>
    </row>
    <row r="58" spans="1:3">
      <c r="A58" s="239"/>
      <c r="B58" s="97"/>
      <c r="C58" s="97"/>
    </row>
    <row r="59" spans="1:3">
      <c r="A59" s="239"/>
      <c r="B59" s="97"/>
      <c r="C59" s="97"/>
    </row>
    <row r="60" spans="1:3">
      <c r="A60" s="239"/>
      <c r="B60" s="97"/>
      <c r="C60" s="97"/>
    </row>
    <row r="61" spans="1:3">
      <c r="A61" s="239"/>
      <c r="B61" s="97"/>
      <c r="C61" s="97"/>
    </row>
    <row r="62" spans="1:3">
      <c r="A62" s="239"/>
      <c r="B62" s="97"/>
      <c r="C62" s="97"/>
    </row>
    <row r="63" spans="1:3">
      <c r="A63" s="239"/>
      <c r="B63" s="97"/>
      <c r="C63" s="97"/>
    </row>
    <row r="64" spans="1:3">
      <c r="A64" s="239"/>
      <c r="B64" s="97"/>
      <c r="C64" s="97"/>
    </row>
    <row r="65" spans="1:3">
      <c r="A65" s="239"/>
      <c r="B65" s="97"/>
      <c r="C65" s="97"/>
    </row>
    <row r="66" spans="1:3">
      <c r="A66" s="239"/>
      <c r="B66" s="97"/>
      <c r="C66" s="97"/>
    </row>
    <row r="67" spans="1:3">
      <c r="A67" s="239"/>
      <c r="B67" s="97"/>
      <c r="C67" s="97"/>
    </row>
    <row r="68" spans="1:3">
      <c r="A68" s="239"/>
      <c r="B68" s="97"/>
      <c r="C68" s="97"/>
    </row>
    <row r="69" spans="1:3">
      <c r="A69" s="239"/>
      <c r="B69" s="97"/>
      <c r="C69" s="97"/>
    </row>
    <row r="70" spans="1:3">
      <c r="A70" s="239"/>
      <c r="B70" s="97"/>
      <c r="C70" s="97"/>
    </row>
    <row r="71" spans="1:3">
      <c r="A71" s="239"/>
      <c r="B71" s="97"/>
      <c r="C71" s="97"/>
    </row>
    <row r="72" spans="1:3">
      <c r="A72" s="239"/>
      <c r="B72" s="97"/>
      <c r="C72" s="97"/>
    </row>
    <row r="73" spans="1:3">
      <c r="A73" s="239"/>
      <c r="B73" s="97"/>
      <c r="C73" s="97"/>
    </row>
    <row r="74" spans="1:3">
      <c r="A74" s="239"/>
      <c r="B74" s="97"/>
      <c r="C74" s="97"/>
    </row>
    <row r="75" spans="1:3">
      <c r="A75" s="239"/>
      <c r="B75" s="97"/>
      <c r="C75" s="97"/>
    </row>
    <row r="76" spans="1:3">
      <c r="A76" s="239"/>
      <c r="B76" s="97"/>
      <c r="C76" s="97"/>
    </row>
    <row r="77" spans="1:3">
      <c r="A77" s="239"/>
      <c r="B77" s="97"/>
      <c r="C77" s="97"/>
    </row>
    <row r="78" spans="1:3">
      <c r="A78" s="239"/>
      <c r="B78" s="97"/>
      <c r="C78" s="97"/>
    </row>
    <row r="79" spans="1:3">
      <c r="A79" s="239"/>
      <c r="B79" s="97"/>
      <c r="C79" s="97"/>
    </row>
    <row r="80" spans="1:3">
      <c r="A80" s="239"/>
      <c r="B80" s="97"/>
      <c r="C80" s="97"/>
    </row>
    <row r="81" spans="1:3">
      <c r="A81" s="239"/>
      <c r="B81" s="97"/>
      <c r="C81" s="97"/>
    </row>
    <row r="82" spans="1:3">
      <c r="A82" s="239"/>
      <c r="B82" s="97"/>
      <c r="C82" s="97"/>
    </row>
    <row r="83" spans="1:3">
      <c r="A83" s="239"/>
      <c r="B83" s="97"/>
      <c r="C83" s="97"/>
    </row>
    <row r="84" spans="1:3">
      <c r="A84" s="239"/>
      <c r="B84" s="97"/>
      <c r="C84" s="97"/>
    </row>
    <row r="85" spans="1:3">
      <c r="A85" s="239"/>
      <c r="B85" s="97"/>
      <c r="C85" s="97"/>
    </row>
    <row r="86" spans="1:3">
      <c r="A86" s="239"/>
      <c r="B86" s="97"/>
      <c r="C86" s="97"/>
    </row>
    <row r="87" spans="1:3">
      <c r="A87" s="239"/>
      <c r="B87" s="97"/>
      <c r="C87" s="97"/>
    </row>
    <row r="89" spans="1:3">
      <c r="A89"/>
      <c r="B89" s="98"/>
      <c r="C89"/>
    </row>
  </sheetData>
  <phoneticPr fontId="1" type="noConversion"/>
  <hyperlinks>
    <hyperlink ref="A12" location="차례!A1" display="차례로 가기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9" width="14.625" customWidth="1"/>
    <col min="10" max="10" width="6.25" bestFit="1" customWidth="1"/>
    <col min="11" max="11" width="11.125" bestFit="1" customWidth="1"/>
    <col min="12" max="12" width="5.75" bestFit="1" customWidth="1"/>
  </cols>
  <sheetData>
    <row r="1" spans="1:12">
      <c r="A1" s="90" t="s">
        <v>2204</v>
      </c>
      <c r="B1" s="91"/>
      <c r="C1" s="91"/>
      <c r="D1" s="91"/>
      <c r="E1" s="91"/>
    </row>
    <row r="2" spans="1:12">
      <c r="A2" s="92" t="s">
        <v>447</v>
      </c>
      <c r="B2" s="91"/>
      <c r="C2" s="91"/>
      <c r="D2" s="91"/>
      <c r="E2" s="91"/>
    </row>
    <row r="3" spans="1:12">
      <c r="A3" s="92"/>
      <c r="B3" s="91"/>
      <c r="C3" s="91"/>
      <c r="D3" s="91"/>
      <c r="E3" s="91"/>
    </row>
    <row r="4" spans="1:12">
      <c r="A4" s="92"/>
      <c r="B4" s="299" t="s">
        <v>1305</v>
      </c>
      <c r="C4" s="299"/>
      <c r="D4" s="299"/>
      <c r="E4" s="299"/>
      <c r="F4" s="299" t="s">
        <v>1306</v>
      </c>
      <c r="G4" s="299"/>
      <c r="H4" s="299"/>
      <c r="I4" s="299"/>
    </row>
    <row r="5" spans="1:12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1296</v>
      </c>
      <c r="G5" s="239" t="s">
        <v>1297</v>
      </c>
      <c r="H5" s="239" t="s">
        <v>1298</v>
      </c>
      <c r="I5" s="239" t="s">
        <v>1299</v>
      </c>
      <c r="J5" s="239"/>
      <c r="K5" s="239"/>
      <c r="L5" s="239"/>
    </row>
    <row r="6" spans="1:12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208</v>
      </c>
      <c r="H6" s="239" t="s">
        <v>208</v>
      </c>
      <c r="I6" s="239" t="s">
        <v>553</v>
      </c>
      <c r="J6" s="239"/>
      <c r="K6" s="239"/>
      <c r="L6" s="239"/>
    </row>
    <row r="7" spans="1:12">
      <c r="A7" s="239">
        <v>2017</v>
      </c>
      <c r="B7" s="118">
        <v>39.700000000000003</v>
      </c>
      <c r="C7" s="118">
        <v>30.2</v>
      </c>
      <c r="D7" s="118">
        <v>21</v>
      </c>
      <c r="E7" s="118">
        <v>9</v>
      </c>
      <c r="F7" s="118">
        <v>28.4</v>
      </c>
      <c r="G7" s="118">
        <v>31.2</v>
      </c>
      <c r="H7" s="118">
        <v>24.9</v>
      </c>
      <c r="I7" s="118">
        <v>15.5</v>
      </c>
      <c r="J7" s="98"/>
      <c r="K7" s="251"/>
      <c r="L7" s="98"/>
    </row>
    <row r="8" spans="1:12">
      <c r="A8" s="239">
        <v>2018</v>
      </c>
      <c r="B8" s="118">
        <v>38.799999999999997</v>
      </c>
      <c r="C8" s="118">
        <v>28.6</v>
      </c>
      <c r="D8" s="118">
        <v>22.3</v>
      </c>
      <c r="E8" s="118">
        <v>10.3</v>
      </c>
      <c r="F8" s="118">
        <v>28.2</v>
      </c>
      <c r="G8" s="118">
        <v>29.5</v>
      </c>
      <c r="H8" s="118">
        <v>26.2</v>
      </c>
      <c r="I8" s="118">
        <v>16</v>
      </c>
      <c r="J8" s="98"/>
      <c r="K8" s="98"/>
      <c r="L8" s="98"/>
    </row>
    <row r="9" spans="1:12">
      <c r="A9" s="239">
        <v>2019</v>
      </c>
      <c r="B9" s="118">
        <v>35.799999999999997</v>
      </c>
      <c r="C9" s="118">
        <v>30.1</v>
      </c>
      <c r="D9" s="118">
        <v>22.7</v>
      </c>
      <c r="E9" s="118">
        <v>11.4</v>
      </c>
      <c r="F9" s="118">
        <v>25</v>
      </c>
      <c r="G9" s="118">
        <v>31.7</v>
      </c>
      <c r="H9" s="118">
        <v>26.4</v>
      </c>
      <c r="I9" s="118">
        <v>16.8</v>
      </c>
      <c r="J9" s="98"/>
      <c r="K9" s="98"/>
      <c r="L9" s="98"/>
    </row>
    <row r="10" spans="1:12">
      <c r="A10" s="239" t="s">
        <v>2079</v>
      </c>
      <c r="B10" s="118">
        <v>34.9</v>
      </c>
      <c r="C10" s="118">
        <v>29.3</v>
      </c>
      <c r="D10" s="118">
        <v>22.3</v>
      </c>
      <c r="E10" s="118">
        <v>13.5</v>
      </c>
      <c r="F10" s="118">
        <v>25</v>
      </c>
      <c r="G10" s="118">
        <v>31.2</v>
      </c>
      <c r="H10" s="118">
        <v>25.8</v>
      </c>
      <c r="I10" s="118">
        <v>18</v>
      </c>
      <c r="J10" s="98"/>
      <c r="K10" s="98"/>
      <c r="L10" s="98"/>
    </row>
    <row r="11" spans="1:12">
      <c r="A11" s="239"/>
      <c r="B11" s="98"/>
      <c r="C11" s="98"/>
      <c r="E11" s="98"/>
      <c r="H11" s="240"/>
      <c r="I11" s="98"/>
      <c r="J11" s="98"/>
      <c r="K11" s="117"/>
      <c r="L11" s="98"/>
    </row>
    <row r="12" spans="1:12">
      <c r="A12" s="239"/>
      <c r="B12" s="97"/>
      <c r="C12" s="97"/>
      <c r="D12" s="97"/>
      <c r="E12" s="97"/>
    </row>
    <row r="13" spans="1:12">
      <c r="A13" s="103" t="s">
        <v>114</v>
      </c>
      <c r="B13" s="97"/>
      <c r="C13" s="97"/>
      <c r="D13" s="97"/>
      <c r="E13" s="97"/>
    </row>
    <row r="14" spans="1:12">
      <c r="A14" s="239"/>
      <c r="B14" s="97"/>
      <c r="C14" s="97"/>
      <c r="D14" s="97"/>
      <c r="E14" s="97"/>
    </row>
    <row r="15" spans="1:12">
      <c r="A15" s="239"/>
      <c r="B15" s="97"/>
      <c r="C15" s="97"/>
      <c r="D15" s="97"/>
      <c r="E15" s="97"/>
    </row>
    <row r="16" spans="1:12">
      <c r="A16" s="239"/>
      <c r="B16" s="97"/>
      <c r="C16" s="97"/>
      <c r="D16" s="97"/>
      <c r="E16" s="97"/>
    </row>
    <row r="17" spans="1:5">
      <c r="A17" s="239"/>
      <c r="B17" s="97"/>
      <c r="C17" s="97"/>
      <c r="D17" s="97"/>
      <c r="E17" s="97"/>
    </row>
    <row r="18" spans="1:5">
      <c r="A18" s="239"/>
      <c r="B18" s="97"/>
      <c r="C18" s="97"/>
      <c r="D18" s="97"/>
      <c r="E18" s="97"/>
    </row>
    <row r="19" spans="1:5">
      <c r="A19" s="239"/>
      <c r="B19" s="97"/>
      <c r="C19" s="97"/>
      <c r="D19" s="97"/>
      <c r="E19" s="97"/>
    </row>
    <row r="20" spans="1:5">
      <c r="A20" s="239"/>
      <c r="B20" s="97"/>
      <c r="C20" s="97"/>
      <c r="D20" s="97"/>
      <c r="E20" s="97"/>
    </row>
    <row r="21" spans="1:5">
      <c r="A21" s="239"/>
      <c r="B21" s="97"/>
      <c r="C21" s="97"/>
      <c r="D21" s="97"/>
      <c r="E21" s="97"/>
    </row>
    <row r="22" spans="1:5">
      <c r="A22" s="239"/>
      <c r="B22" s="97"/>
      <c r="C22" s="97"/>
      <c r="D22" s="97"/>
      <c r="E22" s="97"/>
    </row>
    <row r="23" spans="1:5">
      <c r="A23" s="239"/>
      <c r="B23" s="97"/>
      <c r="C23" s="97"/>
      <c r="D23" s="97"/>
      <c r="E23" s="97"/>
    </row>
    <row r="24" spans="1:5">
      <c r="A24" s="239"/>
      <c r="B24" s="97"/>
      <c r="C24" s="97"/>
      <c r="D24" s="97"/>
      <c r="E24" s="97"/>
    </row>
    <row r="25" spans="1:5">
      <c r="A25" s="239"/>
      <c r="B25" s="97"/>
      <c r="C25" s="97"/>
      <c r="D25" s="97"/>
      <c r="E25" s="97"/>
    </row>
    <row r="26" spans="1:5">
      <c r="A26" s="239"/>
      <c r="B26" s="97"/>
      <c r="C26" s="97"/>
      <c r="D26" s="97"/>
      <c r="E26" s="97"/>
    </row>
    <row r="27" spans="1:5">
      <c r="A27" s="239"/>
      <c r="B27" s="97"/>
      <c r="C27" s="97"/>
      <c r="D27" s="97"/>
      <c r="E27" s="97"/>
    </row>
    <row r="28" spans="1:5">
      <c r="A28" s="239"/>
      <c r="B28" s="97"/>
      <c r="C28" s="97"/>
      <c r="D28" s="97"/>
      <c r="E28" s="97"/>
    </row>
    <row r="29" spans="1:5">
      <c r="A29" s="239"/>
      <c r="B29" s="97"/>
      <c r="C29" s="97"/>
      <c r="D29" s="97"/>
      <c r="E29" s="97"/>
    </row>
    <row r="30" spans="1:5">
      <c r="A30" s="239"/>
      <c r="B30" s="97"/>
      <c r="C30" s="97"/>
      <c r="D30" s="97"/>
      <c r="E30" s="97"/>
    </row>
    <row r="31" spans="1:5">
      <c r="A31" s="239"/>
      <c r="B31" s="97"/>
      <c r="C31" s="97"/>
      <c r="D31" s="97"/>
      <c r="E31" s="97"/>
    </row>
    <row r="32" spans="1:5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7" spans="1:5">
      <c r="A77" s="239"/>
      <c r="B77" s="97"/>
      <c r="C77" s="97"/>
      <c r="D77" s="97"/>
      <c r="E77" s="97"/>
    </row>
    <row r="78" spans="1:5">
      <c r="A78" s="239"/>
      <c r="B78" s="97"/>
      <c r="C78" s="97"/>
      <c r="D78" s="97"/>
      <c r="E78" s="97"/>
    </row>
    <row r="79" spans="1:5">
      <c r="A79" s="239"/>
      <c r="B79" s="97"/>
      <c r="C79" s="97"/>
      <c r="D79" s="97"/>
      <c r="E79" s="97"/>
    </row>
    <row r="80" spans="1:5">
      <c r="A80" s="239"/>
      <c r="B80" s="97"/>
      <c r="C80" s="97"/>
      <c r="D80" s="97"/>
      <c r="E80" s="97"/>
    </row>
    <row r="82" spans="1:4">
      <c r="A82"/>
      <c r="B82" s="98"/>
      <c r="C82" s="98"/>
      <c r="D82"/>
    </row>
  </sheetData>
  <mergeCells count="2">
    <mergeCell ref="B4:E4"/>
    <mergeCell ref="F4:I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2.625" customWidth="1"/>
    <col min="4" max="4" width="19.875" customWidth="1"/>
    <col min="5" max="5" width="14.625" customWidth="1"/>
    <col min="6" max="6" width="21.75" customWidth="1"/>
    <col min="7" max="7" width="14.625" customWidth="1"/>
    <col min="8" max="8" width="6.25" bestFit="1" customWidth="1"/>
    <col min="9" max="9" width="11.125" bestFit="1" customWidth="1"/>
    <col min="10" max="10" width="5.75" bestFit="1" customWidth="1"/>
  </cols>
  <sheetData>
    <row r="1" spans="1:10">
      <c r="A1" s="90" t="s">
        <v>2205</v>
      </c>
      <c r="B1" s="91"/>
      <c r="C1" s="91"/>
      <c r="D1" s="91"/>
    </row>
    <row r="2" spans="1:10">
      <c r="A2" s="92" t="s">
        <v>447</v>
      </c>
      <c r="B2" s="91"/>
      <c r="C2" s="91"/>
      <c r="D2" s="91"/>
    </row>
    <row r="3" spans="1:10">
      <c r="A3" s="92"/>
      <c r="B3" s="91"/>
      <c r="C3" s="91"/>
      <c r="D3" s="91"/>
    </row>
    <row r="4" spans="1:10">
      <c r="A4" s="92"/>
      <c r="B4" s="239"/>
      <c r="C4" s="239"/>
      <c r="D4" s="239"/>
      <c r="E4" s="299" t="s">
        <v>1308</v>
      </c>
      <c r="F4" s="299"/>
      <c r="G4" s="299"/>
    </row>
    <row r="5" spans="1:10" s="116" customFormat="1">
      <c r="A5" s="94" t="s">
        <v>94</v>
      </c>
      <c r="B5" s="239" t="s">
        <v>1307</v>
      </c>
      <c r="C5" s="239"/>
      <c r="D5" s="94" t="s">
        <v>94</v>
      </c>
      <c r="E5" s="239" t="s">
        <v>1309</v>
      </c>
      <c r="F5" s="239" t="s">
        <v>1310</v>
      </c>
      <c r="G5" s="239" t="s">
        <v>1311</v>
      </c>
      <c r="H5" s="239"/>
      <c r="I5" s="239"/>
      <c r="J5" s="239"/>
    </row>
    <row r="6" spans="1:10" s="116" customFormat="1">
      <c r="A6" s="96" t="s">
        <v>95</v>
      </c>
      <c r="B6" s="239" t="s">
        <v>553</v>
      </c>
      <c r="C6" s="239"/>
      <c r="D6" s="96" t="s">
        <v>95</v>
      </c>
      <c r="E6" s="239" t="s">
        <v>553</v>
      </c>
      <c r="F6" s="239" t="s">
        <v>208</v>
      </c>
      <c r="G6" s="239" t="s">
        <v>553</v>
      </c>
      <c r="H6" s="239"/>
      <c r="I6" s="239"/>
      <c r="J6" s="239"/>
    </row>
    <row r="7" spans="1:10">
      <c r="A7" s="239">
        <v>2017</v>
      </c>
      <c r="B7" s="118">
        <v>212.9</v>
      </c>
      <c r="C7" s="118"/>
      <c r="D7" s="239">
        <v>2017</v>
      </c>
      <c r="E7" s="118">
        <v>51.9</v>
      </c>
      <c r="F7" s="118">
        <v>27.1</v>
      </c>
      <c r="G7" s="118">
        <v>21</v>
      </c>
      <c r="H7" s="98"/>
      <c r="I7" s="251"/>
      <c r="J7" s="98"/>
    </row>
    <row r="8" spans="1:10">
      <c r="A8" s="239">
        <v>2018</v>
      </c>
      <c r="B8" s="118">
        <v>217.1</v>
      </c>
      <c r="C8" s="118"/>
      <c r="D8" s="239">
        <v>2018</v>
      </c>
      <c r="E8" s="118">
        <v>50.8</v>
      </c>
      <c r="F8" s="118">
        <v>27.4</v>
      </c>
      <c r="G8" s="118">
        <v>21.8</v>
      </c>
      <c r="H8" s="98"/>
      <c r="I8" s="98"/>
      <c r="J8" s="98"/>
    </row>
    <row r="9" spans="1:10">
      <c r="A9" s="239">
        <v>2019</v>
      </c>
      <c r="B9" s="118">
        <v>217.5</v>
      </c>
      <c r="C9" s="118"/>
      <c r="D9" s="239">
        <v>2019</v>
      </c>
      <c r="E9" s="118">
        <v>50</v>
      </c>
      <c r="F9" s="118">
        <v>27.7</v>
      </c>
      <c r="G9" s="118">
        <v>22.3</v>
      </c>
      <c r="H9" s="98"/>
      <c r="I9" s="98"/>
      <c r="J9" s="98"/>
    </row>
    <row r="10" spans="1:10">
      <c r="A10" s="239" t="s">
        <v>2080</v>
      </c>
      <c r="B10" s="118">
        <v>225.9</v>
      </c>
      <c r="C10" s="118"/>
      <c r="D10" s="239" t="s">
        <v>2077</v>
      </c>
      <c r="E10" s="118">
        <v>48.3</v>
      </c>
      <c r="F10" s="118">
        <v>28.1</v>
      </c>
      <c r="G10" s="118">
        <v>23.6</v>
      </c>
      <c r="H10" s="98"/>
      <c r="I10" s="98"/>
      <c r="J10" s="98"/>
    </row>
    <row r="11" spans="1:10">
      <c r="A11" s="239"/>
      <c r="B11" s="98"/>
      <c r="C11" s="98"/>
      <c r="D11" s="98"/>
      <c r="F11" s="240"/>
      <c r="G11" s="98"/>
      <c r="H11" s="98"/>
      <c r="I11" s="117"/>
      <c r="J11" s="98"/>
    </row>
    <row r="12" spans="1:10">
      <c r="A12" s="239"/>
      <c r="B12" s="97"/>
      <c r="C12" s="97"/>
      <c r="D12" s="97"/>
    </row>
    <row r="13" spans="1:10">
      <c r="A13" s="103" t="s">
        <v>114</v>
      </c>
      <c r="B13" s="97"/>
      <c r="C13" s="97"/>
      <c r="D13" s="97"/>
    </row>
    <row r="14" spans="1:10">
      <c r="A14" s="239"/>
      <c r="B14" s="97"/>
      <c r="C14" s="97"/>
      <c r="D14" s="97"/>
    </row>
    <row r="15" spans="1:10">
      <c r="A15" s="239"/>
      <c r="B15" s="97"/>
      <c r="C15" s="97"/>
      <c r="D15" s="97"/>
    </row>
    <row r="16" spans="1:10">
      <c r="A16" s="239"/>
      <c r="B16" s="97"/>
      <c r="C16" s="97"/>
      <c r="D16" s="97"/>
    </row>
    <row r="17" spans="1:4">
      <c r="A17" s="239"/>
      <c r="B17" s="97"/>
      <c r="C17" s="97"/>
      <c r="D17" s="97"/>
    </row>
    <row r="18" spans="1:4">
      <c r="A18" s="239"/>
      <c r="B18" s="97"/>
      <c r="C18" s="97"/>
      <c r="D18" s="97"/>
    </row>
    <row r="19" spans="1:4">
      <c r="A19" s="239"/>
      <c r="B19" s="97"/>
      <c r="C19" s="97"/>
      <c r="D19" s="97"/>
    </row>
    <row r="20" spans="1:4">
      <c r="A20" s="239"/>
      <c r="B20" s="97"/>
      <c r="C20" s="97"/>
      <c r="D20" s="97"/>
    </row>
    <row r="21" spans="1:4">
      <c r="A21" s="239"/>
      <c r="B21" s="97"/>
      <c r="C21" s="97"/>
      <c r="D21" s="97"/>
    </row>
    <row r="22" spans="1:4">
      <c r="A22" s="239"/>
      <c r="B22" s="97"/>
      <c r="C22" s="97"/>
      <c r="D22" s="97"/>
    </row>
    <row r="23" spans="1:4">
      <c r="A23" s="239"/>
      <c r="B23" s="97"/>
      <c r="C23" s="97"/>
      <c r="D23" s="97"/>
    </row>
    <row r="24" spans="1:4">
      <c r="A24" s="239"/>
      <c r="B24" s="97"/>
      <c r="C24" s="97"/>
      <c r="D24" s="97"/>
    </row>
    <row r="25" spans="1:4">
      <c r="A25" s="239"/>
      <c r="B25" s="97"/>
      <c r="C25" s="97"/>
      <c r="D25" s="97"/>
    </row>
    <row r="26" spans="1:4">
      <c r="A26" s="239"/>
      <c r="B26" s="97"/>
      <c r="C26" s="97"/>
      <c r="D26" s="97"/>
    </row>
    <row r="27" spans="1:4">
      <c r="A27" s="239"/>
      <c r="B27" s="97"/>
      <c r="C27" s="97"/>
      <c r="D27" s="97"/>
    </row>
    <row r="28" spans="1:4">
      <c r="A28" s="239"/>
      <c r="B28" s="97"/>
      <c r="C28" s="97"/>
      <c r="D28" s="97"/>
    </row>
    <row r="29" spans="1:4">
      <c r="A29" s="239"/>
      <c r="B29" s="97"/>
      <c r="C29" s="97"/>
      <c r="D29" s="97"/>
    </row>
    <row r="30" spans="1:4">
      <c r="A30" s="239"/>
      <c r="B30" s="97"/>
      <c r="C30" s="97"/>
      <c r="D30" s="97"/>
    </row>
    <row r="31" spans="1:4">
      <c r="A31" s="239"/>
      <c r="B31" s="97"/>
      <c r="C31" s="97"/>
      <c r="D31" s="97"/>
    </row>
    <row r="32" spans="1:4">
      <c r="A32" s="239"/>
      <c r="B32" s="97"/>
      <c r="C32" s="97"/>
      <c r="D32" s="97"/>
    </row>
    <row r="33" spans="1:4">
      <c r="A33" s="239"/>
      <c r="B33" s="97"/>
      <c r="C33" s="97"/>
      <c r="D33" s="97"/>
    </row>
    <row r="34" spans="1:4">
      <c r="A34" s="239"/>
      <c r="B34" s="97"/>
      <c r="C34" s="97"/>
      <c r="D34" s="97"/>
    </row>
    <row r="35" spans="1:4">
      <c r="A35" s="239"/>
      <c r="B35" s="97"/>
      <c r="C35" s="97"/>
      <c r="D35" s="97"/>
    </row>
    <row r="36" spans="1:4">
      <c r="A36" s="239"/>
      <c r="B36" s="97"/>
      <c r="C36" s="97"/>
      <c r="D36" s="97"/>
    </row>
    <row r="37" spans="1:4">
      <c r="A37" s="239"/>
      <c r="B37" s="97"/>
      <c r="C37" s="97"/>
      <c r="D37" s="97"/>
    </row>
    <row r="38" spans="1:4">
      <c r="A38" s="239"/>
      <c r="B38" s="97"/>
      <c r="C38" s="97"/>
      <c r="D38" s="97"/>
    </row>
    <row r="39" spans="1:4">
      <c r="A39" s="239"/>
      <c r="B39" s="97"/>
      <c r="C39" s="97"/>
      <c r="D39" s="97"/>
    </row>
    <row r="40" spans="1:4">
      <c r="A40" s="239"/>
      <c r="B40" s="97"/>
      <c r="C40" s="97"/>
      <c r="D40" s="97"/>
    </row>
    <row r="41" spans="1:4">
      <c r="A41" s="239"/>
      <c r="B41" s="97"/>
      <c r="C41" s="97"/>
      <c r="D41" s="97"/>
    </row>
    <row r="42" spans="1:4">
      <c r="A42" s="239"/>
      <c r="B42" s="97"/>
      <c r="C42" s="97"/>
      <c r="D42" s="97"/>
    </row>
    <row r="43" spans="1:4">
      <c r="A43" s="239"/>
      <c r="B43" s="97"/>
      <c r="C43" s="97"/>
      <c r="D43" s="97"/>
    </row>
    <row r="44" spans="1:4">
      <c r="A44" s="239"/>
      <c r="B44" s="97"/>
      <c r="C44" s="97"/>
      <c r="D44" s="97"/>
    </row>
    <row r="45" spans="1:4">
      <c r="A45" s="239"/>
      <c r="B45" s="97"/>
      <c r="C45" s="97"/>
      <c r="D45" s="97"/>
    </row>
    <row r="46" spans="1:4">
      <c r="A46" s="239"/>
      <c r="B46" s="97"/>
      <c r="C46" s="97"/>
      <c r="D46" s="97"/>
    </row>
    <row r="47" spans="1:4">
      <c r="A47" s="239"/>
      <c r="B47" s="97"/>
      <c r="C47" s="97"/>
      <c r="D47" s="97"/>
    </row>
    <row r="48" spans="1:4">
      <c r="A48" s="239"/>
      <c r="B48" s="97"/>
      <c r="C48" s="97"/>
      <c r="D48" s="97"/>
    </row>
    <row r="49" spans="1:4">
      <c r="A49" s="239"/>
      <c r="B49" s="97"/>
      <c r="C49" s="97"/>
      <c r="D49" s="97"/>
    </row>
    <row r="50" spans="1:4">
      <c r="A50" s="239"/>
      <c r="B50" s="97"/>
      <c r="C50" s="97"/>
      <c r="D50" s="97"/>
    </row>
    <row r="51" spans="1:4">
      <c r="A51" s="239"/>
      <c r="B51" s="97"/>
      <c r="C51" s="97"/>
      <c r="D51" s="97"/>
    </row>
    <row r="52" spans="1:4">
      <c r="A52" s="239"/>
      <c r="B52" s="97"/>
      <c r="C52" s="97"/>
      <c r="D52" s="97"/>
    </row>
    <row r="53" spans="1:4">
      <c r="A53" s="239"/>
      <c r="B53" s="97"/>
      <c r="C53" s="97"/>
      <c r="D53" s="97"/>
    </row>
    <row r="54" spans="1:4">
      <c r="A54" s="239"/>
      <c r="B54" s="97"/>
      <c r="C54" s="97"/>
      <c r="D54" s="97"/>
    </row>
    <row r="55" spans="1:4">
      <c r="A55" s="239"/>
      <c r="B55" s="97"/>
      <c r="C55" s="97"/>
      <c r="D55" s="97"/>
    </row>
    <row r="56" spans="1:4">
      <c r="A56" s="239"/>
      <c r="B56" s="97"/>
      <c r="C56" s="97"/>
      <c r="D56" s="97"/>
    </row>
    <row r="57" spans="1:4">
      <c r="A57" s="239"/>
      <c r="B57" s="97"/>
      <c r="C57" s="97"/>
      <c r="D57" s="97"/>
    </row>
    <row r="58" spans="1:4">
      <c r="A58" s="239"/>
      <c r="B58" s="97"/>
      <c r="C58" s="97"/>
      <c r="D58" s="97"/>
    </row>
    <row r="59" spans="1:4">
      <c r="A59" s="239"/>
      <c r="B59" s="97"/>
      <c r="C59" s="97"/>
      <c r="D59" s="97"/>
    </row>
    <row r="60" spans="1:4">
      <c r="A60" s="239"/>
      <c r="B60" s="97"/>
      <c r="C60" s="97"/>
      <c r="D60" s="97"/>
    </row>
    <row r="61" spans="1:4">
      <c r="A61" s="239"/>
      <c r="B61" s="97"/>
      <c r="C61" s="97"/>
      <c r="D61" s="97"/>
    </row>
    <row r="62" spans="1:4">
      <c r="A62" s="239"/>
      <c r="B62" s="97"/>
      <c r="C62" s="97"/>
      <c r="D62" s="97"/>
    </row>
    <row r="63" spans="1:4">
      <c r="A63" s="239"/>
      <c r="B63" s="97"/>
      <c r="C63" s="97"/>
      <c r="D63" s="97"/>
    </row>
    <row r="64" spans="1:4">
      <c r="A64" s="239"/>
      <c r="B64" s="97"/>
      <c r="C64" s="97"/>
      <c r="D64" s="97"/>
    </row>
    <row r="65" spans="1:4">
      <c r="A65" s="239"/>
      <c r="B65" s="97"/>
      <c r="C65" s="97"/>
      <c r="D65" s="97"/>
    </row>
    <row r="66" spans="1:4">
      <c r="A66" s="239"/>
      <c r="B66" s="97"/>
      <c r="C66" s="97"/>
      <c r="D66" s="97"/>
    </row>
    <row r="67" spans="1:4">
      <c r="A67" s="239"/>
      <c r="B67" s="97"/>
      <c r="C67" s="97"/>
      <c r="D67" s="97"/>
    </row>
    <row r="68" spans="1:4">
      <c r="A68" s="239"/>
      <c r="B68" s="97"/>
      <c r="C68" s="97"/>
      <c r="D68" s="97"/>
    </row>
    <row r="69" spans="1:4">
      <c r="A69" s="239"/>
      <c r="B69" s="97"/>
      <c r="C69" s="97"/>
      <c r="D69" s="97"/>
    </row>
    <row r="70" spans="1:4">
      <c r="A70" s="239"/>
      <c r="B70" s="97"/>
      <c r="C70" s="97"/>
      <c r="D70" s="97"/>
    </row>
    <row r="71" spans="1:4">
      <c r="A71" s="239"/>
      <c r="B71" s="97"/>
      <c r="C71" s="97"/>
      <c r="D71" s="97"/>
    </row>
    <row r="72" spans="1:4">
      <c r="A72" s="239"/>
      <c r="B72" s="97"/>
      <c r="C72" s="97"/>
      <c r="D72" s="97"/>
    </row>
    <row r="73" spans="1:4">
      <c r="A73" s="239"/>
      <c r="B73" s="97"/>
      <c r="C73" s="97"/>
      <c r="D73" s="97"/>
    </row>
    <row r="74" spans="1:4">
      <c r="A74" s="239"/>
      <c r="B74" s="97"/>
      <c r="C74" s="97"/>
      <c r="D74" s="97"/>
    </row>
    <row r="75" spans="1:4">
      <c r="A75" s="239"/>
      <c r="B75" s="97"/>
      <c r="C75" s="97"/>
      <c r="D75" s="97"/>
    </row>
    <row r="76" spans="1:4">
      <c r="A76" s="239"/>
      <c r="B76" s="97"/>
      <c r="C76" s="97"/>
      <c r="D76" s="97"/>
    </row>
    <row r="77" spans="1:4">
      <c r="A77" s="239"/>
      <c r="B77" s="97"/>
      <c r="C77" s="97"/>
      <c r="D77" s="97"/>
    </row>
    <row r="78" spans="1:4">
      <c r="A78" s="239"/>
      <c r="B78" s="97"/>
      <c r="C78" s="97"/>
      <c r="D78" s="97"/>
    </row>
    <row r="79" spans="1:4">
      <c r="A79" s="239"/>
      <c r="B79" s="97"/>
      <c r="C79" s="97"/>
      <c r="D79" s="97"/>
    </row>
    <row r="80" spans="1:4">
      <c r="A80" s="239"/>
      <c r="B80" s="97"/>
      <c r="C80" s="97"/>
      <c r="D80" s="97"/>
    </row>
    <row r="82" spans="1:2">
      <c r="A82"/>
      <c r="B82" s="98"/>
    </row>
  </sheetData>
  <mergeCells count="1">
    <mergeCell ref="E4:G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8" width="14.625" customWidth="1"/>
    <col min="9" max="9" width="6.25" bestFit="1" customWidth="1"/>
    <col min="10" max="10" width="11.125" bestFit="1" customWidth="1"/>
    <col min="11" max="11" width="5.75" bestFit="1" customWidth="1"/>
  </cols>
  <sheetData>
    <row r="1" spans="1:11">
      <c r="A1" s="90" t="s">
        <v>2206</v>
      </c>
      <c r="B1" s="91"/>
      <c r="C1" s="91"/>
      <c r="D1" s="91"/>
      <c r="E1" s="91"/>
    </row>
    <row r="2" spans="1:11">
      <c r="A2" s="92" t="s">
        <v>447</v>
      </c>
      <c r="B2" s="91"/>
      <c r="C2" s="91"/>
      <c r="D2" s="91"/>
      <c r="E2" s="91"/>
    </row>
    <row r="3" spans="1:11">
      <c r="A3" s="92"/>
      <c r="B3" s="91"/>
      <c r="C3" s="91"/>
      <c r="D3" s="91"/>
      <c r="E3" s="91"/>
    </row>
    <row r="4" spans="1:11">
      <c r="A4" s="92"/>
      <c r="B4" s="299" t="s">
        <v>2119</v>
      </c>
      <c r="C4" s="299"/>
      <c r="D4" s="299"/>
      <c r="E4" s="299"/>
      <c r="F4" s="299" t="s">
        <v>1312</v>
      </c>
      <c r="G4" s="299"/>
      <c r="H4" s="299"/>
    </row>
    <row r="5" spans="1:11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430</v>
      </c>
      <c r="G5" s="239" t="s">
        <v>1313</v>
      </c>
      <c r="H5" s="239" t="s">
        <v>438</v>
      </c>
      <c r="I5" s="239"/>
      <c r="J5" s="239"/>
      <c r="K5" s="239"/>
    </row>
    <row r="6" spans="1:11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208</v>
      </c>
      <c r="H6" s="239" t="s">
        <v>553</v>
      </c>
      <c r="I6" s="239"/>
      <c r="J6" s="239"/>
      <c r="K6" s="239"/>
    </row>
    <row r="7" spans="1:11">
      <c r="A7" s="239" t="s">
        <v>1278</v>
      </c>
      <c r="B7" s="118">
        <v>186.3</v>
      </c>
      <c r="C7" s="118">
        <v>203.6</v>
      </c>
      <c r="D7" s="118">
        <v>207.8</v>
      </c>
      <c r="E7" s="118">
        <v>251.4</v>
      </c>
      <c r="F7" s="118">
        <v>215.4</v>
      </c>
      <c r="G7" s="118">
        <v>166.3</v>
      </c>
      <c r="H7" s="118">
        <v>285.7</v>
      </c>
      <c r="I7" s="98"/>
      <c r="J7" s="251"/>
      <c r="K7" s="98"/>
    </row>
    <row r="8" spans="1:11">
      <c r="A8" s="239" t="s">
        <v>1279</v>
      </c>
      <c r="B8" s="118">
        <v>188.8</v>
      </c>
      <c r="C8" s="118">
        <v>207.5</v>
      </c>
      <c r="D8" s="118">
        <v>209.9</v>
      </c>
      <c r="E8" s="118">
        <v>252</v>
      </c>
      <c r="F8" s="118">
        <v>218</v>
      </c>
      <c r="G8" s="118">
        <v>168.7</v>
      </c>
      <c r="H8" s="118">
        <v>290.7</v>
      </c>
      <c r="I8" s="98"/>
      <c r="J8" s="98"/>
      <c r="K8" s="98"/>
    </row>
    <row r="9" spans="1:11">
      <c r="A9" s="239" t="s">
        <v>1280</v>
      </c>
      <c r="B9" s="118">
        <v>193.3</v>
      </c>
      <c r="C9" s="118">
        <v>210.5</v>
      </c>
      <c r="D9" s="118">
        <v>210.4</v>
      </c>
      <c r="E9" s="118">
        <v>251.9</v>
      </c>
      <c r="F9" s="118">
        <v>220.3</v>
      </c>
      <c r="G9" s="118">
        <v>171.1</v>
      </c>
      <c r="H9" s="118">
        <v>293.8</v>
      </c>
      <c r="I9" s="98"/>
      <c r="J9" s="98"/>
      <c r="K9" s="98"/>
    </row>
    <row r="10" spans="1:11">
      <c r="A10" s="239" t="s">
        <v>1281</v>
      </c>
      <c r="B10" s="118">
        <v>194.5</v>
      </c>
      <c r="C10" s="118">
        <v>211.7</v>
      </c>
      <c r="D10" s="118">
        <v>210.2</v>
      </c>
      <c r="E10" s="118">
        <v>255.6</v>
      </c>
      <c r="F10" s="118">
        <v>220.5</v>
      </c>
      <c r="G10" s="118">
        <v>171.8</v>
      </c>
      <c r="H10" s="118">
        <v>302</v>
      </c>
      <c r="I10" s="98"/>
      <c r="J10" s="98"/>
      <c r="K10" s="98"/>
    </row>
    <row r="11" spans="1:11">
      <c r="A11" s="239" t="s">
        <v>1282</v>
      </c>
      <c r="B11" s="118">
        <v>195.4</v>
      </c>
      <c r="C11" s="118">
        <v>213</v>
      </c>
      <c r="D11" s="118">
        <v>210.4</v>
      </c>
      <c r="E11" s="118">
        <v>251.8</v>
      </c>
      <c r="F11" s="118">
        <v>220.2</v>
      </c>
      <c r="G11" s="118">
        <v>172.2</v>
      </c>
      <c r="H11" s="118">
        <v>304.3</v>
      </c>
      <c r="I11" s="98"/>
      <c r="J11" s="98"/>
      <c r="K11" s="98"/>
    </row>
    <row r="12" spans="1:11">
      <c r="A12" s="239" t="s">
        <v>1283</v>
      </c>
      <c r="B12" s="118">
        <v>198.5</v>
      </c>
      <c r="C12" s="118">
        <v>214.2</v>
      </c>
      <c r="D12" s="118">
        <v>210.7</v>
      </c>
      <c r="E12" s="118">
        <v>254.9</v>
      </c>
      <c r="F12" s="118">
        <v>222.3</v>
      </c>
      <c r="G12" s="118">
        <v>174.4</v>
      </c>
      <c r="H12" s="118">
        <v>311.89999999999998</v>
      </c>
      <c r="I12" s="98"/>
      <c r="J12" s="98"/>
      <c r="K12" s="98"/>
    </row>
    <row r="13" spans="1:11">
      <c r="A13" s="239" t="s">
        <v>1284</v>
      </c>
      <c r="B13" s="118">
        <v>199.2</v>
      </c>
      <c r="C13" s="118">
        <v>216.5</v>
      </c>
      <c r="D13" s="118">
        <v>210.6</v>
      </c>
      <c r="E13" s="118">
        <v>254.8</v>
      </c>
      <c r="F13" s="118">
        <v>222.9</v>
      </c>
      <c r="G13" s="118">
        <v>174.7</v>
      </c>
      <c r="H13" s="118">
        <v>314.89999999999998</v>
      </c>
      <c r="I13" s="98"/>
      <c r="J13" s="98"/>
      <c r="K13" s="98"/>
    </row>
    <row r="14" spans="1:11">
      <c r="A14" s="239" t="s">
        <v>1285</v>
      </c>
      <c r="B14" s="118">
        <v>202.8</v>
      </c>
      <c r="C14" s="118">
        <v>218</v>
      </c>
      <c r="D14" s="118">
        <v>211.2</v>
      </c>
      <c r="E14" s="118">
        <v>252.1</v>
      </c>
      <c r="F14" s="118">
        <v>224</v>
      </c>
      <c r="G14" s="118">
        <v>176.2</v>
      </c>
      <c r="H14" s="118">
        <v>318.89999999999998</v>
      </c>
      <c r="I14" s="98"/>
      <c r="J14" s="98"/>
      <c r="K14" s="98"/>
    </row>
    <row r="15" spans="1:11">
      <c r="A15" s="239" t="s">
        <v>1286</v>
      </c>
      <c r="B15" s="118">
        <v>202.1</v>
      </c>
      <c r="C15" s="118">
        <v>218.5</v>
      </c>
      <c r="D15" s="118">
        <v>209.6</v>
      </c>
      <c r="E15" s="118">
        <v>254.5</v>
      </c>
      <c r="F15" s="118">
        <v>222.9</v>
      </c>
      <c r="G15" s="118">
        <v>176.8</v>
      </c>
      <c r="H15" s="118">
        <v>319.60000000000002</v>
      </c>
      <c r="I15" s="98"/>
      <c r="J15" s="98"/>
      <c r="K15" s="98"/>
    </row>
    <row r="16" spans="1:11">
      <c r="A16" s="239" t="s">
        <v>285</v>
      </c>
      <c r="B16" s="118">
        <v>203.4</v>
      </c>
      <c r="C16" s="118">
        <v>220.3</v>
      </c>
      <c r="D16" s="118">
        <v>211</v>
      </c>
      <c r="E16" s="118">
        <v>253.4</v>
      </c>
      <c r="F16" s="118">
        <v>223.6</v>
      </c>
      <c r="G16" s="118">
        <v>178.5</v>
      </c>
      <c r="H16" s="118">
        <v>322.8</v>
      </c>
      <c r="I16" s="98"/>
      <c r="J16" s="98"/>
      <c r="K16" s="98"/>
    </row>
    <row r="17" spans="1:11">
      <c r="A17" s="239" t="s">
        <v>1287</v>
      </c>
      <c r="B17" s="118">
        <v>200.3</v>
      </c>
      <c r="C17" s="118">
        <v>215.7</v>
      </c>
      <c r="D17" s="118">
        <v>206.4</v>
      </c>
      <c r="E17" s="118">
        <v>253.9</v>
      </c>
      <c r="F17" s="118">
        <v>222.7</v>
      </c>
      <c r="G17" s="118">
        <v>175.6</v>
      </c>
      <c r="H17" s="118">
        <v>312.2</v>
      </c>
      <c r="I17" s="98"/>
      <c r="J17" s="98"/>
      <c r="K17" s="98"/>
    </row>
    <row r="18" spans="1:11">
      <c r="A18" s="239" t="s">
        <v>1288</v>
      </c>
      <c r="B18" s="118">
        <v>206.2</v>
      </c>
      <c r="C18" s="118">
        <v>219.5</v>
      </c>
      <c r="D18" s="118">
        <v>207.6</v>
      </c>
      <c r="E18" s="118">
        <v>251.6</v>
      </c>
      <c r="F18" s="118">
        <v>224.9</v>
      </c>
      <c r="G18" s="118">
        <v>180.1</v>
      </c>
      <c r="H18" s="118">
        <v>312.89999999999998</v>
      </c>
      <c r="I18" s="98"/>
      <c r="J18" s="98"/>
      <c r="K18" s="98"/>
    </row>
    <row r="19" spans="1:11">
      <c r="A19" s="239" t="s">
        <v>1289</v>
      </c>
      <c r="B19" s="118">
        <v>210.9</v>
      </c>
      <c r="C19" s="118">
        <v>221</v>
      </c>
      <c r="D19" s="118">
        <v>207</v>
      </c>
      <c r="E19" s="118">
        <v>246.3</v>
      </c>
      <c r="F19" s="118">
        <v>225.4</v>
      </c>
      <c r="G19" s="118">
        <v>182</v>
      </c>
      <c r="H19" s="118">
        <v>314.3</v>
      </c>
      <c r="I19" s="98"/>
      <c r="J19" s="98"/>
      <c r="K19" s="98"/>
    </row>
    <row r="20" spans="1:11">
      <c r="A20" s="239" t="s">
        <v>304</v>
      </c>
      <c r="B20" s="118">
        <v>215.1</v>
      </c>
      <c r="C20" s="118">
        <v>223.4</v>
      </c>
      <c r="D20" s="118">
        <v>208.1</v>
      </c>
      <c r="E20" s="118">
        <v>249.5</v>
      </c>
      <c r="F20" s="118">
        <v>227.2</v>
      </c>
      <c r="G20" s="118">
        <v>184.7</v>
      </c>
      <c r="H20" s="118">
        <v>320.5</v>
      </c>
      <c r="I20" s="98"/>
      <c r="J20" s="98"/>
      <c r="K20" s="98"/>
    </row>
    <row r="21" spans="1:11">
      <c r="A21" s="239" t="s">
        <v>1277</v>
      </c>
      <c r="B21" s="118">
        <v>221.1</v>
      </c>
      <c r="C21" s="118">
        <v>229.4</v>
      </c>
      <c r="D21" s="118">
        <v>212</v>
      </c>
      <c r="E21" s="118">
        <v>250.6</v>
      </c>
      <c r="F21" s="118">
        <v>232</v>
      </c>
      <c r="G21" s="118">
        <v>188.7</v>
      </c>
      <c r="H21" s="118">
        <v>328.4</v>
      </c>
      <c r="I21" s="98"/>
      <c r="J21" s="98"/>
      <c r="K21" s="98"/>
    </row>
    <row r="22" spans="1:11">
      <c r="A22" s="239"/>
      <c r="B22" s="98"/>
      <c r="C22" s="98"/>
      <c r="E22" s="98"/>
      <c r="G22" s="240"/>
      <c r="H22" s="98"/>
      <c r="I22" s="98"/>
      <c r="J22" s="117"/>
      <c r="K22" s="98"/>
    </row>
    <row r="23" spans="1:11">
      <c r="A23" s="239"/>
      <c r="B23" s="97"/>
      <c r="C23" s="97"/>
      <c r="D23" s="97"/>
      <c r="E23" s="97"/>
    </row>
    <row r="24" spans="1:11">
      <c r="A24" s="103" t="s">
        <v>114</v>
      </c>
      <c r="B24" s="97"/>
      <c r="C24" s="97"/>
      <c r="D24" s="97"/>
      <c r="E24" s="97"/>
    </row>
    <row r="25" spans="1:11">
      <c r="A25" s="239"/>
      <c r="B25" s="97"/>
      <c r="C25" s="97"/>
      <c r="D25" s="97"/>
      <c r="E25" s="97"/>
    </row>
    <row r="26" spans="1:11">
      <c r="A26" s="239"/>
      <c r="B26" s="97"/>
      <c r="C26" s="97"/>
      <c r="D26" s="97"/>
      <c r="E26" s="97"/>
    </row>
    <row r="27" spans="1:11">
      <c r="A27" s="239"/>
      <c r="B27" s="97"/>
      <c r="C27" s="97"/>
      <c r="D27" s="97"/>
      <c r="E27" s="97"/>
    </row>
    <row r="28" spans="1:11">
      <c r="A28" s="239"/>
      <c r="B28" s="97"/>
      <c r="C28" s="97"/>
      <c r="D28" s="97"/>
      <c r="E28" s="97"/>
    </row>
    <row r="29" spans="1:11">
      <c r="A29" s="239"/>
      <c r="B29" s="97"/>
      <c r="C29" s="97"/>
      <c r="D29" s="97"/>
      <c r="E29" s="97"/>
    </row>
    <row r="30" spans="1:11">
      <c r="A30" s="239"/>
      <c r="B30" s="97"/>
      <c r="C30" s="97"/>
      <c r="D30" s="97"/>
      <c r="E30" s="97"/>
    </row>
    <row r="31" spans="1:11">
      <c r="A31" s="239"/>
      <c r="B31" s="97"/>
      <c r="C31" s="97"/>
      <c r="D31" s="97"/>
      <c r="E31" s="97"/>
    </row>
    <row r="32" spans="1:11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7" spans="1:5">
      <c r="A77" s="239"/>
      <c r="B77" s="97"/>
      <c r="C77" s="97"/>
      <c r="D77" s="97"/>
      <c r="E77" s="97"/>
    </row>
    <row r="78" spans="1:5">
      <c r="A78" s="239"/>
      <c r="B78" s="97"/>
      <c r="C78" s="97"/>
      <c r="D78" s="97"/>
      <c r="E78" s="97"/>
    </row>
    <row r="79" spans="1:5">
      <c r="A79" s="239"/>
      <c r="B79" s="97"/>
      <c r="C79" s="97"/>
      <c r="D79" s="97"/>
      <c r="E79" s="97"/>
    </row>
    <row r="80" spans="1:5">
      <c r="A80" s="239"/>
      <c r="B80" s="97"/>
      <c r="C80" s="97"/>
      <c r="D80" s="97"/>
      <c r="E80" s="97"/>
    </row>
    <row r="81" spans="1:5">
      <c r="A81" s="239"/>
      <c r="B81" s="97"/>
      <c r="C81" s="97"/>
      <c r="D81" s="97"/>
      <c r="E81" s="97"/>
    </row>
    <row r="82" spans="1:5">
      <c r="A82" s="239"/>
      <c r="B82" s="97"/>
      <c r="C82" s="97"/>
      <c r="D82" s="97"/>
      <c r="E82" s="97"/>
    </row>
    <row r="83" spans="1:5">
      <c r="A83" s="239"/>
      <c r="B83" s="97"/>
      <c r="C83" s="97"/>
      <c r="D83" s="97"/>
      <c r="E83" s="97"/>
    </row>
    <row r="84" spans="1:5">
      <c r="A84" s="239"/>
      <c r="B84" s="97"/>
      <c r="C84" s="97"/>
      <c r="D84" s="97"/>
      <c r="E84" s="97"/>
    </row>
    <row r="85" spans="1:5">
      <c r="A85" s="239"/>
      <c r="B85" s="97"/>
      <c r="C85" s="97"/>
      <c r="D85" s="97"/>
      <c r="E85" s="97"/>
    </row>
    <row r="86" spans="1:5">
      <c r="A86" s="239"/>
      <c r="B86" s="97"/>
      <c r="C86" s="97"/>
      <c r="D86" s="97"/>
      <c r="E86" s="97"/>
    </row>
    <row r="87" spans="1:5">
      <c r="A87" s="239"/>
      <c r="B87" s="97"/>
      <c r="C87" s="97"/>
      <c r="D87" s="97"/>
      <c r="E87" s="97"/>
    </row>
    <row r="88" spans="1:5">
      <c r="A88" s="239"/>
      <c r="B88" s="97"/>
      <c r="C88" s="97"/>
      <c r="D88" s="97"/>
      <c r="E88" s="97"/>
    </row>
    <row r="89" spans="1:5">
      <c r="A89" s="239"/>
      <c r="B89" s="97"/>
      <c r="C89" s="97"/>
      <c r="D89" s="97"/>
      <c r="E89" s="97"/>
    </row>
    <row r="90" spans="1:5">
      <c r="A90" s="239"/>
      <c r="B90" s="97"/>
      <c r="C90" s="97"/>
      <c r="D90" s="97"/>
      <c r="E90" s="97"/>
    </row>
    <row r="91" spans="1:5">
      <c r="A91" s="239"/>
      <c r="B91" s="97"/>
      <c r="C91" s="97"/>
      <c r="D91" s="97"/>
      <c r="E91" s="97"/>
    </row>
    <row r="92" spans="1:5">
      <c r="A92" s="239"/>
      <c r="B92" s="97"/>
      <c r="C92" s="97"/>
      <c r="D92" s="97"/>
      <c r="E92" s="97"/>
    </row>
    <row r="93" spans="1:5">
      <c r="A93" s="239"/>
      <c r="B93" s="97"/>
      <c r="C93" s="97"/>
      <c r="D93" s="97"/>
      <c r="E93" s="97"/>
    </row>
    <row r="94" spans="1:5">
      <c r="A94" s="239"/>
      <c r="B94" s="97"/>
      <c r="C94" s="97"/>
      <c r="D94" s="97"/>
      <c r="E94" s="97"/>
    </row>
    <row r="95" spans="1:5">
      <c r="A95" s="239"/>
      <c r="B95" s="97"/>
      <c r="C95" s="97"/>
      <c r="D95" s="97"/>
      <c r="E95" s="97"/>
    </row>
    <row r="96" spans="1:5">
      <c r="A96" s="239"/>
      <c r="B96" s="97"/>
      <c r="C96" s="97"/>
      <c r="D96" s="97"/>
      <c r="E96" s="97"/>
    </row>
    <row r="97" spans="1:5">
      <c r="A97" s="239"/>
      <c r="B97" s="97"/>
      <c r="C97" s="97"/>
      <c r="D97" s="97"/>
      <c r="E97" s="97"/>
    </row>
    <row r="98" spans="1:5">
      <c r="A98" s="239"/>
      <c r="B98" s="97"/>
      <c r="C98" s="97"/>
      <c r="D98" s="97"/>
      <c r="E98" s="97"/>
    </row>
    <row r="99" spans="1:5">
      <c r="A99" s="239"/>
      <c r="B99" s="97"/>
      <c r="C99" s="97"/>
      <c r="D99" s="97"/>
      <c r="E99" s="97"/>
    </row>
    <row r="101" spans="1:5">
      <c r="A101"/>
      <c r="B101" s="98"/>
      <c r="C101" s="98"/>
      <c r="D101"/>
    </row>
  </sheetData>
  <mergeCells count="2">
    <mergeCell ref="B4:E4"/>
    <mergeCell ref="F4:H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2.625" customWidth="1"/>
    <col min="4" max="4" width="19.875" customWidth="1"/>
    <col min="5" max="5" width="14.625" customWidth="1"/>
    <col min="6" max="6" width="21.75" customWidth="1"/>
    <col min="7" max="7" width="14.625" customWidth="1"/>
    <col min="8" max="8" width="6.25" bestFit="1" customWidth="1"/>
    <col min="9" max="9" width="11.125" bestFit="1" customWidth="1"/>
    <col min="10" max="10" width="5.75" bestFit="1" customWidth="1"/>
  </cols>
  <sheetData>
    <row r="1" spans="1:10">
      <c r="A1" s="90" t="s">
        <v>2207</v>
      </c>
      <c r="B1" s="91"/>
      <c r="C1" s="91"/>
      <c r="D1" s="91"/>
    </row>
    <row r="2" spans="1:10">
      <c r="A2" s="92" t="s">
        <v>447</v>
      </c>
      <c r="B2" s="91"/>
      <c r="C2" s="91"/>
      <c r="D2" s="91"/>
    </row>
    <row r="3" spans="1:10">
      <c r="A3" s="92"/>
      <c r="B3" s="91"/>
      <c r="C3" s="91"/>
      <c r="D3" s="91"/>
    </row>
    <row r="4" spans="1:10">
      <c r="A4" s="92"/>
      <c r="B4" s="239"/>
      <c r="C4" s="239"/>
      <c r="D4" s="239"/>
      <c r="E4" s="299" t="s">
        <v>1308</v>
      </c>
      <c r="F4" s="299"/>
      <c r="G4" s="299"/>
    </row>
    <row r="5" spans="1:10" s="116" customFormat="1">
      <c r="A5" s="94" t="s">
        <v>94</v>
      </c>
      <c r="B5" s="239" t="s">
        <v>1307</v>
      </c>
      <c r="C5" s="239"/>
      <c r="D5" s="94" t="s">
        <v>94</v>
      </c>
      <c r="E5" s="239" t="s">
        <v>1309</v>
      </c>
      <c r="F5" s="239" t="s">
        <v>1310</v>
      </c>
      <c r="G5" s="239" t="s">
        <v>1311</v>
      </c>
      <c r="H5" s="239"/>
      <c r="I5" s="239"/>
      <c r="J5" s="239"/>
    </row>
    <row r="6" spans="1:10" s="116" customFormat="1">
      <c r="A6" s="96" t="s">
        <v>95</v>
      </c>
      <c r="B6" s="239" t="s">
        <v>553</v>
      </c>
      <c r="C6" s="239"/>
      <c r="D6" s="96" t="s">
        <v>95</v>
      </c>
      <c r="E6" s="239" t="s">
        <v>553</v>
      </c>
      <c r="F6" s="239" t="s">
        <v>208</v>
      </c>
      <c r="G6" s="239" t="s">
        <v>553</v>
      </c>
      <c r="H6" s="239"/>
      <c r="I6" s="239"/>
      <c r="J6" s="239"/>
    </row>
    <row r="7" spans="1:10">
      <c r="A7" s="239">
        <v>2017</v>
      </c>
      <c r="B7" s="118">
        <v>245.9</v>
      </c>
      <c r="C7" s="118"/>
      <c r="D7" s="239">
        <v>2017</v>
      </c>
      <c r="E7" s="118">
        <v>43.6</v>
      </c>
      <c r="F7" s="118">
        <v>34.1</v>
      </c>
      <c r="G7" s="118">
        <v>22.3</v>
      </c>
      <c r="H7" s="98"/>
      <c r="I7" s="251"/>
      <c r="J7" s="98"/>
    </row>
    <row r="8" spans="1:10">
      <c r="A8" s="239">
        <v>2018</v>
      </c>
      <c r="B8" s="118">
        <v>262.39999999999998</v>
      </c>
      <c r="C8" s="118"/>
      <c r="D8" s="239">
        <v>2018</v>
      </c>
      <c r="E8" s="118">
        <v>41.9</v>
      </c>
      <c r="F8" s="118">
        <v>33.4</v>
      </c>
      <c r="G8" s="118">
        <v>24.7</v>
      </c>
      <c r="H8" s="98"/>
      <c r="I8" s="98"/>
      <c r="J8" s="98"/>
    </row>
    <row r="9" spans="1:10">
      <c r="A9" s="239">
        <v>2019</v>
      </c>
      <c r="B9" s="118">
        <v>237.7</v>
      </c>
      <c r="C9" s="118"/>
      <c r="D9" s="239">
        <v>2019</v>
      </c>
      <c r="E9" s="118">
        <v>43.4</v>
      </c>
      <c r="F9" s="118">
        <v>32.5</v>
      </c>
      <c r="G9" s="118">
        <v>24.1</v>
      </c>
      <c r="H9" s="98"/>
      <c r="I9" s="98"/>
      <c r="J9" s="98"/>
    </row>
    <row r="10" spans="1:10">
      <c r="A10" s="239" t="s">
        <v>2219</v>
      </c>
      <c r="B10" s="118">
        <v>246.3</v>
      </c>
      <c r="C10" s="118"/>
      <c r="D10" s="239" t="s">
        <v>2220</v>
      </c>
      <c r="E10" s="118">
        <v>42.2</v>
      </c>
      <c r="F10" s="118">
        <v>32.299999999999997</v>
      </c>
      <c r="G10" s="118">
        <v>25.5</v>
      </c>
      <c r="H10" s="98"/>
      <c r="I10" s="98"/>
      <c r="J10" s="98"/>
    </row>
    <row r="11" spans="1:10">
      <c r="A11" s="239"/>
      <c r="B11" s="98"/>
      <c r="C11" s="98"/>
      <c r="D11" s="98"/>
      <c r="F11" s="240"/>
      <c r="G11" s="98"/>
      <c r="H11" s="98"/>
      <c r="I11" s="117"/>
      <c r="J11" s="98"/>
    </row>
    <row r="12" spans="1:10">
      <c r="A12" s="239"/>
      <c r="B12" s="97"/>
      <c r="C12" s="97"/>
      <c r="D12" s="97"/>
    </row>
    <row r="13" spans="1:10">
      <c r="A13" s="103" t="s">
        <v>114</v>
      </c>
      <c r="B13" s="97"/>
      <c r="C13" s="97"/>
      <c r="D13" s="97"/>
    </row>
    <row r="14" spans="1:10">
      <c r="A14" s="239"/>
      <c r="B14" s="97"/>
      <c r="C14" s="97"/>
      <c r="D14" s="97"/>
    </row>
    <row r="15" spans="1:10">
      <c r="A15" s="239"/>
      <c r="B15" s="97"/>
      <c r="C15" s="97"/>
      <c r="D15" s="97"/>
    </row>
    <row r="16" spans="1:10">
      <c r="A16" s="239"/>
      <c r="B16" s="97"/>
      <c r="C16" s="97"/>
      <c r="D16" s="97"/>
    </row>
    <row r="17" spans="1:4">
      <c r="A17" s="239"/>
      <c r="B17" s="97"/>
      <c r="C17" s="97"/>
      <c r="D17" s="97"/>
    </row>
    <row r="18" spans="1:4">
      <c r="A18" s="239"/>
      <c r="B18" s="97"/>
      <c r="C18" s="97"/>
      <c r="D18" s="97"/>
    </row>
    <row r="19" spans="1:4">
      <c r="A19" s="239"/>
      <c r="B19" s="97"/>
      <c r="C19" s="97"/>
      <c r="D19" s="97"/>
    </row>
    <row r="20" spans="1:4">
      <c r="A20" s="239"/>
      <c r="B20" s="97"/>
      <c r="C20" s="97"/>
      <c r="D20" s="97"/>
    </row>
    <row r="21" spans="1:4">
      <c r="A21" s="239"/>
      <c r="B21" s="97"/>
      <c r="C21" s="97"/>
      <c r="D21" s="97"/>
    </row>
    <row r="22" spans="1:4">
      <c r="A22" s="239"/>
      <c r="B22" s="97"/>
      <c r="C22" s="97"/>
      <c r="D22" s="97"/>
    </row>
    <row r="23" spans="1:4">
      <c r="A23" s="239"/>
      <c r="B23" s="97"/>
      <c r="C23" s="97"/>
      <c r="D23" s="97"/>
    </row>
    <row r="24" spans="1:4">
      <c r="A24" s="239"/>
      <c r="B24" s="97"/>
      <c r="C24" s="97"/>
      <c r="D24" s="97"/>
    </row>
    <row r="25" spans="1:4">
      <c r="A25" s="239"/>
      <c r="B25" s="97"/>
      <c r="C25" s="97"/>
      <c r="D25" s="97"/>
    </row>
    <row r="26" spans="1:4">
      <c r="A26" s="239"/>
      <c r="B26" s="97"/>
      <c r="C26" s="97"/>
      <c r="D26" s="97"/>
    </row>
    <row r="27" spans="1:4">
      <c r="A27" s="239"/>
      <c r="B27" s="97"/>
      <c r="C27" s="97"/>
      <c r="D27" s="97"/>
    </row>
    <row r="28" spans="1:4">
      <c r="A28" s="239"/>
      <c r="B28" s="97"/>
      <c r="C28" s="97"/>
      <c r="D28" s="97"/>
    </row>
    <row r="29" spans="1:4">
      <c r="A29" s="239"/>
      <c r="B29" s="97"/>
      <c r="C29" s="97"/>
      <c r="D29" s="97"/>
    </row>
    <row r="30" spans="1:4">
      <c r="A30" s="239"/>
      <c r="B30" s="97"/>
      <c r="C30" s="97"/>
      <c r="D30" s="97"/>
    </row>
    <row r="31" spans="1:4">
      <c r="A31" s="239"/>
      <c r="B31" s="97"/>
      <c r="C31" s="97"/>
      <c r="D31" s="97"/>
    </row>
    <row r="32" spans="1:4">
      <c r="A32" s="239"/>
      <c r="B32" s="97"/>
      <c r="C32" s="97"/>
      <c r="D32" s="97"/>
    </row>
    <row r="33" spans="1:4">
      <c r="A33" s="239"/>
      <c r="B33" s="97"/>
      <c r="C33" s="97"/>
      <c r="D33" s="97"/>
    </row>
    <row r="34" spans="1:4">
      <c r="A34" s="239"/>
      <c r="B34" s="97"/>
      <c r="C34" s="97"/>
      <c r="D34" s="97"/>
    </row>
    <row r="35" spans="1:4">
      <c r="A35" s="239"/>
      <c r="B35" s="97"/>
      <c r="C35" s="97"/>
      <c r="D35" s="97"/>
    </row>
    <row r="36" spans="1:4">
      <c r="A36" s="239"/>
      <c r="B36" s="97"/>
      <c r="C36" s="97"/>
      <c r="D36" s="97"/>
    </row>
    <row r="37" spans="1:4">
      <c r="A37" s="239"/>
      <c r="B37" s="97"/>
      <c r="C37" s="97"/>
      <c r="D37" s="97"/>
    </row>
    <row r="38" spans="1:4">
      <c r="A38" s="239"/>
      <c r="B38" s="97"/>
      <c r="C38" s="97"/>
      <c r="D38" s="97"/>
    </row>
    <row r="39" spans="1:4">
      <c r="A39" s="239"/>
      <c r="B39" s="97"/>
      <c r="C39" s="97"/>
      <c r="D39" s="97"/>
    </row>
    <row r="40" spans="1:4">
      <c r="A40" s="239"/>
      <c r="B40" s="97"/>
      <c r="C40" s="97"/>
      <c r="D40" s="97"/>
    </row>
    <row r="41" spans="1:4">
      <c r="A41" s="239"/>
      <c r="B41" s="97"/>
      <c r="C41" s="97"/>
      <c r="D41" s="97"/>
    </row>
    <row r="42" spans="1:4">
      <c r="A42" s="239"/>
      <c r="B42" s="97"/>
      <c r="C42" s="97"/>
      <c r="D42" s="97"/>
    </row>
    <row r="43" spans="1:4">
      <c r="A43" s="239"/>
      <c r="B43" s="97"/>
      <c r="C43" s="97"/>
      <c r="D43" s="97"/>
    </row>
    <row r="44" spans="1:4">
      <c r="A44" s="239"/>
      <c r="B44" s="97"/>
      <c r="C44" s="97"/>
      <c r="D44" s="97"/>
    </row>
    <row r="45" spans="1:4">
      <c r="A45" s="239"/>
      <c r="B45" s="97"/>
      <c r="C45" s="97"/>
      <c r="D45" s="97"/>
    </row>
    <row r="46" spans="1:4">
      <c r="A46" s="239"/>
      <c r="B46" s="97"/>
      <c r="C46" s="97"/>
      <c r="D46" s="97"/>
    </row>
    <row r="47" spans="1:4">
      <c r="A47" s="239"/>
      <c r="B47" s="97"/>
      <c r="C47" s="97"/>
      <c r="D47" s="97"/>
    </row>
    <row r="48" spans="1:4">
      <c r="A48" s="239"/>
      <c r="B48" s="97"/>
      <c r="C48" s="97"/>
      <c r="D48" s="97"/>
    </row>
    <row r="49" spans="1:4">
      <c r="A49" s="239"/>
      <c r="B49" s="97"/>
      <c r="C49" s="97"/>
      <c r="D49" s="97"/>
    </row>
    <row r="50" spans="1:4">
      <c r="A50" s="239"/>
      <c r="B50" s="97"/>
      <c r="C50" s="97"/>
      <c r="D50" s="97"/>
    </row>
    <row r="51" spans="1:4">
      <c r="A51" s="239"/>
      <c r="B51" s="97"/>
      <c r="C51" s="97"/>
      <c r="D51" s="97"/>
    </row>
    <row r="52" spans="1:4">
      <c r="A52" s="239"/>
      <c r="B52" s="97"/>
      <c r="C52" s="97"/>
      <c r="D52" s="97"/>
    </row>
    <row r="53" spans="1:4">
      <c r="A53" s="239"/>
      <c r="B53" s="97"/>
      <c r="C53" s="97"/>
      <c r="D53" s="97"/>
    </row>
    <row r="54" spans="1:4">
      <c r="A54" s="239"/>
      <c r="B54" s="97"/>
      <c r="C54" s="97"/>
      <c r="D54" s="97"/>
    </row>
    <row r="55" spans="1:4">
      <c r="A55" s="239"/>
      <c r="B55" s="97"/>
      <c r="C55" s="97"/>
      <c r="D55" s="97"/>
    </row>
    <row r="56" spans="1:4">
      <c r="A56" s="239"/>
      <c r="B56" s="97"/>
      <c r="C56" s="97"/>
      <c r="D56" s="97"/>
    </row>
    <row r="57" spans="1:4">
      <c r="A57" s="239"/>
      <c r="B57" s="97"/>
      <c r="C57" s="97"/>
      <c r="D57" s="97"/>
    </row>
    <row r="58" spans="1:4">
      <c r="A58" s="239"/>
      <c r="B58" s="97"/>
      <c r="C58" s="97"/>
      <c r="D58" s="97"/>
    </row>
    <row r="59" spans="1:4">
      <c r="A59" s="239"/>
      <c r="B59" s="97"/>
      <c r="C59" s="97"/>
      <c r="D59" s="97"/>
    </row>
    <row r="60" spans="1:4">
      <c r="A60" s="239"/>
      <c r="B60" s="97"/>
      <c r="C60" s="97"/>
      <c r="D60" s="97"/>
    </row>
    <row r="61" spans="1:4">
      <c r="A61" s="239"/>
      <c r="B61" s="97"/>
      <c r="C61" s="97"/>
      <c r="D61" s="97"/>
    </row>
    <row r="62" spans="1:4">
      <c r="A62" s="239"/>
      <c r="B62" s="97"/>
      <c r="C62" s="97"/>
      <c r="D62" s="97"/>
    </row>
    <row r="63" spans="1:4">
      <c r="A63" s="239"/>
      <c r="B63" s="97"/>
      <c r="C63" s="97"/>
      <c r="D63" s="97"/>
    </row>
    <row r="64" spans="1:4">
      <c r="A64" s="239"/>
      <c r="B64" s="97"/>
      <c r="C64" s="97"/>
      <c r="D64" s="97"/>
    </row>
    <row r="65" spans="1:4">
      <c r="A65" s="239"/>
      <c r="B65" s="97"/>
      <c r="C65" s="97"/>
      <c r="D65" s="97"/>
    </row>
    <row r="66" spans="1:4">
      <c r="A66" s="239"/>
      <c r="B66" s="97"/>
      <c r="C66" s="97"/>
      <c r="D66" s="97"/>
    </row>
    <row r="67" spans="1:4">
      <c r="A67" s="239"/>
      <c r="B67" s="97"/>
      <c r="C67" s="97"/>
      <c r="D67" s="97"/>
    </row>
    <row r="68" spans="1:4">
      <c r="A68" s="239"/>
      <c r="B68" s="97"/>
      <c r="C68" s="97"/>
      <c r="D68" s="97"/>
    </row>
    <row r="69" spans="1:4">
      <c r="A69" s="239"/>
      <c r="B69" s="97"/>
      <c r="C69" s="97"/>
      <c r="D69" s="97"/>
    </row>
    <row r="70" spans="1:4">
      <c r="A70" s="239"/>
      <c r="B70" s="97"/>
      <c r="C70" s="97"/>
      <c r="D70" s="97"/>
    </row>
    <row r="71" spans="1:4">
      <c r="A71" s="239"/>
      <c r="B71" s="97"/>
      <c r="C71" s="97"/>
      <c r="D71" s="97"/>
    </row>
    <row r="72" spans="1:4">
      <c r="A72" s="239"/>
      <c r="B72" s="97"/>
      <c r="C72" s="97"/>
      <c r="D72" s="97"/>
    </row>
    <row r="73" spans="1:4">
      <c r="A73" s="239"/>
      <c r="B73" s="97"/>
      <c r="C73" s="97"/>
      <c r="D73" s="97"/>
    </row>
    <row r="74" spans="1:4">
      <c r="A74" s="239"/>
      <c r="B74" s="97"/>
      <c r="C74" s="97"/>
      <c r="D74" s="97"/>
    </row>
    <row r="75" spans="1:4">
      <c r="A75" s="239"/>
      <c r="B75" s="97"/>
      <c r="C75" s="97"/>
      <c r="D75" s="97"/>
    </row>
    <row r="76" spans="1:4">
      <c r="A76" s="239"/>
      <c r="B76" s="97"/>
      <c r="C76" s="97"/>
      <c r="D76" s="97"/>
    </row>
    <row r="78" spans="1:4">
      <c r="A78"/>
      <c r="B78" s="98"/>
    </row>
  </sheetData>
  <mergeCells count="1">
    <mergeCell ref="E4:G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23.375" style="98" customWidth="1"/>
    <col min="4" max="4" width="16.375" customWidth="1"/>
    <col min="5" max="5" width="6.25" bestFit="1" customWidth="1"/>
    <col min="6" max="6" width="11.125" bestFit="1" customWidth="1"/>
    <col min="7" max="7" width="5.75" bestFit="1" customWidth="1"/>
  </cols>
  <sheetData>
    <row r="1" spans="1:7">
      <c r="A1" s="90" t="s">
        <v>2208</v>
      </c>
      <c r="B1" s="91"/>
      <c r="C1" s="91"/>
      <c r="D1" s="91"/>
    </row>
    <row r="2" spans="1:7">
      <c r="A2" s="92" t="s">
        <v>447</v>
      </c>
      <c r="B2" s="91"/>
      <c r="C2" s="91"/>
      <c r="D2" s="91"/>
    </row>
    <row r="3" spans="1:7">
      <c r="A3" s="92"/>
      <c r="B3" s="91"/>
      <c r="C3" s="91"/>
      <c r="D3" s="91"/>
    </row>
    <row r="4" spans="1:7" s="116" customFormat="1">
      <c r="A4" s="94" t="s">
        <v>94</v>
      </c>
      <c r="B4" s="239" t="s">
        <v>2124</v>
      </c>
      <c r="C4" s="239" t="s">
        <v>2120</v>
      </c>
      <c r="D4" s="239" t="s">
        <v>2121</v>
      </c>
      <c r="E4" s="239"/>
      <c r="F4" s="239"/>
      <c r="G4" s="239"/>
    </row>
    <row r="5" spans="1:7" s="116" customFormat="1">
      <c r="A5" s="96" t="s">
        <v>95</v>
      </c>
      <c r="B5" s="239" t="s">
        <v>553</v>
      </c>
      <c r="C5" s="239" t="s">
        <v>1314</v>
      </c>
      <c r="D5" s="239" t="s">
        <v>1314</v>
      </c>
      <c r="E5" s="239"/>
      <c r="F5" s="239"/>
      <c r="G5" s="239"/>
    </row>
    <row r="6" spans="1:7">
      <c r="A6" s="239">
        <v>2012</v>
      </c>
      <c r="B6" s="118">
        <v>35.9</v>
      </c>
      <c r="C6" s="118">
        <v>1.3</v>
      </c>
      <c r="D6" s="118">
        <v>3.5</v>
      </c>
      <c r="E6" s="98"/>
      <c r="F6" s="251"/>
      <c r="G6" s="98"/>
    </row>
    <row r="7" spans="1:7">
      <c r="A7" s="239">
        <v>2013</v>
      </c>
      <c r="B7" s="118">
        <v>35.5</v>
      </c>
      <c r="C7" s="118">
        <v>1.3</v>
      </c>
      <c r="D7" s="118">
        <v>3.7</v>
      </c>
      <c r="E7" s="98"/>
      <c r="F7" s="98"/>
      <c r="G7" s="98"/>
    </row>
    <row r="8" spans="1:7">
      <c r="A8" s="239">
        <v>2014</v>
      </c>
      <c r="B8" s="118">
        <v>36.200000000000003</v>
      </c>
      <c r="C8" s="118">
        <v>1.3</v>
      </c>
      <c r="D8" s="118">
        <v>3.7</v>
      </c>
      <c r="E8" s="98"/>
      <c r="F8" s="98"/>
      <c r="G8" s="98"/>
    </row>
    <row r="9" spans="1:7">
      <c r="A9" s="239">
        <v>2015</v>
      </c>
      <c r="B9" s="118">
        <v>37.5</v>
      </c>
      <c r="C9" s="118">
        <v>1.4</v>
      </c>
      <c r="D9" s="118">
        <v>3.7</v>
      </c>
      <c r="E9" s="98"/>
      <c r="F9" s="98"/>
      <c r="G9" s="98"/>
    </row>
    <row r="10" spans="1:7">
      <c r="A10" s="239">
        <v>2016</v>
      </c>
      <c r="B10" s="118">
        <v>40</v>
      </c>
      <c r="C10" s="118">
        <v>1.5</v>
      </c>
      <c r="D10" s="118">
        <v>3.8</v>
      </c>
      <c r="E10" s="98"/>
      <c r="F10" s="98"/>
      <c r="G10" s="98"/>
    </row>
    <row r="11" spans="1:7">
      <c r="A11" s="239">
        <v>2017</v>
      </c>
      <c r="B11" s="118">
        <v>40.1</v>
      </c>
      <c r="C11" s="118">
        <v>1.5</v>
      </c>
      <c r="D11" s="118">
        <v>3.8</v>
      </c>
      <c r="E11" s="98"/>
      <c r="F11" s="98"/>
      <c r="G11" s="98"/>
    </row>
    <row r="12" spans="1:7">
      <c r="A12" s="239">
        <v>2018</v>
      </c>
      <c r="B12" s="118">
        <v>39.6</v>
      </c>
      <c r="C12" s="118">
        <v>1.5</v>
      </c>
      <c r="D12" s="118">
        <v>3.8</v>
      </c>
      <c r="E12" s="98"/>
      <c r="F12" s="98"/>
      <c r="G12" s="98"/>
    </row>
    <row r="13" spans="1:7">
      <c r="A13" s="239">
        <v>2019</v>
      </c>
      <c r="B13" s="118">
        <v>36.5</v>
      </c>
      <c r="C13" s="118">
        <v>1.4</v>
      </c>
      <c r="D13" s="118">
        <v>3.8</v>
      </c>
      <c r="E13" s="98"/>
      <c r="F13" s="98"/>
      <c r="G13" s="98"/>
    </row>
    <row r="14" spans="1:7">
      <c r="A14" s="239" t="s">
        <v>1127</v>
      </c>
      <c r="B14" s="118">
        <v>35.700000000000003</v>
      </c>
      <c r="C14" s="118">
        <v>1.4</v>
      </c>
      <c r="D14" s="118">
        <v>3.9</v>
      </c>
      <c r="E14" s="98"/>
      <c r="F14" s="98"/>
      <c r="G14" s="98"/>
    </row>
    <row r="15" spans="1:7">
      <c r="A15" s="239"/>
      <c r="B15" s="98"/>
      <c r="D15" s="98"/>
      <c r="E15" s="98"/>
      <c r="F15" s="117"/>
      <c r="G15" s="98"/>
    </row>
    <row r="16" spans="1:7">
      <c r="A16" s="239"/>
      <c r="B16" s="97"/>
      <c r="C16" s="97"/>
      <c r="D16" s="97"/>
    </row>
    <row r="17" spans="1:4">
      <c r="A17" s="103" t="s">
        <v>114</v>
      </c>
      <c r="B17" s="97"/>
      <c r="C17" s="97"/>
      <c r="D17" s="97"/>
    </row>
    <row r="18" spans="1:4">
      <c r="A18" s="239"/>
      <c r="B18" s="97"/>
      <c r="C18" s="97"/>
      <c r="D18" s="97"/>
    </row>
    <row r="19" spans="1:4">
      <c r="A19" s="239"/>
      <c r="B19" s="97"/>
      <c r="C19" s="97"/>
      <c r="D19" s="97"/>
    </row>
    <row r="20" spans="1:4">
      <c r="A20" s="239"/>
      <c r="B20" s="97"/>
      <c r="C20" s="97"/>
      <c r="D20" s="97"/>
    </row>
    <row r="21" spans="1:4">
      <c r="A21" s="239"/>
      <c r="B21" s="97"/>
      <c r="C21" s="97"/>
      <c r="D21" s="97"/>
    </row>
    <row r="22" spans="1:4">
      <c r="A22" s="239"/>
      <c r="B22" s="97"/>
      <c r="C22" s="97"/>
      <c r="D22" s="97"/>
    </row>
    <row r="23" spans="1:4">
      <c r="A23" s="239"/>
      <c r="B23" s="97"/>
      <c r="C23" s="97"/>
      <c r="D23" s="97"/>
    </row>
    <row r="24" spans="1:4">
      <c r="A24" s="239"/>
      <c r="B24" s="97"/>
      <c r="C24" s="97"/>
      <c r="D24" s="97"/>
    </row>
    <row r="25" spans="1:4">
      <c r="A25" s="239"/>
      <c r="B25" s="97"/>
      <c r="C25" s="97"/>
      <c r="D25" s="97"/>
    </row>
    <row r="26" spans="1:4">
      <c r="A26" s="239"/>
      <c r="B26" s="97"/>
      <c r="C26" s="97"/>
      <c r="D26" s="97"/>
    </row>
    <row r="27" spans="1:4">
      <c r="A27" s="239"/>
      <c r="B27" s="97"/>
      <c r="C27" s="97"/>
      <c r="D27" s="97"/>
    </row>
    <row r="28" spans="1:4">
      <c r="A28" s="239"/>
      <c r="B28" s="97"/>
      <c r="C28" s="97"/>
      <c r="D28" s="97"/>
    </row>
    <row r="29" spans="1:4">
      <c r="A29" s="239"/>
      <c r="B29" s="97"/>
      <c r="C29" s="97"/>
      <c r="D29" s="97"/>
    </row>
    <row r="30" spans="1:4">
      <c r="A30" s="239"/>
      <c r="B30" s="97"/>
      <c r="C30" s="97"/>
      <c r="D30" s="97"/>
    </row>
    <row r="31" spans="1:4">
      <c r="A31" s="239"/>
      <c r="B31" s="97"/>
      <c r="C31" s="97"/>
      <c r="D31" s="97"/>
    </row>
    <row r="32" spans="1:4">
      <c r="A32" s="239"/>
      <c r="B32" s="97"/>
      <c r="C32" s="97"/>
      <c r="D32" s="97"/>
    </row>
    <row r="33" spans="1:4">
      <c r="A33" s="239"/>
      <c r="B33" s="97"/>
      <c r="C33" s="97"/>
      <c r="D33" s="97"/>
    </row>
    <row r="34" spans="1:4">
      <c r="A34" s="239"/>
      <c r="B34" s="97"/>
      <c r="C34" s="97"/>
      <c r="D34" s="97"/>
    </row>
    <row r="35" spans="1:4">
      <c r="A35" s="239"/>
      <c r="B35" s="97"/>
      <c r="C35" s="97"/>
      <c r="D35" s="97"/>
    </row>
    <row r="36" spans="1:4">
      <c r="A36" s="239"/>
      <c r="B36" s="97"/>
      <c r="C36" s="97"/>
      <c r="D36" s="97"/>
    </row>
    <row r="37" spans="1:4">
      <c r="A37" s="239"/>
      <c r="B37" s="97"/>
      <c r="C37" s="97"/>
      <c r="D37" s="97"/>
    </row>
    <row r="38" spans="1:4">
      <c r="A38" s="239"/>
      <c r="B38" s="97"/>
      <c r="C38" s="97"/>
      <c r="D38" s="97"/>
    </row>
    <row r="39" spans="1:4">
      <c r="A39" s="239"/>
      <c r="B39" s="97"/>
      <c r="C39" s="97"/>
      <c r="D39" s="97"/>
    </row>
    <row r="40" spans="1:4">
      <c r="A40" s="239"/>
      <c r="B40" s="97"/>
      <c r="C40" s="97"/>
      <c r="D40" s="97"/>
    </row>
    <row r="41" spans="1:4">
      <c r="A41" s="239"/>
      <c r="B41" s="97"/>
      <c r="C41" s="97"/>
      <c r="D41" s="97"/>
    </row>
    <row r="42" spans="1:4">
      <c r="A42" s="239"/>
      <c r="B42" s="97"/>
      <c r="C42" s="97"/>
      <c r="D42" s="97"/>
    </row>
    <row r="43" spans="1:4">
      <c r="A43" s="239"/>
      <c r="B43" s="97"/>
      <c r="C43" s="97"/>
      <c r="D43" s="97"/>
    </row>
    <row r="44" spans="1:4">
      <c r="A44" s="239"/>
      <c r="B44" s="97"/>
      <c r="C44" s="97"/>
      <c r="D44" s="97"/>
    </row>
    <row r="45" spans="1:4">
      <c r="A45" s="239"/>
      <c r="B45" s="97"/>
      <c r="C45" s="97"/>
      <c r="D45" s="97"/>
    </row>
    <row r="46" spans="1:4">
      <c r="A46" s="239"/>
      <c r="B46" s="97"/>
      <c r="C46" s="97"/>
      <c r="D46" s="97"/>
    </row>
    <row r="47" spans="1:4">
      <c r="A47" s="239"/>
      <c r="B47" s="97"/>
      <c r="C47" s="97"/>
      <c r="D47" s="97"/>
    </row>
    <row r="48" spans="1:4">
      <c r="A48" s="239"/>
      <c r="B48" s="97"/>
      <c r="C48" s="97"/>
      <c r="D48" s="97"/>
    </row>
    <row r="49" spans="1:4">
      <c r="A49" s="239"/>
      <c r="B49" s="97"/>
      <c r="C49" s="97"/>
      <c r="D49" s="97"/>
    </row>
    <row r="50" spans="1:4">
      <c r="A50" s="239"/>
      <c r="B50" s="97"/>
      <c r="C50" s="97"/>
      <c r="D50" s="97"/>
    </row>
    <row r="51" spans="1:4">
      <c r="A51" s="239"/>
      <c r="B51" s="97"/>
      <c r="C51" s="97"/>
      <c r="D51" s="97"/>
    </row>
    <row r="52" spans="1:4">
      <c r="A52" s="239"/>
      <c r="B52" s="97"/>
      <c r="C52" s="97"/>
      <c r="D52" s="97"/>
    </row>
    <row r="53" spans="1:4">
      <c r="A53" s="239"/>
      <c r="B53" s="97"/>
      <c r="C53" s="97"/>
      <c r="D53" s="97"/>
    </row>
    <row r="54" spans="1:4">
      <c r="A54" s="239"/>
      <c r="B54" s="97"/>
      <c r="C54" s="97"/>
      <c r="D54" s="97"/>
    </row>
    <row r="55" spans="1:4">
      <c r="A55" s="239"/>
      <c r="B55" s="97"/>
      <c r="C55" s="97"/>
      <c r="D55" s="97"/>
    </row>
    <row r="56" spans="1:4">
      <c r="A56" s="239"/>
      <c r="B56" s="97"/>
      <c r="C56" s="97"/>
      <c r="D56" s="97"/>
    </row>
    <row r="57" spans="1:4">
      <c r="A57" s="239"/>
      <c r="B57" s="97"/>
      <c r="C57" s="97"/>
      <c r="D57" s="97"/>
    </row>
    <row r="58" spans="1:4">
      <c r="A58" s="239"/>
      <c r="B58" s="97"/>
      <c r="C58" s="97"/>
      <c r="D58" s="97"/>
    </row>
    <row r="59" spans="1:4">
      <c r="A59" s="239"/>
      <c r="B59" s="97"/>
      <c r="C59" s="97"/>
      <c r="D59" s="97"/>
    </row>
    <row r="60" spans="1:4">
      <c r="A60" s="239"/>
      <c r="B60" s="97"/>
      <c r="C60" s="97"/>
      <c r="D60" s="97"/>
    </row>
    <row r="61" spans="1:4">
      <c r="A61" s="239"/>
      <c r="B61" s="97"/>
      <c r="C61" s="97"/>
      <c r="D61" s="97"/>
    </row>
    <row r="62" spans="1:4">
      <c r="A62" s="239"/>
      <c r="B62" s="97"/>
      <c r="C62" s="97"/>
      <c r="D62" s="97"/>
    </row>
    <row r="63" spans="1:4">
      <c r="A63" s="239"/>
      <c r="B63" s="97"/>
      <c r="C63" s="97"/>
      <c r="D63" s="97"/>
    </row>
    <row r="64" spans="1:4">
      <c r="A64" s="239"/>
      <c r="B64" s="97"/>
      <c r="C64" s="97"/>
      <c r="D64" s="97"/>
    </row>
    <row r="65" spans="1:4">
      <c r="A65" s="239"/>
      <c r="B65" s="97"/>
      <c r="C65" s="97"/>
      <c r="D65" s="97"/>
    </row>
    <row r="66" spans="1:4">
      <c r="A66" s="239"/>
      <c r="B66" s="97"/>
      <c r="C66" s="97"/>
      <c r="D66" s="97"/>
    </row>
    <row r="67" spans="1:4">
      <c r="A67" s="239"/>
      <c r="B67" s="97"/>
      <c r="C67" s="97"/>
      <c r="D67" s="97"/>
    </row>
    <row r="68" spans="1:4">
      <c r="A68" s="239"/>
      <c r="B68" s="97"/>
      <c r="C68" s="97"/>
      <c r="D68" s="97"/>
    </row>
    <row r="69" spans="1:4">
      <c r="A69" s="239"/>
      <c r="B69" s="97"/>
      <c r="C69" s="97"/>
      <c r="D69" s="97"/>
    </row>
    <row r="70" spans="1:4">
      <c r="A70" s="239"/>
      <c r="B70" s="97"/>
      <c r="C70" s="97"/>
      <c r="D70" s="97"/>
    </row>
    <row r="71" spans="1:4">
      <c r="A71" s="239"/>
      <c r="B71" s="97"/>
      <c r="C71" s="97"/>
      <c r="D71" s="97"/>
    </row>
    <row r="72" spans="1:4">
      <c r="A72" s="239"/>
      <c r="B72" s="97"/>
      <c r="C72" s="97"/>
      <c r="D72" s="97"/>
    </row>
    <row r="73" spans="1:4">
      <c r="A73" s="239"/>
      <c r="B73" s="97"/>
      <c r="C73" s="97"/>
      <c r="D73" s="97"/>
    </row>
    <row r="74" spans="1:4">
      <c r="A74" s="239"/>
      <c r="B74" s="97"/>
      <c r="C74" s="97"/>
      <c r="D74" s="97"/>
    </row>
    <row r="75" spans="1:4">
      <c r="A75" s="239"/>
      <c r="B75" s="97"/>
      <c r="C75" s="97"/>
      <c r="D75" s="97"/>
    </row>
    <row r="76" spans="1:4">
      <c r="A76" s="239"/>
      <c r="B76" s="97"/>
      <c r="C76" s="97"/>
      <c r="D76" s="97"/>
    </row>
    <row r="77" spans="1:4">
      <c r="A77" s="239"/>
      <c r="B77" s="97"/>
      <c r="C77" s="97"/>
      <c r="D77" s="97"/>
    </row>
    <row r="78" spans="1:4">
      <c r="A78" s="239"/>
      <c r="B78" s="97"/>
      <c r="C78" s="97"/>
      <c r="D78" s="97"/>
    </row>
    <row r="79" spans="1:4">
      <c r="A79" s="239"/>
      <c r="B79" s="97"/>
      <c r="C79" s="97"/>
      <c r="D79" s="97"/>
    </row>
    <row r="80" spans="1:4">
      <c r="A80" s="239"/>
      <c r="B80" s="97"/>
      <c r="C80" s="97"/>
      <c r="D80" s="97"/>
    </row>
    <row r="81" spans="1:4">
      <c r="A81" s="239"/>
      <c r="B81" s="97"/>
      <c r="C81" s="97"/>
      <c r="D81" s="97"/>
    </row>
    <row r="82" spans="1:4">
      <c r="A82" s="239"/>
      <c r="B82" s="97"/>
      <c r="C82" s="97"/>
      <c r="D82" s="97"/>
    </row>
    <row r="83" spans="1:4">
      <c r="A83" s="239"/>
      <c r="B83" s="97"/>
      <c r="C83" s="97"/>
      <c r="D83" s="97"/>
    </row>
    <row r="84" spans="1:4">
      <c r="A84" s="239"/>
      <c r="B84" s="97"/>
      <c r="C84" s="97"/>
      <c r="D84" s="97"/>
    </row>
    <row r="85" spans="1:4">
      <c r="A85" s="239"/>
      <c r="B85" s="97"/>
      <c r="C85" s="97"/>
      <c r="D85" s="97"/>
    </row>
    <row r="86" spans="1:4">
      <c r="A86" s="239"/>
      <c r="B86" s="97"/>
      <c r="C86" s="97"/>
      <c r="D86" s="97"/>
    </row>
    <row r="87" spans="1:4">
      <c r="A87" s="239"/>
      <c r="B87" s="97"/>
      <c r="C87" s="97"/>
      <c r="D87" s="97"/>
    </row>
    <row r="88" spans="1:4">
      <c r="A88" s="239"/>
      <c r="B88" s="97"/>
      <c r="C88" s="97"/>
      <c r="D88" s="97"/>
    </row>
    <row r="89" spans="1:4">
      <c r="A89" s="239"/>
      <c r="B89" s="97"/>
      <c r="C89" s="97"/>
      <c r="D89" s="97"/>
    </row>
    <row r="90" spans="1:4">
      <c r="A90" s="239"/>
      <c r="B90" s="97"/>
      <c r="C90" s="97"/>
      <c r="D90" s="97"/>
    </row>
    <row r="91" spans="1:4">
      <c r="A91" s="239"/>
      <c r="B91" s="97"/>
      <c r="C91" s="97"/>
      <c r="D91" s="97"/>
    </row>
    <row r="92" spans="1:4">
      <c r="A92" s="239"/>
      <c r="B92" s="97"/>
      <c r="C92" s="97"/>
      <c r="D92" s="97"/>
    </row>
    <row r="94" spans="1:4">
      <c r="A94"/>
      <c r="B94" s="98"/>
      <c r="C94"/>
    </row>
  </sheetData>
  <phoneticPr fontId="1" type="noConversion"/>
  <hyperlinks>
    <hyperlink ref="A17" location="차례!A1" display="차례로 가기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9" width="14.625" customWidth="1"/>
    <col min="10" max="10" width="6.25" bestFit="1" customWidth="1"/>
    <col min="11" max="11" width="11.125" bestFit="1" customWidth="1"/>
    <col min="12" max="12" width="5.75" bestFit="1" customWidth="1"/>
  </cols>
  <sheetData>
    <row r="1" spans="1:12">
      <c r="A1" s="90" t="s">
        <v>2209</v>
      </c>
      <c r="B1" s="91"/>
      <c r="C1" s="91"/>
      <c r="D1" s="91"/>
      <c r="E1" s="91"/>
    </row>
    <row r="2" spans="1:12">
      <c r="A2" s="92" t="s">
        <v>447</v>
      </c>
      <c r="B2" s="91"/>
      <c r="C2" s="91"/>
      <c r="D2" s="91"/>
      <c r="E2" s="91"/>
    </row>
    <row r="3" spans="1:12">
      <c r="A3" s="92"/>
      <c r="B3" s="91"/>
      <c r="C3" s="91"/>
      <c r="D3" s="91"/>
      <c r="E3" s="91"/>
    </row>
    <row r="4" spans="1:12">
      <c r="A4" s="92"/>
      <c r="B4" s="299" t="s">
        <v>1305</v>
      </c>
      <c r="C4" s="299"/>
      <c r="D4" s="299"/>
      <c r="E4" s="299"/>
      <c r="F4" s="299" t="s">
        <v>2122</v>
      </c>
      <c r="G4" s="299"/>
      <c r="H4" s="299"/>
      <c r="I4" s="299"/>
    </row>
    <row r="5" spans="1:12" s="116" customFormat="1">
      <c r="A5" s="94" t="s">
        <v>94</v>
      </c>
      <c r="B5" s="239" t="s">
        <v>1315</v>
      </c>
      <c r="C5" s="239" t="s">
        <v>1316</v>
      </c>
      <c r="D5" s="239" t="s">
        <v>1317</v>
      </c>
      <c r="E5" s="239" t="s">
        <v>1318</v>
      </c>
      <c r="F5" s="239" t="s">
        <v>1315</v>
      </c>
      <c r="G5" s="239" t="s">
        <v>1316</v>
      </c>
      <c r="H5" s="239" t="s">
        <v>1317</v>
      </c>
      <c r="I5" s="239" t="s">
        <v>1318</v>
      </c>
      <c r="J5" s="239"/>
      <c r="K5" s="239"/>
      <c r="L5" s="239"/>
    </row>
    <row r="6" spans="1:12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208</v>
      </c>
      <c r="H6" s="239" t="s">
        <v>208</v>
      </c>
      <c r="I6" s="239" t="s">
        <v>553</v>
      </c>
      <c r="J6" s="239"/>
      <c r="K6" s="239"/>
      <c r="L6" s="239"/>
    </row>
    <row r="7" spans="1:12">
      <c r="A7" s="239">
        <v>2017</v>
      </c>
      <c r="B7" s="118">
        <v>70.599999999999994</v>
      </c>
      <c r="C7" s="118">
        <v>14.8</v>
      </c>
      <c r="D7" s="118">
        <v>5.8</v>
      </c>
      <c r="E7" s="118">
        <v>8.8000000000000007</v>
      </c>
      <c r="F7" s="118">
        <v>33.6</v>
      </c>
      <c r="G7" s="118">
        <v>21.3</v>
      </c>
      <c r="H7" s="118">
        <v>11.4</v>
      </c>
      <c r="I7" s="118">
        <v>33.700000000000003</v>
      </c>
      <c r="J7" s="98"/>
      <c r="K7" s="251"/>
      <c r="L7" s="98"/>
    </row>
    <row r="8" spans="1:12">
      <c r="A8" s="239">
        <v>2018</v>
      </c>
      <c r="B8" s="118">
        <v>70.400000000000006</v>
      </c>
      <c r="C8" s="118">
        <v>15.1</v>
      </c>
      <c r="D8" s="118">
        <v>6</v>
      </c>
      <c r="E8" s="118">
        <v>8.5</v>
      </c>
      <c r="F8" s="118">
        <v>33.9</v>
      </c>
      <c r="G8" s="118">
        <v>21.8</v>
      </c>
      <c r="H8" s="118">
        <v>11.8</v>
      </c>
      <c r="I8" s="118">
        <v>32.5</v>
      </c>
      <c r="J8" s="98"/>
      <c r="K8" s="98"/>
      <c r="L8" s="98"/>
    </row>
    <row r="9" spans="1:12">
      <c r="A9" s="239">
        <v>2019</v>
      </c>
      <c r="B9" s="118">
        <v>71</v>
      </c>
      <c r="C9" s="118">
        <v>15.3</v>
      </c>
      <c r="D9" s="118">
        <v>5.9</v>
      </c>
      <c r="E9" s="118">
        <v>7.7</v>
      </c>
      <c r="F9" s="118">
        <v>35.9</v>
      </c>
      <c r="G9" s="118">
        <v>22.6</v>
      </c>
      <c r="H9" s="118">
        <v>12.1</v>
      </c>
      <c r="I9" s="118">
        <v>29.4</v>
      </c>
      <c r="J9" s="98"/>
      <c r="K9" s="98"/>
      <c r="L9" s="98"/>
    </row>
    <row r="10" spans="1:12">
      <c r="A10" s="239" t="s">
        <v>2080</v>
      </c>
      <c r="B10" s="118">
        <v>71.5</v>
      </c>
      <c r="C10" s="118">
        <v>15.1</v>
      </c>
      <c r="D10" s="118">
        <v>5.8</v>
      </c>
      <c r="E10" s="118">
        <v>7.5</v>
      </c>
      <c r="F10" s="118">
        <v>37.299999999999997</v>
      </c>
      <c r="G10" s="118">
        <v>22.6</v>
      </c>
      <c r="H10" s="118">
        <v>11.8</v>
      </c>
      <c r="I10" s="118">
        <v>28.2</v>
      </c>
      <c r="J10" s="98"/>
      <c r="K10" s="98"/>
      <c r="L10" s="98"/>
    </row>
    <row r="11" spans="1:12">
      <c r="A11" s="239"/>
      <c r="B11" s="98"/>
      <c r="C11" s="98"/>
      <c r="E11" s="98"/>
      <c r="H11" s="240"/>
      <c r="I11" s="98"/>
      <c r="J11" s="98"/>
      <c r="K11" s="117"/>
      <c r="L11" s="98"/>
    </row>
    <row r="12" spans="1:12">
      <c r="A12" s="239"/>
      <c r="B12" s="97"/>
      <c r="C12" s="97"/>
      <c r="D12" s="97"/>
      <c r="E12" s="97"/>
    </row>
    <row r="13" spans="1:12">
      <c r="A13" s="103" t="s">
        <v>114</v>
      </c>
      <c r="B13" s="97"/>
      <c r="C13" s="97"/>
      <c r="D13" s="97"/>
      <c r="E13" s="97"/>
    </row>
    <row r="14" spans="1:12">
      <c r="A14" s="239"/>
      <c r="B14" s="97"/>
      <c r="C14" s="97"/>
      <c r="D14" s="97"/>
      <c r="E14" s="97"/>
    </row>
    <row r="15" spans="1:12">
      <c r="A15" s="239"/>
      <c r="B15" s="97"/>
      <c r="C15" s="97"/>
      <c r="D15" s="97"/>
      <c r="E15" s="97"/>
    </row>
    <row r="16" spans="1:12">
      <c r="A16" s="239"/>
      <c r="B16" s="97"/>
      <c r="C16" s="97"/>
      <c r="D16" s="97"/>
      <c r="E16" s="97"/>
    </row>
    <row r="17" spans="1:5">
      <c r="A17" s="239"/>
      <c r="B17" s="97"/>
      <c r="C17" s="97"/>
      <c r="D17" s="97"/>
      <c r="E17" s="97"/>
    </row>
    <row r="18" spans="1:5">
      <c r="A18" s="239"/>
      <c r="B18" s="97"/>
      <c r="C18" s="97"/>
      <c r="D18" s="97"/>
      <c r="E18" s="97"/>
    </row>
    <row r="19" spans="1:5">
      <c r="A19" s="239"/>
      <c r="B19" s="97"/>
      <c r="C19" s="97"/>
      <c r="D19" s="97"/>
      <c r="E19" s="97"/>
    </row>
    <row r="20" spans="1:5">
      <c r="A20" s="239"/>
      <c r="B20" s="97"/>
      <c r="C20" s="97"/>
      <c r="D20" s="97"/>
      <c r="E20" s="97"/>
    </row>
    <row r="21" spans="1:5">
      <c r="A21" s="239"/>
      <c r="B21" s="97"/>
      <c r="C21" s="97"/>
      <c r="D21" s="97"/>
      <c r="E21" s="97"/>
    </row>
    <row r="22" spans="1:5">
      <c r="A22" s="239"/>
      <c r="B22" s="97"/>
      <c r="C22" s="97"/>
      <c r="D22" s="97"/>
      <c r="E22" s="97"/>
    </row>
    <row r="23" spans="1:5">
      <c r="A23" s="239"/>
      <c r="B23" s="97"/>
      <c r="C23" s="97"/>
      <c r="D23" s="97"/>
      <c r="E23" s="97"/>
    </row>
    <row r="24" spans="1:5">
      <c r="A24" s="239"/>
      <c r="B24" s="97"/>
      <c r="C24" s="97"/>
      <c r="D24" s="97"/>
      <c r="E24" s="97"/>
    </row>
    <row r="25" spans="1:5">
      <c r="A25" s="239"/>
      <c r="B25" s="97"/>
      <c r="C25" s="97"/>
      <c r="D25" s="97"/>
      <c r="E25" s="97"/>
    </row>
    <row r="26" spans="1:5">
      <c r="A26" s="239"/>
      <c r="B26" s="97"/>
      <c r="C26" s="97"/>
      <c r="D26" s="97"/>
      <c r="E26" s="97"/>
    </row>
    <row r="27" spans="1:5">
      <c r="A27" s="239"/>
      <c r="B27" s="97"/>
      <c r="C27" s="97"/>
      <c r="D27" s="97"/>
      <c r="E27" s="97"/>
    </row>
    <row r="28" spans="1:5">
      <c r="A28" s="239"/>
      <c r="B28" s="97"/>
      <c r="C28" s="97"/>
      <c r="D28" s="97"/>
      <c r="E28" s="97"/>
    </row>
    <row r="29" spans="1:5">
      <c r="A29" s="239"/>
      <c r="B29" s="97"/>
      <c r="C29" s="97"/>
      <c r="D29" s="97"/>
      <c r="E29" s="97"/>
    </row>
    <row r="30" spans="1:5">
      <c r="A30" s="239"/>
      <c r="B30" s="97"/>
      <c r="C30" s="97"/>
      <c r="D30" s="97"/>
      <c r="E30" s="97"/>
    </row>
    <row r="31" spans="1:5">
      <c r="A31" s="239"/>
      <c r="B31" s="97"/>
      <c r="C31" s="97"/>
      <c r="D31" s="97"/>
      <c r="E31" s="97"/>
    </row>
    <row r="32" spans="1:5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8" spans="1:5">
      <c r="A78"/>
      <c r="B78" s="98"/>
      <c r="C78" s="98"/>
      <c r="D78"/>
    </row>
  </sheetData>
  <mergeCells count="2">
    <mergeCell ref="B4:E4"/>
    <mergeCell ref="F4:I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6.625" customWidth="1"/>
    <col min="3" max="3" width="16.625" style="98" customWidth="1"/>
    <col min="4" max="4" width="16.625" customWidth="1"/>
  </cols>
  <sheetData>
    <row r="1" spans="1:4">
      <c r="A1" s="90" t="s">
        <v>1152</v>
      </c>
      <c r="B1" s="91"/>
      <c r="C1" s="91"/>
      <c r="D1" s="91"/>
    </row>
    <row r="2" spans="1:4">
      <c r="A2" s="92" t="s">
        <v>274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267</v>
      </c>
      <c r="C4" s="95" t="s">
        <v>268</v>
      </c>
      <c r="D4" s="95" t="s">
        <v>269</v>
      </c>
    </row>
    <row r="5" spans="1:4">
      <c r="A5" s="96" t="s">
        <v>205</v>
      </c>
      <c r="B5" s="95" t="s">
        <v>272</v>
      </c>
      <c r="C5" s="95" t="s">
        <v>271</v>
      </c>
      <c r="D5" s="95" t="s">
        <v>273</v>
      </c>
    </row>
    <row r="6" spans="1:4">
      <c r="A6" s="107" t="s">
        <v>146</v>
      </c>
      <c r="B6" s="112">
        <v>1.81</v>
      </c>
      <c r="C6" s="112">
        <v>2.77</v>
      </c>
      <c r="D6" s="112">
        <v>0.88</v>
      </c>
    </row>
    <row r="7" spans="1:4">
      <c r="A7" s="107" t="s">
        <v>147</v>
      </c>
      <c r="B7" s="112">
        <v>1.4</v>
      </c>
      <c r="C7" s="112">
        <v>2.76</v>
      </c>
      <c r="D7" s="112">
        <v>0.77</v>
      </c>
    </row>
    <row r="8" spans="1:4">
      <c r="A8" s="107" t="s">
        <v>148</v>
      </c>
      <c r="B8" s="112">
        <v>1.23</v>
      </c>
      <c r="C8" s="112">
        <v>2.72</v>
      </c>
      <c r="D8" s="112">
        <v>0.77</v>
      </c>
    </row>
    <row r="9" spans="1:4">
      <c r="A9" s="107" t="s">
        <v>149</v>
      </c>
      <c r="B9" s="112">
        <v>1.08</v>
      </c>
      <c r="C9" s="112">
        <v>2.73</v>
      </c>
      <c r="D9" s="112">
        <v>0.73</v>
      </c>
    </row>
    <row r="10" spans="1:4">
      <c r="A10" s="107" t="s">
        <v>150</v>
      </c>
      <c r="B10" s="112">
        <v>0.98</v>
      </c>
      <c r="C10" s="112">
        <v>2.7</v>
      </c>
      <c r="D10" s="112">
        <v>0.77</v>
      </c>
    </row>
    <row r="11" spans="1:4">
      <c r="A11" s="107" t="s">
        <v>151</v>
      </c>
      <c r="B11" s="112">
        <v>0.96</v>
      </c>
      <c r="C11" s="112">
        <v>2.58</v>
      </c>
      <c r="D11" s="112">
        <v>0.71</v>
      </c>
    </row>
    <row r="12" spans="1:4">
      <c r="A12" s="107" t="s">
        <v>152</v>
      </c>
      <c r="B12" s="112">
        <v>0.79</v>
      </c>
      <c r="C12" s="112">
        <v>2.54</v>
      </c>
      <c r="D12" s="112">
        <v>0.81</v>
      </c>
    </row>
    <row r="13" spans="1:4">
      <c r="A13" s="107" t="s">
        <v>153</v>
      </c>
      <c r="B13" s="112">
        <v>0.55000000000000004</v>
      </c>
      <c r="C13" s="112">
        <v>2.5499999999999998</v>
      </c>
      <c r="D13" s="112">
        <v>1.1599999999999999</v>
      </c>
    </row>
    <row r="14" spans="1:4">
      <c r="A14" s="107" t="s">
        <v>154</v>
      </c>
      <c r="B14" s="112">
        <v>0.13</v>
      </c>
      <c r="C14" s="112">
        <v>2.19</v>
      </c>
      <c r="D14" s="112">
        <v>1.54</v>
      </c>
    </row>
    <row r="15" spans="1:4">
      <c r="A15" s="107" t="s">
        <v>155</v>
      </c>
      <c r="B15" s="112">
        <v>0.28999999999999998</v>
      </c>
      <c r="C15" s="112">
        <v>2.04</v>
      </c>
      <c r="D15" s="112">
        <v>1.56</v>
      </c>
    </row>
    <row r="16" spans="1:4">
      <c r="A16" s="107" t="s">
        <v>156</v>
      </c>
      <c r="B16" s="112">
        <v>0.41</v>
      </c>
      <c r="C16" s="112">
        <v>2.0499999999999998</v>
      </c>
      <c r="D16" s="112">
        <v>1.52</v>
      </c>
    </row>
    <row r="17" spans="1:4">
      <c r="A17" s="107" t="s">
        <v>157</v>
      </c>
      <c r="B17" s="112">
        <v>0.41</v>
      </c>
      <c r="C17" s="112">
        <v>2.15</v>
      </c>
      <c r="D17" s="112">
        <v>1.17</v>
      </c>
    </row>
    <row r="18" spans="1:4">
      <c r="A18" s="107" t="s">
        <v>158</v>
      </c>
      <c r="B18" s="112">
        <v>0.94</v>
      </c>
      <c r="C18" s="112">
        <v>2.5299999999999998</v>
      </c>
      <c r="D18" s="112">
        <v>1.37</v>
      </c>
    </row>
    <row r="19" spans="1:4">
      <c r="A19" s="107" t="s">
        <v>159</v>
      </c>
      <c r="B19" s="112">
        <v>0.59</v>
      </c>
      <c r="C19" s="112">
        <v>2.46</v>
      </c>
      <c r="D19" s="112">
        <v>1.87</v>
      </c>
    </row>
    <row r="20" spans="1:4">
      <c r="A20" s="107" t="s">
        <v>160</v>
      </c>
      <c r="B20" s="112">
        <v>0.61</v>
      </c>
      <c r="C20" s="112">
        <v>2.4</v>
      </c>
      <c r="D20" s="112">
        <v>2.2000000000000002</v>
      </c>
    </row>
    <row r="21" spans="1:4">
      <c r="A21" s="107" t="s">
        <v>161</v>
      </c>
      <c r="B21" s="112">
        <v>0.53</v>
      </c>
      <c r="C21" s="112">
        <v>2.4300000000000002</v>
      </c>
      <c r="D21" s="112">
        <v>1.85</v>
      </c>
    </row>
    <row r="22" spans="1:4">
      <c r="A22" s="107" t="s">
        <v>162</v>
      </c>
      <c r="B22" s="112">
        <v>1.03</v>
      </c>
      <c r="C22" s="112">
        <v>2.5</v>
      </c>
      <c r="D22" s="112">
        <v>2.0099999999999998</v>
      </c>
    </row>
    <row r="23" spans="1:4">
      <c r="A23" s="107" t="s">
        <v>163</v>
      </c>
      <c r="B23" s="112">
        <v>1.29</v>
      </c>
      <c r="C23" s="112">
        <v>2.46</v>
      </c>
      <c r="D23" s="112">
        <v>1.64</v>
      </c>
    </row>
    <row r="24" spans="1:4">
      <c r="A24" s="107" t="s">
        <v>164</v>
      </c>
      <c r="B24" s="112">
        <v>1.07</v>
      </c>
      <c r="C24" s="112">
        <v>2.4500000000000002</v>
      </c>
      <c r="D24" s="112">
        <v>1.58</v>
      </c>
    </row>
    <row r="25" spans="1:4">
      <c r="A25" s="107" t="s">
        <v>165</v>
      </c>
      <c r="B25" s="112">
        <v>0.88</v>
      </c>
      <c r="C25" s="112">
        <v>2.42</v>
      </c>
      <c r="D25" s="112">
        <v>1.28</v>
      </c>
    </row>
    <row r="26" spans="1:4">
      <c r="A26" s="107" t="s">
        <v>166</v>
      </c>
      <c r="B26" s="112">
        <v>0.92</v>
      </c>
      <c r="C26" s="112">
        <v>2.34</v>
      </c>
      <c r="D26" s="112">
        <v>1.43</v>
      </c>
    </row>
    <row r="27" spans="1:4">
      <c r="A27" s="107" t="s">
        <v>167</v>
      </c>
      <c r="B27" s="112">
        <v>0.71</v>
      </c>
      <c r="C27" s="112">
        <v>2.29</v>
      </c>
      <c r="D27" s="112">
        <v>1.45</v>
      </c>
    </row>
    <row r="28" spans="1:4">
      <c r="A28" s="107" t="s">
        <v>168</v>
      </c>
      <c r="B28" s="112">
        <v>0.66</v>
      </c>
      <c r="C28" s="112">
        <v>2.25</v>
      </c>
      <c r="D28" s="112">
        <v>1.5</v>
      </c>
    </row>
    <row r="29" spans="1:4">
      <c r="A29" s="107" t="s">
        <v>169</v>
      </c>
      <c r="B29" s="112">
        <v>0.55000000000000004</v>
      </c>
      <c r="C29" s="112">
        <v>2.21</v>
      </c>
      <c r="D29" s="112">
        <v>1.28</v>
      </c>
    </row>
    <row r="30" spans="1:4">
      <c r="A30" s="107" t="s">
        <v>170</v>
      </c>
      <c r="B30" s="112">
        <v>0.48</v>
      </c>
      <c r="C30" s="112">
        <v>2.04</v>
      </c>
      <c r="D30" s="112">
        <v>1.42</v>
      </c>
    </row>
    <row r="31" spans="1:4">
      <c r="A31" s="107" t="s">
        <v>171</v>
      </c>
      <c r="B31" s="112">
        <v>0.43</v>
      </c>
      <c r="C31" s="112">
        <v>1.99</v>
      </c>
      <c r="D31" s="112">
        <v>1.76</v>
      </c>
    </row>
    <row r="32" spans="1:4">
      <c r="A32" s="107" t="s">
        <v>172</v>
      </c>
      <c r="B32" s="112">
        <v>0.43</v>
      </c>
      <c r="C32" s="112">
        <v>1.95</v>
      </c>
      <c r="D32" s="112">
        <v>1.79</v>
      </c>
    </row>
    <row r="33" spans="1:4">
      <c r="A33" s="107" t="s">
        <v>173</v>
      </c>
      <c r="B33" s="112">
        <v>0.39</v>
      </c>
      <c r="C33" s="112">
        <v>1.94</v>
      </c>
      <c r="D33" s="112">
        <v>1.7</v>
      </c>
    </row>
    <row r="34" spans="1:4">
      <c r="A34" s="107" t="s">
        <v>174</v>
      </c>
      <c r="B34" s="112">
        <v>0.52</v>
      </c>
      <c r="C34" s="112">
        <v>1.86</v>
      </c>
      <c r="D34" s="112">
        <v>1.69</v>
      </c>
    </row>
    <row r="35" spans="1:4">
      <c r="A35" s="107" t="s">
        <v>175</v>
      </c>
      <c r="B35" s="112">
        <v>0.51</v>
      </c>
      <c r="C35" s="112">
        <v>1.86</v>
      </c>
      <c r="D35" s="112">
        <v>1.63</v>
      </c>
    </row>
    <row r="36" spans="1:4">
      <c r="A36" s="107" t="s">
        <v>176</v>
      </c>
      <c r="B36" s="112">
        <v>0.51</v>
      </c>
      <c r="C36" s="112">
        <v>1.85</v>
      </c>
      <c r="D36" s="112">
        <v>1.59</v>
      </c>
    </row>
    <row r="37" spans="1:4">
      <c r="A37" s="107" t="s">
        <v>177</v>
      </c>
      <c r="B37" s="112">
        <v>0.42</v>
      </c>
      <c r="C37" s="112">
        <v>1.83</v>
      </c>
      <c r="D37" s="112">
        <v>1.39</v>
      </c>
    </row>
    <row r="38" spans="1:4">
      <c r="A38" s="107" t="s">
        <v>178</v>
      </c>
      <c r="B38" s="112">
        <v>0.56000000000000005</v>
      </c>
      <c r="C38" s="112">
        <v>1.68</v>
      </c>
      <c r="D38" s="112">
        <v>1.36</v>
      </c>
    </row>
    <row r="39" spans="1:4">
      <c r="A39" s="107" t="s">
        <v>179</v>
      </c>
      <c r="B39" s="112">
        <v>0.53</v>
      </c>
      <c r="C39" s="112">
        <v>1.65</v>
      </c>
      <c r="D39" s="112">
        <v>1.3</v>
      </c>
    </row>
    <row r="40" spans="1:4">
      <c r="A40" s="107" t="s">
        <v>180</v>
      </c>
      <c r="B40" s="112">
        <v>0.48</v>
      </c>
      <c r="C40" s="112">
        <v>1.63</v>
      </c>
      <c r="D40" s="112">
        <v>1.17</v>
      </c>
    </row>
    <row r="41" spans="1:4">
      <c r="A41" s="107" t="s">
        <v>181</v>
      </c>
      <c r="B41" s="112">
        <v>0.37</v>
      </c>
      <c r="C41" s="112">
        <v>1.62</v>
      </c>
      <c r="D41" s="112">
        <v>1.1399999999999999</v>
      </c>
    </row>
    <row r="42" spans="1:4">
      <c r="A42" s="107" t="s">
        <v>182</v>
      </c>
      <c r="B42" s="112">
        <v>0.64</v>
      </c>
      <c r="C42" s="112">
        <v>1.61</v>
      </c>
      <c r="D42" s="112">
        <v>1.1200000000000001</v>
      </c>
    </row>
    <row r="43" spans="1:4">
      <c r="A43" s="107" t="s">
        <v>183</v>
      </c>
      <c r="B43" s="112">
        <v>0.56000000000000005</v>
      </c>
      <c r="C43" s="112">
        <v>1.6</v>
      </c>
      <c r="D43" s="112">
        <v>1.03</v>
      </c>
    </row>
    <row r="44" spans="1:4">
      <c r="A44" s="107" t="s">
        <v>184</v>
      </c>
      <c r="B44" s="112">
        <v>0.56999999999999995</v>
      </c>
      <c r="C44" s="112">
        <v>1.6</v>
      </c>
      <c r="D44" s="112">
        <v>0.95</v>
      </c>
    </row>
    <row r="45" spans="1:4">
      <c r="A45" s="107" t="s">
        <v>185</v>
      </c>
      <c r="B45" s="112">
        <v>0.45</v>
      </c>
      <c r="C45" s="112">
        <v>1.6</v>
      </c>
      <c r="D45" s="112">
        <v>0.82</v>
      </c>
    </row>
    <row r="46" spans="1:4">
      <c r="A46" s="107" t="s">
        <v>186</v>
      </c>
      <c r="B46" s="112">
        <v>0.77</v>
      </c>
      <c r="C46" s="112">
        <v>1.64</v>
      </c>
      <c r="D46" s="112">
        <v>0.79</v>
      </c>
    </row>
    <row r="47" spans="1:4">
      <c r="A47" s="107" t="s">
        <v>187</v>
      </c>
      <c r="B47" s="112">
        <v>0.71</v>
      </c>
      <c r="C47" s="112">
        <v>1.66</v>
      </c>
      <c r="D47" s="112">
        <v>0.74</v>
      </c>
    </row>
    <row r="48" spans="1:4">
      <c r="A48" s="107" t="s">
        <v>188</v>
      </c>
      <c r="B48" s="112">
        <v>0.66</v>
      </c>
      <c r="C48" s="112">
        <v>1.67</v>
      </c>
      <c r="D48" s="112">
        <v>0.69</v>
      </c>
    </row>
    <row r="49" spans="1:4">
      <c r="A49" s="107" t="s">
        <v>189</v>
      </c>
      <c r="B49" s="112">
        <v>0.56000000000000005</v>
      </c>
      <c r="C49" s="112">
        <v>1.68</v>
      </c>
      <c r="D49" s="112">
        <v>0.71</v>
      </c>
    </row>
    <row r="50" spans="1:4">
      <c r="A50" s="107" t="s">
        <v>190</v>
      </c>
      <c r="B50" s="112">
        <v>0.74</v>
      </c>
      <c r="C50" s="112">
        <v>1.72</v>
      </c>
      <c r="D50" s="112">
        <v>0.7</v>
      </c>
    </row>
    <row r="51" spans="1:4">
      <c r="A51" s="107" t="s">
        <v>191</v>
      </c>
      <c r="B51" s="112">
        <v>0.73</v>
      </c>
      <c r="C51" s="112">
        <v>1.72</v>
      </c>
      <c r="D51" s="112">
        <v>0.61</v>
      </c>
    </row>
    <row r="52" spans="1:4">
      <c r="A52" s="107" t="s">
        <v>192</v>
      </c>
      <c r="B52" s="112">
        <v>0.72</v>
      </c>
      <c r="C52" s="112">
        <v>1.72</v>
      </c>
      <c r="D52" s="112">
        <v>0.54</v>
      </c>
    </row>
    <row r="53" spans="1:4">
      <c r="A53" s="107" t="s">
        <v>193</v>
      </c>
      <c r="B53" s="112">
        <v>0.6</v>
      </c>
      <c r="C53" s="112">
        <v>1.71</v>
      </c>
      <c r="D53" s="112">
        <v>0.56000000000000005</v>
      </c>
    </row>
    <row r="54" spans="1:4">
      <c r="A54" s="107" t="s">
        <v>194</v>
      </c>
      <c r="B54" s="112">
        <v>0.62</v>
      </c>
      <c r="C54" s="112">
        <v>1.68</v>
      </c>
      <c r="D54" s="112">
        <v>0.55000000000000004</v>
      </c>
    </row>
    <row r="55" spans="1:4">
      <c r="A55" s="107" t="s">
        <v>195</v>
      </c>
      <c r="B55" s="112">
        <v>0.67</v>
      </c>
      <c r="C55" s="112">
        <v>1.67</v>
      </c>
      <c r="D55" s="112">
        <v>0.52</v>
      </c>
    </row>
    <row r="56" spans="1:4">
      <c r="A56" s="107" t="s">
        <v>196</v>
      </c>
      <c r="B56" s="112">
        <v>0.68</v>
      </c>
      <c r="C56" s="112">
        <v>1.65</v>
      </c>
      <c r="D56" s="112">
        <v>0.49</v>
      </c>
    </row>
    <row r="57" spans="1:4">
      <c r="A57" s="107" t="s">
        <v>197</v>
      </c>
      <c r="B57" s="112">
        <v>0.57999999999999996</v>
      </c>
      <c r="C57" s="112">
        <v>1.62</v>
      </c>
      <c r="D57" s="112">
        <v>0.45</v>
      </c>
    </row>
    <row r="58" spans="1:4">
      <c r="A58" s="107" t="s">
        <v>120</v>
      </c>
      <c r="B58" s="112">
        <v>0.57999999999999996</v>
      </c>
      <c r="C58" s="112">
        <v>1.53</v>
      </c>
      <c r="D58" s="112">
        <v>0.46</v>
      </c>
    </row>
    <row r="59" spans="1:4">
      <c r="A59" s="107" t="s">
        <v>1158</v>
      </c>
      <c r="B59" s="112">
        <v>0.52</v>
      </c>
      <c r="C59" s="112">
        <v>1.5</v>
      </c>
      <c r="D59" s="112">
        <v>0.43</v>
      </c>
    </row>
    <row r="60" spans="1:4">
      <c r="A60" s="107" t="s">
        <v>1159</v>
      </c>
      <c r="B60" s="112">
        <v>0.52</v>
      </c>
      <c r="C60" s="112">
        <v>1.48</v>
      </c>
      <c r="D60" s="112">
        <v>0.4</v>
      </c>
    </row>
    <row r="61" spans="1:4">
      <c r="A61" s="107"/>
      <c r="B61" s="112"/>
      <c r="C61" s="112"/>
      <c r="D61" s="112"/>
    </row>
    <row r="62" spans="1:4">
      <c r="A62" s="95"/>
      <c r="B62" s="97"/>
      <c r="C62" s="97"/>
      <c r="D62" s="97"/>
    </row>
    <row r="63" spans="1:4">
      <c r="A63" s="104" t="s">
        <v>93</v>
      </c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63" location="차례!A1" display="차례로 가기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8" width="14.625" customWidth="1"/>
    <col min="9" max="9" width="6.25" bestFit="1" customWidth="1"/>
    <col min="10" max="10" width="11.125" bestFit="1" customWidth="1"/>
    <col min="11" max="11" width="5.75" bestFit="1" customWidth="1"/>
  </cols>
  <sheetData>
    <row r="1" spans="1:11">
      <c r="A1" s="90" t="s">
        <v>2210</v>
      </c>
      <c r="B1" s="91"/>
      <c r="C1" s="91"/>
      <c r="D1" s="91"/>
      <c r="E1" s="91"/>
    </row>
    <row r="2" spans="1:11">
      <c r="A2" s="92" t="s">
        <v>447</v>
      </c>
      <c r="B2" s="91"/>
      <c r="C2" s="91"/>
      <c r="D2" s="91"/>
      <c r="E2" s="91"/>
    </row>
    <row r="3" spans="1:11">
      <c r="A3" s="92"/>
      <c r="B3" s="91"/>
      <c r="C3" s="91"/>
      <c r="D3" s="91"/>
      <c r="E3" s="91"/>
    </row>
    <row r="4" spans="1:11">
      <c r="A4" s="92"/>
      <c r="B4" s="299" t="s">
        <v>2123</v>
      </c>
      <c r="C4" s="299"/>
      <c r="D4" s="299"/>
      <c r="E4" s="299"/>
      <c r="F4" s="299" t="s">
        <v>1312</v>
      </c>
      <c r="G4" s="299"/>
      <c r="H4" s="299"/>
    </row>
    <row r="5" spans="1:11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430</v>
      </c>
      <c r="G5" s="239" t="s">
        <v>1313</v>
      </c>
      <c r="H5" s="239" t="s">
        <v>438</v>
      </c>
      <c r="I5" s="239"/>
      <c r="J5" s="239"/>
      <c r="K5" s="239"/>
    </row>
    <row r="6" spans="1:11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208</v>
      </c>
      <c r="H6" s="239" t="s">
        <v>553</v>
      </c>
      <c r="I6" s="239"/>
      <c r="J6" s="239"/>
      <c r="K6" s="239"/>
    </row>
    <row r="7" spans="1:11">
      <c r="A7" s="239" t="s">
        <v>1278</v>
      </c>
      <c r="B7" s="118">
        <v>42.4</v>
      </c>
      <c r="C7" s="118">
        <v>39.299999999999997</v>
      </c>
      <c r="D7" s="118">
        <v>38.299999999999997</v>
      </c>
      <c r="E7" s="118">
        <v>43.8</v>
      </c>
      <c r="F7" s="118">
        <v>38.700000000000003</v>
      </c>
      <c r="G7" s="118">
        <v>37.1</v>
      </c>
      <c r="H7" s="118">
        <v>67.400000000000006</v>
      </c>
      <c r="I7" s="98"/>
      <c r="J7" s="251"/>
      <c r="K7" s="98"/>
    </row>
    <row r="8" spans="1:11">
      <c r="A8" s="239" t="s">
        <v>1279</v>
      </c>
      <c r="B8" s="118">
        <v>42.7</v>
      </c>
      <c r="C8" s="118">
        <v>40</v>
      </c>
      <c r="D8" s="118">
        <v>38.700000000000003</v>
      </c>
      <c r="E8" s="118">
        <v>43.6</v>
      </c>
      <c r="F8" s="118">
        <v>39.1</v>
      </c>
      <c r="G8" s="118">
        <v>37.5</v>
      </c>
      <c r="H8" s="118">
        <v>67.7</v>
      </c>
      <c r="I8" s="98"/>
      <c r="J8" s="98"/>
      <c r="K8" s="98"/>
    </row>
    <row r="9" spans="1:11">
      <c r="A9" s="239" t="s">
        <v>1280</v>
      </c>
      <c r="B9" s="118">
        <v>41.1</v>
      </c>
      <c r="C9" s="118">
        <v>39.4</v>
      </c>
      <c r="D9" s="118">
        <v>38.200000000000003</v>
      </c>
      <c r="E9" s="118">
        <v>43.2</v>
      </c>
      <c r="F9" s="118">
        <v>38.200000000000003</v>
      </c>
      <c r="G9" s="118">
        <v>36.799999999999997</v>
      </c>
      <c r="H9" s="118">
        <v>67.099999999999994</v>
      </c>
      <c r="I9" s="98"/>
      <c r="J9" s="98"/>
      <c r="K9" s="98"/>
    </row>
    <row r="10" spans="1:11">
      <c r="A10" s="239" t="s">
        <v>1281</v>
      </c>
      <c r="B10" s="118">
        <v>41.1</v>
      </c>
      <c r="C10" s="118">
        <v>39.5</v>
      </c>
      <c r="D10" s="118">
        <v>38.1</v>
      </c>
      <c r="E10" s="118">
        <v>43.6</v>
      </c>
      <c r="F10" s="118">
        <v>38.200000000000003</v>
      </c>
      <c r="G10" s="118">
        <v>37</v>
      </c>
      <c r="H10" s="118">
        <v>67.599999999999994</v>
      </c>
      <c r="I10" s="98"/>
      <c r="J10" s="98"/>
      <c r="K10" s="98"/>
    </row>
    <row r="11" spans="1:11">
      <c r="A11" s="239" t="s">
        <v>1282</v>
      </c>
      <c r="B11" s="118">
        <v>40.6</v>
      </c>
      <c r="C11" s="118">
        <v>39.299999999999997</v>
      </c>
      <c r="D11" s="118">
        <v>38.1</v>
      </c>
      <c r="E11" s="118">
        <v>43.1</v>
      </c>
      <c r="F11" s="118">
        <v>37.9</v>
      </c>
      <c r="G11" s="118">
        <v>36.799999999999997</v>
      </c>
      <c r="H11" s="118">
        <v>67.599999999999994</v>
      </c>
      <c r="I11" s="98"/>
      <c r="J11" s="98"/>
      <c r="K11" s="98"/>
    </row>
    <row r="12" spans="1:11">
      <c r="A12" s="239" t="s">
        <v>1283</v>
      </c>
      <c r="B12" s="118">
        <v>41.2</v>
      </c>
      <c r="C12" s="118">
        <v>39.6</v>
      </c>
      <c r="D12" s="118">
        <v>38.1</v>
      </c>
      <c r="E12" s="118">
        <v>43.4</v>
      </c>
      <c r="F12" s="118">
        <v>38.200000000000003</v>
      </c>
      <c r="G12" s="118">
        <v>36.700000000000003</v>
      </c>
      <c r="H12" s="118">
        <v>69.5</v>
      </c>
      <c r="I12" s="98"/>
      <c r="J12" s="98"/>
      <c r="K12" s="98"/>
    </row>
    <row r="13" spans="1:11">
      <c r="A13" s="239" t="s">
        <v>1284</v>
      </c>
      <c r="B13" s="118">
        <v>40.4</v>
      </c>
      <c r="C13" s="118">
        <v>39.6</v>
      </c>
      <c r="D13" s="118">
        <v>37.799999999999997</v>
      </c>
      <c r="E13" s="118">
        <v>43.1</v>
      </c>
      <c r="F13" s="118">
        <v>37.799999999999997</v>
      </c>
      <c r="G13" s="118">
        <v>36.5</v>
      </c>
      <c r="H13" s="118">
        <v>68.2</v>
      </c>
      <c r="I13" s="98"/>
      <c r="J13" s="98"/>
      <c r="K13" s="98"/>
    </row>
    <row r="14" spans="1:11">
      <c r="A14" s="239" t="s">
        <v>1285</v>
      </c>
      <c r="B14" s="118">
        <v>40.200000000000003</v>
      </c>
      <c r="C14" s="118">
        <v>39.5</v>
      </c>
      <c r="D14" s="118">
        <v>37.700000000000003</v>
      </c>
      <c r="E14" s="118">
        <v>42.4</v>
      </c>
      <c r="F14" s="118">
        <v>37.799999999999997</v>
      </c>
      <c r="G14" s="118">
        <v>36.200000000000003</v>
      </c>
      <c r="H14" s="118">
        <v>67.5</v>
      </c>
      <c r="I14" s="98"/>
      <c r="J14" s="98"/>
      <c r="K14" s="98"/>
    </row>
    <row r="15" spans="1:11">
      <c r="A15" s="239" t="s">
        <v>1286</v>
      </c>
      <c r="B15" s="118">
        <v>39</v>
      </c>
      <c r="C15" s="118">
        <v>38.799999999999997</v>
      </c>
      <c r="D15" s="118">
        <v>37</v>
      </c>
      <c r="E15" s="118">
        <v>42.6</v>
      </c>
      <c r="F15" s="118">
        <v>36.9</v>
      </c>
      <c r="G15" s="118">
        <v>35.6</v>
      </c>
      <c r="H15" s="118">
        <v>66.900000000000006</v>
      </c>
      <c r="I15" s="98"/>
      <c r="J15" s="98"/>
      <c r="K15" s="98"/>
    </row>
    <row r="16" spans="1:11">
      <c r="A16" s="239" t="s">
        <v>285</v>
      </c>
      <c r="B16" s="118">
        <v>38.1</v>
      </c>
      <c r="C16" s="118">
        <v>38.5</v>
      </c>
      <c r="D16" s="118">
        <v>36.700000000000003</v>
      </c>
      <c r="E16" s="118">
        <v>41.8</v>
      </c>
      <c r="F16" s="118">
        <v>36.4</v>
      </c>
      <c r="G16" s="118">
        <v>35.4</v>
      </c>
      <c r="H16" s="118">
        <v>65.400000000000006</v>
      </c>
      <c r="I16" s="98"/>
      <c r="J16" s="98"/>
      <c r="K16" s="98"/>
    </row>
    <row r="17" spans="1:11">
      <c r="A17" s="239" t="s">
        <v>1287</v>
      </c>
      <c r="B17" s="118">
        <v>36.1</v>
      </c>
      <c r="C17" s="118">
        <v>36.9</v>
      </c>
      <c r="D17" s="118">
        <v>35.299999999999997</v>
      </c>
      <c r="E17" s="118">
        <v>41</v>
      </c>
      <c r="F17" s="118">
        <v>35.200000000000003</v>
      </c>
      <c r="G17" s="118">
        <v>34.4</v>
      </c>
      <c r="H17" s="118">
        <v>59.7</v>
      </c>
      <c r="I17" s="98"/>
      <c r="J17" s="98"/>
      <c r="K17" s="98"/>
    </row>
    <row r="18" spans="1:11">
      <c r="A18" s="239" t="s">
        <v>1288</v>
      </c>
      <c r="B18" s="118">
        <v>36.299999999999997</v>
      </c>
      <c r="C18" s="118">
        <v>36.799999999999997</v>
      </c>
      <c r="D18" s="118">
        <v>34.700000000000003</v>
      </c>
      <c r="E18" s="118">
        <v>39.700000000000003</v>
      </c>
      <c r="F18" s="118">
        <v>34.9</v>
      </c>
      <c r="G18" s="118">
        <v>34.299999999999997</v>
      </c>
      <c r="H18" s="118">
        <v>58.5</v>
      </c>
      <c r="I18" s="98"/>
      <c r="J18" s="98"/>
      <c r="K18" s="98"/>
    </row>
    <row r="19" spans="1:11">
      <c r="A19" s="239" t="s">
        <v>1289</v>
      </c>
      <c r="B19" s="118">
        <v>35.700000000000003</v>
      </c>
      <c r="C19" s="118">
        <v>36.299999999999997</v>
      </c>
      <c r="D19" s="118">
        <v>34.200000000000003</v>
      </c>
      <c r="E19" s="118">
        <v>38.6</v>
      </c>
      <c r="F19" s="118">
        <v>34.200000000000003</v>
      </c>
      <c r="G19" s="118">
        <v>33.799999999999997</v>
      </c>
      <c r="H19" s="118">
        <v>57.8</v>
      </c>
      <c r="I19" s="98"/>
      <c r="J19" s="98"/>
      <c r="K19" s="98"/>
    </row>
    <row r="20" spans="1:11">
      <c r="A20" s="239" t="s">
        <v>304</v>
      </c>
      <c r="B20" s="118">
        <v>35.700000000000003</v>
      </c>
      <c r="C20" s="118">
        <v>36.1</v>
      </c>
      <c r="D20" s="118">
        <v>33.9</v>
      </c>
      <c r="E20" s="118">
        <v>38.6</v>
      </c>
      <c r="F20" s="118">
        <v>34</v>
      </c>
      <c r="G20" s="118">
        <v>33.9</v>
      </c>
      <c r="H20" s="118">
        <v>57.7</v>
      </c>
      <c r="I20" s="98"/>
      <c r="J20" s="98"/>
      <c r="K20" s="98"/>
    </row>
    <row r="21" spans="1:11">
      <c r="A21" s="239" t="s">
        <v>1277</v>
      </c>
      <c r="B21" s="118">
        <v>35.6</v>
      </c>
      <c r="C21" s="118">
        <v>36.299999999999997</v>
      </c>
      <c r="D21" s="118">
        <v>33.9</v>
      </c>
      <c r="E21" s="118">
        <v>38.1</v>
      </c>
      <c r="F21" s="118">
        <v>33.9</v>
      </c>
      <c r="G21" s="118">
        <v>33.799999999999997</v>
      </c>
      <c r="H21" s="118">
        <v>58.1</v>
      </c>
      <c r="I21" s="98"/>
      <c r="J21" s="98"/>
      <c r="K21" s="98"/>
    </row>
    <row r="22" spans="1:11">
      <c r="A22" s="239"/>
      <c r="B22" s="98"/>
      <c r="C22" s="98"/>
      <c r="E22" s="98"/>
      <c r="G22" s="240"/>
      <c r="H22" s="98"/>
      <c r="I22" s="98"/>
      <c r="J22" s="117"/>
      <c r="K22" s="98"/>
    </row>
    <row r="23" spans="1:11">
      <c r="A23" s="239"/>
      <c r="B23" s="97"/>
      <c r="C23" s="97"/>
      <c r="D23" s="97"/>
      <c r="E23" s="97"/>
    </row>
    <row r="24" spans="1:11">
      <c r="A24" s="103" t="s">
        <v>114</v>
      </c>
      <c r="B24" s="97"/>
      <c r="C24" s="97"/>
      <c r="D24" s="97"/>
      <c r="E24" s="97"/>
    </row>
    <row r="25" spans="1:11">
      <c r="A25" s="239"/>
      <c r="B25" s="97"/>
      <c r="C25" s="97"/>
      <c r="D25" s="97"/>
      <c r="E25" s="97"/>
    </row>
    <row r="26" spans="1:11">
      <c r="A26" s="239"/>
      <c r="B26" s="97"/>
      <c r="C26" s="97"/>
      <c r="D26" s="97"/>
      <c r="E26" s="97"/>
    </row>
    <row r="27" spans="1:11">
      <c r="A27" s="239"/>
      <c r="B27" s="97"/>
      <c r="C27" s="97"/>
      <c r="D27" s="97"/>
      <c r="E27" s="97"/>
    </row>
    <row r="28" spans="1:11">
      <c r="A28" s="239"/>
      <c r="B28" s="97"/>
      <c r="C28" s="97"/>
      <c r="D28" s="97"/>
      <c r="E28" s="97"/>
    </row>
    <row r="29" spans="1:11">
      <c r="A29" s="239"/>
      <c r="B29" s="97"/>
      <c r="C29" s="97"/>
      <c r="D29" s="97"/>
      <c r="E29" s="97"/>
    </row>
    <row r="30" spans="1:11">
      <c r="A30" s="239"/>
      <c r="B30" s="97"/>
      <c r="C30" s="97"/>
      <c r="D30" s="97"/>
      <c r="E30" s="97"/>
    </row>
    <row r="31" spans="1:11">
      <c r="A31" s="239"/>
      <c r="B31" s="97"/>
      <c r="C31" s="97"/>
      <c r="D31" s="97"/>
      <c r="E31" s="97"/>
    </row>
    <row r="32" spans="1:11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7" spans="1:5">
      <c r="A77" s="239"/>
      <c r="B77" s="97"/>
      <c r="C77" s="97"/>
      <c r="D77" s="97"/>
      <c r="E77" s="97"/>
    </row>
    <row r="78" spans="1:5">
      <c r="A78" s="239"/>
      <c r="B78" s="97"/>
      <c r="C78" s="97"/>
      <c r="D78" s="97"/>
      <c r="E78" s="97"/>
    </row>
    <row r="79" spans="1:5">
      <c r="A79" s="239"/>
      <c r="B79" s="97"/>
      <c r="C79" s="97"/>
      <c r="D79" s="97"/>
      <c r="E79" s="97"/>
    </row>
    <row r="80" spans="1:5">
      <c r="A80" s="239"/>
      <c r="B80" s="97"/>
      <c r="C80" s="97"/>
      <c r="D80" s="97"/>
      <c r="E80" s="97"/>
    </row>
    <row r="81" spans="1:5">
      <c r="A81" s="239"/>
      <c r="B81" s="97"/>
      <c r="C81" s="97"/>
      <c r="D81" s="97"/>
      <c r="E81" s="97"/>
    </row>
    <row r="82" spans="1:5">
      <c r="A82" s="239"/>
      <c r="B82" s="97"/>
      <c r="C82" s="97"/>
      <c r="D82" s="97"/>
      <c r="E82" s="97"/>
    </row>
    <row r="83" spans="1:5">
      <c r="A83" s="239"/>
      <c r="B83" s="97"/>
      <c r="C83" s="97"/>
      <c r="D83" s="97"/>
      <c r="E83" s="97"/>
    </row>
    <row r="84" spans="1:5">
      <c r="A84" s="239"/>
      <c r="B84" s="97"/>
      <c r="C84" s="97"/>
      <c r="D84" s="97"/>
      <c r="E84" s="97"/>
    </row>
    <row r="85" spans="1:5">
      <c r="A85" s="239"/>
      <c r="B85" s="97"/>
      <c r="C85" s="97"/>
      <c r="D85" s="97"/>
      <c r="E85" s="97"/>
    </row>
    <row r="86" spans="1:5">
      <c r="A86" s="239"/>
      <c r="B86" s="97"/>
      <c r="C86" s="97"/>
      <c r="D86" s="97"/>
      <c r="E86" s="97"/>
    </row>
    <row r="87" spans="1:5">
      <c r="A87" s="239"/>
      <c r="B87" s="97"/>
      <c r="C87" s="97"/>
      <c r="D87" s="97"/>
      <c r="E87" s="97"/>
    </row>
    <row r="88" spans="1:5">
      <c r="A88" s="239"/>
      <c r="B88" s="97"/>
      <c r="C88" s="97"/>
      <c r="D88" s="97"/>
      <c r="E88" s="97"/>
    </row>
    <row r="89" spans="1:5">
      <c r="A89" s="239"/>
      <c r="B89" s="97"/>
      <c r="C89" s="97"/>
      <c r="D89" s="97"/>
      <c r="E89" s="97"/>
    </row>
    <row r="90" spans="1:5">
      <c r="A90" s="239"/>
      <c r="B90" s="97"/>
      <c r="C90" s="97"/>
      <c r="D90" s="97"/>
      <c r="E90" s="97"/>
    </row>
    <row r="91" spans="1:5">
      <c r="A91" s="239"/>
      <c r="B91" s="97"/>
      <c r="C91" s="97"/>
      <c r="D91" s="97"/>
      <c r="E91" s="97"/>
    </row>
    <row r="92" spans="1:5">
      <c r="A92" s="239"/>
      <c r="B92" s="97"/>
      <c r="C92" s="97"/>
      <c r="D92" s="97"/>
      <c r="E92" s="97"/>
    </row>
    <row r="93" spans="1:5">
      <c r="A93" s="239"/>
      <c r="B93" s="97"/>
      <c r="C93" s="97"/>
      <c r="D93" s="97"/>
      <c r="E93" s="97"/>
    </row>
    <row r="94" spans="1:5">
      <c r="A94" s="239"/>
      <c r="B94" s="97"/>
      <c r="C94" s="97"/>
      <c r="D94" s="97"/>
      <c r="E94" s="97"/>
    </row>
    <row r="95" spans="1:5">
      <c r="A95" s="239"/>
      <c r="B95" s="97"/>
      <c r="C95" s="97"/>
      <c r="D95" s="97"/>
      <c r="E95" s="97"/>
    </row>
    <row r="96" spans="1:5">
      <c r="A96" s="239"/>
      <c r="B96" s="97"/>
      <c r="C96" s="97"/>
      <c r="D96" s="97"/>
      <c r="E96" s="97"/>
    </row>
    <row r="97" spans="1:5">
      <c r="A97" s="239"/>
      <c r="B97" s="97"/>
      <c r="C97" s="97"/>
      <c r="D97" s="97"/>
      <c r="E97" s="97"/>
    </row>
    <row r="98" spans="1:5">
      <c r="A98" s="239"/>
      <c r="B98" s="97"/>
      <c r="C98" s="97"/>
      <c r="D98" s="97"/>
      <c r="E98" s="97"/>
    </row>
    <row r="99" spans="1:5">
      <c r="A99" s="239"/>
      <c r="B99" s="97"/>
      <c r="C99" s="97"/>
      <c r="D99" s="97"/>
      <c r="E99" s="97"/>
    </row>
    <row r="101" spans="1:5">
      <c r="A101"/>
      <c r="B101" s="98"/>
      <c r="C101" s="98"/>
      <c r="D101"/>
    </row>
  </sheetData>
  <mergeCells count="2">
    <mergeCell ref="B4:E4"/>
    <mergeCell ref="F4:H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20" bestFit="1" customWidth="1"/>
    <col min="3" max="3" width="5.75" bestFit="1" customWidth="1"/>
  </cols>
  <sheetData>
    <row r="1" spans="1:3">
      <c r="A1" s="90" t="s">
        <v>2211</v>
      </c>
      <c r="B1" s="91"/>
    </row>
    <row r="2" spans="1:3">
      <c r="A2" s="92" t="s">
        <v>447</v>
      </c>
      <c r="B2" s="91"/>
    </row>
    <row r="3" spans="1:3">
      <c r="A3" s="92"/>
      <c r="B3" s="91"/>
    </row>
    <row r="4" spans="1:3" s="116" customFormat="1">
      <c r="A4" s="94" t="s">
        <v>94</v>
      </c>
      <c r="B4" s="239" t="s">
        <v>1319</v>
      </c>
      <c r="C4" s="239"/>
    </row>
    <row r="5" spans="1:3" s="116" customFormat="1">
      <c r="A5" s="96" t="s">
        <v>95</v>
      </c>
      <c r="B5" s="239" t="s">
        <v>553</v>
      </c>
      <c r="C5" s="239"/>
    </row>
    <row r="6" spans="1:3">
      <c r="A6" s="239" t="s">
        <v>1278</v>
      </c>
      <c r="B6" s="118">
        <v>70.7</v>
      </c>
      <c r="C6" s="98"/>
    </row>
    <row r="7" spans="1:3">
      <c r="A7" s="239" t="s">
        <v>1279</v>
      </c>
      <c r="B7" s="118">
        <v>71.400000000000006</v>
      </c>
      <c r="C7" s="98"/>
    </row>
    <row r="8" spans="1:3">
      <c r="A8" s="239" t="s">
        <v>1280</v>
      </c>
      <c r="B8" s="118">
        <v>72</v>
      </c>
      <c r="C8" s="98"/>
    </row>
    <row r="9" spans="1:3">
      <c r="A9" s="239" t="s">
        <v>1281</v>
      </c>
      <c r="B9" s="118">
        <v>72.099999999999994</v>
      </c>
      <c r="C9" s="98"/>
    </row>
    <row r="10" spans="1:3">
      <c r="A10" s="239" t="s">
        <v>1282</v>
      </c>
      <c r="B10" s="118">
        <v>72.7</v>
      </c>
      <c r="C10" s="98"/>
    </row>
    <row r="11" spans="1:3">
      <c r="A11" s="239" t="s">
        <v>1283</v>
      </c>
      <c r="B11" s="118">
        <v>72.8</v>
      </c>
      <c r="C11" s="98"/>
    </row>
    <row r="12" spans="1:3">
      <c r="A12" s="239" t="s">
        <v>1284</v>
      </c>
      <c r="B12" s="118">
        <v>73.599999999999994</v>
      </c>
      <c r="C12" s="98"/>
    </row>
    <row r="13" spans="1:3">
      <c r="A13" s="239" t="s">
        <v>1285</v>
      </c>
      <c r="B13" s="118">
        <v>72.3</v>
      </c>
      <c r="C13" s="98"/>
    </row>
    <row r="14" spans="1:3">
      <c r="A14" s="239" t="s">
        <v>1286</v>
      </c>
      <c r="B14" s="118">
        <v>73</v>
      </c>
      <c r="C14" s="98"/>
    </row>
    <row r="15" spans="1:3">
      <c r="A15" s="239" t="s">
        <v>285</v>
      </c>
      <c r="B15" s="118">
        <v>71.400000000000006</v>
      </c>
      <c r="C15" s="98"/>
    </row>
    <row r="16" spans="1:3">
      <c r="A16" s="239" t="s">
        <v>1287</v>
      </c>
      <c r="B16" s="118">
        <v>61</v>
      </c>
      <c r="C16" s="98"/>
    </row>
    <row r="17" spans="1:3">
      <c r="A17" s="239" t="s">
        <v>1288</v>
      </c>
      <c r="B17" s="118">
        <v>59.7</v>
      </c>
      <c r="C17" s="98"/>
    </row>
    <row r="18" spans="1:3">
      <c r="A18" s="239" t="s">
        <v>1289</v>
      </c>
      <c r="B18" s="118">
        <v>58.7</v>
      </c>
      <c r="C18" s="98"/>
    </row>
    <row r="19" spans="1:3">
      <c r="A19" s="239" t="s">
        <v>304</v>
      </c>
      <c r="B19" s="118">
        <v>58.1</v>
      </c>
      <c r="C19" s="98"/>
    </row>
    <row r="20" spans="1:3">
      <c r="A20" s="239" t="s">
        <v>1277</v>
      </c>
      <c r="B20" s="118">
        <v>59</v>
      </c>
      <c r="C20" s="98"/>
    </row>
    <row r="21" spans="1:3">
      <c r="A21" s="239"/>
      <c r="B21" s="98"/>
      <c r="C21" s="98"/>
    </row>
    <row r="22" spans="1:3">
      <c r="A22" s="239"/>
      <c r="B22" s="97"/>
    </row>
    <row r="23" spans="1:3">
      <c r="A23" s="103" t="s">
        <v>114</v>
      </c>
      <c r="B23" s="97"/>
    </row>
    <row r="24" spans="1:3">
      <c r="A24" s="239"/>
      <c r="B24" s="97"/>
    </row>
    <row r="25" spans="1:3">
      <c r="A25" s="239"/>
      <c r="B25" s="97"/>
    </row>
    <row r="26" spans="1:3">
      <c r="A26" s="239"/>
      <c r="B26" s="97"/>
    </row>
    <row r="27" spans="1:3">
      <c r="A27" s="239"/>
      <c r="B27" s="97"/>
    </row>
    <row r="28" spans="1:3">
      <c r="A28" s="239"/>
      <c r="B28" s="97"/>
    </row>
    <row r="29" spans="1:3">
      <c r="A29" s="239"/>
      <c r="B29" s="97"/>
    </row>
    <row r="30" spans="1:3">
      <c r="A30" s="239"/>
      <c r="B30" s="97"/>
    </row>
    <row r="31" spans="1:3">
      <c r="A31" s="239"/>
      <c r="B31" s="97"/>
    </row>
    <row r="32" spans="1:3">
      <c r="A32" s="239"/>
      <c r="B32" s="97"/>
    </row>
    <row r="33" spans="1:2">
      <c r="A33" s="239"/>
      <c r="B33" s="97"/>
    </row>
    <row r="34" spans="1:2">
      <c r="A34" s="239"/>
      <c r="B34" s="97"/>
    </row>
    <row r="35" spans="1:2">
      <c r="A35" s="239"/>
      <c r="B35" s="97"/>
    </row>
    <row r="36" spans="1:2">
      <c r="A36" s="239"/>
      <c r="B36" s="97"/>
    </row>
    <row r="37" spans="1:2">
      <c r="A37" s="239"/>
      <c r="B37" s="97"/>
    </row>
    <row r="38" spans="1:2">
      <c r="A38" s="239"/>
      <c r="B38" s="97"/>
    </row>
    <row r="39" spans="1:2">
      <c r="A39" s="239"/>
      <c r="B39" s="97"/>
    </row>
    <row r="40" spans="1:2">
      <c r="A40" s="239"/>
      <c r="B40" s="97"/>
    </row>
    <row r="41" spans="1:2">
      <c r="A41" s="239"/>
      <c r="B41" s="97"/>
    </row>
    <row r="42" spans="1:2">
      <c r="A42" s="239"/>
      <c r="B42" s="97"/>
    </row>
    <row r="43" spans="1:2">
      <c r="A43" s="239"/>
      <c r="B43" s="97"/>
    </row>
    <row r="44" spans="1:2">
      <c r="A44" s="239"/>
      <c r="B44" s="97"/>
    </row>
    <row r="45" spans="1:2">
      <c r="A45" s="239"/>
      <c r="B45" s="97"/>
    </row>
    <row r="46" spans="1:2">
      <c r="A46" s="239"/>
      <c r="B46" s="97"/>
    </row>
    <row r="47" spans="1:2">
      <c r="A47" s="239"/>
      <c r="B47" s="97"/>
    </row>
    <row r="48" spans="1:2">
      <c r="A48" s="239"/>
      <c r="B48" s="97"/>
    </row>
    <row r="49" spans="1:2">
      <c r="A49" s="239"/>
      <c r="B49" s="97"/>
    </row>
    <row r="50" spans="1:2">
      <c r="A50" s="239"/>
      <c r="B50" s="97"/>
    </row>
    <row r="51" spans="1:2">
      <c r="A51" s="239"/>
      <c r="B51" s="97"/>
    </row>
    <row r="52" spans="1:2">
      <c r="A52" s="239"/>
      <c r="B52" s="97"/>
    </row>
    <row r="53" spans="1:2">
      <c r="A53" s="239"/>
      <c r="B53" s="97"/>
    </row>
    <row r="54" spans="1:2">
      <c r="A54" s="239"/>
      <c r="B54" s="97"/>
    </row>
    <row r="55" spans="1:2">
      <c r="A55" s="239"/>
      <c r="B55" s="97"/>
    </row>
    <row r="56" spans="1:2">
      <c r="A56" s="239"/>
      <c r="B56" s="97"/>
    </row>
    <row r="57" spans="1:2">
      <c r="A57" s="239"/>
      <c r="B57" s="97"/>
    </row>
    <row r="58" spans="1:2">
      <c r="A58" s="239"/>
      <c r="B58" s="97"/>
    </row>
    <row r="59" spans="1:2">
      <c r="A59" s="239"/>
      <c r="B59" s="97"/>
    </row>
    <row r="60" spans="1:2">
      <c r="A60" s="239"/>
      <c r="B60" s="97"/>
    </row>
    <row r="61" spans="1:2">
      <c r="A61" s="239"/>
      <c r="B61" s="97"/>
    </row>
    <row r="62" spans="1:2">
      <c r="A62" s="239"/>
      <c r="B62" s="97"/>
    </row>
    <row r="63" spans="1:2">
      <c r="A63" s="239"/>
      <c r="B63" s="97"/>
    </row>
    <row r="64" spans="1:2">
      <c r="A64" s="239"/>
      <c r="B64" s="97"/>
    </row>
    <row r="65" spans="1:2">
      <c r="A65" s="239"/>
      <c r="B65" s="97"/>
    </row>
    <row r="66" spans="1:2">
      <c r="A66" s="239"/>
      <c r="B66" s="97"/>
    </row>
    <row r="67" spans="1:2">
      <c r="A67" s="239"/>
      <c r="B67" s="97"/>
    </row>
    <row r="68" spans="1:2">
      <c r="A68" s="239"/>
      <c r="B68" s="97"/>
    </row>
    <row r="69" spans="1:2">
      <c r="A69" s="239"/>
      <c r="B69" s="97"/>
    </row>
    <row r="70" spans="1:2">
      <c r="A70" s="239"/>
      <c r="B70" s="97"/>
    </row>
    <row r="71" spans="1:2">
      <c r="A71" s="239"/>
      <c r="B71" s="97"/>
    </row>
    <row r="72" spans="1:2">
      <c r="A72" s="239"/>
      <c r="B72" s="97"/>
    </row>
    <row r="73" spans="1:2">
      <c r="A73" s="239"/>
      <c r="B73" s="97"/>
    </row>
    <row r="74" spans="1:2">
      <c r="A74" s="239"/>
      <c r="B74" s="97"/>
    </row>
    <row r="75" spans="1:2">
      <c r="A75" s="239"/>
      <c r="B75" s="97"/>
    </row>
    <row r="76" spans="1:2">
      <c r="A76" s="239"/>
      <c r="B76" s="97"/>
    </row>
    <row r="77" spans="1:2">
      <c r="A77" s="239"/>
      <c r="B77" s="97"/>
    </row>
    <row r="78" spans="1:2">
      <c r="A78" s="239"/>
      <c r="B78" s="97"/>
    </row>
    <row r="79" spans="1:2">
      <c r="A79" s="239"/>
      <c r="B79" s="97"/>
    </row>
    <row r="80" spans="1:2">
      <c r="A80" s="239"/>
      <c r="B80" s="97"/>
    </row>
    <row r="81" spans="1:2">
      <c r="A81" s="239"/>
      <c r="B81" s="97"/>
    </row>
    <row r="82" spans="1:2">
      <c r="A82" s="239"/>
      <c r="B82" s="97"/>
    </row>
    <row r="83" spans="1:2">
      <c r="A83" s="239"/>
      <c r="B83" s="97"/>
    </row>
    <row r="84" spans="1:2">
      <c r="A84" s="239"/>
      <c r="B84" s="97"/>
    </row>
    <row r="85" spans="1:2">
      <c r="A85" s="239"/>
      <c r="B85" s="97"/>
    </row>
    <row r="86" spans="1:2">
      <c r="A86" s="239"/>
      <c r="B86" s="97"/>
    </row>
    <row r="87" spans="1:2">
      <c r="A87" s="239"/>
      <c r="B87" s="97"/>
    </row>
    <row r="88" spans="1:2">
      <c r="A88" s="239"/>
      <c r="B88" s="97"/>
    </row>
    <row r="89" spans="1:2">
      <c r="A89" s="239"/>
      <c r="B89" s="97"/>
    </row>
    <row r="90" spans="1:2">
      <c r="A90" s="239"/>
      <c r="B90" s="97"/>
    </row>
    <row r="91" spans="1:2">
      <c r="A91" s="239"/>
      <c r="B91" s="97"/>
    </row>
    <row r="92" spans="1:2">
      <c r="A92" s="239"/>
      <c r="B92" s="97"/>
    </row>
    <row r="93" spans="1:2">
      <c r="A93" s="239"/>
      <c r="B93" s="97"/>
    </row>
    <row r="94" spans="1:2">
      <c r="A94" s="239"/>
      <c r="B94" s="97"/>
    </row>
    <row r="95" spans="1:2">
      <c r="A95" s="239"/>
      <c r="B95" s="97"/>
    </row>
    <row r="96" spans="1:2">
      <c r="A96" s="239"/>
      <c r="B96" s="97"/>
    </row>
    <row r="97" spans="1:2">
      <c r="A97" s="239"/>
      <c r="B97" s="97"/>
    </row>
    <row r="98" spans="1:2">
      <c r="A98" s="239"/>
      <c r="B98" s="97"/>
    </row>
    <row r="100" spans="1:2">
      <c r="A100"/>
      <c r="B100" s="98"/>
    </row>
  </sheetData>
  <phoneticPr fontId="1" type="noConversion"/>
  <hyperlinks>
    <hyperlink ref="A23" location="차례!A1" display="차례로 가기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10" width="14.625" customWidth="1"/>
    <col min="11" max="11" width="11.125" bestFit="1" customWidth="1"/>
    <col min="12" max="12" width="5.75" bestFit="1" customWidth="1"/>
  </cols>
  <sheetData>
    <row r="1" spans="1:12">
      <c r="A1" s="90" t="s">
        <v>2212</v>
      </c>
      <c r="B1" s="91"/>
      <c r="C1" s="91"/>
      <c r="D1" s="91"/>
      <c r="E1" s="91"/>
      <c r="F1" s="91"/>
    </row>
    <row r="2" spans="1:12">
      <c r="A2" s="92" t="s">
        <v>447</v>
      </c>
      <c r="B2" s="91"/>
      <c r="C2" s="91"/>
      <c r="D2" s="91"/>
      <c r="E2" s="91"/>
      <c r="F2" s="91"/>
    </row>
    <row r="3" spans="1:12">
      <c r="A3" s="92"/>
      <c r="B3" s="91"/>
      <c r="C3" s="91"/>
      <c r="D3" s="91"/>
      <c r="E3" s="91"/>
      <c r="F3" s="91"/>
    </row>
    <row r="4" spans="1:12">
      <c r="A4" s="92"/>
      <c r="B4" s="299" t="s">
        <v>2125</v>
      </c>
      <c r="C4" s="299"/>
      <c r="D4" s="299"/>
      <c r="E4" s="299"/>
      <c r="F4" s="299"/>
      <c r="G4" s="299" t="s">
        <v>1312</v>
      </c>
      <c r="H4" s="299"/>
      <c r="I4" s="299"/>
      <c r="J4" s="299"/>
    </row>
    <row r="5" spans="1:12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655</v>
      </c>
      <c r="G5" s="239" t="s">
        <v>430</v>
      </c>
      <c r="H5" s="239" t="s">
        <v>1313</v>
      </c>
      <c r="I5" s="239" t="s">
        <v>438</v>
      </c>
      <c r="J5" s="239" t="s">
        <v>655</v>
      </c>
      <c r="K5" s="239"/>
      <c r="L5" s="239"/>
    </row>
    <row r="6" spans="1:12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553</v>
      </c>
      <c r="H6" s="239" t="s">
        <v>208</v>
      </c>
      <c r="I6" s="239" t="s">
        <v>553</v>
      </c>
      <c r="J6" s="239" t="s">
        <v>553</v>
      </c>
      <c r="K6" s="239"/>
      <c r="L6" s="239"/>
    </row>
    <row r="7" spans="1:12">
      <c r="A7" s="239" t="s">
        <v>1278</v>
      </c>
      <c r="B7" s="118">
        <v>42.1</v>
      </c>
      <c r="C7" s="118">
        <v>41.9</v>
      </c>
      <c r="D7" s="118">
        <v>48.2</v>
      </c>
      <c r="E7" s="118">
        <v>58</v>
      </c>
      <c r="F7" s="118">
        <v>46.3</v>
      </c>
      <c r="G7" s="118">
        <v>42.1</v>
      </c>
      <c r="H7" s="118">
        <v>45.9</v>
      </c>
      <c r="I7" s="118">
        <v>73.2</v>
      </c>
      <c r="J7" s="118">
        <v>46.3</v>
      </c>
      <c r="K7" s="251"/>
      <c r="L7" s="98"/>
    </row>
    <row r="8" spans="1:12">
      <c r="A8" s="239" t="s">
        <v>1279</v>
      </c>
      <c r="B8" s="118">
        <v>42.3</v>
      </c>
      <c r="C8" s="118">
        <v>42.2</v>
      </c>
      <c r="D8" s="118">
        <v>48.3</v>
      </c>
      <c r="E8" s="118">
        <v>57.9</v>
      </c>
      <c r="F8" s="118">
        <v>46.6</v>
      </c>
      <c r="G8" s="118">
        <v>42.3</v>
      </c>
      <c r="H8" s="118">
        <v>46.1</v>
      </c>
      <c r="I8" s="118">
        <v>73.5</v>
      </c>
      <c r="J8" s="118">
        <v>46.6</v>
      </c>
      <c r="K8" s="98"/>
      <c r="L8" s="98"/>
    </row>
    <row r="9" spans="1:12">
      <c r="A9" s="239" t="s">
        <v>1280</v>
      </c>
      <c r="B9" s="118">
        <v>40.5</v>
      </c>
      <c r="C9" s="118">
        <v>41.6</v>
      </c>
      <c r="D9" s="118">
        <v>47.5</v>
      </c>
      <c r="E9" s="118">
        <v>57.5</v>
      </c>
      <c r="F9" s="118">
        <v>45.7</v>
      </c>
      <c r="G9" s="118">
        <v>41.4</v>
      </c>
      <c r="H9" s="118">
        <v>45.4</v>
      </c>
      <c r="I9" s="118">
        <v>72.2</v>
      </c>
      <c r="J9" s="118">
        <v>45.7</v>
      </c>
      <c r="K9" s="98"/>
      <c r="L9" s="98"/>
    </row>
    <row r="10" spans="1:12">
      <c r="A10" s="239" t="s">
        <v>1281</v>
      </c>
      <c r="B10" s="118">
        <v>40.1</v>
      </c>
      <c r="C10" s="118">
        <v>41.1</v>
      </c>
      <c r="D10" s="118">
        <v>47.1</v>
      </c>
      <c r="E10" s="118">
        <v>58</v>
      </c>
      <c r="F10" s="118">
        <v>45.4</v>
      </c>
      <c r="G10" s="118">
        <v>41</v>
      </c>
      <c r="H10" s="118">
        <v>45.1</v>
      </c>
      <c r="I10" s="118">
        <v>72.5</v>
      </c>
      <c r="J10" s="118">
        <v>45.4</v>
      </c>
      <c r="K10" s="98"/>
      <c r="L10" s="98"/>
    </row>
    <row r="11" spans="1:12">
      <c r="A11" s="239" t="s">
        <v>1282</v>
      </c>
      <c r="B11" s="118">
        <v>39.4</v>
      </c>
      <c r="C11" s="118">
        <v>41</v>
      </c>
      <c r="D11" s="118">
        <v>47.1</v>
      </c>
      <c r="E11" s="118">
        <v>57.7</v>
      </c>
      <c r="F11" s="118">
        <v>45.2</v>
      </c>
      <c r="G11" s="118">
        <v>40.6</v>
      </c>
      <c r="H11" s="118">
        <v>45.1</v>
      </c>
      <c r="I11" s="118">
        <v>72.599999999999994</v>
      </c>
      <c r="J11" s="118">
        <v>45.2</v>
      </c>
      <c r="K11" s="98"/>
      <c r="L11" s="98"/>
    </row>
    <row r="12" spans="1:12">
      <c r="A12" s="239" t="s">
        <v>1283</v>
      </c>
      <c r="B12" s="118">
        <v>39.5</v>
      </c>
      <c r="C12" s="118">
        <v>41.2</v>
      </c>
      <c r="D12" s="118">
        <v>47.1</v>
      </c>
      <c r="E12" s="118">
        <v>58</v>
      </c>
      <c r="F12" s="118">
        <v>45.3</v>
      </c>
      <c r="G12" s="118">
        <v>40.6</v>
      </c>
      <c r="H12" s="118">
        <v>44.8</v>
      </c>
      <c r="I12" s="118">
        <v>73.099999999999994</v>
      </c>
      <c r="J12" s="118">
        <v>45.3</v>
      </c>
      <c r="K12" s="98"/>
      <c r="L12" s="98"/>
    </row>
    <row r="13" spans="1:12">
      <c r="A13" s="239" t="s">
        <v>1284</v>
      </c>
      <c r="B13" s="118">
        <v>38.700000000000003</v>
      </c>
      <c r="C13" s="118">
        <v>41</v>
      </c>
      <c r="D13" s="118">
        <v>46.7</v>
      </c>
      <c r="E13" s="118">
        <v>57.8</v>
      </c>
      <c r="F13" s="118">
        <v>45</v>
      </c>
      <c r="G13" s="118">
        <v>40.200000000000003</v>
      </c>
      <c r="H13" s="118">
        <v>44.4</v>
      </c>
      <c r="I13" s="118">
        <v>73</v>
      </c>
      <c r="J13" s="118">
        <v>45</v>
      </c>
      <c r="K13" s="98"/>
      <c r="L13" s="98"/>
    </row>
    <row r="14" spans="1:12">
      <c r="A14" s="239" t="s">
        <v>1285</v>
      </c>
      <c r="B14" s="118">
        <v>38.299999999999997</v>
      </c>
      <c r="C14" s="118">
        <v>40.700000000000003</v>
      </c>
      <c r="D14" s="118">
        <v>46.5</v>
      </c>
      <c r="E14" s="118">
        <v>57.3</v>
      </c>
      <c r="F14" s="118">
        <v>44.6</v>
      </c>
      <c r="G14" s="118">
        <v>39.799999999999997</v>
      </c>
      <c r="H14" s="118">
        <v>44.1</v>
      </c>
      <c r="I14" s="118">
        <v>73</v>
      </c>
      <c r="J14" s="118">
        <v>44.6</v>
      </c>
      <c r="K14" s="98"/>
      <c r="L14" s="98"/>
    </row>
    <row r="15" spans="1:12">
      <c r="A15" s="239" t="s">
        <v>1286</v>
      </c>
      <c r="B15" s="118">
        <v>37.5</v>
      </c>
      <c r="C15" s="118">
        <v>40.200000000000003</v>
      </c>
      <c r="D15" s="118">
        <v>46</v>
      </c>
      <c r="E15" s="118">
        <v>57.7</v>
      </c>
      <c r="F15" s="118">
        <v>44.2</v>
      </c>
      <c r="G15" s="118">
        <v>39.1</v>
      </c>
      <c r="H15" s="118">
        <v>44</v>
      </c>
      <c r="I15" s="118">
        <v>72.7</v>
      </c>
      <c r="J15" s="118">
        <v>44.2</v>
      </c>
      <c r="K15" s="98"/>
      <c r="L15" s="98"/>
    </row>
    <row r="16" spans="1:12">
      <c r="A16" s="239" t="s">
        <v>285</v>
      </c>
      <c r="B16" s="118">
        <v>36.5</v>
      </c>
      <c r="C16" s="118">
        <v>40</v>
      </c>
      <c r="D16" s="118">
        <v>45.5</v>
      </c>
      <c r="E16" s="118">
        <v>57.2</v>
      </c>
      <c r="F16" s="118">
        <v>43.8</v>
      </c>
      <c r="G16" s="118">
        <v>38.799999999999997</v>
      </c>
      <c r="H16" s="118">
        <v>43.5</v>
      </c>
      <c r="I16" s="118">
        <v>72.400000000000006</v>
      </c>
      <c r="J16" s="118">
        <v>43.8</v>
      </c>
      <c r="K16" s="98"/>
      <c r="L16" s="98"/>
    </row>
    <row r="17" spans="1:12">
      <c r="A17" s="239" t="s">
        <v>1287</v>
      </c>
      <c r="B17" s="118">
        <v>34.4</v>
      </c>
      <c r="C17" s="118">
        <v>38.299999999999997</v>
      </c>
      <c r="D17" s="118">
        <v>43.8</v>
      </c>
      <c r="E17" s="118">
        <v>56.6</v>
      </c>
      <c r="F17" s="118">
        <v>42.1</v>
      </c>
      <c r="G17" s="118">
        <v>36.799999999999997</v>
      </c>
      <c r="H17" s="118">
        <v>42.4</v>
      </c>
      <c r="I17" s="118">
        <v>71.2</v>
      </c>
      <c r="J17" s="118">
        <v>42.1</v>
      </c>
      <c r="K17" s="98"/>
      <c r="L17" s="98"/>
    </row>
    <row r="18" spans="1:12">
      <c r="A18" s="239" t="s">
        <v>1288</v>
      </c>
      <c r="B18" s="118">
        <v>34.4</v>
      </c>
      <c r="C18" s="118">
        <v>37.799999999999997</v>
      </c>
      <c r="D18" s="118">
        <v>43</v>
      </c>
      <c r="E18" s="118">
        <v>55.5</v>
      </c>
      <c r="F18" s="118">
        <v>41.5</v>
      </c>
      <c r="G18" s="118">
        <v>36.4</v>
      </c>
      <c r="H18" s="118">
        <v>41.7</v>
      </c>
      <c r="I18" s="118">
        <v>70.2</v>
      </c>
      <c r="J18" s="118">
        <v>41.5</v>
      </c>
      <c r="K18" s="98"/>
      <c r="L18" s="98"/>
    </row>
    <row r="19" spans="1:12">
      <c r="A19" s="239" t="s">
        <v>1289</v>
      </c>
      <c r="B19" s="118">
        <v>33.799999999999997</v>
      </c>
      <c r="C19" s="118">
        <v>37</v>
      </c>
      <c r="D19" s="118">
        <v>41.9</v>
      </c>
      <c r="E19" s="118">
        <v>54.2</v>
      </c>
      <c r="F19" s="118">
        <v>40.700000000000003</v>
      </c>
      <c r="G19" s="118">
        <v>35.4</v>
      </c>
      <c r="H19" s="118">
        <v>41.2</v>
      </c>
      <c r="I19" s="118">
        <v>69.5</v>
      </c>
      <c r="J19" s="118">
        <v>40.700000000000003</v>
      </c>
      <c r="K19" s="98"/>
      <c r="L19" s="98"/>
    </row>
    <row r="20" spans="1:12">
      <c r="A20" s="239" t="s">
        <v>304</v>
      </c>
      <c r="B20" s="118">
        <v>33.5</v>
      </c>
      <c r="C20" s="118">
        <v>36.6</v>
      </c>
      <c r="D20" s="118">
        <v>41.4</v>
      </c>
      <c r="E20" s="118">
        <v>54.1</v>
      </c>
      <c r="F20" s="118">
        <v>40.299999999999997</v>
      </c>
      <c r="G20" s="118">
        <v>34.9</v>
      </c>
      <c r="H20" s="118">
        <v>41.2</v>
      </c>
      <c r="I20" s="118">
        <v>69.400000000000006</v>
      </c>
      <c r="J20" s="118">
        <v>40.299999999999997</v>
      </c>
      <c r="K20" s="98"/>
      <c r="L20" s="98"/>
    </row>
    <row r="21" spans="1:12">
      <c r="A21" s="239" t="s">
        <v>1277</v>
      </c>
      <c r="B21" s="118">
        <v>33</v>
      </c>
      <c r="C21" s="118">
        <v>36.5</v>
      </c>
      <c r="D21" s="118">
        <v>41</v>
      </c>
      <c r="E21" s="118">
        <v>53.9</v>
      </c>
      <c r="F21" s="118">
        <v>40.1</v>
      </c>
      <c r="G21" s="118">
        <v>34.6</v>
      </c>
      <c r="H21" s="118">
        <v>40.9</v>
      </c>
      <c r="I21" s="118">
        <v>69.2</v>
      </c>
      <c r="J21" s="118">
        <v>40.1</v>
      </c>
      <c r="K21" s="98"/>
      <c r="L21" s="98"/>
    </row>
    <row r="22" spans="1:12">
      <c r="A22" s="239"/>
      <c r="B22" s="98"/>
      <c r="C22" s="98"/>
      <c r="E22" s="98"/>
      <c r="F22" s="98"/>
      <c r="H22" s="240"/>
      <c r="I22" s="98"/>
      <c r="J22" s="98"/>
      <c r="K22" s="117"/>
      <c r="L22" s="98"/>
    </row>
    <row r="23" spans="1:12">
      <c r="A23" s="239"/>
      <c r="B23" s="97"/>
      <c r="C23" s="97"/>
      <c r="D23" s="97"/>
      <c r="E23" s="97"/>
      <c r="F23" s="97"/>
    </row>
    <row r="24" spans="1:12">
      <c r="A24" s="103" t="s">
        <v>114</v>
      </c>
      <c r="B24" s="97"/>
      <c r="C24" s="97"/>
      <c r="D24" s="97"/>
      <c r="E24" s="97"/>
      <c r="F24" s="97"/>
    </row>
    <row r="25" spans="1:12">
      <c r="A25" s="239"/>
      <c r="B25" s="97"/>
      <c r="C25" s="97"/>
      <c r="D25" s="97"/>
      <c r="E25" s="97"/>
      <c r="F25" s="97"/>
    </row>
    <row r="26" spans="1:12">
      <c r="A26" s="239"/>
      <c r="B26" s="97"/>
      <c r="C26" s="97"/>
      <c r="D26" s="97"/>
      <c r="E26" s="97"/>
      <c r="F26" s="97"/>
    </row>
    <row r="27" spans="1:12">
      <c r="A27" s="239"/>
      <c r="B27" s="97"/>
      <c r="C27" s="97"/>
      <c r="D27" s="97"/>
      <c r="E27" s="97"/>
      <c r="F27" s="97"/>
    </row>
    <row r="28" spans="1:12">
      <c r="A28" s="239"/>
      <c r="B28" s="97"/>
      <c r="C28" s="97"/>
      <c r="D28" s="97"/>
      <c r="E28" s="97"/>
      <c r="F28" s="97"/>
    </row>
    <row r="29" spans="1:12">
      <c r="A29" s="239"/>
      <c r="B29" s="97"/>
      <c r="C29" s="97"/>
      <c r="D29" s="97"/>
      <c r="E29" s="97"/>
      <c r="F29" s="97"/>
    </row>
    <row r="30" spans="1:12">
      <c r="A30" s="239"/>
      <c r="B30" s="97"/>
      <c r="C30" s="97"/>
      <c r="D30" s="97"/>
      <c r="E30" s="97"/>
      <c r="F30" s="97"/>
    </row>
    <row r="31" spans="1:12">
      <c r="A31" s="239"/>
      <c r="B31" s="97"/>
      <c r="C31" s="97"/>
      <c r="D31" s="97"/>
      <c r="E31" s="97"/>
      <c r="F31" s="97"/>
    </row>
    <row r="32" spans="1:12">
      <c r="A32" s="239"/>
      <c r="B32" s="97"/>
      <c r="C32" s="97"/>
      <c r="D32" s="97"/>
      <c r="E32" s="97"/>
      <c r="F32" s="97"/>
    </row>
    <row r="33" spans="1:6">
      <c r="A33" s="239"/>
      <c r="B33" s="97"/>
      <c r="C33" s="97"/>
      <c r="D33" s="97"/>
      <c r="E33" s="97"/>
      <c r="F33" s="97"/>
    </row>
    <row r="34" spans="1:6">
      <c r="A34" s="239"/>
      <c r="B34" s="97"/>
      <c r="C34" s="97"/>
      <c r="D34" s="97"/>
      <c r="E34" s="97"/>
      <c r="F34" s="97"/>
    </row>
    <row r="35" spans="1:6">
      <c r="A35" s="239"/>
      <c r="B35" s="97"/>
      <c r="C35" s="97"/>
      <c r="D35" s="97"/>
      <c r="E35" s="97"/>
      <c r="F35" s="97"/>
    </row>
    <row r="36" spans="1:6">
      <c r="A36" s="239"/>
      <c r="B36" s="97"/>
      <c r="C36" s="97"/>
      <c r="D36" s="97"/>
      <c r="E36" s="97"/>
      <c r="F36" s="97"/>
    </row>
    <row r="37" spans="1:6">
      <c r="A37" s="239"/>
      <c r="B37" s="97"/>
      <c r="C37" s="97"/>
      <c r="D37" s="97"/>
      <c r="E37" s="97"/>
      <c r="F37" s="97"/>
    </row>
    <row r="38" spans="1:6">
      <c r="A38" s="239"/>
      <c r="B38" s="97"/>
      <c r="C38" s="97"/>
      <c r="D38" s="97"/>
      <c r="E38" s="97"/>
      <c r="F38" s="97"/>
    </row>
    <row r="39" spans="1:6">
      <c r="A39" s="239"/>
      <c r="B39" s="97"/>
      <c r="C39" s="97"/>
      <c r="D39" s="97"/>
      <c r="E39" s="97"/>
      <c r="F39" s="97"/>
    </row>
    <row r="40" spans="1:6">
      <c r="A40" s="239"/>
      <c r="B40" s="97"/>
      <c r="C40" s="97"/>
      <c r="D40" s="97"/>
      <c r="E40" s="97"/>
      <c r="F40" s="97"/>
    </row>
    <row r="41" spans="1:6">
      <c r="A41" s="239"/>
      <c r="B41" s="97"/>
      <c r="C41" s="97"/>
      <c r="D41" s="97"/>
      <c r="E41" s="97"/>
      <c r="F41" s="97"/>
    </row>
    <row r="42" spans="1:6">
      <c r="A42" s="239"/>
      <c r="B42" s="97"/>
      <c r="C42" s="97"/>
      <c r="D42" s="97"/>
      <c r="E42" s="97"/>
      <c r="F42" s="97"/>
    </row>
    <row r="43" spans="1:6">
      <c r="A43" s="239"/>
      <c r="B43" s="97"/>
      <c r="C43" s="97"/>
      <c r="D43" s="97"/>
      <c r="E43" s="97"/>
      <c r="F43" s="97"/>
    </row>
    <row r="44" spans="1:6">
      <c r="A44" s="239"/>
      <c r="B44" s="97"/>
      <c r="C44" s="97"/>
      <c r="D44" s="97"/>
      <c r="E44" s="97"/>
      <c r="F44" s="97"/>
    </row>
    <row r="45" spans="1:6">
      <c r="A45" s="239"/>
      <c r="B45" s="97"/>
      <c r="C45" s="97"/>
      <c r="D45" s="97"/>
      <c r="E45" s="97"/>
      <c r="F45" s="97"/>
    </row>
    <row r="46" spans="1:6">
      <c r="A46" s="239"/>
      <c r="B46" s="97"/>
      <c r="C46" s="97"/>
      <c r="D46" s="97"/>
      <c r="E46" s="97"/>
      <c r="F46" s="97"/>
    </row>
    <row r="47" spans="1:6">
      <c r="A47" s="239"/>
      <c r="B47" s="97"/>
      <c r="C47" s="97"/>
      <c r="D47" s="97"/>
      <c r="E47" s="97"/>
      <c r="F47" s="97"/>
    </row>
    <row r="48" spans="1:6">
      <c r="A48" s="239"/>
      <c r="B48" s="97"/>
      <c r="C48" s="97"/>
      <c r="D48" s="97"/>
      <c r="E48" s="97"/>
      <c r="F48" s="97"/>
    </row>
    <row r="49" spans="1:6">
      <c r="A49" s="239"/>
      <c r="B49" s="97"/>
      <c r="C49" s="97"/>
      <c r="D49" s="97"/>
      <c r="E49" s="97"/>
      <c r="F49" s="97"/>
    </row>
    <row r="50" spans="1:6">
      <c r="A50" s="239"/>
      <c r="B50" s="97"/>
      <c r="C50" s="97"/>
      <c r="D50" s="97"/>
      <c r="E50" s="97"/>
      <c r="F50" s="97"/>
    </row>
    <row r="51" spans="1:6">
      <c r="A51" s="239"/>
      <c r="B51" s="97"/>
      <c r="C51" s="97"/>
      <c r="D51" s="97"/>
      <c r="E51" s="97"/>
      <c r="F51" s="97"/>
    </row>
    <row r="52" spans="1:6">
      <c r="A52" s="239"/>
      <c r="B52" s="97"/>
      <c r="C52" s="97"/>
      <c r="D52" s="97"/>
      <c r="E52" s="97"/>
      <c r="F52" s="97"/>
    </row>
    <row r="53" spans="1:6">
      <c r="A53" s="239"/>
      <c r="B53" s="97"/>
      <c r="C53" s="97"/>
      <c r="D53" s="97"/>
      <c r="E53" s="97"/>
      <c r="F53" s="97"/>
    </row>
    <row r="54" spans="1:6">
      <c r="A54" s="239"/>
      <c r="B54" s="97"/>
      <c r="C54" s="97"/>
      <c r="D54" s="97"/>
      <c r="E54" s="97"/>
      <c r="F54" s="97"/>
    </row>
    <row r="55" spans="1:6">
      <c r="A55" s="239"/>
      <c r="B55" s="97"/>
      <c r="C55" s="97"/>
      <c r="D55" s="97"/>
      <c r="E55" s="97"/>
      <c r="F55" s="97"/>
    </row>
    <row r="56" spans="1:6">
      <c r="A56" s="239"/>
      <c r="B56" s="97"/>
      <c r="C56" s="97"/>
      <c r="D56" s="97"/>
      <c r="E56" s="97"/>
      <c r="F56" s="97"/>
    </row>
    <row r="57" spans="1:6">
      <c r="A57" s="239"/>
      <c r="B57" s="97"/>
      <c r="C57" s="97"/>
      <c r="D57" s="97"/>
      <c r="E57" s="97"/>
      <c r="F57" s="97"/>
    </row>
    <row r="58" spans="1:6">
      <c r="A58" s="239"/>
      <c r="B58" s="97"/>
      <c r="C58" s="97"/>
      <c r="D58" s="97"/>
      <c r="E58" s="97"/>
      <c r="F58" s="97"/>
    </row>
    <row r="59" spans="1:6">
      <c r="A59" s="239"/>
      <c r="B59" s="97"/>
      <c r="C59" s="97"/>
      <c r="D59" s="97"/>
      <c r="E59" s="97"/>
      <c r="F59" s="97"/>
    </row>
    <row r="60" spans="1:6">
      <c r="A60" s="239"/>
      <c r="B60" s="97"/>
      <c r="C60" s="97"/>
      <c r="D60" s="97"/>
      <c r="E60" s="97"/>
      <c r="F60" s="97"/>
    </row>
    <row r="61" spans="1:6">
      <c r="A61" s="239"/>
      <c r="B61" s="97"/>
      <c r="C61" s="97"/>
      <c r="D61" s="97"/>
      <c r="E61" s="97"/>
      <c r="F61" s="97"/>
    </row>
    <row r="62" spans="1:6">
      <c r="A62" s="239"/>
      <c r="B62" s="97"/>
      <c r="C62" s="97"/>
      <c r="D62" s="97"/>
      <c r="E62" s="97"/>
      <c r="F62" s="97"/>
    </row>
    <row r="63" spans="1:6">
      <c r="A63" s="239"/>
      <c r="B63" s="97"/>
      <c r="C63" s="97"/>
      <c r="D63" s="97"/>
      <c r="E63" s="97"/>
      <c r="F63" s="97"/>
    </row>
    <row r="64" spans="1:6">
      <c r="A64" s="239"/>
      <c r="B64" s="97"/>
      <c r="C64" s="97"/>
      <c r="D64" s="97"/>
      <c r="E64" s="97"/>
      <c r="F64" s="97"/>
    </row>
    <row r="65" spans="1:6">
      <c r="A65" s="239"/>
      <c r="B65" s="97"/>
      <c r="C65" s="97"/>
      <c r="D65" s="97"/>
      <c r="E65" s="97"/>
      <c r="F65" s="97"/>
    </row>
    <row r="66" spans="1:6">
      <c r="A66" s="239"/>
      <c r="B66" s="97"/>
      <c r="C66" s="97"/>
      <c r="D66" s="97"/>
      <c r="E66" s="97"/>
      <c r="F66" s="97"/>
    </row>
    <row r="67" spans="1:6">
      <c r="A67" s="239"/>
      <c r="B67" s="97"/>
      <c r="C67" s="97"/>
      <c r="D67" s="97"/>
      <c r="E67" s="97"/>
      <c r="F67" s="97"/>
    </row>
    <row r="68" spans="1:6">
      <c r="A68" s="239"/>
      <c r="B68" s="97"/>
      <c r="C68" s="97"/>
      <c r="D68" s="97"/>
      <c r="E68" s="97"/>
      <c r="F68" s="97"/>
    </row>
    <row r="69" spans="1:6">
      <c r="A69" s="239"/>
      <c r="B69" s="97"/>
      <c r="C69" s="97"/>
      <c r="D69" s="97"/>
      <c r="E69" s="97"/>
      <c r="F69" s="97"/>
    </row>
    <row r="70" spans="1:6">
      <c r="A70" s="239"/>
      <c r="B70" s="97"/>
      <c r="C70" s="97"/>
      <c r="D70" s="97"/>
      <c r="E70" s="97"/>
      <c r="F70" s="97"/>
    </row>
    <row r="71" spans="1:6">
      <c r="A71" s="239"/>
      <c r="B71" s="97"/>
      <c r="C71" s="97"/>
      <c r="D71" s="97"/>
      <c r="E71" s="97"/>
      <c r="F71" s="97"/>
    </row>
    <row r="72" spans="1:6">
      <c r="A72" s="239"/>
      <c r="B72" s="97"/>
      <c r="C72" s="97"/>
      <c r="D72" s="97"/>
      <c r="E72" s="97"/>
      <c r="F72" s="97"/>
    </row>
    <row r="73" spans="1:6">
      <c r="A73" s="239"/>
      <c r="B73" s="97"/>
      <c r="C73" s="97"/>
      <c r="D73" s="97"/>
      <c r="E73" s="97"/>
      <c r="F73" s="97"/>
    </row>
    <row r="74" spans="1:6">
      <c r="A74" s="239"/>
      <c r="B74" s="97"/>
      <c r="C74" s="97"/>
      <c r="D74" s="97"/>
      <c r="E74" s="97"/>
      <c r="F74" s="97"/>
    </row>
    <row r="75" spans="1:6">
      <c r="A75" s="239"/>
      <c r="B75" s="97"/>
      <c r="C75" s="97"/>
      <c r="D75" s="97"/>
      <c r="E75" s="97"/>
      <c r="F75" s="97"/>
    </row>
    <row r="76" spans="1:6">
      <c r="A76" s="239"/>
      <c r="B76" s="97"/>
      <c r="C76" s="97"/>
      <c r="D76" s="97"/>
      <c r="E76" s="97"/>
      <c r="F76" s="97"/>
    </row>
    <row r="77" spans="1:6">
      <c r="A77" s="239"/>
      <c r="B77" s="97"/>
      <c r="C77" s="97"/>
      <c r="D77" s="97"/>
      <c r="E77" s="97"/>
      <c r="F77" s="97"/>
    </row>
    <row r="78" spans="1:6">
      <c r="A78" s="239"/>
      <c r="B78" s="97"/>
      <c r="C78" s="97"/>
      <c r="D78" s="97"/>
      <c r="E78" s="97"/>
      <c r="F78" s="97"/>
    </row>
    <row r="79" spans="1:6">
      <c r="A79" s="239"/>
      <c r="B79" s="97"/>
      <c r="C79" s="97"/>
      <c r="D79" s="97"/>
      <c r="E79" s="97"/>
      <c r="F79" s="97"/>
    </row>
    <row r="80" spans="1:6">
      <c r="A80" s="239"/>
      <c r="B80" s="97"/>
      <c r="C80" s="97"/>
      <c r="D80" s="97"/>
      <c r="E80" s="97"/>
      <c r="F80" s="97"/>
    </row>
    <row r="81" spans="1:6">
      <c r="A81" s="239"/>
      <c r="B81" s="97"/>
      <c r="C81" s="97"/>
      <c r="D81" s="97"/>
      <c r="E81" s="97"/>
      <c r="F81" s="97"/>
    </row>
    <row r="82" spans="1:6">
      <c r="A82" s="239"/>
      <c r="B82" s="97"/>
      <c r="C82" s="97"/>
      <c r="D82" s="97"/>
      <c r="E82" s="97"/>
      <c r="F82" s="97"/>
    </row>
    <row r="83" spans="1:6">
      <c r="A83" s="239"/>
      <c r="B83" s="97"/>
      <c r="C83" s="97"/>
      <c r="D83" s="97"/>
      <c r="E83" s="97"/>
      <c r="F83" s="97"/>
    </row>
    <row r="84" spans="1:6">
      <c r="A84" s="239"/>
      <c r="B84" s="97"/>
      <c r="C84" s="97"/>
      <c r="D84" s="97"/>
      <c r="E84" s="97"/>
      <c r="F84" s="97"/>
    </row>
    <row r="85" spans="1:6">
      <c r="A85" s="239"/>
      <c r="B85" s="97"/>
      <c r="C85" s="97"/>
      <c r="D85" s="97"/>
      <c r="E85" s="97"/>
      <c r="F85" s="97"/>
    </row>
    <row r="86" spans="1:6">
      <c r="A86" s="239"/>
      <c r="B86" s="97"/>
      <c r="C86" s="97"/>
      <c r="D86" s="97"/>
      <c r="E86" s="97"/>
      <c r="F86" s="97"/>
    </row>
    <row r="87" spans="1:6">
      <c r="A87" s="239"/>
      <c r="B87" s="97"/>
      <c r="C87" s="97"/>
      <c r="D87" s="97"/>
      <c r="E87" s="97"/>
      <c r="F87" s="97"/>
    </row>
    <row r="88" spans="1:6">
      <c r="A88" s="239"/>
      <c r="B88" s="97"/>
      <c r="C88" s="97"/>
      <c r="D88" s="97"/>
      <c r="E88" s="97"/>
      <c r="F88" s="97"/>
    </row>
    <row r="89" spans="1:6">
      <c r="A89" s="239"/>
      <c r="B89" s="97"/>
      <c r="C89" s="97"/>
      <c r="D89" s="97"/>
      <c r="E89" s="97"/>
      <c r="F89" s="97"/>
    </row>
    <row r="90" spans="1:6">
      <c r="A90" s="239"/>
      <c r="B90" s="97"/>
      <c r="C90" s="97"/>
      <c r="D90" s="97"/>
      <c r="E90" s="97"/>
      <c r="F90" s="97"/>
    </row>
    <row r="91" spans="1:6">
      <c r="A91" s="239"/>
      <c r="B91" s="97"/>
      <c r="C91" s="97"/>
      <c r="D91" s="97"/>
      <c r="E91" s="97"/>
      <c r="F91" s="97"/>
    </row>
    <row r="92" spans="1:6">
      <c r="A92" s="239"/>
      <c r="B92" s="97"/>
      <c r="C92" s="97"/>
      <c r="D92" s="97"/>
      <c r="E92" s="97"/>
      <c r="F92" s="97"/>
    </row>
    <row r="93" spans="1:6">
      <c r="A93" s="239"/>
      <c r="B93" s="97"/>
      <c r="C93" s="97"/>
      <c r="D93" s="97"/>
      <c r="E93" s="97"/>
      <c r="F93" s="97"/>
    </row>
    <row r="94" spans="1:6">
      <c r="A94" s="239"/>
      <c r="B94" s="97"/>
      <c r="C94" s="97"/>
      <c r="D94" s="97"/>
      <c r="E94" s="97"/>
      <c r="F94" s="97"/>
    </row>
    <row r="95" spans="1:6">
      <c r="A95" s="239"/>
      <c r="B95" s="97"/>
      <c r="C95" s="97"/>
      <c r="D95" s="97"/>
      <c r="E95" s="97"/>
      <c r="F95" s="97"/>
    </row>
    <row r="96" spans="1:6">
      <c r="A96" s="239"/>
      <c r="B96" s="97"/>
      <c r="C96" s="97"/>
      <c r="D96" s="97"/>
      <c r="E96" s="97"/>
      <c r="F96" s="97"/>
    </row>
    <row r="97" spans="1:6">
      <c r="A97" s="239"/>
      <c r="B97" s="97"/>
      <c r="C97" s="97"/>
      <c r="D97" s="97"/>
      <c r="E97" s="97"/>
      <c r="F97" s="97"/>
    </row>
    <row r="98" spans="1:6">
      <c r="A98" s="239"/>
      <c r="B98" s="97"/>
      <c r="C98" s="97"/>
      <c r="D98" s="97"/>
      <c r="E98" s="97"/>
      <c r="F98" s="97"/>
    </row>
    <row r="99" spans="1:6">
      <c r="A99" s="239"/>
      <c r="B99" s="97"/>
      <c r="C99" s="97"/>
      <c r="D99" s="97"/>
      <c r="E99" s="97"/>
      <c r="F99" s="97"/>
    </row>
    <row r="101" spans="1:6">
      <c r="A101"/>
      <c r="B101" s="98"/>
      <c r="C101" s="98"/>
      <c r="D101"/>
    </row>
  </sheetData>
  <mergeCells count="2">
    <mergeCell ref="B4:F4"/>
    <mergeCell ref="G4:J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9" width="14.625" customWidth="1"/>
  </cols>
  <sheetData>
    <row r="1" spans="1:9">
      <c r="A1" s="90" t="s">
        <v>2213</v>
      </c>
      <c r="B1" s="91"/>
      <c r="C1" s="91"/>
      <c r="D1" s="91"/>
      <c r="E1" s="91"/>
    </row>
    <row r="2" spans="1:9">
      <c r="A2" s="92" t="s">
        <v>447</v>
      </c>
      <c r="B2" s="91"/>
      <c r="C2" s="91"/>
      <c r="D2" s="91"/>
      <c r="E2" s="91"/>
    </row>
    <row r="3" spans="1:9">
      <c r="A3" s="92"/>
      <c r="B3" s="91"/>
      <c r="C3" s="91"/>
      <c r="D3" s="91"/>
      <c r="E3" s="91"/>
    </row>
    <row r="4" spans="1:9">
      <c r="A4" s="92"/>
      <c r="B4" s="299" t="s">
        <v>1321</v>
      </c>
      <c r="C4" s="299"/>
      <c r="D4" s="299"/>
      <c r="E4" s="299"/>
      <c r="F4" s="299" t="s">
        <v>1320</v>
      </c>
      <c r="G4" s="299"/>
      <c r="H4" s="299"/>
      <c r="I4" s="299"/>
    </row>
    <row r="5" spans="1:9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1296</v>
      </c>
      <c r="G5" s="239" t="s">
        <v>1297</v>
      </c>
      <c r="H5" s="239" t="s">
        <v>1298</v>
      </c>
      <c r="I5" s="239" t="s">
        <v>1299</v>
      </c>
    </row>
    <row r="6" spans="1:9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553</v>
      </c>
      <c r="H6" s="239" t="s">
        <v>208</v>
      </c>
      <c r="I6" s="239" t="s">
        <v>553</v>
      </c>
    </row>
    <row r="7" spans="1:9">
      <c r="A7" s="239">
        <v>2012</v>
      </c>
      <c r="B7" s="252">
        <v>1.3</v>
      </c>
      <c r="C7" s="252">
        <v>1.6</v>
      </c>
      <c r="D7" s="252">
        <v>2.11</v>
      </c>
      <c r="E7" s="252">
        <v>1.75</v>
      </c>
      <c r="F7" s="252">
        <v>2.93</v>
      </c>
      <c r="G7" s="252">
        <v>2.96</v>
      </c>
      <c r="H7" s="252">
        <v>2.65</v>
      </c>
      <c r="I7" s="252">
        <v>1.76</v>
      </c>
    </row>
    <row r="8" spans="1:9">
      <c r="A8" s="239">
        <f>A7+1</f>
        <v>2013</v>
      </c>
      <c r="B8" s="252">
        <v>1.17</v>
      </c>
      <c r="C8" s="252">
        <v>1.43</v>
      </c>
      <c r="D8" s="252">
        <v>2.08</v>
      </c>
      <c r="E8" s="252">
        <v>1.93</v>
      </c>
      <c r="F8" s="252">
        <v>2.84</v>
      </c>
      <c r="G8" s="252">
        <v>2.91</v>
      </c>
      <c r="H8" s="252">
        <v>2.62</v>
      </c>
      <c r="I8" s="252">
        <v>1.68</v>
      </c>
    </row>
    <row r="9" spans="1:9">
      <c r="A9" s="239">
        <f t="shared" ref="A9:A14" si="0">A8+1</f>
        <v>2014</v>
      </c>
      <c r="B9" s="252">
        <v>1.05</v>
      </c>
      <c r="C9" s="252">
        <v>1.19</v>
      </c>
      <c r="D9" s="252">
        <v>1.68</v>
      </c>
      <c r="E9" s="252">
        <v>1.46</v>
      </c>
      <c r="F9" s="252">
        <v>2.5499999999999998</v>
      </c>
      <c r="G9" s="252">
        <v>2.72</v>
      </c>
      <c r="H9" s="252">
        <v>2.41</v>
      </c>
      <c r="I9" s="252">
        <v>1.51</v>
      </c>
    </row>
    <row r="10" spans="1:9">
      <c r="A10" s="239">
        <f t="shared" si="0"/>
        <v>2015</v>
      </c>
      <c r="B10" s="252">
        <v>0.77</v>
      </c>
      <c r="C10" s="252">
        <v>0.87</v>
      </c>
      <c r="D10" s="252">
        <v>1.1599999999999999</v>
      </c>
      <c r="E10" s="252">
        <v>1.02</v>
      </c>
      <c r="F10" s="252">
        <v>2.23</v>
      </c>
      <c r="G10" s="252">
        <v>2.4500000000000002</v>
      </c>
      <c r="H10" s="252">
        <v>2.12</v>
      </c>
      <c r="I10" s="252">
        <v>1.35</v>
      </c>
    </row>
    <row r="11" spans="1:9">
      <c r="A11" s="239">
        <f t="shared" si="0"/>
        <v>2016</v>
      </c>
      <c r="B11" s="252">
        <v>0.7</v>
      </c>
      <c r="C11" s="252">
        <v>0.67</v>
      </c>
      <c r="D11" s="252">
        <v>0.82</v>
      </c>
      <c r="E11" s="252">
        <v>0.82</v>
      </c>
      <c r="F11" s="252">
        <v>2.1800000000000002</v>
      </c>
      <c r="G11" s="252">
        <v>2.27</v>
      </c>
      <c r="H11" s="252">
        <v>2.0499999999999998</v>
      </c>
      <c r="I11" s="252">
        <v>1.33</v>
      </c>
    </row>
    <row r="12" spans="1:9">
      <c r="A12" s="239">
        <f t="shared" si="0"/>
        <v>2017</v>
      </c>
      <c r="B12" s="252">
        <v>0.65</v>
      </c>
      <c r="C12" s="252">
        <v>0.61</v>
      </c>
      <c r="D12" s="252">
        <v>0.73</v>
      </c>
      <c r="E12" s="252">
        <v>0.67</v>
      </c>
      <c r="F12" s="252">
        <v>2.11</v>
      </c>
      <c r="G12" s="252">
        <v>2.2400000000000002</v>
      </c>
      <c r="H12" s="252">
        <v>2.02</v>
      </c>
      <c r="I12" s="252">
        <v>1.42</v>
      </c>
    </row>
    <row r="13" spans="1:9">
      <c r="A13" s="239">
        <f t="shared" si="0"/>
        <v>2018</v>
      </c>
      <c r="B13" s="252">
        <v>0.69</v>
      </c>
      <c r="C13" s="252">
        <v>0.75</v>
      </c>
      <c r="D13" s="252">
        <v>0.75</v>
      </c>
      <c r="E13" s="252">
        <v>0.69</v>
      </c>
      <c r="F13" s="252">
        <v>2.1</v>
      </c>
      <c r="G13" s="252">
        <v>2.36</v>
      </c>
      <c r="H13" s="252">
        <v>2.13</v>
      </c>
      <c r="I13" s="252">
        <v>1.54</v>
      </c>
    </row>
    <row r="14" spans="1:9">
      <c r="A14" s="239">
        <f t="shared" si="0"/>
        <v>2019</v>
      </c>
      <c r="B14" s="252">
        <v>0.66</v>
      </c>
      <c r="C14" s="252">
        <v>0.94</v>
      </c>
      <c r="D14" s="252">
        <v>0.8</v>
      </c>
      <c r="E14" s="252">
        <v>0.76</v>
      </c>
      <c r="F14" s="252">
        <v>1.96</v>
      </c>
      <c r="G14" s="252">
        <v>2.4500000000000002</v>
      </c>
      <c r="H14" s="252">
        <v>2.21</v>
      </c>
      <c r="I14" s="252">
        <v>1.62</v>
      </c>
    </row>
    <row r="15" spans="1:9">
      <c r="A15" s="239" t="s">
        <v>1127</v>
      </c>
      <c r="B15" s="252">
        <v>0.47</v>
      </c>
      <c r="C15" s="252">
        <v>0.77</v>
      </c>
      <c r="D15" s="252">
        <v>0.64</v>
      </c>
      <c r="E15" s="252">
        <v>0.74</v>
      </c>
      <c r="F15" s="252">
        <v>1.71</v>
      </c>
      <c r="G15" s="252">
        <v>2.21</v>
      </c>
      <c r="H15" s="252">
        <v>2.06</v>
      </c>
      <c r="I15" s="252">
        <v>1.61</v>
      </c>
    </row>
    <row r="16" spans="1:9">
      <c r="A16" s="239"/>
      <c r="B16" s="98"/>
      <c r="C16" s="98"/>
      <c r="E16" s="98"/>
      <c r="F16" s="98"/>
      <c r="G16" s="117"/>
      <c r="H16" s="98"/>
    </row>
    <row r="17" spans="1:5">
      <c r="A17" s="239"/>
      <c r="B17" s="97"/>
      <c r="C17" s="97"/>
      <c r="D17" s="97"/>
      <c r="E17" s="97"/>
    </row>
    <row r="18" spans="1:5">
      <c r="A18" s="103" t="s">
        <v>114</v>
      </c>
      <c r="B18" s="97"/>
      <c r="C18" s="97"/>
      <c r="D18" s="97"/>
      <c r="E18" s="97"/>
    </row>
    <row r="19" spans="1:5">
      <c r="A19" s="239"/>
      <c r="B19" s="97"/>
      <c r="C19" s="97"/>
      <c r="D19" s="97"/>
      <c r="E19" s="97"/>
    </row>
    <row r="20" spans="1:5">
      <c r="A20" s="239"/>
      <c r="B20" s="97"/>
      <c r="C20" s="97"/>
      <c r="D20" s="97"/>
      <c r="E20" s="97"/>
    </row>
    <row r="21" spans="1:5">
      <c r="A21" s="239"/>
      <c r="B21" s="97"/>
      <c r="C21" s="97"/>
      <c r="D21" s="97"/>
      <c r="E21" s="97"/>
    </row>
    <row r="22" spans="1:5">
      <c r="A22" s="239"/>
      <c r="B22" s="97"/>
      <c r="C22" s="97"/>
      <c r="D22" s="97"/>
      <c r="E22" s="97"/>
    </row>
    <row r="23" spans="1:5">
      <c r="A23" s="239"/>
      <c r="B23" s="97"/>
      <c r="C23" s="97"/>
      <c r="D23" s="97"/>
      <c r="E23" s="97"/>
    </row>
    <row r="24" spans="1:5">
      <c r="A24" s="239"/>
      <c r="B24" s="97"/>
      <c r="C24" s="97"/>
      <c r="D24" s="97"/>
      <c r="E24" s="97"/>
    </row>
    <row r="25" spans="1:5">
      <c r="A25" s="239"/>
      <c r="B25" s="97"/>
      <c r="C25" s="97"/>
      <c r="D25" s="97"/>
      <c r="E25" s="97"/>
    </row>
    <row r="26" spans="1:5">
      <c r="A26" s="239"/>
      <c r="B26" s="97"/>
      <c r="C26" s="97"/>
      <c r="D26" s="97"/>
      <c r="E26" s="97"/>
    </row>
    <row r="27" spans="1:5">
      <c r="A27" s="239"/>
      <c r="B27" s="97"/>
      <c r="C27" s="97"/>
      <c r="D27" s="97"/>
      <c r="E27" s="97"/>
    </row>
    <row r="28" spans="1:5">
      <c r="A28" s="239"/>
      <c r="B28" s="97"/>
      <c r="C28" s="97"/>
      <c r="D28" s="97"/>
      <c r="E28" s="97"/>
    </row>
    <row r="29" spans="1:5">
      <c r="A29" s="239"/>
      <c r="B29" s="97"/>
      <c r="C29" s="97"/>
      <c r="D29" s="97"/>
      <c r="E29" s="97"/>
    </row>
    <row r="30" spans="1:5">
      <c r="A30" s="239"/>
      <c r="B30" s="97"/>
      <c r="C30" s="97"/>
      <c r="D30" s="97"/>
      <c r="E30" s="97"/>
    </row>
    <row r="31" spans="1:5">
      <c r="A31" s="239"/>
      <c r="B31" s="97"/>
      <c r="C31" s="97"/>
      <c r="D31" s="97"/>
      <c r="E31" s="97"/>
    </row>
    <row r="32" spans="1:5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7" spans="1:5">
      <c r="A77" s="239"/>
      <c r="B77" s="97"/>
      <c r="C77" s="97"/>
      <c r="D77" s="97"/>
      <c r="E77" s="97"/>
    </row>
    <row r="78" spans="1:5">
      <c r="A78" s="239"/>
      <c r="B78" s="97"/>
      <c r="C78" s="97"/>
      <c r="D78" s="97"/>
      <c r="E78" s="97"/>
    </row>
    <row r="79" spans="1:5">
      <c r="A79" s="239"/>
      <c r="B79" s="97"/>
      <c r="C79" s="97"/>
      <c r="D79" s="97"/>
      <c r="E79" s="97"/>
    </row>
    <row r="80" spans="1:5">
      <c r="A80" s="239"/>
      <c r="B80" s="97"/>
      <c r="C80" s="97"/>
      <c r="D80" s="97"/>
      <c r="E80" s="97"/>
    </row>
    <row r="81" spans="1:5">
      <c r="A81" s="239"/>
      <c r="B81" s="97"/>
      <c r="C81" s="97"/>
      <c r="D81" s="97"/>
      <c r="E81" s="97"/>
    </row>
    <row r="82" spans="1:5">
      <c r="A82" s="239"/>
      <c r="B82" s="97"/>
      <c r="C82" s="97"/>
      <c r="D82" s="97"/>
      <c r="E82" s="97"/>
    </row>
    <row r="83" spans="1:5">
      <c r="A83" s="239"/>
      <c r="B83" s="97"/>
      <c r="C83" s="97"/>
      <c r="D83" s="97"/>
      <c r="E83" s="97"/>
    </row>
    <row r="84" spans="1:5">
      <c r="A84" s="239"/>
      <c r="B84" s="97"/>
      <c r="C84" s="97"/>
      <c r="D84" s="97"/>
      <c r="E84" s="97"/>
    </row>
    <row r="85" spans="1:5">
      <c r="A85" s="239"/>
      <c r="B85" s="97"/>
      <c r="C85" s="97"/>
      <c r="D85" s="97"/>
      <c r="E85" s="97"/>
    </row>
    <row r="86" spans="1:5">
      <c r="A86" s="239"/>
      <c r="B86" s="97"/>
      <c r="C86" s="97"/>
      <c r="D86" s="97"/>
      <c r="E86" s="97"/>
    </row>
    <row r="87" spans="1:5">
      <c r="A87" s="239"/>
      <c r="B87" s="97"/>
      <c r="C87" s="97"/>
      <c r="D87" s="97"/>
      <c r="E87" s="97"/>
    </row>
    <row r="88" spans="1:5">
      <c r="A88" s="239"/>
      <c r="B88" s="97"/>
      <c r="C88" s="97"/>
      <c r="D88" s="97"/>
      <c r="E88" s="97"/>
    </row>
    <row r="89" spans="1:5">
      <c r="A89" s="239"/>
      <c r="B89" s="97"/>
      <c r="C89" s="97"/>
      <c r="D89" s="97"/>
      <c r="E89" s="97"/>
    </row>
    <row r="90" spans="1:5">
      <c r="A90" s="239"/>
      <c r="B90" s="97"/>
      <c r="C90" s="97"/>
      <c r="D90" s="97"/>
      <c r="E90" s="97"/>
    </row>
    <row r="91" spans="1:5">
      <c r="A91" s="239"/>
      <c r="B91" s="97"/>
      <c r="C91" s="97"/>
      <c r="D91" s="97"/>
      <c r="E91" s="97"/>
    </row>
    <row r="92" spans="1:5">
      <c r="A92" s="239"/>
      <c r="B92" s="97"/>
      <c r="C92" s="97"/>
      <c r="D92" s="97"/>
      <c r="E92" s="97"/>
    </row>
    <row r="93" spans="1:5">
      <c r="A93" s="239"/>
      <c r="B93" s="97"/>
      <c r="C93" s="97"/>
      <c r="D93" s="97"/>
      <c r="E93" s="97"/>
    </row>
    <row r="95" spans="1:5">
      <c r="A95"/>
      <c r="B95" s="98"/>
      <c r="C95" s="98"/>
      <c r="D95"/>
    </row>
  </sheetData>
  <mergeCells count="2">
    <mergeCell ref="B4:E4"/>
    <mergeCell ref="F4:I4"/>
  </mergeCells>
  <phoneticPr fontId="1" type="noConversion"/>
  <hyperlinks>
    <hyperlink ref="A18" location="차례!A1" display="차례로 가기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3" width="14.625" customWidth="1"/>
    <col min="6" max="6" width="11.125" bestFit="1" customWidth="1"/>
  </cols>
  <sheetData>
    <row r="1" spans="1:6">
      <c r="A1" s="90" t="s">
        <v>2214</v>
      </c>
      <c r="B1" s="91"/>
    </row>
    <row r="2" spans="1:6">
      <c r="A2" s="92" t="s">
        <v>447</v>
      </c>
      <c r="B2" s="91"/>
    </row>
    <row r="3" spans="1:6">
      <c r="A3" s="92"/>
      <c r="B3" s="91"/>
    </row>
    <row r="4" spans="1:6" s="116" customFormat="1">
      <c r="A4" s="94" t="s">
        <v>94</v>
      </c>
      <c r="B4" s="239" t="s">
        <v>1322</v>
      </c>
      <c r="C4" s="239" t="s">
        <v>1323</v>
      </c>
    </row>
    <row r="5" spans="1:6" s="116" customFormat="1">
      <c r="A5" s="96" t="s">
        <v>95</v>
      </c>
      <c r="B5" s="239" t="s">
        <v>553</v>
      </c>
      <c r="C5" s="239" t="s">
        <v>1324</v>
      </c>
    </row>
    <row r="6" spans="1:6">
      <c r="A6" s="239" t="s">
        <v>166</v>
      </c>
      <c r="B6" s="252">
        <v>0.85</v>
      </c>
      <c r="C6" s="252">
        <v>10.14</v>
      </c>
      <c r="F6" s="253"/>
    </row>
    <row r="7" spans="1:6">
      <c r="A7" s="239" t="s">
        <v>167</v>
      </c>
      <c r="B7" s="252">
        <v>0.84</v>
      </c>
      <c r="C7" s="252">
        <v>10.3</v>
      </c>
      <c r="F7" s="253"/>
    </row>
    <row r="8" spans="1:6">
      <c r="A8" s="239" t="s">
        <v>168</v>
      </c>
      <c r="B8" s="252">
        <v>0.86</v>
      </c>
      <c r="C8" s="252">
        <v>11.59</v>
      </c>
      <c r="F8" s="253"/>
    </row>
    <row r="9" spans="1:6">
      <c r="A9" s="239" t="s">
        <v>169</v>
      </c>
      <c r="B9" s="252">
        <v>0.79</v>
      </c>
      <c r="C9" s="252">
        <v>10.19</v>
      </c>
      <c r="F9" s="253"/>
    </row>
    <row r="10" spans="1:6">
      <c r="A10" s="239" t="s">
        <v>170</v>
      </c>
      <c r="B10" s="252">
        <v>0.93</v>
      </c>
      <c r="C10" s="252">
        <v>11.67</v>
      </c>
      <c r="F10" s="254"/>
    </row>
    <row r="11" spans="1:6">
      <c r="A11" s="239" t="s">
        <v>171</v>
      </c>
      <c r="B11" s="252">
        <v>0.91</v>
      </c>
      <c r="C11" s="252">
        <v>10.63</v>
      </c>
      <c r="F11" s="254"/>
    </row>
    <row r="12" spans="1:6">
      <c r="A12" s="239" t="s">
        <v>172</v>
      </c>
      <c r="B12" s="252">
        <v>0.85</v>
      </c>
      <c r="C12" s="252">
        <v>10.86</v>
      </c>
      <c r="F12" s="254"/>
    </row>
    <row r="13" spans="1:6">
      <c r="A13" s="239" t="s">
        <v>173</v>
      </c>
      <c r="B13" s="252">
        <v>0.71</v>
      </c>
      <c r="C13" s="252">
        <v>9.48</v>
      </c>
      <c r="F13" s="254"/>
    </row>
    <row r="14" spans="1:6">
      <c r="A14" s="239" t="s">
        <v>174</v>
      </c>
      <c r="B14" s="252">
        <v>0.83</v>
      </c>
      <c r="C14" s="252">
        <v>10.08</v>
      </c>
      <c r="F14" s="254"/>
    </row>
    <row r="15" spans="1:6">
      <c r="A15" s="239" t="s">
        <v>175</v>
      </c>
      <c r="B15" s="252">
        <v>0.78</v>
      </c>
      <c r="C15" s="252">
        <v>9.5500000000000007</v>
      </c>
      <c r="F15" s="254"/>
    </row>
    <row r="16" spans="1:6">
      <c r="A16" s="239" t="s">
        <v>176</v>
      </c>
      <c r="B16" s="252">
        <v>0.73</v>
      </c>
      <c r="C16" s="252">
        <v>9.27</v>
      </c>
      <c r="F16" s="254"/>
    </row>
    <row r="17" spans="1:6">
      <c r="A17" s="239" t="s">
        <v>177</v>
      </c>
      <c r="B17" s="252">
        <v>0.6</v>
      </c>
      <c r="C17" s="252">
        <v>8.73</v>
      </c>
      <c r="F17" s="254"/>
    </row>
    <row r="18" spans="1:6">
      <c r="A18" s="239" t="s">
        <v>178</v>
      </c>
      <c r="B18" s="252">
        <v>0.6</v>
      </c>
      <c r="C18" s="252">
        <v>9.08</v>
      </c>
      <c r="F18" s="254"/>
    </row>
    <row r="19" spans="1:6">
      <c r="A19" s="239" t="s">
        <v>179</v>
      </c>
      <c r="B19" s="252">
        <v>0.51</v>
      </c>
      <c r="C19" s="252">
        <v>8.0500000000000007</v>
      </c>
      <c r="F19" s="254"/>
    </row>
    <row r="20" spans="1:6">
      <c r="A20" s="239" t="s">
        <v>180</v>
      </c>
      <c r="B20" s="252">
        <v>0.5</v>
      </c>
      <c r="C20" s="252">
        <v>7.9</v>
      </c>
      <c r="F20" s="254"/>
    </row>
    <row r="21" spans="1:6">
      <c r="A21" s="239" t="s">
        <v>181</v>
      </c>
      <c r="B21" s="252">
        <v>0.41</v>
      </c>
      <c r="C21" s="252">
        <v>6.96</v>
      </c>
      <c r="F21" s="254"/>
    </row>
    <row r="22" spans="1:6">
      <c r="A22" s="239" t="s">
        <v>182</v>
      </c>
      <c r="B22" s="252">
        <v>0.44</v>
      </c>
      <c r="C22" s="252">
        <v>6.69</v>
      </c>
      <c r="F22" s="254"/>
    </row>
    <row r="23" spans="1:6">
      <c r="A23" s="239" t="s">
        <v>183</v>
      </c>
      <c r="B23" s="252">
        <v>0.38</v>
      </c>
      <c r="C23" s="252">
        <v>6.76</v>
      </c>
      <c r="F23" s="254"/>
    </row>
    <row r="24" spans="1:6">
      <c r="A24" s="239" t="s">
        <v>184</v>
      </c>
      <c r="B24" s="252">
        <v>0.38</v>
      </c>
      <c r="C24" s="252">
        <v>6.83</v>
      </c>
      <c r="F24" s="254"/>
    </row>
    <row r="25" spans="1:6">
      <c r="A25" s="239" t="s">
        <v>185</v>
      </c>
      <c r="B25" s="252">
        <v>0.3</v>
      </c>
      <c r="C25" s="252">
        <v>6.67</v>
      </c>
      <c r="F25" s="254"/>
    </row>
    <row r="26" spans="1:6">
      <c r="A26" s="239" t="s">
        <v>186</v>
      </c>
      <c r="B26" s="252">
        <v>0.31</v>
      </c>
      <c r="C26" s="252">
        <v>7.02</v>
      </c>
      <c r="F26" s="254"/>
    </row>
    <row r="27" spans="1:6">
      <c r="A27" s="239" t="s">
        <v>187</v>
      </c>
      <c r="B27" s="252">
        <v>0.31</v>
      </c>
      <c r="C27" s="252">
        <v>6.93</v>
      </c>
      <c r="F27" s="254"/>
    </row>
    <row r="28" spans="1:6">
      <c r="A28" s="239" t="s">
        <v>188</v>
      </c>
      <c r="B28" s="252">
        <v>0.28999999999999998</v>
      </c>
      <c r="C28" s="252">
        <v>6.82</v>
      </c>
      <c r="F28" s="254"/>
    </row>
    <row r="29" spans="1:6">
      <c r="A29" s="239" t="s">
        <v>189</v>
      </c>
      <c r="B29" s="252">
        <v>0.28999999999999998</v>
      </c>
      <c r="C29" s="252">
        <v>6.95</v>
      </c>
      <c r="F29" s="254"/>
    </row>
    <row r="30" spans="1:6">
      <c r="A30" s="239" t="s">
        <v>190</v>
      </c>
      <c r="B30" s="252">
        <v>0.34</v>
      </c>
      <c r="C30" s="252">
        <v>7.31</v>
      </c>
      <c r="F30" s="254"/>
    </row>
    <row r="31" spans="1:6">
      <c r="A31" s="239" t="s">
        <v>191</v>
      </c>
      <c r="B31" s="252">
        <v>0.32</v>
      </c>
      <c r="C31" s="252">
        <v>7.52</v>
      </c>
      <c r="F31" s="254"/>
    </row>
    <row r="32" spans="1:6">
      <c r="A32" s="239" t="s">
        <v>192</v>
      </c>
      <c r="B32" s="252">
        <v>0.31</v>
      </c>
      <c r="C32" s="252">
        <v>8.33</v>
      </c>
      <c r="F32" s="254"/>
    </row>
    <row r="33" spans="1:6">
      <c r="A33" s="239" t="s">
        <v>193</v>
      </c>
      <c r="B33" s="252">
        <v>0.28999999999999998</v>
      </c>
      <c r="C33" s="252">
        <v>7.94</v>
      </c>
      <c r="F33" s="254"/>
    </row>
    <row r="34" spans="1:6">
      <c r="A34" s="239" t="s">
        <v>194</v>
      </c>
      <c r="B34" s="252">
        <v>0.34</v>
      </c>
      <c r="C34" s="252">
        <v>9.02</v>
      </c>
      <c r="F34" s="254"/>
    </row>
    <row r="35" spans="1:6">
      <c r="A35" s="239" t="s">
        <v>195</v>
      </c>
      <c r="B35" s="252">
        <v>0.35</v>
      </c>
      <c r="C35" s="252">
        <v>9.2200000000000006</v>
      </c>
      <c r="F35" s="254"/>
    </row>
    <row r="36" spans="1:6">
      <c r="A36" s="239" t="s">
        <v>196</v>
      </c>
      <c r="B36" s="252">
        <v>0.34</v>
      </c>
      <c r="C36" s="252">
        <v>8.9600000000000009</v>
      </c>
      <c r="F36" s="254"/>
    </row>
    <row r="37" spans="1:6">
      <c r="A37" s="239" t="s">
        <v>197</v>
      </c>
      <c r="B37" s="252">
        <v>0.33</v>
      </c>
      <c r="C37" s="252">
        <v>8.1999999999999993</v>
      </c>
      <c r="F37" s="254"/>
    </row>
    <row r="38" spans="1:6">
      <c r="A38" s="239" t="s">
        <v>120</v>
      </c>
      <c r="B38" s="252">
        <v>0.34</v>
      </c>
      <c r="C38" s="252">
        <v>8.59</v>
      </c>
      <c r="F38" s="254"/>
    </row>
    <row r="39" spans="1:6">
      <c r="A39" s="239" t="s">
        <v>1207</v>
      </c>
      <c r="B39" s="252">
        <v>0.34</v>
      </c>
      <c r="C39" s="252">
        <v>7.72</v>
      </c>
      <c r="F39" s="254"/>
    </row>
    <row r="40" spans="1:6">
      <c r="A40" s="239" t="s">
        <v>1209</v>
      </c>
      <c r="B40" s="252">
        <v>0.31</v>
      </c>
      <c r="C40" s="252">
        <v>7.3</v>
      </c>
      <c r="F40" s="254"/>
    </row>
    <row r="41" spans="1:6">
      <c r="A41" s="239"/>
      <c r="B41" s="118"/>
      <c r="C41" s="98"/>
      <c r="F41" s="254"/>
    </row>
    <row r="42" spans="1:6">
      <c r="A42" s="239"/>
      <c r="B42" s="97"/>
    </row>
    <row r="43" spans="1:6">
      <c r="A43" s="103" t="s">
        <v>114</v>
      </c>
      <c r="B43" s="97"/>
    </row>
    <row r="44" spans="1:6">
      <c r="A44" s="239"/>
      <c r="B44" s="97"/>
    </row>
    <row r="45" spans="1:6">
      <c r="A45" s="239"/>
      <c r="B45" s="97"/>
    </row>
    <row r="46" spans="1:6">
      <c r="A46" s="239"/>
      <c r="B46" s="97"/>
    </row>
    <row r="47" spans="1:6">
      <c r="A47" s="239"/>
      <c r="B47" s="97"/>
    </row>
    <row r="48" spans="1:6">
      <c r="A48" s="239"/>
      <c r="B48" s="97"/>
    </row>
    <row r="49" spans="1:2">
      <c r="A49" s="239"/>
      <c r="B49" s="97"/>
    </row>
    <row r="50" spans="1:2">
      <c r="A50" s="239"/>
      <c r="B50" s="97"/>
    </row>
    <row r="51" spans="1:2">
      <c r="A51" s="239"/>
      <c r="B51" s="97"/>
    </row>
    <row r="52" spans="1:2">
      <c r="A52" s="239"/>
      <c r="B52" s="97"/>
    </row>
    <row r="53" spans="1:2">
      <c r="A53" s="239"/>
      <c r="B53" s="97"/>
    </row>
    <row r="54" spans="1:2">
      <c r="A54" s="239"/>
      <c r="B54" s="97"/>
    </row>
    <row r="55" spans="1:2">
      <c r="A55" s="239"/>
      <c r="B55" s="97"/>
    </row>
    <row r="56" spans="1:2">
      <c r="A56" s="239"/>
      <c r="B56" s="97"/>
    </row>
    <row r="57" spans="1:2">
      <c r="A57" s="239"/>
      <c r="B57" s="97"/>
    </row>
    <row r="58" spans="1:2">
      <c r="A58" s="239"/>
      <c r="B58" s="97"/>
    </row>
    <row r="59" spans="1:2">
      <c r="A59" s="239"/>
      <c r="B59" s="97"/>
    </row>
    <row r="60" spans="1:2">
      <c r="A60" s="239"/>
      <c r="B60" s="97"/>
    </row>
    <row r="61" spans="1:2">
      <c r="A61" s="239"/>
      <c r="B61" s="97"/>
    </row>
    <row r="62" spans="1:2">
      <c r="A62" s="239"/>
      <c r="B62" s="97"/>
    </row>
    <row r="63" spans="1:2">
      <c r="A63" s="239"/>
      <c r="B63" s="97"/>
    </row>
    <row r="64" spans="1:2">
      <c r="A64" s="239"/>
      <c r="B64" s="97"/>
    </row>
    <row r="65" spans="1:2">
      <c r="A65" s="239"/>
      <c r="B65" s="97"/>
    </row>
    <row r="66" spans="1:2">
      <c r="A66" s="239"/>
      <c r="B66" s="97"/>
    </row>
    <row r="67" spans="1:2">
      <c r="A67" s="239"/>
      <c r="B67" s="97"/>
    </row>
    <row r="68" spans="1:2">
      <c r="A68" s="239"/>
      <c r="B68" s="97"/>
    </row>
    <row r="69" spans="1:2">
      <c r="A69" s="239"/>
      <c r="B69" s="97"/>
    </row>
    <row r="70" spans="1:2">
      <c r="A70" s="239"/>
      <c r="B70" s="97"/>
    </row>
    <row r="71" spans="1:2">
      <c r="A71" s="239"/>
      <c r="B71" s="97"/>
    </row>
    <row r="72" spans="1:2">
      <c r="A72" s="239"/>
      <c r="B72" s="97"/>
    </row>
    <row r="73" spans="1:2">
      <c r="A73" s="239"/>
      <c r="B73" s="97"/>
    </row>
    <row r="74" spans="1:2">
      <c r="A74" s="239"/>
      <c r="B74" s="97"/>
    </row>
    <row r="75" spans="1:2">
      <c r="A75" s="239"/>
      <c r="B75" s="97"/>
    </row>
    <row r="76" spans="1:2">
      <c r="A76" s="239"/>
      <c r="B76" s="97"/>
    </row>
    <row r="77" spans="1:2">
      <c r="A77" s="239"/>
      <c r="B77" s="97"/>
    </row>
    <row r="78" spans="1:2">
      <c r="A78" s="239"/>
      <c r="B78" s="97"/>
    </row>
    <row r="79" spans="1:2">
      <c r="A79" s="239"/>
      <c r="B79" s="97"/>
    </row>
    <row r="80" spans="1:2">
      <c r="A80" s="239"/>
      <c r="B80" s="97"/>
    </row>
    <row r="81" spans="1:2">
      <c r="A81" s="239"/>
      <c r="B81" s="97"/>
    </row>
    <row r="82" spans="1:2">
      <c r="A82" s="239"/>
      <c r="B82" s="97"/>
    </row>
    <row r="83" spans="1:2">
      <c r="A83" s="239"/>
      <c r="B83" s="97"/>
    </row>
    <row r="84" spans="1:2">
      <c r="A84" s="239"/>
      <c r="B84" s="97"/>
    </row>
    <row r="85" spans="1:2">
      <c r="A85" s="239"/>
      <c r="B85" s="97"/>
    </row>
    <row r="86" spans="1:2">
      <c r="A86" s="239"/>
      <c r="B86" s="97"/>
    </row>
    <row r="87" spans="1:2">
      <c r="A87" s="239"/>
      <c r="B87" s="97"/>
    </row>
    <row r="88" spans="1:2">
      <c r="A88" s="239"/>
      <c r="B88" s="97"/>
    </row>
    <row r="89" spans="1:2">
      <c r="A89" s="239"/>
      <c r="B89" s="97"/>
    </row>
    <row r="90" spans="1:2">
      <c r="A90" s="239"/>
      <c r="B90" s="97"/>
    </row>
    <row r="91" spans="1:2">
      <c r="A91" s="239"/>
      <c r="B91" s="97"/>
    </row>
    <row r="92" spans="1:2">
      <c r="A92" s="239"/>
      <c r="B92" s="97"/>
    </row>
    <row r="93" spans="1:2">
      <c r="A93" s="239"/>
      <c r="B93" s="97"/>
    </row>
    <row r="94" spans="1:2">
      <c r="A94" s="239"/>
      <c r="B94" s="97"/>
    </row>
    <row r="95" spans="1:2">
      <c r="A95" s="239"/>
      <c r="B95" s="97"/>
    </row>
    <row r="96" spans="1:2">
      <c r="A96" s="239"/>
      <c r="B96" s="97"/>
    </row>
    <row r="97" spans="1:2">
      <c r="A97" s="239"/>
      <c r="B97" s="97"/>
    </row>
    <row r="98" spans="1:2">
      <c r="A98" s="239"/>
      <c r="B98" s="97"/>
    </row>
    <row r="99" spans="1:2">
      <c r="A99" s="239"/>
      <c r="B99" s="97"/>
    </row>
    <row r="100" spans="1:2">
      <c r="A100" s="239"/>
      <c r="B100" s="97"/>
    </row>
    <row r="101" spans="1:2">
      <c r="A101" s="239"/>
      <c r="B101" s="97"/>
    </row>
    <row r="102" spans="1:2">
      <c r="A102" s="239"/>
      <c r="B102" s="97"/>
    </row>
    <row r="103" spans="1:2">
      <c r="A103" s="239"/>
      <c r="B103" s="97"/>
    </row>
    <row r="104" spans="1:2">
      <c r="A104" s="239"/>
      <c r="B104" s="97"/>
    </row>
    <row r="105" spans="1:2">
      <c r="A105" s="239"/>
      <c r="B105" s="97"/>
    </row>
    <row r="106" spans="1:2">
      <c r="A106" s="239"/>
      <c r="B106" s="97"/>
    </row>
    <row r="107" spans="1:2">
      <c r="A107" s="239"/>
      <c r="B107" s="97"/>
    </row>
    <row r="108" spans="1:2">
      <c r="A108" s="239"/>
      <c r="B108" s="97"/>
    </row>
    <row r="109" spans="1:2">
      <c r="A109" s="239"/>
      <c r="B109" s="97"/>
    </row>
    <row r="110" spans="1:2">
      <c r="A110" s="239"/>
      <c r="B110" s="97"/>
    </row>
    <row r="111" spans="1:2">
      <c r="A111" s="239"/>
      <c r="B111" s="97"/>
    </row>
    <row r="112" spans="1:2">
      <c r="A112" s="239"/>
      <c r="B112" s="97"/>
    </row>
    <row r="113" spans="1:2">
      <c r="A113" s="239"/>
      <c r="B113" s="97"/>
    </row>
    <row r="114" spans="1:2">
      <c r="A114" s="239"/>
      <c r="B114" s="97"/>
    </row>
    <row r="115" spans="1:2">
      <c r="A115" s="239"/>
      <c r="B115" s="97"/>
    </row>
    <row r="116" spans="1:2">
      <c r="A116" s="239"/>
      <c r="B116" s="97"/>
    </row>
    <row r="117" spans="1:2">
      <c r="A117" s="239"/>
      <c r="B117" s="97"/>
    </row>
    <row r="118" spans="1:2">
      <c r="A118" s="239"/>
      <c r="B118" s="97"/>
    </row>
    <row r="120" spans="1:2">
      <c r="A120"/>
      <c r="B120" s="98"/>
    </row>
  </sheetData>
  <phoneticPr fontId="1" type="noConversion"/>
  <hyperlinks>
    <hyperlink ref="A43" location="차례!A1" display="차례로 가기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3" width="14.625" customWidth="1"/>
    <col min="6" max="6" width="11.125" bestFit="1" customWidth="1"/>
  </cols>
  <sheetData>
    <row r="1" spans="1:6">
      <c r="A1" s="90" t="s">
        <v>1416</v>
      </c>
      <c r="B1" s="91"/>
    </row>
    <row r="2" spans="1:6">
      <c r="A2" s="92" t="s">
        <v>1325</v>
      </c>
      <c r="B2" s="91"/>
    </row>
    <row r="3" spans="1:6">
      <c r="A3" s="92"/>
      <c r="B3" s="91"/>
    </row>
    <row r="4" spans="1:6" s="116" customFormat="1">
      <c r="A4" s="94" t="s">
        <v>94</v>
      </c>
      <c r="B4" s="246" t="s">
        <v>2126</v>
      </c>
      <c r="C4" s="246" t="s">
        <v>2127</v>
      </c>
    </row>
    <row r="5" spans="1:6" s="116" customFormat="1">
      <c r="A5" s="96" t="s">
        <v>95</v>
      </c>
      <c r="B5" s="246" t="s">
        <v>213</v>
      </c>
      <c r="C5" s="246" t="s">
        <v>203</v>
      </c>
    </row>
    <row r="6" spans="1:6">
      <c r="A6" s="246">
        <v>2016</v>
      </c>
      <c r="B6" s="118">
        <v>2.9</v>
      </c>
      <c r="C6" s="118">
        <v>-0.9</v>
      </c>
      <c r="F6" s="254"/>
    </row>
    <row r="7" spans="1:6">
      <c r="A7" s="246">
        <v>2017</v>
      </c>
      <c r="B7" s="118">
        <v>3.2</v>
      </c>
      <c r="C7" s="118">
        <v>8.8000000000000007</v>
      </c>
      <c r="F7" s="254"/>
    </row>
    <row r="8" spans="1:6">
      <c r="A8" s="246">
        <v>2019</v>
      </c>
      <c r="B8" s="118">
        <v>2.9</v>
      </c>
      <c r="C8" s="118">
        <v>5.6</v>
      </c>
      <c r="F8" s="254"/>
    </row>
    <row r="9" spans="1:6">
      <c r="A9" s="246" t="s">
        <v>194</v>
      </c>
      <c r="B9" s="118">
        <v>1.8</v>
      </c>
      <c r="C9" s="118">
        <v>-1.5</v>
      </c>
      <c r="F9" s="254"/>
    </row>
    <row r="10" spans="1:6">
      <c r="A10" s="246" t="s">
        <v>195</v>
      </c>
      <c r="B10" s="118">
        <v>2.1</v>
      </c>
      <c r="C10" s="118">
        <v>-1.7</v>
      </c>
      <c r="F10" s="254"/>
    </row>
    <row r="11" spans="1:6">
      <c r="A11" s="246" t="s">
        <v>196</v>
      </c>
      <c r="B11" s="118">
        <v>2</v>
      </c>
      <c r="C11" s="118">
        <v>-4.5</v>
      </c>
      <c r="F11" s="254"/>
    </row>
    <row r="12" spans="1:6">
      <c r="A12" s="246" t="s">
        <v>197</v>
      </c>
      <c r="B12" s="118">
        <v>2.2999999999999998</v>
      </c>
      <c r="C12" s="118">
        <v>-2.2000000000000002</v>
      </c>
      <c r="F12" s="254"/>
    </row>
    <row r="13" spans="1:6">
      <c r="A13" s="246" t="s">
        <v>120</v>
      </c>
      <c r="B13" s="118">
        <v>1.4</v>
      </c>
      <c r="C13" s="118">
        <v>-2.1</v>
      </c>
      <c r="F13" s="254"/>
    </row>
    <row r="14" spans="1:6">
      <c r="A14" s="246" t="s">
        <v>1207</v>
      </c>
      <c r="B14" s="118">
        <v>-2.7</v>
      </c>
      <c r="C14" s="118">
        <v>-11.7</v>
      </c>
      <c r="F14" s="254"/>
    </row>
    <row r="15" spans="1:6">
      <c r="A15" s="246" t="s">
        <v>1209</v>
      </c>
      <c r="B15" s="118">
        <v>-1.1000000000000001</v>
      </c>
      <c r="C15" s="118">
        <v>-1.7</v>
      </c>
      <c r="F15" s="254"/>
    </row>
    <row r="16" spans="1:6">
      <c r="A16" s="246"/>
      <c r="B16" s="118"/>
      <c r="C16" s="98"/>
      <c r="F16" s="254"/>
    </row>
    <row r="17" spans="1:2">
      <c r="A17" s="246"/>
      <c r="B17" s="97"/>
    </row>
    <row r="18" spans="1:2">
      <c r="A18" s="103" t="s">
        <v>114</v>
      </c>
      <c r="B18" s="97"/>
    </row>
    <row r="19" spans="1:2">
      <c r="A19" s="246"/>
      <c r="B19" s="97"/>
    </row>
    <row r="20" spans="1:2">
      <c r="A20" s="246"/>
      <c r="B20" s="97"/>
    </row>
    <row r="21" spans="1:2">
      <c r="A21" s="246"/>
      <c r="B21" s="97"/>
    </row>
    <row r="22" spans="1:2">
      <c r="A22" s="246"/>
      <c r="B22" s="97"/>
    </row>
    <row r="23" spans="1:2">
      <c r="A23" s="246"/>
      <c r="B23" s="97"/>
    </row>
    <row r="24" spans="1:2">
      <c r="A24" s="246"/>
      <c r="B24" s="97"/>
    </row>
    <row r="25" spans="1:2">
      <c r="A25" s="246"/>
      <c r="B25" s="97"/>
    </row>
    <row r="26" spans="1:2">
      <c r="A26" s="246"/>
      <c r="B26" s="97"/>
    </row>
    <row r="27" spans="1:2">
      <c r="A27" s="246"/>
      <c r="B27" s="97"/>
    </row>
    <row r="28" spans="1:2">
      <c r="A28" s="246"/>
      <c r="B28" s="97"/>
    </row>
    <row r="29" spans="1:2">
      <c r="A29" s="246"/>
      <c r="B29" s="97"/>
    </row>
    <row r="30" spans="1:2">
      <c r="A30" s="246"/>
      <c r="B30" s="97"/>
    </row>
    <row r="31" spans="1:2">
      <c r="A31" s="246"/>
      <c r="B31" s="97"/>
    </row>
    <row r="32" spans="1:2">
      <c r="A32" s="246"/>
      <c r="B32" s="97"/>
    </row>
    <row r="33" spans="1:2">
      <c r="A33" s="246"/>
      <c r="B33" s="97"/>
    </row>
    <row r="34" spans="1:2">
      <c r="A34" s="246"/>
      <c r="B34" s="97"/>
    </row>
    <row r="35" spans="1:2">
      <c r="A35" s="246"/>
      <c r="B35" s="97"/>
    </row>
    <row r="36" spans="1:2">
      <c r="A36" s="246"/>
      <c r="B36" s="97"/>
    </row>
    <row r="37" spans="1:2">
      <c r="A37" s="246"/>
      <c r="B37" s="97"/>
    </row>
    <row r="38" spans="1:2">
      <c r="A38" s="246"/>
      <c r="B38" s="97"/>
    </row>
    <row r="39" spans="1:2">
      <c r="A39" s="246"/>
      <c r="B39" s="97"/>
    </row>
    <row r="40" spans="1:2">
      <c r="A40" s="246"/>
      <c r="B40" s="97"/>
    </row>
    <row r="41" spans="1:2">
      <c r="A41" s="246"/>
      <c r="B41" s="97"/>
    </row>
    <row r="42" spans="1:2">
      <c r="A42" s="246"/>
      <c r="B42" s="97"/>
    </row>
    <row r="43" spans="1:2">
      <c r="A43" s="246"/>
      <c r="B43" s="97"/>
    </row>
    <row r="44" spans="1:2">
      <c r="A44" s="246"/>
      <c r="B44" s="97"/>
    </row>
    <row r="45" spans="1:2">
      <c r="A45" s="246"/>
      <c r="B45" s="97"/>
    </row>
    <row r="46" spans="1:2">
      <c r="A46" s="246"/>
      <c r="B46" s="97"/>
    </row>
    <row r="47" spans="1:2">
      <c r="A47" s="246"/>
      <c r="B47" s="97"/>
    </row>
    <row r="48" spans="1:2">
      <c r="A48" s="246"/>
      <c r="B48" s="97"/>
    </row>
    <row r="49" spans="1:2">
      <c r="A49" s="246"/>
      <c r="B49" s="97"/>
    </row>
    <row r="50" spans="1:2">
      <c r="A50" s="246"/>
      <c r="B50" s="97"/>
    </row>
    <row r="51" spans="1:2">
      <c r="A51" s="246"/>
      <c r="B51" s="97"/>
    </row>
    <row r="52" spans="1:2">
      <c r="A52" s="246"/>
      <c r="B52" s="97"/>
    </row>
    <row r="53" spans="1:2">
      <c r="A53" s="246"/>
      <c r="B53" s="97"/>
    </row>
    <row r="54" spans="1:2">
      <c r="A54" s="246"/>
      <c r="B54" s="97"/>
    </row>
    <row r="55" spans="1:2">
      <c r="A55" s="246"/>
      <c r="B55" s="97"/>
    </row>
    <row r="56" spans="1:2">
      <c r="A56" s="246"/>
      <c r="B56" s="97"/>
    </row>
    <row r="57" spans="1:2">
      <c r="A57" s="246"/>
      <c r="B57" s="97"/>
    </row>
    <row r="58" spans="1:2">
      <c r="A58" s="246"/>
      <c r="B58" s="97"/>
    </row>
    <row r="59" spans="1:2">
      <c r="A59" s="246"/>
      <c r="B59" s="97"/>
    </row>
    <row r="60" spans="1:2">
      <c r="A60" s="246"/>
      <c r="B60" s="97"/>
    </row>
    <row r="61" spans="1:2">
      <c r="A61" s="246"/>
      <c r="B61" s="97"/>
    </row>
    <row r="62" spans="1:2">
      <c r="A62" s="246"/>
      <c r="B62" s="97"/>
    </row>
    <row r="63" spans="1:2">
      <c r="A63" s="246"/>
      <c r="B63" s="97"/>
    </row>
    <row r="64" spans="1:2">
      <c r="A64" s="246"/>
      <c r="B64" s="97"/>
    </row>
    <row r="65" spans="1:2">
      <c r="A65" s="246"/>
      <c r="B65" s="97"/>
    </row>
    <row r="66" spans="1:2">
      <c r="A66" s="246"/>
      <c r="B66" s="97"/>
    </row>
    <row r="67" spans="1:2">
      <c r="A67" s="246"/>
      <c r="B67" s="97"/>
    </row>
    <row r="68" spans="1:2">
      <c r="A68" s="246"/>
      <c r="B68" s="97"/>
    </row>
    <row r="69" spans="1:2">
      <c r="A69" s="246"/>
      <c r="B69" s="97"/>
    </row>
    <row r="70" spans="1:2">
      <c r="A70" s="246"/>
      <c r="B70" s="97"/>
    </row>
    <row r="71" spans="1:2">
      <c r="A71" s="246"/>
      <c r="B71" s="97"/>
    </row>
    <row r="72" spans="1:2">
      <c r="A72" s="246"/>
      <c r="B72" s="97"/>
    </row>
    <row r="73" spans="1:2">
      <c r="A73" s="246"/>
      <c r="B73" s="97"/>
    </row>
    <row r="74" spans="1:2">
      <c r="A74" s="246"/>
      <c r="B74" s="97"/>
    </row>
    <row r="75" spans="1:2">
      <c r="A75" s="246"/>
      <c r="B75" s="97"/>
    </row>
    <row r="76" spans="1:2">
      <c r="A76" s="246"/>
      <c r="B76" s="97"/>
    </row>
    <row r="77" spans="1:2">
      <c r="A77" s="246"/>
      <c r="B77" s="97"/>
    </row>
    <row r="78" spans="1:2">
      <c r="A78" s="246"/>
      <c r="B78" s="97"/>
    </row>
    <row r="79" spans="1:2">
      <c r="A79" s="246"/>
      <c r="B79" s="97"/>
    </row>
    <row r="80" spans="1:2">
      <c r="A80" s="246"/>
      <c r="B80" s="97"/>
    </row>
    <row r="81" spans="1:2">
      <c r="A81" s="246"/>
      <c r="B81" s="97"/>
    </row>
    <row r="82" spans="1:2">
      <c r="A82" s="246"/>
      <c r="B82" s="97"/>
    </row>
    <row r="83" spans="1:2">
      <c r="A83" s="246"/>
      <c r="B83" s="97"/>
    </row>
    <row r="84" spans="1:2">
      <c r="A84" s="246"/>
      <c r="B84" s="97"/>
    </row>
    <row r="85" spans="1:2">
      <c r="A85" s="246"/>
      <c r="B85" s="97"/>
    </row>
    <row r="86" spans="1:2">
      <c r="A86" s="246"/>
      <c r="B86" s="97"/>
    </row>
    <row r="87" spans="1:2">
      <c r="A87" s="246"/>
      <c r="B87" s="97"/>
    </row>
    <row r="88" spans="1:2">
      <c r="A88" s="246"/>
      <c r="B88" s="97"/>
    </row>
    <row r="89" spans="1:2">
      <c r="A89" s="246"/>
      <c r="B89" s="97"/>
    </row>
    <row r="90" spans="1:2">
      <c r="A90" s="246"/>
      <c r="B90" s="97"/>
    </row>
    <row r="91" spans="1:2">
      <c r="A91" s="246"/>
      <c r="B91" s="97"/>
    </row>
    <row r="92" spans="1:2">
      <c r="A92" s="246"/>
      <c r="B92" s="97"/>
    </row>
    <row r="93" spans="1:2">
      <c r="A93" s="246"/>
      <c r="B93" s="97"/>
    </row>
    <row r="95" spans="1:2">
      <c r="A95"/>
      <c r="B95" s="98"/>
    </row>
  </sheetData>
  <phoneticPr fontId="1" type="noConversion"/>
  <hyperlinks>
    <hyperlink ref="A18" location="차례!A1" display="차례로 가기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workbookViewId="0">
      <pane xSplit="1" ySplit="5" topLeftCell="B6" activePane="bottomRight" state="frozen"/>
      <selection activeCell="A3016" sqref="A3016"/>
      <selection pane="topRight" activeCell="A3016" sqref="A3016"/>
      <selection pane="bottomLeft" activeCell="A3016" sqref="A301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18.625" customWidth="1"/>
    <col min="4" max="10" width="14.625" customWidth="1"/>
    <col min="11" max="12" width="12.625" customWidth="1"/>
    <col min="13" max="13" width="12.625" style="154" customWidth="1"/>
    <col min="14" max="14" width="12.625" customWidth="1"/>
    <col min="15" max="15" width="6.375" bestFit="1" customWidth="1"/>
    <col min="16" max="16" width="7.25" bestFit="1" customWidth="1"/>
    <col min="17" max="17" width="7.125" bestFit="1" customWidth="1"/>
    <col min="19" max="19" width="5.25" bestFit="1" customWidth="1"/>
    <col min="20" max="20" width="7.25" bestFit="1" customWidth="1"/>
  </cols>
  <sheetData>
    <row r="1" spans="1:14">
      <c r="A1" s="153" t="s">
        <v>2128</v>
      </c>
      <c r="E1" s="99"/>
      <c r="F1" s="99"/>
      <c r="J1" s="99"/>
    </row>
    <row r="2" spans="1:14">
      <c r="A2" s="116" t="s">
        <v>786</v>
      </c>
      <c r="E2" s="99"/>
      <c r="F2" s="99"/>
      <c r="J2" s="99"/>
    </row>
    <row r="3" spans="1:14">
      <c r="A3" s="116"/>
      <c r="E3" s="99"/>
      <c r="F3" s="99"/>
      <c r="J3" s="99"/>
    </row>
    <row r="4" spans="1:14">
      <c r="A4" s="94" t="s">
        <v>728</v>
      </c>
      <c r="B4" s="119" t="s">
        <v>787</v>
      </c>
      <c r="C4" s="119" t="s">
        <v>1349</v>
      </c>
      <c r="D4" s="119"/>
      <c r="E4" s="119"/>
      <c r="F4" s="119"/>
      <c r="G4" s="119"/>
      <c r="H4" s="119"/>
      <c r="I4" s="119"/>
      <c r="J4" s="119"/>
      <c r="K4" s="116"/>
      <c r="L4" s="116"/>
      <c r="M4" s="172"/>
      <c r="N4" s="116"/>
    </row>
    <row r="5" spans="1:14">
      <c r="A5" s="96" t="s">
        <v>734</v>
      </c>
      <c r="B5" s="119" t="s">
        <v>1350</v>
      </c>
      <c r="C5" s="119" t="s">
        <v>1351</v>
      </c>
      <c r="D5" s="119"/>
      <c r="E5" s="119"/>
      <c r="F5" s="119"/>
      <c r="G5" s="119"/>
      <c r="H5" s="119"/>
      <c r="I5" s="119"/>
      <c r="J5" s="119"/>
      <c r="K5" s="116"/>
      <c r="L5" s="116"/>
      <c r="M5" s="172"/>
      <c r="N5" s="116"/>
    </row>
    <row r="6" spans="1:14">
      <c r="A6" s="119" t="s">
        <v>1327</v>
      </c>
      <c r="B6" s="171">
        <v>-7</v>
      </c>
      <c r="C6" s="171">
        <v>4.2</v>
      </c>
      <c r="D6" s="171"/>
      <c r="E6" s="171"/>
      <c r="F6" s="171"/>
      <c r="G6" s="171"/>
      <c r="H6" s="171"/>
      <c r="I6" s="171"/>
      <c r="J6" s="171"/>
      <c r="K6" s="116"/>
      <c r="L6" s="116"/>
      <c r="M6" s="172"/>
      <c r="N6" s="116"/>
    </row>
    <row r="7" spans="1:14">
      <c r="A7" s="246" t="s">
        <v>1328</v>
      </c>
      <c r="B7" s="171">
        <v>-40.700000000000003</v>
      </c>
      <c r="C7" s="171">
        <v>-12.5</v>
      </c>
      <c r="D7" s="171"/>
      <c r="E7" s="171"/>
      <c r="F7" s="171"/>
      <c r="G7" s="171"/>
      <c r="H7" s="171"/>
      <c r="I7" s="171"/>
      <c r="J7" s="171"/>
      <c r="K7" s="116"/>
      <c r="L7" s="116"/>
      <c r="M7" s="172"/>
      <c r="N7" s="116"/>
    </row>
    <row r="8" spans="1:14">
      <c r="A8" s="246" t="s">
        <v>1329</v>
      </c>
      <c r="B8" s="171">
        <v>-38.700000000000003</v>
      </c>
      <c r="C8" s="171">
        <v>-5.7</v>
      </c>
      <c r="D8" s="171"/>
      <c r="E8" s="171"/>
      <c r="F8" s="171"/>
      <c r="G8" s="171"/>
      <c r="H8" s="171"/>
      <c r="I8" s="171"/>
      <c r="J8" s="171"/>
      <c r="K8" s="116"/>
      <c r="L8" s="116"/>
      <c r="M8" s="172"/>
      <c r="N8" s="116"/>
    </row>
    <row r="9" spans="1:14">
      <c r="A9" s="246" t="s">
        <v>1330</v>
      </c>
      <c r="B9" s="171">
        <v>-19.8</v>
      </c>
      <c r="C9" s="171">
        <v>-1</v>
      </c>
      <c r="D9" s="171"/>
      <c r="E9" s="171"/>
      <c r="F9" s="171"/>
      <c r="G9" s="171"/>
      <c r="H9" s="171"/>
      <c r="I9" s="171"/>
      <c r="J9" s="171"/>
      <c r="K9" s="116"/>
      <c r="L9" s="116"/>
      <c r="M9" s="172"/>
      <c r="N9" s="116"/>
    </row>
    <row r="10" spans="1:14">
      <c r="A10" s="246" t="s">
        <v>1332</v>
      </c>
      <c r="B10" s="171">
        <v>-18.600000000000001</v>
      </c>
      <c r="C10" s="171">
        <v>-2.2000000000000002</v>
      </c>
      <c r="D10" s="171"/>
      <c r="E10" s="171"/>
      <c r="F10" s="171"/>
      <c r="G10" s="171"/>
      <c r="H10" s="171"/>
      <c r="I10" s="171"/>
      <c r="J10" s="171"/>
      <c r="K10" s="116"/>
      <c r="L10" s="116"/>
      <c r="M10" s="172"/>
      <c r="N10" s="116"/>
    </row>
    <row r="11" spans="1:14">
      <c r="A11" s="246" t="s">
        <v>1334</v>
      </c>
      <c r="B11" s="171">
        <v>-14.8</v>
      </c>
      <c r="C11" s="171">
        <v>2.4</v>
      </c>
      <c r="D11" s="171"/>
      <c r="E11" s="171"/>
      <c r="F11" s="171"/>
      <c r="G11" s="171"/>
      <c r="H11" s="171"/>
      <c r="I11" s="171"/>
      <c r="J11" s="171"/>
      <c r="K11" s="116"/>
      <c r="L11" s="116"/>
      <c r="M11" s="172"/>
      <c r="N11" s="116"/>
    </row>
    <row r="12" spans="1:14">
      <c r="A12" s="246" t="s">
        <v>1336</v>
      </c>
      <c r="B12" s="171">
        <v>-10.5</v>
      </c>
      <c r="C12" s="171">
        <v>2.2999999999999998</v>
      </c>
      <c r="D12" s="171"/>
      <c r="E12" s="171"/>
      <c r="F12" s="171"/>
      <c r="G12" s="171"/>
      <c r="H12" s="171"/>
      <c r="I12" s="171"/>
      <c r="J12" s="171"/>
      <c r="K12" s="116"/>
      <c r="L12" s="116"/>
      <c r="M12" s="172"/>
      <c r="N12" s="116"/>
    </row>
    <row r="13" spans="1:14">
      <c r="A13" s="246" t="s">
        <v>1337</v>
      </c>
      <c r="B13" s="171">
        <v>-7.3</v>
      </c>
      <c r="C13" s="171">
        <v>2.7</v>
      </c>
      <c r="D13" s="171"/>
      <c r="E13" s="171"/>
      <c r="F13" s="171"/>
      <c r="G13" s="171"/>
      <c r="H13" s="171"/>
      <c r="I13" s="171"/>
      <c r="J13" s="171"/>
      <c r="K13" s="116"/>
      <c r="L13" s="116"/>
      <c r="M13" s="172"/>
      <c r="N13" s="116"/>
    </row>
    <row r="14" spans="1:14">
      <c r="A14" s="246" t="s">
        <v>1338</v>
      </c>
      <c r="B14" s="171">
        <v>-5.7</v>
      </c>
      <c r="C14" s="171">
        <v>8.1999999999999993</v>
      </c>
      <c r="D14" s="171"/>
      <c r="E14" s="171"/>
      <c r="F14" s="171"/>
      <c r="G14" s="171"/>
      <c r="H14" s="171"/>
      <c r="I14" s="171"/>
      <c r="J14" s="171"/>
      <c r="K14" s="116"/>
      <c r="L14" s="116"/>
      <c r="M14" s="172"/>
      <c r="N14" s="116"/>
    </row>
    <row r="15" spans="1:14">
      <c r="A15" s="246" t="s">
        <v>1340</v>
      </c>
      <c r="B15" s="171">
        <v>-2.2999999999999998</v>
      </c>
      <c r="C15" s="171">
        <v>3.2</v>
      </c>
      <c r="D15" s="171"/>
      <c r="E15" s="171"/>
      <c r="F15" s="171"/>
      <c r="G15" s="171"/>
      <c r="H15" s="171"/>
      <c r="I15" s="171"/>
      <c r="J15" s="171"/>
      <c r="K15" s="116"/>
      <c r="L15" s="116"/>
      <c r="M15" s="172"/>
      <c r="N15" s="116"/>
    </row>
    <row r="16" spans="1:14">
      <c r="A16" s="246" t="s">
        <v>1342</v>
      </c>
      <c r="B16" s="171">
        <v>-1.2</v>
      </c>
      <c r="C16" s="171">
        <v>6.9</v>
      </c>
      <c r="D16" s="171"/>
      <c r="E16" s="171"/>
      <c r="F16" s="171"/>
      <c r="G16" s="171"/>
      <c r="H16" s="171"/>
      <c r="I16" s="171"/>
      <c r="J16" s="171"/>
      <c r="K16" s="116"/>
      <c r="L16" s="116"/>
      <c r="M16" s="172"/>
      <c r="N16" s="116"/>
    </row>
    <row r="17" spans="1:15">
      <c r="A17" s="119" t="s">
        <v>1344</v>
      </c>
      <c r="B17" s="171">
        <v>1.1000000000000001</v>
      </c>
      <c r="C17" s="171">
        <v>7.1</v>
      </c>
      <c r="D17" s="171"/>
      <c r="E17" s="171"/>
      <c r="F17" s="171"/>
      <c r="G17" s="171"/>
      <c r="H17" s="171"/>
      <c r="I17" s="171"/>
      <c r="J17" s="171"/>
      <c r="K17" s="116"/>
      <c r="L17" s="116"/>
      <c r="M17" s="172"/>
      <c r="N17" s="116"/>
    </row>
    <row r="18" spans="1:15">
      <c r="A18" s="119" t="s">
        <v>1346</v>
      </c>
      <c r="B18" s="171">
        <v>3.9</v>
      </c>
      <c r="C18" s="171">
        <v>5.6</v>
      </c>
      <c r="D18" s="171"/>
      <c r="E18" s="171"/>
      <c r="F18" s="171"/>
      <c r="G18" s="171"/>
      <c r="H18" s="171"/>
      <c r="I18" s="171"/>
      <c r="J18" s="171"/>
      <c r="K18" s="116"/>
      <c r="L18" s="116"/>
      <c r="M18" s="172"/>
      <c r="N18" s="116"/>
    </row>
    <row r="19" spans="1:15">
      <c r="A19" s="119" t="s">
        <v>1348</v>
      </c>
      <c r="B19" s="171">
        <v>5.9</v>
      </c>
      <c r="C19" s="171">
        <v>21.6</v>
      </c>
      <c r="D19" s="171"/>
      <c r="E19" s="171"/>
      <c r="F19" s="171"/>
      <c r="G19" s="171"/>
      <c r="H19" s="171"/>
      <c r="I19" s="171"/>
      <c r="J19" s="171"/>
      <c r="K19" s="116"/>
      <c r="L19" s="116"/>
      <c r="M19" s="172"/>
      <c r="N19" s="116"/>
    </row>
    <row r="20" spans="1:15">
      <c r="A20" s="119"/>
      <c r="B20" s="171"/>
      <c r="C20" s="171"/>
      <c r="D20" s="171"/>
      <c r="E20" s="171"/>
      <c r="F20" s="171"/>
      <c r="G20" s="171"/>
      <c r="H20" s="171"/>
      <c r="I20" s="171"/>
      <c r="J20" s="171"/>
      <c r="K20" s="141"/>
      <c r="L20" s="141"/>
      <c r="M20" s="172"/>
      <c r="N20" s="141"/>
      <c r="O20" s="139"/>
    </row>
    <row r="21" spans="1:15">
      <c r="A21" s="119"/>
      <c r="B21" s="138"/>
      <c r="C21" s="141"/>
      <c r="D21" s="141"/>
      <c r="E21" s="141"/>
      <c r="F21" s="141"/>
      <c r="G21" s="141"/>
      <c r="H21" s="141"/>
      <c r="I21" s="141"/>
      <c r="K21" s="139"/>
      <c r="L21" s="139"/>
      <c r="N21" s="139"/>
      <c r="O21" s="139"/>
    </row>
    <row r="22" spans="1:15">
      <c r="A22" s="103" t="s">
        <v>114</v>
      </c>
    </row>
  </sheetData>
  <phoneticPr fontId="1" type="noConversion"/>
  <hyperlinks>
    <hyperlink ref="A22" location="차례!A1" display="차례로 가기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18.625" customWidth="1"/>
    <col min="4" max="5" width="14.625" customWidth="1"/>
    <col min="6" max="10" width="12.625" customWidth="1"/>
    <col min="11" max="11" width="12.625" style="154" customWidth="1"/>
    <col min="12" max="12" width="12.625" customWidth="1"/>
    <col min="13" max="13" width="6.375" bestFit="1" customWidth="1"/>
    <col min="14" max="14" width="7.25" bestFit="1" customWidth="1"/>
    <col min="15" max="15" width="7.125" bestFit="1" customWidth="1"/>
    <col min="17" max="17" width="5.25" bestFit="1" customWidth="1"/>
    <col min="18" max="18" width="7.25" bestFit="1" customWidth="1"/>
  </cols>
  <sheetData>
    <row r="1" spans="1:12">
      <c r="A1" s="153" t="s">
        <v>1415</v>
      </c>
      <c r="D1" s="99"/>
      <c r="H1" s="99"/>
    </row>
    <row r="2" spans="1:12">
      <c r="A2" s="116" t="s">
        <v>786</v>
      </c>
      <c r="D2" s="99"/>
      <c r="H2" s="99"/>
    </row>
    <row r="3" spans="1:12">
      <c r="A3" s="116"/>
      <c r="B3" s="91"/>
      <c r="C3" s="91"/>
      <c r="D3" s="91"/>
      <c r="E3" s="116"/>
      <c r="F3" s="116"/>
      <c r="G3" s="116"/>
      <c r="H3" s="116"/>
      <c r="I3" s="116"/>
      <c r="J3" s="116"/>
      <c r="K3" s="172"/>
      <c r="L3" s="116"/>
    </row>
    <row r="4" spans="1:12">
      <c r="A4" s="94" t="s">
        <v>805</v>
      </c>
      <c r="B4" s="119" t="s">
        <v>2127</v>
      </c>
      <c r="C4" s="119" t="s">
        <v>1363</v>
      </c>
      <c r="D4" s="119" t="s">
        <v>1364</v>
      </c>
      <c r="E4" s="119" t="s">
        <v>1365</v>
      </c>
      <c r="F4" s="116"/>
      <c r="G4" s="116"/>
      <c r="H4" s="116"/>
      <c r="I4" s="116"/>
      <c r="J4" s="116"/>
      <c r="K4" s="172"/>
      <c r="L4" s="116"/>
    </row>
    <row r="5" spans="1:12">
      <c r="A5" s="96" t="s">
        <v>806</v>
      </c>
      <c r="B5" s="119" t="s">
        <v>203</v>
      </c>
      <c r="C5" s="119" t="s">
        <v>807</v>
      </c>
      <c r="D5" s="119" t="s">
        <v>1366</v>
      </c>
      <c r="E5" s="119" t="s">
        <v>1351</v>
      </c>
      <c r="F5" s="116"/>
      <c r="G5" s="116"/>
      <c r="H5" s="116"/>
      <c r="I5" s="116"/>
      <c r="J5" s="116"/>
      <c r="K5" s="172"/>
      <c r="L5" s="116"/>
    </row>
    <row r="6" spans="1:12">
      <c r="A6" s="119" t="s">
        <v>1352</v>
      </c>
      <c r="B6" s="171">
        <v>18.2</v>
      </c>
      <c r="C6" s="171">
        <v>6.4</v>
      </c>
      <c r="D6" s="171">
        <v>1.3</v>
      </c>
      <c r="E6" s="171">
        <v>371.8</v>
      </c>
      <c r="F6" s="116"/>
      <c r="G6" s="116"/>
      <c r="H6" s="116"/>
      <c r="I6" s="116"/>
      <c r="J6" s="116"/>
      <c r="K6" s="172"/>
      <c r="L6" s="116"/>
    </row>
    <row r="7" spans="1:12">
      <c r="A7" s="119" t="s">
        <v>1353</v>
      </c>
      <c r="B7" s="171">
        <v>16.600000000000001</v>
      </c>
      <c r="C7" s="171">
        <v>6.5</v>
      </c>
      <c r="D7" s="171">
        <v>0.9</v>
      </c>
      <c r="E7" s="171">
        <v>360.6</v>
      </c>
      <c r="F7" s="116"/>
      <c r="G7" s="116"/>
      <c r="H7" s="116"/>
      <c r="I7" s="116"/>
      <c r="J7" s="116"/>
      <c r="K7" s="172"/>
      <c r="L7" s="116"/>
    </row>
    <row r="8" spans="1:12">
      <c r="A8" s="246" t="s">
        <v>1354</v>
      </c>
      <c r="B8" s="171">
        <v>-1.5</v>
      </c>
      <c r="C8" s="171">
        <v>2.7</v>
      </c>
      <c r="D8" s="171">
        <v>0.4</v>
      </c>
      <c r="E8" s="171">
        <v>339.2</v>
      </c>
      <c r="F8" s="116"/>
      <c r="G8" s="116"/>
      <c r="H8" s="116"/>
      <c r="I8" s="116"/>
      <c r="J8" s="116"/>
      <c r="K8" s="172"/>
      <c r="L8" s="116"/>
    </row>
    <row r="9" spans="1:12">
      <c r="A9" s="246" t="s">
        <v>1355</v>
      </c>
      <c r="B9" s="171">
        <v>-2.8</v>
      </c>
      <c r="C9" s="171">
        <v>6.1</v>
      </c>
      <c r="D9" s="171">
        <v>1</v>
      </c>
      <c r="E9" s="171">
        <v>223.5</v>
      </c>
      <c r="F9" s="116"/>
      <c r="G9" s="116"/>
      <c r="H9" s="116"/>
      <c r="I9" s="116"/>
      <c r="J9" s="116"/>
      <c r="K9" s="172"/>
      <c r="L9" s="116"/>
    </row>
    <row r="10" spans="1:12">
      <c r="A10" s="246" t="s">
        <v>1356</v>
      </c>
      <c r="B10" s="171">
        <v>21.1</v>
      </c>
      <c r="C10" s="171">
        <v>7.8</v>
      </c>
      <c r="D10" s="171">
        <v>6.8</v>
      </c>
      <c r="E10" s="171">
        <v>92.8</v>
      </c>
      <c r="F10" s="116"/>
      <c r="G10" s="116"/>
      <c r="H10" s="116"/>
      <c r="I10" s="172"/>
      <c r="J10" s="116"/>
      <c r="K10"/>
    </row>
    <row r="11" spans="1:12">
      <c r="A11" s="246" t="s">
        <v>1357</v>
      </c>
      <c r="B11" s="171">
        <v>18.899999999999999</v>
      </c>
      <c r="C11" s="171">
        <v>4.0999999999999996</v>
      </c>
      <c r="D11" s="171">
        <v>3.1</v>
      </c>
      <c r="E11" s="171">
        <v>104.5</v>
      </c>
      <c r="F11" s="116"/>
      <c r="G11" s="116"/>
      <c r="H11" s="116"/>
      <c r="I11" s="172"/>
      <c r="J11" s="116"/>
      <c r="K11"/>
    </row>
    <row r="12" spans="1:12">
      <c r="A12" s="246" t="s">
        <v>1358</v>
      </c>
      <c r="B12" s="171">
        <v>-2.4</v>
      </c>
      <c r="C12" s="171">
        <v>5.0999999999999996</v>
      </c>
      <c r="D12" s="171">
        <v>3.1</v>
      </c>
      <c r="E12" s="171">
        <v>109.8</v>
      </c>
      <c r="F12" s="116"/>
      <c r="G12" s="116"/>
      <c r="H12" s="116"/>
      <c r="I12" s="172"/>
      <c r="J12" s="116"/>
      <c r="K12"/>
    </row>
    <row r="13" spans="1:12">
      <c r="A13" s="246" t="s">
        <v>1359</v>
      </c>
      <c r="B13" s="171">
        <v>1.7</v>
      </c>
      <c r="C13" s="171">
        <v>5.7</v>
      </c>
      <c r="D13" s="171">
        <v>3.9</v>
      </c>
      <c r="E13" s="171">
        <v>100.3</v>
      </c>
      <c r="F13" s="116"/>
      <c r="G13" s="116"/>
      <c r="H13" s="116"/>
      <c r="I13" s="172"/>
      <c r="J13" s="116"/>
      <c r="K13"/>
    </row>
    <row r="14" spans="1:12">
      <c r="A14" s="246" t="s">
        <v>1360</v>
      </c>
      <c r="B14" s="171">
        <v>-0.8</v>
      </c>
      <c r="C14" s="171">
        <v>5</v>
      </c>
      <c r="D14" s="171">
        <v>4.4000000000000004</v>
      </c>
      <c r="E14" s="171">
        <v>77.599999999999994</v>
      </c>
      <c r="F14" s="116"/>
      <c r="G14" s="116"/>
      <c r="H14" s="116"/>
      <c r="K14"/>
    </row>
    <row r="15" spans="1:12">
      <c r="A15" s="246" t="s">
        <v>1361</v>
      </c>
      <c r="B15" s="171">
        <v>-3.4</v>
      </c>
      <c r="C15" s="171">
        <v>3.7</v>
      </c>
      <c r="D15" s="171">
        <v>3.8</v>
      </c>
      <c r="E15" s="171">
        <v>78.5</v>
      </c>
      <c r="F15" s="116"/>
      <c r="G15" s="116"/>
      <c r="H15" s="116"/>
      <c r="K15"/>
    </row>
    <row r="16" spans="1:12">
      <c r="A16" s="119" t="s">
        <v>1362</v>
      </c>
      <c r="B16" s="171">
        <v>-7</v>
      </c>
      <c r="C16" s="171">
        <v>4.2</v>
      </c>
      <c r="D16" s="171">
        <v>3.5</v>
      </c>
      <c r="E16" s="171">
        <v>81.099999999999994</v>
      </c>
      <c r="F16" s="116"/>
      <c r="G16" s="116"/>
      <c r="H16" s="116"/>
      <c r="K16"/>
    </row>
    <row r="17" spans="1:19">
      <c r="A17" s="119"/>
      <c r="B17" s="171"/>
      <c r="C17" s="171"/>
      <c r="D17" s="141"/>
      <c r="E17" s="141"/>
      <c r="F17" s="116"/>
      <c r="G17" s="116"/>
      <c r="H17" s="116"/>
      <c r="I17" s="116"/>
      <c r="J17" s="116"/>
      <c r="K17" s="172"/>
      <c r="L17" s="116"/>
    </row>
    <row r="18" spans="1:19">
      <c r="C18" s="98"/>
      <c r="D18" s="98"/>
      <c r="E18" s="9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98"/>
    </row>
    <row r="19" spans="1:19">
      <c r="A19" s="103" t="s">
        <v>114</v>
      </c>
    </row>
  </sheetData>
  <phoneticPr fontId="1" type="noConversion"/>
  <hyperlinks>
    <hyperlink ref="A19" location="차례!A1" display="차례로 가기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2.625" customWidth="1"/>
    <col min="5" max="5" width="19.875" customWidth="1"/>
    <col min="6" max="6" width="14.625" customWidth="1"/>
    <col min="7" max="7" width="22.625" customWidth="1"/>
    <col min="8" max="8" width="14.625" customWidth="1"/>
    <col min="9" max="13" width="10.625" customWidth="1"/>
  </cols>
  <sheetData>
    <row r="1" spans="1:13">
      <c r="A1" s="153" t="s">
        <v>1414</v>
      </c>
    </row>
    <row r="2" spans="1:13">
      <c r="A2" s="116" t="s">
        <v>1367</v>
      </c>
    </row>
    <row r="3" spans="1:13">
      <c r="A3" s="116"/>
    </row>
    <row r="4" spans="1:13">
      <c r="B4" s="301"/>
      <c r="C4" s="301"/>
      <c r="D4" s="259"/>
      <c r="E4" s="259"/>
      <c r="F4" s="300" t="s">
        <v>1383</v>
      </c>
      <c r="G4" s="299"/>
      <c r="H4" s="299"/>
    </row>
    <row r="5" spans="1:13">
      <c r="A5" s="94" t="s">
        <v>808</v>
      </c>
      <c r="B5" s="246" t="s">
        <v>1368</v>
      </c>
      <c r="C5" s="246" t="s">
        <v>2129</v>
      </c>
      <c r="D5" s="246"/>
      <c r="E5" s="94" t="s">
        <v>805</v>
      </c>
      <c r="F5" s="246" t="s">
        <v>1379</v>
      </c>
      <c r="G5" s="246" t="s">
        <v>1380</v>
      </c>
      <c r="H5" s="246" t="s">
        <v>1381</v>
      </c>
      <c r="I5" s="119"/>
      <c r="J5" s="119"/>
      <c r="K5" s="119"/>
      <c r="L5" s="119"/>
      <c r="M5" s="119"/>
    </row>
    <row r="6" spans="1:13">
      <c r="A6" s="96" t="s">
        <v>810</v>
      </c>
      <c r="B6" s="246" t="s">
        <v>1351</v>
      </c>
      <c r="C6" s="246" t="s">
        <v>1350</v>
      </c>
      <c r="D6" s="246"/>
      <c r="E6" s="96" t="s">
        <v>810</v>
      </c>
      <c r="F6" s="246" t="s">
        <v>1351</v>
      </c>
      <c r="G6" s="246" t="s">
        <v>1351</v>
      </c>
      <c r="H6" s="246" t="s">
        <v>1382</v>
      </c>
      <c r="I6" s="119"/>
      <c r="J6" s="119"/>
      <c r="K6" s="119"/>
      <c r="L6" s="119"/>
      <c r="M6" s="119"/>
    </row>
    <row r="7" spans="1:13">
      <c r="A7" s="246" t="s">
        <v>266</v>
      </c>
      <c r="B7" s="171">
        <v>-1.9</v>
      </c>
      <c r="C7" s="171">
        <v>-8.9</v>
      </c>
      <c r="D7" s="246"/>
      <c r="E7" s="246" t="s">
        <v>1369</v>
      </c>
      <c r="F7" s="258">
        <v>9.4</v>
      </c>
      <c r="G7" s="258">
        <v>11</v>
      </c>
      <c r="H7" s="258">
        <v>-2</v>
      </c>
      <c r="I7" s="246"/>
      <c r="J7" s="258"/>
      <c r="K7" s="258"/>
      <c r="L7" s="258"/>
      <c r="M7" s="246"/>
    </row>
    <row r="8" spans="1:13">
      <c r="A8" s="246" t="s">
        <v>260</v>
      </c>
      <c r="B8" s="171">
        <v>-4.3</v>
      </c>
      <c r="C8" s="171">
        <v>-6.3</v>
      </c>
      <c r="D8" s="171"/>
      <c r="E8" s="246" t="s">
        <v>1370</v>
      </c>
      <c r="F8" s="258">
        <v>8.6999999999999993</v>
      </c>
      <c r="G8" s="258">
        <v>13.1</v>
      </c>
      <c r="H8" s="258">
        <v>-6.7</v>
      </c>
      <c r="I8" s="171"/>
      <c r="J8" s="258"/>
      <c r="K8" s="258"/>
      <c r="L8" s="258"/>
      <c r="M8" s="171"/>
    </row>
    <row r="9" spans="1:13">
      <c r="A9" s="246" t="s">
        <v>264</v>
      </c>
      <c r="B9" s="171">
        <v>-5.3</v>
      </c>
      <c r="C9" s="171">
        <v>-7.7</v>
      </c>
      <c r="D9" s="171"/>
      <c r="E9" s="246" t="s">
        <v>1371</v>
      </c>
      <c r="F9" s="258">
        <v>6.5</v>
      </c>
      <c r="G9" s="258">
        <v>7.9</v>
      </c>
      <c r="H9" s="258">
        <v>-1.8</v>
      </c>
      <c r="I9" s="171"/>
      <c r="J9" s="258"/>
      <c r="K9" s="258"/>
      <c r="L9" s="258"/>
      <c r="M9" s="171"/>
    </row>
    <row r="10" spans="1:13">
      <c r="A10" s="246" t="s">
        <v>513</v>
      </c>
      <c r="B10" s="171">
        <v>1.9</v>
      </c>
      <c r="C10" s="171">
        <v>-7.7</v>
      </c>
      <c r="D10" s="171"/>
      <c r="E10" s="246" t="s">
        <v>1372</v>
      </c>
      <c r="F10" s="258">
        <v>6.5</v>
      </c>
      <c r="G10" s="258">
        <v>8.4</v>
      </c>
      <c r="H10" s="258">
        <v>-2.2000000000000002</v>
      </c>
      <c r="I10" s="171"/>
      <c r="J10" s="258"/>
      <c r="K10" s="258"/>
      <c r="L10" s="258"/>
      <c r="M10" s="171"/>
    </row>
    <row r="11" spans="1:13">
      <c r="A11" s="246" t="s">
        <v>262</v>
      </c>
      <c r="B11" s="171">
        <v>-6</v>
      </c>
      <c r="C11" s="171">
        <v>-11.2</v>
      </c>
      <c r="D11" s="171"/>
      <c r="E11" s="246" t="s">
        <v>1373</v>
      </c>
      <c r="F11" s="258">
        <v>6.3</v>
      </c>
      <c r="G11" s="258">
        <v>10.1</v>
      </c>
      <c r="H11" s="258">
        <v>-5.6</v>
      </c>
      <c r="I11" s="171"/>
      <c r="J11" s="258"/>
      <c r="K11" s="258"/>
      <c r="L11" s="258"/>
      <c r="M11" s="171"/>
    </row>
    <row r="12" spans="1:13">
      <c r="A12" s="246" t="s">
        <v>505</v>
      </c>
      <c r="B12" s="171">
        <v>-9.8000000000000007</v>
      </c>
      <c r="C12" s="171">
        <v>-16.399999999999999</v>
      </c>
      <c r="D12" s="171"/>
      <c r="E12" s="246" t="s">
        <v>1374</v>
      </c>
      <c r="F12" s="258">
        <v>6.2</v>
      </c>
      <c r="G12" s="258">
        <v>9.6</v>
      </c>
      <c r="H12" s="258">
        <v>-5.3</v>
      </c>
      <c r="I12" s="171"/>
      <c r="J12" s="258"/>
      <c r="K12" s="258"/>
      <c r="L12" s="258"/>
      <c r="M12" s="171"/>
    </row>
    <row r="13" spans="1:13">
      <c r="A13" s="246" t="s">
        <v>263</v>
      </c>
      <c r="B13" s="171">
        <v>-9.8000000000000007</v>
      </c>
      <c r="C13" s="171">
        <v>-23.9</v>
      </c>
      <c r="D13" s="171"/>
      <c r="E13" s="246" t="s">
        <v>1375</v>
      </c>
      <c r="F13" s="258">
        <v>5</v>
      </c>
      <c r="G13" s="258">
        <v>10.4</v>
      </c>
      <c r="H13" s="258">
        <v>-8.3000000000000007</v>
      </c>
      <c r="I13" s="171"/>
      <c r="J13" s="258"/>
      <c r="K13" s="258"/>
      <c r="L13" s="258"/>
      <c r="M13" s="171"/>
    </row>
    <row r="14" spans="1:13">
      <c r="A14" s="246" t="s">
        <v>506</v>
      </c>
      <c r="B14" s="171">
        <v>-10.6</v>
      </c>
      <c r="C14" s="171">
        <v>-23.1</v>
      </c>
      <c r="D14" s="171"/>
      <c r="E14" s="246" t="s">
        <v>1376</v>
      </c>
      <c r="F14" s="258">
        <v>4.9000000000000004</v>
      </c>
      <c r="G14" s="258">
        <v>8.1</v>
      </c>
      <c r="H14" s="258">
        <v>-4.8</v>
      </c>
      <c r="I14" s="171"/>
      <c r="J14" s="258"/>
      <c r="K14" s="258"/>
      <c r="L14" s="258"/>
      <c r="M14" s="171"/>
    </row>
    <row r="15" spans="1:13">
      <c r="A15" s="246" t="s">
        <v>265</v>
      </c>
      <c r="B15" s="171">
        <v>-5.8</v>
      </c>
      <c r="C15" s="171">
        <v>-27.1</v>
      </c>
      <c r="D15" s="171"/>
      <c r="E15" s="246" t="s">
        <v>1377</v>
      </c>
      <c r="F15" s="258">
        <v>4.4000000000000004</v>
      </c>
      <c r="G15" s="258">
        <v>6.1</v>
      </c>
      <c r="H15" s="258">
        <v>-1.1000000000000001</v>
      </c>
      <c r="I15" s="171"/>
      <c r="J15" s="258"/>
      <c r="K15" s="258"/>
      <c r="L15" s="258"/>
      <c r="M15" s="171"/>
    </row>
    <row r="16" spans="1:13">
      <c r="A16" s="246" t="s">
        <v>504</v>
      </c>
      <c r="B16" s="171">
        <v>-7.1</v>
      </c>
      <c r="C16" s="171">
        <v>-16</v>
      </c>
      <c r="D16" s="171"/>
      <c r="E16" s="246" t="s">
        <v>1378</v>
      </c>
      <c r="F16" s="258">
        <v>4.0999999999999996</v>
      </c>
      <c r="G16" s="258">
        <v>6.6</v>
      </c>
      <c r="H16" s="258">
        <v>-2.8</v>
      </c>
      <c r="I16" s="171"/>
      <c r="J16" s="258"/>
      <c r="K16" s="258"/>
      <c r="L16" s="258"/>
      <c r="M16" s="171"/>
    </row>
    <row r="17" spans="1:13">
      <c r="A17" s="246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</row>
    <row r="18" spans="1:13">
      <c r="B18" s="171"/>
      <c r="C18" s="171"/>
    </row>
    <row r="19" spans="1:13">
      <c r="A19" s="103" t="s">
        <v>114</v>
      </c>
      <c r="B19" s="171"/>
      <c r="C19" s="171"/>
    </row>
    <row r="20" spans="1:13">
      <c r="B20" s="171"/>
      <c r="C20" s="171"/>
    </row>
    <row r="21" spans="1:13">
      <c r="B21" s="171"/>
      <c r="C21" s="171"/>
    </row>
    <row r="22" spans="1:13">
      <c r="B22" s="171"/>
      <c r="C22" s="171"/>
      <c r="D22" s="125"/>
      <c r="E22" s="125"/>
      <c r="F22" s="125"/>
      <c r="G22" s="125"/>
      <c r="H22" s="125"/>
      <c r="I22" s="125"/>
      <c r="J22" s="125"/>
      <c r="K22" s="125"/>
      <c r="L22" s="125"/>
      <c r="M22" s="125"/>
    </row>
    <row r="23" spans="1:13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</row>
    <row r="24" spans="1:13"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</row>
  </sheetData>
  <mergeCells count="2">
    <mergeCell ref="B4:C4"/>
    <mergeCell ref="F4:H4"/>
  </mergeCells>
  <phoneticPr fontId="1" type="noConversion"/>
  <hyperlinks>
    <hyperlink ref="A19" location="차례!A1" display="차례로 가기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22.625" customWidth="1"/>
    <col min="4" max="4" width="14.625" customWidth="1"/>
    <col min="5" max="5" width="2.625" customWidth="1"/>
    <col min="6" max="6" width="19.875" customWidth="1"/>
    <col min="7" max="7" width="14.625" customWidth="1"/>
    <col min="8" max="8" width="22.625" customWidth="1"/>
    <col min="9" max="9" width="14.625" customWidth="1"/>
    <col min="10" max="13" width="10.625" customWidth="1"/>
  </cols>
  <sheetData>
    <row r="1" spans="1:13">
      <c r="A1" s="153" t="s">
        <v>1413</v>
      </c>
    </row>
    <row r="2" spans="1:13">
      <c r="A2" s="116" t="s">
        <v>1367</v>
      </c>
    </row>
    <row r="3" spans="1:13">
      <c r="A3" s="116"/>
    </row>
    <row r="4" spans="1:13">
      <c r="A4" s="259"/>
      <c r="B4" s="300" t="s">
        <v>1384</v>
      </c>
      <c r="C4" s="299"/>
      <c r="D4" s="299"/>
      <c r="F4" s="259"/>
      <c r="G4" s="300" t="s">
        <v>1396</v>
      </c>
      <c r="H4" s="299"/>
      <c r="I4" s="299"/>
    </row>
    <row r="5" spans="1:13">
      <c r="A5" s="94" t="s">
        <v>805</v>
      </c>
      <c r="B5" s="246" t="s">
        <v>1379</v>
      </c>
      <c r="C5" s="246" t="s">
        <v>1380</v>
      </c>
      <c r="D5" s="246" t="s">
        <v>1381</v>
      </c>
      <c r="F5" s="94" t="s">
        <v>805</v>
      </c>
      <c r="G5" s="246" t="s">
        <v>1379</v>
      </c>
      <c r="H5" s="246" t="s">
        <v>1380</v>
      </c>
      <c r="I5" s="246" t="s">
        <v>1381</v>
      </c>
      <c r="J5" s="246"/>
      <c r="K5" s="246"/>
      <c r="L5" s="246"/>
      <c r="M5" s="246"/>
    </row>
    <row r="6" spans="1:13">
      <c r="A6" s="96" t="s">
        <v>810</v>
      </c>
      <c r="B6" s="246" t="s">
        <v>1385</v>
      </c>
      <c r="C6" s="246" t="s">
        <v>1366</v>
      </c>
      <c r="D6" s="246" t="s">
        <v>1386</v>
      </c>
      <c r="F6" s="96" t="s">
        <v>810</v>
      </c>
      <c r="G6" s="246" t="s">
        <v>203</v>
      </c>
      <c r="H6" s="246" t="s">
        <v>203</v>
      </c>
      <c r="I6" s="246" t="s">
        <v>2082</v>
      </c>
      <c r="J6" s="246"/>
      <c r="K6" s="246"/>
      <c r="L6" s="246"/>
      <c r="M6" s="246"/>
    </row>
    <row r="7" spans="1:13">
      <c r="A7" s="246" t="s">
        <v>1387</v>
      </c>
      <c r="B7" s="258">
        <v>11.9</v>
      </c>
      <c r="C7" s="258">
        <v>-5.9</v>
      </c>
      <c r="D7" s="258">
        <v>17.7</v>
      </c>
      <c r="F7" s="246" t="s">
        <v>506</v>
      </c>
      <c r="G7" s="258">
        <v>245.8</v>
      </c>
      <c r="H7" s="258">
        <v>28</v>
      </c>
      <c r="I7" s="258">
        <v>219.7</v>
      </c>
      <c r="J7" s="246"/>
      <c r="K7" s="258"/>
      <c r="L7" s="258"/>
      <c r="M7" s="258"/>
    </row>
    <row r="8" spans="1:13">
      <c r="A8" s="246" t="s">
        <v>1388</v>
      </c>
      <c r="B8" s="258">
        <v>4</v>
      </c>
      <c r="C8" s="258">
        <v>-1.1000000000000001</v>
      </c>
      <c r="D8" s="258">
        <v>6.3</v>
      </c>
      <c r="F8" s="246" t="s">
        <v>262</v>
      </c>
      <c r="G8" s="258">
        <v>224.3</v>
      </c>
      <c r="H8" s="258">
        <v>9.6999999999999993</v>
      </c>
      <c r="I8" s="258">
        <v>214</v>
      </c>
      <c r="J8" s="171"/>
      <c r="K8" s="258"/>
      <c r="L8" s="258"/>
      <c r="M8" s="258"/>
    </row>
    <row r="9" spans="1:13">
      <c r="A9" s="246" t="s">
        <v>487</v>
      </c>
      <c r="B9" s="258">
        <v>3.9</v>
      </c>
      <c r="C9" s="258">
        <v>-1.4</v>
      </c>
      <c r="D9" s="258">
        <v>5.0999999999999996</v>
      </c>
      <c r="F9" s="246" t="s">
        <v>265</v>
      </c>
      <c r="G9" s="258">
        <v>208.6</v>
      </c>
      <c r="H9" s="258">
        <v>32.9</v>
      </c>
      <c r="I9" s="258">
        <v>182.5</v>
      </c>
      <c r="J9" s="171"/>
      <c r="K9" s="258"/>
      <c r="L9" s="258"/>
      <c r="M9" s="258"/>
    </row>
    <row r="10" spans="1:13">
      <c r="A10" s="246" t="s">
        <v>1389</v>
      </c>
      <c r="B10" s="258">
        <v>3.3</v>
      </c>
      <c r="C10" s="258">
        <v>-1.1000000000000001</v>
      </c>
      <c r="D10" s="258">
        <v>4.2</v>
      </c>
      <c r="F10" s="246" t="s">
        <v>505</v>
      </c>
      <c r="G10" s="258">
        <v>206</v>
      </c>
      <c r="H10" s="258">
        <v>16.2</v>
      </c>
      <c r="I10" s="258">
        <v>191.7</v>
      </c>
      <c r="J10" s="171"/>
      <c r="K10" s="258"/>
      <c r="L10" s="258"/>
      <c r="M10" s="258"/>
    </row>
    <row r="11" spans="1:13">
      <c r="A11" s="246" t="s">
        <v>1390</v>
      </c>
      <c r="B11" s="258">
        <v>3.1</v>
      </c>
      <c r="C11" s="258">
        <v>-3.9</v>
      </c>
      <c r="D11" s="258">
        <v>5.9</v>
      </c>
      <c r="F11" s="246" t="s">
        <v>260</v>
      </c>
      <c r="G11" s="258">
        <v>187.1</v>
      </c>
      <c r="H11" s="258">
        <v>9.9</v>
      </c>
      <c r="I11" s="258">
        <v>176.5</v>
      </c>
      <c r="J11" s="171"/>
      <c r="K11" s="258"/>
      <c r="L11" s="258"/>
      <c r="M11" s="258"/>
    </row>
    <row r="12" spans="1:13">
      <c r="A12" s="246" t="s">
        <v>1391</v>
      </c>
      <c r="B12" s="258">
        <v>2.6</v>
      </c>
      <c r="C12" s="258">
        <v>-2.6</v>
      </c>
      <c r="D12" s="258">
        <v>5.4</v>
      </c>
      <c r="F12" s="246" t="s">
        <v>263</v>
      </c>
      <c r="G12" s="258">
        <v>167.8</v>
      </c>
      <c r="H12" s="258">
        <v>9.1999999999999993</v>
      </c>
      <c r="I12" s="258">
        <v>158.19999999999999</v>
      </c>
      <c r="J12" s="171"/>
      <c r="K12" s="258"/>
      <c r="L12" s="258"/>
      <c r="M12" s="258"/>
    </row>
    <row r="13" spans="1:13">
      <c r="A13" s="246" t="s">
        <v>1392</v>
      </c>
      <c r="B13" s="258">
        <v>2.6</v>
      </c>
      <c r="C13" s="258">
        <v>-3.2</v>
      </c>
      <c r="D13" s="258">
        <v>5</v>
      </c>
      <c r="F13" s="246" t="s">
        <v>513</v>
      </c>
      <c r="G13" s="258">
        <v>165.4</v>
      </c>
      <c r="H13" s="258">
        <v>3.2</v>
      </c>
      <c r="I13" s="258">
        <v>161.69999999999999</v>
      </c>
      <c r="J13" s="171"/>
      <c r="K13" s="258"/>
      <c r="L13" s="258"/>
      <c r="M13" s="258"/>
    </row>
    <row r="14" spans="1:13">
      <c r="A14" s="246" t="s">
        <v>1393</v>
      </c>
      <c r="B14" s="258">
        <v>2.1</v>
      </c>
      <c r="C14" s="258">
        <v>-2.8</v>
      </c>
      <c r="D14" s="258">
        <v>4.3</v>
      </c>
      <c r="F14" s="246" t="s">
        <v>504</v>
      </c>
      <c r="G14" s="258">
        <v>139</v>
      </c>
      <c r="H14" s="258">
        <v>3.5</v>
      </c>
      <c r="I14" s="258">
        <v>135</v>
      </c>
      <c r="J14" s="171"/>
      <c r="K14" s="258"/>
      <c r="L14" s="258"/>
      <c r="M14" s="258"/>
    </row>
    <row r="15" spans="1:13">
      <c r="A15" s="246" t="s">
        <v>1394</v>
      </c>
      <c r="B15" s="258">
        <v>1.8</v>
      </c>
      <c r="C15" s="258">
        <v>-1.3</v>
      </c>
      <c r="D15" s="258">
        <v>2.7</v>
      </c>
      <c r="F15" s="246" t="s">
        <v>264</v>
      </c>
      <c r="G15" s="258">
        <v>121.6</v>
      </c>
      <c r="H15" s="258">
        <v>13.5</v>
      </c>
      <c r="I15" s="258">
        <v>109.7</v>
      </c>
      <c r="J15" s="171"/>
      <c r="K15" s="258"/>
      <c r="L15" s="258"/>
      <c r="M15" s="258"/>
    </row>
    <row r="16" spans="1:13">
      <c r="A16" s="246" t="s">
        <v>1395</v>
      </c>
      <c r="B16" s="258">
        <v>1.1000000000000001</v>
      </c>
      <c r="C16" s="258">
        <v>-2.2999999999999998</v>
      </c>
      <c r="D16" s="258">
        <v>2.7</v>
      </c>
      <c r="F16" s="246" t="s">
        <v>266</v>
      </c>
      <c r="G16" s="258">
        <v>111.7</v>
      </c>
      <c r="H16" s="258">
        <v>4</v>
      </c>
      <c r="I16" s="258">
        <v>106.9</v>
      </c>
      <c r="J16" s="171"/>
      <c r="K16" s="258"/>
      <c r="L16" s="258"/>
      <c r="M16" s="258"/>
    </row>
    <row r="17" spans="1:13">
      <c r="D17" s="171"/>
      <c r="E17" s="171"/>
      <c r="F17" s="98"/>
      <c r="I17" s="171"/>
      <c r="J17" s="171"/>
      <c r="K17" s="171"/>
      <c r="L17" s="171"/>
      <c r="M17" s="171"/>
    </row>
    <row r="18" spans="1:13">
      <c r="B18" s="171"/>
      <c r="C18" s="171"/>
    </row>
    <row r="19" spans="1:13">
      <c r="A19" s="103" t="s">
        <v>114</v>
      </c>
      <c r="B19" s="171"/>
      <c r="C19" s="171"/>
    </row>
    <row r="20" spans="1:13">
      <c r="B20" s="171"/>
      <c r="C20" s="171"/>
    </row>
    <row r="21" spans="1:13">
      <c r="B21" s="171"/>
      <c r="C21" s="171"/>
    </row>
    <row r="22" spans="1:13">
      <c r="B22" s="171"/>
      <c r="C22" s="171"/>
      <c r="D22" s="125"/>
      <c r="E22" s="125"/>
      <c r="F22" s="125"/>
      <c r="G22" s="125"/>
      <c r="H22" s="125"/>
      <c r="I22" s="125"/>
      <c r="J22" s="125"/>
      <c r="K22" s="125"/>
      <c r="L22" s="125"/>
      <c r="M22" s="125"/>
    </row>
    <row r="23" spans="1:13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</row>
    <row r="24" spans="1:13"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</row>
  </sheetData>
  <mergeCells count="2">
    <mergeCell ref="B4:D4"/>
    <mergeCell ref="G4:I4"/>
  </mergeCells>
  <phoneticPr fontId="1" type="noConversion"/>
  <hyperlinks>
    <hyperlink ref="A19" location="차례!A1" display="차례로 가기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10" width="14.625" customWidth="1"/>
  </cols>
  <sheetData>
    <row r="1" spans="1:10">
      <c r="A1" s="90" t="s">
        <v>1153</v>
      </c>
      <c r="B1" s="91"/>
      <c r="C1" s="91"/>
      <c r="D1" s="91"/>
    </row>
    <row r="2" spans="1:10">
      <c r="A2" s="92" t="s">
        <v>275</v>
      </c>
      <c r="B2" s="91"/>
      <c r="C2" s="91"/>
      <c r="D2" s="91"/>
    </row>
    <row r="3" spans="1:10">
      <c r="A3" s="92"/>
      <c r="B3" s="91"/>
      <c r="C3" s="91"/>
      <c r="D3" s="91"/>
    </row>
    <row r="4" spans="1:10">
      <c r="A4" s="93"/>
      <c r="B4" s="299" t="s">
        <v>289</v>
      </c>
      <c r="C4" s="299"/>
      <c r="D4" s="299"/>
      <c r="E4" s="299"/>
      <c r="F4" s="300" t="s">
        <v>290</v>
      </c>
      <c r="G4" s="299"/>
      <c r="H4" s="299"/>
      <c r="I4" s="299"/>
      <c r="J4" s="299"/>
    </row>
    <row r="5" spans="1:10">
      <c r="A5" s="94" t="s">
        <v>204</v>
      </c>
      <c r="B5" s="95" t="s">
        <v>276</v>
      </c>
      <c r="C5" s="95" t="s">
        <v>277</v>
      </c>
      <c r="D5" s="95" t="s">
        <v>278</v>
      </c>
      <c r="E5" s="95" t="s">
        <v>279</v>
      </c>
      <c r="F5" s="95" t="s">
        <v>280</v>
      </c>
      <c r="G5" s="95" t="s">
        <v>277</v>
      </c>
      <c r="H5" s="95" t="s">
        <v>281</v>
      </c>
      <c r="I5" s="95" t="s">
        <v>282</v>
      </c>
      <c r="J5" s="95" t="s">
        <v>283</v>
      </c>
    </row>
    <row r="6" spans="1:10">
      <c r="A6" s="96" t="s">
        <v>205</v>
      </c>
      <c r="B6" s="95" t="s">
        <v>270</v>
      </c>
      <c r="C6" s="95" t="s">
        <v>270</v>
      </c>
      <c r="D6" s="95" t="s">
        <v>270</v>
      </c>
      <c r="E6" s="95" t="s">
        <v>270</v>
      </c>
      <c r="F6" s="95" t="s">
        <v>270</v>
      </c>
      <c r="G6" s="95" t="s">
        <v>270</v>
      </c>
      <c r="H6" s="95" t="s">
        <v>270</v>
      </c>
      <c r="I6" s="95" t="s">
        <v>270</v>
      </c>
      <c r="J6" s="95" t="s">
        <v>270</v>
      </c>
    </row>
    <row r="7" spans="1:10">
      <c r="A7" s="111">
        <v>2007</v>
      </c>
      <c r="B7" s="112">
        <v>2.0699999999999998</v>
      </c>
      <c r="C7" s="244" t="s">
        <v>1187</v>
      </c>
      <c r="D7" s="112">
        <v>2.57</v>
      </c>
      <c r="E7" s="112">
        <v>8.7799999999999994</v>
      </c>
      <c r="F7" s="115">
        <v>1.22</v>
      </c>
      <c r="G7" s="115">
        <v>0.7</v>
      </c>
      <c r="H7" s="115">
        <v>3.73</v>
      </c>
      <c r="I7" s="115">
        <v>4.2699999999999996</v>
      </c>
      <c r="J7" s="115">
        <v>1.36</v>
      </c>
    </row>
    <row r="8" spans="1:10">
      <c r="A8" s="95">
        <v>2008</v>
      </c>
      <c r="B8" s="112">
        <v>1.85</v>
      </c>
      <c r="C8" s="112">
        <v>2.0099999999999998</v>
      </c>
      <c r="D8" s="112">
        <v>2.4</v>
      </c>
      <c r="E8" s="112">
        <v>9.1</v>
      </c>
      <c r="F8" s="115">
        <v>0.69</v>
      </c>
      <c r="G8" s="115">
        <v>0.34</v>
      </c>
      <c r="H8" s="115">
        <v>1.59</v>
      </c>
      <c r="I8" s="115">
        <v>2.19</v>
      </c>
      <c r="J8" s="115">
        <v>0.24</v>
      </c>
    </row>
    <row r="9" spans="1:10">
      <c r="A9" s="95">
        <v>2009</v>
      </c>
      <c r="B9" s="112">
        <v>1.76</v>
      </c>
      <c r="C9" s="112">
        <v>2.2200000000000002</v>
      </c>
      <c r="D9" s="112">
        <v>2.2599999999999998</v>
      </c>
      <c r="E9" s="112">
        <v>9.34</v>
      </c>
      <c r="F9" s="115">
        <v>0.81</v>
      </c>
      <c r="G9" s="115">
        <v>0.61</v>
      </c>
      <c r="H9" s="115">
        <v>1.61</v>
      </c>
      <c r="I9" s="115">
        <v>2.5299999999999998</v>
      </c>
      <c r="J9" s="115">
        <v>-0.03</v>
      </c>
    </row>
    <row r="10" spans="1:10">
      <c r="A10" s="95">
        <v>2010</v>
      </c>
      <c r="B10" s="112">
        <v>1.1000000000000001</v>
      </c>
      <c r="C10" s="112">
        <v>2.31</v>
      </c>
      <c r="D10" s="112">
        <v>2.38</v>
      </c>
      <c r="E10" s="112">
        <v>10.8</v>
      </c>
      <c r="F10" s="115">
        <v>1.08</v>
      </c>
      <c r="G10" s="115">
        <v>0.76</v>
      </c>
      <c r="H10" s="115">
        <v>1.54</v>
      </c>
      <c r="I10" s="115">
        <v>3.03</v>
      </c>
      <c r="J10" s="115">
        <v>-1.73</v>
      </c>
    </row>
    <row r="11" spans="1:10">
      <c r="A11" s="95">
        <v>2011</v>
      </c>
      <c r="B11" s="112">
        <v>1.05</v>
      </c>
      <c r="C11" s="112">
        <v>2.15</v>
      </c>
      <c r="D11" s="112">
        <v>2</v>
      </c>
      <c r="E11" s="112">
        <v>24.04</v>
      </c>
      <c r="F11" s="115">
        <v>1.1000000000000001</v>
      </c>
      <c r="G11" s="115">
        <v>0.64</v>
      </c>
      <c r="H11" s="115">
        <v>1.07</v>
      </c>
      <c r="I11" s="115">
        <v>1.63</v>
      </c>
      <c r="J11" s="115">
        <v>-9.02</v>
      </c>
    </row>
    <row r="12" spans="1:10">
      <c r="A12" s="95">
        <v>2012</v>
      </c>
      <c r="B12" s="112">
        <v>0.88</v>
      </c>
      <c r="C12" s="112">
        <v>2.39</v>
      </c>
      <c r="D12" s="112">
        <v>2.38</v>
      </c>
      <c r="E12" s="112">
        <v>21.67</v>
      </c>
      <c r="F12" s="115">
        <v>0.9</v>
      </c>
      <c r="G12" s="115">
        <v>0.47</v>
      </c>
      <c r="H12" s="115">
        <v>0.49</v>
      </c>
      <c r="I12" s="115">
        <v>1.3</v>
      </c>
      <c r="J12" s="115">
        <v>-3.13</v>
      </c>
    </row>
    <row r="13" spans="1:10">
      <c r="A13" s="95">
        <v>2013</v>
      </c>
      <c r="B13" s="112">
        <v>0.66</v>
      </c>
      <c r="C13" s="112">
        <v>2.71</v>
      </c>
      <c r="D13" s="112">
        <v>2.27</v>
      </c>
      <c r="E13" s="112">
        <v>21.78</v>
      </c>
      <c r="F13" s="115">
        <v>0.65</v>
      </c>
      <c r="G13" s="115">
        <v>0.38</v>
      </c>
      <c r="H13" s="115">
        <v>0.09</v>
      </c>
      <c r="I13" s="115">
        <v>1.65</v>
      </c>
      <c r="J13" s="115">
        <v>-2.1</v>
      </c>
    </row>
    <row r="14" spans="1:10">
      <c r="A14" s="95">
        <v>2014</v>
      </c>
      <c r="B14" s="112">
        <v>0.48</v>
      </c>
      <c r="C14" s="112">
        <v>2.38</v>
      </c>
      <c r="D14" s="112">
        <v>2.11</v>
      </c>
      <c r="E14" s="112">
        <v>15.72</v>
      </c>
      <c r="F14" s="115">
        <v>0.69</v>
      </c>
      <c r="G14" s="115">
        <v>0.43</v>
      </c>
      <c r="H14" s="115">
        <v>0.55000000000000004</v>
      </c>
      <c r="I14" s="115">
        <v>1.79</v>
      </c>
      <c r="J14" s="115">
        <v>0.26</v>
      </c>
    </row>
    <row r="15" spans="1:10">
      <c r="A15" s="95">
        <v>2015</v>
      </c>
      <c r="B15" s="112">
        <v>0.4</v>
      </c>
      <c r="C15" s="112">
        <v>1.67</v>
      </c>
      <c r="D15" s="112">
        <v>1.72</v>
      </c>
      <c r="E15" s="112">
        <v>10.24</v>
      </c>
      <c r="F15" s="115">
        <v>0.7</v>
      </c>
      <c r="G15" s="115">
        <v>0.42</v>
      </c>
      <c r="H15" s="115">
        <v>0.9</v>
      </c>
      <c r="I15" s="115">
        <v>1.78</v>
      </c>
      <c r="J15" s="115">
        <v>1.66</v>
      </c>
    </row>
    <row r="16" spans="1:10">
      <c r="A16" s="95">
        <v>2016</v>
      </c>
      <c r="B16" s="112">
        <v>0.56000000000000005</v>
      </c>
      <c r="C16" s="112">
        <v>1.41</v>
      </c>
      <c r="D16" s="112">
        <v>1.59</v>
      </c>
      <c r="E16" s="112">
        <v>7.2</v>
      </c>
      <c r="F16" s="115">
        <v>0.59</v>
      </c>
      <c r="G16" s="115">
        <v>0.4</v>
      </c>
      <c r="H16" s="115">
        <v>0.55000000000000004</v>
      </c>
      <c r="I16" s="115">
        <v>1.53</v>
      </c>
      <c r="J16" s="115">
        <v>1.82</v>
      </c>
    </row>
    <row r="17" spans="1:10">
      <c r="A17" s="95">
        <v>2017</v>
      </c>
      <c r="B17" s="112">
        <v>0.45</v>
      </c>
      <c r="C17" s="112">
        <v>1.39</v>
      </c>
      <c r="D17" s="112">
        <v>1.46</v>
      </c>
      <c r="E17" s="112">
        <v>5.12</v>
      </c>
      <c r="F17" s="115">
        <v>0.73</v>
      </c>
      <c r="G17" s="115">
        <v>0.47</v>
      </c>
      <c r="H17" s="115">
        <v>0.99</v>
      </c>
      <c r="I17" s="115">
        <v>1.31</v>
      </c>
      <c r="J17" s="115">
        <v>1.93</v>
      </c>
    </row>
    <row r="18" spans="1:10">
      <c r="A18" s="95">
        <v>2018</v>
      </c>
      <c r="B18" s="112">
        <v>0.27</v>
      </c>
      <c r="C18" s="112">
        <v>1.58</v>
      </c>
      <c r="D18" s="112">
        <v>1.59</v>
      </c>
      <c r="E18" s="112">
        <v>5.05</v>
      </c>
      <c r="F18" s="115">
        <v>0.65</v>
      </c>
      <c r="G18" s="115">
        <v>0.52</v>
      </c>
      <c r="H18" s="115">
        <v>0.96</v>
      </c>
      <c r="I18" s="115">
        <v>1.28</v>
      </c>
      <c r="J18" s="115">
        <v>1.78</v>
      </c>
    </row>
    <row r="19" spans="1:10">
      <c r="A19" s="95" t="s">
        <v>284</v>
      </c>
      <c r="B19" s="112">
        <v>0.26</v>
      </c>
      <c r="C19" s="112">
        <v>1.82</v>
      </c>
      <c r="D19" s="112">
        <v>1.61</v>
      </c>
      <c r="E19" s="112">
        <v>5.21</v>
      </c>
      <c r="F19" s="98">
        <v>0.68</v>
      </c>
      <c r="G19" s="115">
        <v>0.51</v>
      </c>
      <c r="H19" s="115">
        <v>1.28</v>
      </c>
      <c r="I19" s="115">
        <v>1.51</v>
      </c>
      <c r="J19" s="115">
        <v>1.17</v>
      </c>
    </row>
    <row r="20" spans="1:10">
      <c r="A20" s="95" t="s">
        <v>285</v>
      </c>
      <c r="B20" s="112">
        <v>0.27</v>
      </c>
      <c r="C20" s="112">
        <v>2.09</v>
      </c>
      <c r="D20" s="112">
        <v>1.63</v>
      </c>
      <c r="E20" s="112">
        <v>5.04</v>
      </c>
      <c r="F20" s="98">
        <v>0.61</v>
      </c>
      <c r="G20" s="115">
        <v>0.55000000000000004</v>
      </c>
      <c r="H20" s="115">
        <v>1.21</v>
      </c>
      <c r="I20" s="115">
        <v>1.35</v>
      </c>
      <c r="J20" s="115">
        <v>1.7</v>
      </c>
    </row>
    <row r="21" spans="1:10">
      <c r="A21" s="95" t="s">
        <v>286</v>
      </c>
      <c r="B21" s="112">
        <v>0.19</v>
      </c>
      <c r="C21" s="112">
        <v>2.21</v>
      </c>
      <c r="D21" s="112">
        <v>1.68</v>
      </c>
      <c r="E21" s="112">
        <v>5.0999999999999996</v>
      </c>
      <c r="F21" s="98">
        <v>0.59</v>
      </c>
      <c r="G21" s="115">
        <v>0.56000000000000005</v>
      </c>
      <c r="H21" s="115">
        <v>1.07</v>
      </c>
      <c r="I21" s="115">
        <v>1.26</v>
      </c>
      <c r="J21" s="115">
        <v>1.77</v>
      </c>
    </row>
    <row r="22" spans="1:10">
      <c r="A22" s="95" t="s">
        <v>287</v>
      </c>
      <c r="B22" s="112">
        <v>0.17</v>
      </c>
      <c r="C22" s="112">
        <v>2.08</v>
      </c>
      <c r="D22" s="112">
        <v>1.64</v>
      </c>
      <c r="E22" s="112">
        <v>4.71</v>
      </c>
      <c r="F22" s="98">
        <v>0.44</v>
      </c>
      <c r="G22" s="115">
        <v>0.43</v>
      </c>
      <c r="H22" s="115">
        <v>1.03</v>
      </c>
      <c r="I22" s="115">
        <v>1.21</v>
      </c>
      <c r="J22" s="115">
        <v>1.8</v>
      </c>
    </row>
    <row r="23" spans="1:10">
      <c r="A23" s="95" t="s">
        <v>288</v>
      </c>
      <c r="B23" s="112">
        <v>0.17</v>
      </c>
      <c r="C23" s="112">
        <v>2.29</v>
      </c>
      <c r="D23" s="112">
        <v>1.71</v>
      </c>
      <c r="E23" s="112">
        <v>4.7300000000000004</v>
      </c>
      <c r="F23" s="112">
        <v>0.47</v>
      </c>
      <c r="G23" s="112">
        <v>0.33</v>
      </c>
      <c r="H23" s="112">
        <v>0.4</v>
      </c>
      <c r="I23" s="112">
        <v>1.46</v>
      </c>
      <c r="J23" s="112">
        <v>1.25</v>
      </c>
    </row>
    <row r="24" spans="1:10">
      <c r="A24" s="232" t="s">
        <v>1160</v>
      </c>
      <c r="B24" s="112">
        <v>0.16</v>
      </c>
      <c r="C24" s="112">
        <v>2.4300000000000002</v>
      </c>
      <c r="D24" s="112">
        <v>1.61</v>
      </c>
      <c r="E24" s="112">
        <v>4.51</v>
      </c>
      <c r="F24" s="112">
        <v>0.61</v>
      </c>
      <c r="G24" s="112">
        <v>0.5</v>
      </c>
      <c r="H24" s="112">
        <v>0.84</v>
      </c>
      <c r="I24" s="112">
        <v>1.57</v>
      </c>
      <c r="J24" s="112">
        <v>1.75</v>
      </c>
    </row>
    <row r="25" spans="1:10">
      <c r="A25" s="232" t="s">
        <v>1125</v>
      </c>
      <c r="B25" s="112">
        <v>0.15</v>
      </c>
      <c r="C25" s="112">
        <v>2.37</v>
      </c>
      <c r="D25" s="112">
        <v>1.49</v>
      </c>
      <c r="E25" s="112">
        <v>4.6500000000000004</v>
      </c>
      <c r="F25" s="112">
        <v>0.59</v>
      </c>
      <c r="G25" s="112">
        <v>0.53</v>
      </c>
      <c r="H25" s="112">
        <v>1.06</v>
      </c>
      <c r="I25" s="112">
        <v>1.53</v>
      </c>
      <c r="J25" s="112">
        <v>1.72</v>
      </c>
    </row>
    <row r="26" spans="1:10">
      <c r="A26" s="232"/>
      <c r="B26" s="112"/>
      <c r="C26" s="112"/>
      <c r="D26" s="112"/>
      <c r="E26" s="112"/>
      <c r="F26" s="98"/>
      <c r="G26" s="115"/>
      <c r="H26" s="115"/>
      <c r="I26" s="115"/>
      <c r="J26" s="115"/>
    </row>
    <row r="27" spans="1:10">
      <c r="A27" s="95"/>
      <c r="B27" s="97"/>
      <c r="C27" s="97"/>
      <c r="D27" s="97"/>
      <c r="E27" s="97"/>
    </row>
    <row r="28" spans="1:10">
      <c r="A28" s="104" t="s">
        <v>93</v>
      </c>
      <c r="B28" s="97"/>
      <c r="C28" s="97"/>
      <c r="D28" s="97"/>
      <c r="E28" s="97"/>
    </row>
    <row r="29" spans="1:10">
      <c r="A29" s="95"/>
      <c r="B29" s="97"/>
      <c r="C29" s="97"/>
      <c r="D29" s="97"/>
    </row>
    <row r="30" spans="1:10">
      <c r="A30" s="95"/>
      <c r="B30" s="97"/>
      <c r="C30" s="97"/>
      <c r="D30" s="97"/>
    </row>
    <row r="31" spans="1:10">
      <c r="A31" s="95"/>
      <c r="B31" s="97"/>
      <c r="C31" s="97"/>
      <c r="D31" s="97"/>
    </row>
    <row r="32" spans="1:10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E4"/>
    <mergeCell ref="F4:J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3" width="25.625" style="116" customWidth="1"/>
    <col min="4" max="4" width="2.625" style="116" customWidth="1"/>
    <col min="5" max="5" width="19.875" style="116" customWidth="1"/>
    <col min="6" max="7" width="25.625" style="116" customWidth="1"/>
    <col min="8" max="8" width="9" style="116"/>
    <col min="9" max="9" width="5.25" style="116" bestFit="1" customWidth="1"/>
    <col min="10" max="10" width="7.25" style="116" bestFit="1" customWidth="1"/>
    <col min="11" max="16384" width="9" style="116"/>
  </cols>
  <sheetData>
    <row r="1" spans="1:7">
      <c r="A1" s="153" t="s">
        <v>1412</v>
      </c>
    </row>
    <row r="2" spans="1:7">
      <c r="A2" s="116" t="s">
        <v>717</v>
      </c>
    </row>
    <row r="4" spans="1:7">
      <c r="B4" s="299" t="s">
        <v>1397</v>
      </c>
      <c r="C4" s="299"/>
      <c r="D4" s="246"/>
      <c r="E4" s="246"/>
      <c r="F4" s="299" t="s">
        <v>1405</v>
      </c>
      <c r="G4" s="299"/>
    </row>
    <row r="5" spans="1:7">
      <c r="A5" s="94" t="s">
        <v>744</v>
      </c>
      <c r="B5" s="119" t="s">
        <v>811</v>
      </c>
      <c r="C5" s="119" t="s">
        <v>1403</v>
      </c>
      <c r="D5" s="246"/>
      <c r="E5" s="94" t="s">
        <v>725</v>
      </c>
      <c r="F5" s="246" t="s">
        <v>811</v>
      </c>
      <c r="G5" s="246" t="s">
        <v>1403</v>
      </c>
    </row>
    <row r="6" spans="1:7">
      <c r="A6" s="96" t="s">
        <v>731</v>
      </c>
      <c r="B6" s="119" t="s">
        <v>1404</v>
      </c>
      <c r="C6" s="119" t="s">
        <v>812</v>
      </c>
      <c r="D6" s="246"/>
      <c r="E6" s="96" t="s">
        <v>731</v>
      </c>
      <c r="F6" s="246" t="s">
        <v>1404</v>
      </c>
      <c r="G6" s="246" t="s">
        <v>203</v>
      </c>
    </row>
    <row r="7" spans="1:7">
      <c r="A7" s="173" t="s">
        <v>1398</v>
      </c>
      <c r="B7" s="260">
        <v>5410.2</v>
      </c>
      <c r="C7" s="171">
        <v>2.4</v>
      </c>
      <c r="D7" s="171"/>
      <c r="E7" s="173" t="s">
        <v>1406</v>
      </c>
      <c r="F7" s="260">
        <v>1876.4</v>
      </c>
      <c r="G7" s="171">
        <v>28.6</v>
      </c>
    </row>
    <row r="8" spans="1:7">
      <c r="A8" s="173" t="s">
        <v>1400</v>
      </c>
      <c r="B8" s="260">
        <v>4287.7</v>
      </c>
      <c r="C8" s="171">
        <v>1.2</v>
      </c>
      <c r="D8" s="171"/>
      <c r="E8" s="173" t="s">
        <v>427</v>
      </c>
      <c r="F8" s="171">
        <v>990.3</v>
      </c>
      <c r="G8" s="171">
        <v>12.5</v>
      </c>
    </row>
    <row r="9" spans="1:7">
      <c r="A9" s="173" t="s">
        <v>1402</v>
      </c>
      <c r="B9" s="260">
        <v>1122.8</v>
      </c>
      <c r="C9" s="171">
        <v>3.6</v>
      </c>
      <c r="D9" s="171"/>
      <c r="E9" s="173" t="s">
        <v>1407</v>
      </c>
      <c r="F9" s="171">
        <v>380.4</v>
      </c>
      <c r="G9" s="171">
        <v>2.5</v>
      </c>
    </row>
    <row r="10" spans="1:7">
      <c r="A10" s="173"/>
      <c r="B10" s="171"/>
      <c r="C10" s="171"/>
      <c r="D10" s="171"/>
      <c r="E10" s="173" t="s">
        <v>1408</v>
      </c>
      <c r="F10" s="171">
        <v>154.80000000000001</v>
      </c>
      <c r="G10" s="171">
        <v>2.2999999999999998</v>
      </c>
    </row>
    <row r="11" spans="1:7">
      <c r="A11" s="173"/>
      <c r="B11" s="171"/>
      <c r="C11" s="171"/>
      <c r="D11" s="171"/>
      <c r="E11" s="173" t="s">
        <v>1409</v>
      </c>
      <c r="F11" s="171">
        <v>121</v>
      </c>
      <c r="G11" s="171">
        <v>1.5</v>
      </c>
    </row>
    <row r="12" spans="1:7">
      <c r="A12" s="173"/>
      <c r="B12" s="171"/>
      <c r="C12" s="171"/>
      <c r="D12" s="171"/>
      <c r="E12" s="173" t="s">
        <v>1410</v>
      </c>
      <c r="F12" s="171">
        <v>109</v>
      </c>
      <c r="G12" s="171">
        <v>1.3</v>
      </c>
    </row>
    <row r="13" spans="1:7">
      <c r="A13" s="173"/>
      <c r="B13" s="171"/>
      <c r="C13" s="171"/>
      <c r="D13" s="171"/>
      <c r="E13" s="173" t="s">
        <v>1411</v>
      </c>
      <c r="F13" s="171">
        <v>65</v>
      </c>
      <c r="G13" s="171">
        <v>5.4</v>
      </c>
    </row>
    <row r="14" spans="1:7">
      <c r="A14" s="173"/>
      <c r="B14" s="171"/>
      <c r="C14" s="171"/>
      <c r="D14" s="171"/>
      <c r="E14" s="171"/>
      <c r="F14" s="171"/>
      <c r="G14" s="171"/>
    </row>
    <row r="16" spans="1:7">
      <c r="A16" s="103" t="s">
        <v>114</v>
      </c>
    </row>
  </sheetData>
  <mergeCells count="2">
    <mergeCell ref="B4:C4"/>
    <mergeCell ref="F4:G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116" customWidth="1"/>
    <col min="2" max="15" width="14.625" style="116" customWidth="1"/>
    <col min="16" max="16384" width="9" style="116"/>
  </cols>
  <sheetData>
    <row r="1" spans="1:15">
      <c r="A1" s="153" t="s">
        <v>2130</v>
      </c>
    </row>
    <row r="2" spans="1:15">
      <c r="A2" s="116" t="s">
        <v>717</v>
      </c>
    </row>
    <row r="4" spans="1:15">
      <c r="A4" s="94" t="s">
        <v>813</v>
      </c>
      <c r="B4" s="119" t="s">
        <v>1326</v>
      </c>
      <c r="C4" s="246" t="s">
        <v>1343</v>
      </c>
      <c r="D4" s="246" t="s">
        <v>548</v>
      </c>
      <c r="E4" s="246" t="s">
        <v>1335</v>
      </c>
      <c r="F4" s="246" t="s">
        <v>546</v>
      </c>
      <c r="G4" s="246" t="s">
        <v>1341</v>
      </c>
      <c r="H4" s="246" t="s">
        <v>1333</v>
      </c>
      <c r="I4" s="246" t="s">
        <v>1345</v>
      </c>
      <c r="J4" s="246" t="s">
        <v>1339</v>
      </c>
      <c r="K4" s="246" t="s">
        <v>1331</v>
      </c>
      <c r="L4" s="246" t="s">
        <v>819</v>
      </c>
      <c r="M4" s="246" t="s">
        <v>1347</v>
      </c>
      <c r="N4" s="246" t="s">
        <v>820</v>
      </c>
      <c r="O4" s="246" t="s">
        <v>544</v>
      </c>
    </row>
    <row r="5" spans="1:15">
      <c r="A5" s="96" t="s">
        <v>814</v>
      </c>
      <c r="B5" s="119" t="s">
        <v>1351</v>
      </c>
      <c r="C5" s="246" t="s">
        <v>1351</v>
      </c>
      <c r="D5" s="246" t="s">
        <v>1351</v>
      </c>
      <c r="E5" s="246" t="s">
        <v>1351</v>
      </c>
      <c r="F5" s="246" t="s">
        <v>1351</v>
      </c>
      <c r="G5" s="246" t="s">
        <v>1351</v>
      </c>
      <c r="H5" s="246" t="s">
        <v>1351</v>
      </c>
      <c r="I5" s="246" t="s">
        <v>1351</v>
      </c>
      <c r="J5" s="246" t="s">
        <v>1351</v>
      </c>
      <c r="K5" s="246" t="s">
        <v>1351</v>
      </c>
      <c r="L5" s="246" t="s">
        <v>1351</v>
      </c>
      <c r="M5" s="246" t="s">
        <v>1351</v>
      </c>
      <c r="N5" s="246" t="s">
        <v>1351</v>
      </c>
      <c r="O5" s="246" t="s">
        <v>1351</v>
      </c>
    </row>
    <row r="6" spans="1:15">
      <c r="A6" s="173">
        <v>2020</v>
      </c>
      <c r="B6" s="171">
        <v>-5.4</v>
      </c>
      <c r="C6" s="171">
        <v>6</v>
      </c>
      <c r="D6" s="171">
        <v>-15</v>
      </c>
      <c r="E6" s="171">
        <v>-11.5</v>
      </c>
      <c r="F6" s="171">
        <v>-3.5</v>
      </c>
      <c r="G6" s="171">
        <v>-3</v>
      </c>
      <c r="H6" s="171">
        <v>-12.5</v>
      </c>
      <c r="I6" s="171">
        <v>6</v>
      </c>
      <c r="J6" s="171">
        <v>-10</v>
      </c>
      <c r="K6" s="171">
        <v>-15</v>
      </c>
      <c r="L6" s="171">
        <v>-49.3</v>
      </c>
      <c r="M6" s="171">
        <v>8</v>
      </c>
      <c r="N6" s="171">
        <v>-2</v>
      </c>
      <c r="O6" s="171">
        <v>-35</v>
      </c>
    </row>
    <row r="7" spans="1:15">
      <c r="A7" s="173" t="s">
        <v>1417</v>
      </c>
      <c r="B7" s="171">
        <v>5.8</v>
      </c>
      <c r="C7" s="171">
        <v>7</v>
      </c>
      <c r="D7" s="171">
        <v>6.9</v>
      </c>
      <c r="E7" s="171">
        <v>5.8</v>
      </c>
      <c r="F7" s="171">
        <v>0.1</v>
      </c>
      <c r="G7" s="171">
        <v>1.1000000000000001</v>
      </c>
      <c r="H7" s="171">
        <v>9.1</v>
      </c>
      <c r="I7" s="171">
        <v>3</v>
      </c>
      <c r="J7" s="171">
        <v>7</v>
      </c>
      <c r="K7" s="171">
        <v>14.2</v>
      </c>
      <c r="L7" s="171">
        <v>31.2</v>
      </c>
      <c r="M7" s="171">
        <v>4.5</v>
      </c>
      <c r="N7" s="171">
        <v>4.3</v>
      </c>
      <c r="O7" s="171">
        <v>20.3</v>
      </c>
    </row>
    <row r="8" spans="1:15">
      <c r="A8" s="173" t="s">
        <v>1418</v>
      </c>
      <c r="B8" s="171">
        <v>-1.7</v>
      </c>
      <c r="C8" s="171">
        <v>-0.7</v>
      </c>
      <c r="D8" s="171">
        <v>-1.1000000000000001</v>
      </c>
      <c r="E8" s="171">
        <v>-4.2</v>
      </c>
      <c r="F8" s="171">
        <v>-6.4</v>
      </c>
      <c r="G8" s="171">
        <v>-3.9</v>
      </c>
      <c r="H8" s="171">
        <v>1.1000000000000001</v>
      </c>
      <c r="I8" s="171">
        <v>-3</v>
      </c>
      <c r="J8" s="171">
        <v>2</v>
      </c>
      <c r="K8" s="171">
        <v>1.2</v>
      </c>
      <c r="L8" s="171">
        <v>11.2</v>
      </c>
      <c r="M8" s="171">
        <v>2.5</v>
      </c>
      <c r="N8" s="171">
        <v>-3.7</v>
      </c>
      <c r="O8" s="171">
        <v>8.4</v>
      </c>
    </row>
    <row r="9" spans="1:15">
      <c r="A9" s="173"/>
      <c r="B9" s="171"/>
      <c r="C9" s="171"/>
      <c r="D9" s="171"/>
      <c r="E9" s="171"/>
    </row>
    <row r="11" spans="1:15">
      <c r="A11" s="103" t="s">
        <v>114</v>
      </c>
    </row>
  </sheetData>
  <phoneticPr fontId="1" type="noConversion"/>
  <hyperlinks>
    <hyperlink ref="A11" location="차례!A1" display="차례로 가기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10" width="14.625" style="116" customWidth="1"/>
    <col min="11" max="16384" width="9" style="116"/>
  </cols>
  <sheetData>
    <row r="1" spans="1:10">
      <c r="A1" s="153" t="s">
        <v>2131</v>
      </c>
    </row>
    <row r="2" spans="1:10">
      <c r="A2" s="116" t="s">
        <v>815</v>
      </c>
    </row>
    <row r="4" spans="1:10">
      <c r="B4" s="299" t="s">
        <v>1422</v>
      </c>
      <c r="C4" s="299"/>
      <c r="D4" s="299"/>
      <c r="E4" s="299" t="s">
        <v>1423</v>
      </c>
      <c r="F4" s="299"/>
      <c r="G4" s="299"/>
      <c r="H4" s="299" t="s">
        <v>1424</v>
      </c>
      <c r="I4" s="299"/>
      <c r="J4" s="299"/>
    </row>
    <row r="5" spans="1:10">
      <c r="A5" s="94" t="s">
        <v>813</v>
      </c>
      <c r="B5" s="119" t="s">
        <v>1327</v>
      </c>
      <c r="C5" s="246" t="s">
        <v>1421</v>
      </c>
      <c r="D5" s="119" t="s">
        <v>1402</v>
      </c>
      <c r="E5" s="246" t="s">
        <v>1327</v>
      </c>
      <c r="F5" s="246" t="s">
        <v>1421</v>
      </c>
      <c r="G5" s="246" t="s">
        <v>1402</v>
      </c>
      <c r="H5" s="246" t="s">
        <v>1327</v>
      </c>
      <c r="I5" s="246" t="s">
        <v>1421</v>
      </c>
      <c r="J5" s="246" t="s">
        <v>1402</v>
      </c>
    </row>
    <row r="6" spans="1:10">
      <c r="A6" s="96" t="s">
        <v>816</v>
      </c>
      <c r="B6" s="119" t="s">
        <v>1351</v>
      </c>
      <c r="C6" s="246" t="s">
        <v>1351</v>
      </c>
      <c r="D6" s="246" t="s">
        <v>1351</v>
      </c>
      <c r="E6" s="246" t="s">
        <v>1425</v>
      </c>
      <c r="F6" s="246" t="s">
        <v>1366</v>
      </c>
      <c r="G6" s="246" t="s">
        <v>1426</v>
      </c>
      <c r="H6" s="246" t="s">
        <v>1351</v>
      </c>
      <c r="I6" s="246" t="s">
        <v>1351</v>
      </c>
      <c r="J6" s="246" t="s">
        <v>1351</v>
      </c>
    </row>
    <row r="7" spans="1:10">
      <c r="A7" s="173">
        <v>2016</v>
      </c>
      <c r="B7" s="171">
        <v>6.5</v>
      </c>
      <c r="C7" s="171">
        <v>6.6</v>
      </c>
      <c r="D7" s="171">
        <v>4.5999999999999996</v>
      </c>
      <c r="E7" s="171">
        <v>6.7</v>
      </c>
      <c r="F7" s="171">
        <v>6.9</v>
      </c>
      <c r="G7" s="171">
        <v>3.8</v>
      </c>
      <c r="H7" s="171">
        <v>79.599999999999994</v>
      </c>
      <c r="I7" s="171">
        <v>80.8</v>
      </c>
      <c r="J7" s="171">
        <v>55.9</v>
      </c>
    </row>
    <row r="8" spans="1:10">
      <c r="A8" s="173">
        <v>2017</v>
      </c>
      <c r="B8" s="171">
        <v>8.1</v>
      </c>
      <c r="C8" s="171">
        <v>8.1999999999999993</v>
      </c>
      <c r="D8" s="171">
        <v>4.9000000000000004</v>
      </c>
      <c r="E8" s="171">
        <v>9.4</v>
      </c>
      <c r="F8" s="171">
        <v>9.6999999999999993</v>
      </c>
      <c r="G8" s="171">
        <v>3.5</v>
      </c>
      <c r="H8" s="171">
        <v>76.7</v>
      </c>
      <c r="I8" s="171">
        <v>77.7</v>
      </c>
      <c r="J8" s="171">
        <v>56.2</v>
      </c>
    </row>
    <row r="9" spans="1:10">
      <c r="A9" s="173">
        <v>2018</v>
      </c>
      <c r="B9" s="171">
        <v>7.8</v>
      </c>
      <c r="C9" s="171">
        <v>7.9</v>
      </c>
      <c r="D9" s="171">
        <v>3.6</v>
      </c>
      <c r="E9" s="171">
        <v>8.8000000000000007</v>
      </c>
      <c r="F9" s="171">
        <v>9.1999999999999993</v>
      </c>
      <c r="G9" s="171">
        <v>2</v>
      </c>
      <c r="H9" s="171">
        <v>75.3</v>
      </c>
      <c r="I9" s="171">
        <v>76.3</v>
      </c>
      <c r="J9" s="171">
        <v>56.2</v>
      </c>
    </row>
    <row r="10" spans="1:10">
      <c r="A10" s="173">
        <v>2019</v>
      </c>
      <c r="B10" s="171">
        <v>4.4000000000000004</v>
      </c>
      <c r="C10" s="171">
        <v>4.5</v>
      </c>
      <c r="D10" s="171">
        <v>2.6</v>
      </c>
      <c r="E10" s="171">
        <v>4.3</v>
      </c>
      <c r="F10" s="171">
        <v>4.5</v>
      </c>
      <c r="G10" s="171">
        <v>1.1000000000000001</v>
      </c>
      <c r="H10" s="171">
        <v>78.5</v>
      </c>
      <c r="I10" s="171">
        <v>79.8</v>
      </c>
      <c r="J10" s="171">
        <v>54.6</v>
      </c>
    </row>
    <row r="11" spans="1:10">
      <c r="A11" s="173">
        <v>2020</v>
      </c>
      <c r="B11" s="171">
        <v>4.2</v>
      </c>
      <c r="C11" s="171">
        <v>4.3</v>
      </c>
      <c r="D11" s="171">
        <v>3.5</v>
      </c>
      <c r="E11" s="171">
        <v>3.9</v>
      </c>
      <c r="F11" s="171">
        <v>4.0999999999999996</v>
      </c>
      <c r="G11" s="171">
        <v>1.6</v>
      </c>
      <c r="H11" s="171">
        <v>81.099999999999994</v>
      </c>
      <c r="I11" s="171">
        <v>82.5</v>
      </c>
      <c r="J11" s="171">
        <v>54.8</v>
      </c>
    </row>
    <row r="12" spans="1:10">
      <c r="A12" s="173" t="s">
        <v>1419</v>
      </c>
      <c r="B12" s="171">
        <v>4.8</v>
      </c>
      <c r="C12" s="171">
        <v>4.8</v>
      </c>
      <c r="D12" s="171">
        <v>4.0999999999999996</v>
      </c>
      <c r="E12" s="171">
        <v>4.5999999999999996</v>
      </c>
      <c r="F12" s="171">
        <v>4.8</v>
      </c>
      <c r="G12" s="171">
        <v>1.9</v>
      </c>
      <c r="H12" s="171">
        <v>80.3</v>
      </c>
      <c r="I12" s="171">
        <v>81.7</v>
      </c>
      <c r="J12" s="171">
        <v>54.4</v>
      </c>
    </row>
    <row r="13" spans="1:10">
      <c r="A13" s="173" t="s">
        <v>1420</v>
      </c>
      <c r="B13" s="171">
        <v>4</v>
      </c>
      <c r="C13" s="171">
        <v>4</v>
      </c>
      <c r="D13" s="171">
        <v>3.3</v>
      </c>
      <c r="E13" s="171">
        <v>3.7</v>
      </c>
      <c r="F13" s="171">
        <v>3.8</v>
      </c>
      <c r="G13" s="171">
        <v>1.4</v>
      </c>
      <c r="H13" s="171">
        <v>81.3</v>
      </c>
      <c r="I13" s="171">
        <v>82.7</v>
      </c>
      <c r="J13" s="171">
        <v>54.9</v>
      </c>
    </row>
    <row r="14" spans="1:10">
      <c r="A14" s="173"/>
      <c r="B14" s="171"/>
      <c r="C14" s="171"/>
      <c r="D14" s="171"/>
      <c r="E14" s="171"/>
      <c r="F14" s="171"/>
    </row>
    <row r="15" spans="1:10">
      <c r="A15" s="173"/>
      <c r="B15" s="171"/>
      <c r="C15" s="171"/>
      <c r="D15" s="171"/>
      <c r="E15" s="171"/>
      <c r="F15" s="171"/>
    </row>
    <row r="17" spans="1:6">
      <c r="A17" s="103" t="s">
        <v>114</v>
      </c>
    </row>
    <row r="19" spans="1:6">
      <c r="B19" s="171"/>
      <c r="C19" s="171"/>
      <c r="D19" s="171"/>
      <c r="E19" s="171"/>
      <c r="F19" s="171"/>
    </row>
    <row r="20" spans="1:6">
      <c r="B20" s="171"/>
      <c r="C20" s="171"/>
      <c r="D20" s="171"/>
      <c r="E20" s="171"/>
      <c r="F20" s="171"/>
    </row>
    <row r="21" spans="1:6">
      <c r="B21" s="171"/>
      <c r="C21" s="171"/>
      <c r="D21" s="171"/>
      <c r="E21" s="171"/>
      <c r="F21" s="171"/>
    </row>
    <row r="22" spans="1:6">
      <c r="B22" s="171"/>
      <c r="C22" s="171"/>
      <c r="D22" s="171"/>
      <c r="E22" s="171"/>
      <c r="F22" s="171"/>
    </row>
    <row r="23" spans="1:6">
      <c r="B23" s="171"/>
      <c r="C23" s="171"/>
      <c r="D23" s="171"/>
      <c r="E23" s="171"/>
      <c r="F23" s="171"/>
    </row>
    <row r="24" spans="1:6">
      <c r="B24" s="171"/>
      <c r="C24" s="171"/>
      <c r="D24" s="171"/>
      <c r="E24" s="171"/>
      <c r="F24" s="171"/>
    </row>
    <row r="25" spans="1:6">
      <c r="B25" s="171"/>
      <c r="C25" s="171"/>
      <c r="D25" s="171"/>
      <c r="E25" s="171"/>
      <c r="F25" s="171"/>
    </row>
  </sheetData>
  <mergeCells count="3">
    <mergeCell ref="B4:D4"/>
    <mergeCell ref="E4:G4"/>
    <mergeCell ref="H4:J4"/>
  </mergeCells>
  <phoneticPr fontId="1" type="noConversion"/>
  <hyperlinks>
    <hyperlink ref="A17" location="차례!A1" display="차례로 가기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23.625" defaultRowHeight="17.25"/>
  <cols>
    <col min="1" max="1" width="19.875" style="98" customWidth="1"/>
    <col min="2" max="3" width="14.625" style="98" customWidth="1"/>
    <col min="4" max="14" width="14.625" customWidth="1"/>
  </cols>
  <sheetData>
    <row r="1" spans="1:14">
      <c r="A1" s="153" t="s">
        <v>1427</v>
      </c>
      <c r="D1" s="99"/>
    </row>
    <row r="2" spans="1:14">
      <c r="A2" s="116" t="s">
        <v>817</v>
      </c>
      <c r="D2" s="99"/>
    </row>
    <row r="3" spans="1:14">
      <c r="A3" s="116"/>
      <c r="D3" s="99"/>
    </row>
    <row r="4" spans="1:14">
      <c r="A4" s="94" t="s">
        <v>744</v>
      </c>
      <c r="B4" s="120" t="s">
        <v>1343</v>
      </c>
      <c r="C4" s="247" t="s">
        <v>548</v>
      </c>
      <c r="D4" s="247" t="s">
        <v>1335</v>
      </c>
      <c r="E4" s="247" t="s">
        <v>546</v>
      </c>
      <c r="F4" s="247" t="s">
        <v>1341</v>
      </c>
      <c r="G4" s="247" t="s">
        <v>1333</v>
      </c>
      <c r="H4" s="247" t="s">
        <v>1345</v>
      </c>
      <c r="I4" s="247" t="s">
        <v>1339</v>
      </c>
      <c r="J4" s="247" t="s">
        <v>1331</v>
      </c>
      <c r="K4" s="247" t="s">
        <v>819</v>
      </c>
      <c r="L4" s="247" t="s">
        <v>1347</v>
      </c>
      <c r="M4" s="247" t="s">
        <v>820</v>
      </c>
      <c r="N4" s="247" t="s">
        <v>544</v>
      </c>
    </row>
    <row r="5" spans="1:14">
      <c r="A5" s="96" t="s">
        <v>818</v>
      </c>
      <c r="B5" s="119" t="s">
        <v>1428</v>
      </c>
      <c r="C5" s="246" t="s">
        <v>1428</v>
      </c>
      <c r="D5" s="246" t="s">
        <v>1428</v>
      </c>
      <c r="E5" s="246" t="s">
        <v>1428</v>
      </c>
      <c r="F5" s="246" t="s">
        <v>1428</v>
      </c>
      <c r="G5" s="246" t="s">
        <v>1428</v>
      </c>
      <c r="H5" s="246" t="s">
        <v>1428</v>
      </c>
      <c r="I5" s="246" t="s">
        <v>1428</v>
      </c>
      <c r="J5" s="246" t="s">
        <v>1428</v>
      </c>
      <c r="K5" s="246" t="s">
        <v>1428</v>
      </c>
      <c r="L5" s="246" t="s">
        <v>1428</v>
      </c>
      <c r="M5" s="246" t="s">
        <v>1428</v>
      </c>
      <c r="N5" s="246" t="s">
        <v>1428</v>
      </c>
    </row>
    <row r="6" spans="1:14">
      <c r="A6" s="173">
        <v>2020</v>
      </c>
      <c r="B6" s="171">
        <v>13.2</v>
      </c>
      <c r="C6" s="171">
        <v>1.5</v>
      </c>
      <c r="D6" s="171">
        <v>3.2</v>
      </c>
      <c r="E6" s="171">
        <v>6.1</v>
      </c>
      <c r="F6" s="171">
        <v>7</v>
      </c>
      <c r="G6" s="171">
        <v>2.2000000000000002</v>
      </c>
      <c r="H6" s="171">
        <v>2.9</v>
      </c>
      <c r="I6" s="171">
        <v>3.4</v>
      </c>
      <c r="J6" s="171">
        <v>-2.4</v>
      </c>
      <c r="K6" s="171">
        <v>-0.6</v>
      </c>
      <c r="L6" s="171">
        <v>56.2</v>
      </c>
      <c r="M6" s="171">
        <v>0.8</v>
      </c>
      <c r="N6" s="171">
        <v>-0.7</v>
      </c>
    </row>
    <row r="7" spans="1:14">
      <c r="A7" s="173" t="s">
        <v>1419</v>
      </c>
      <c r="B7" s="171">
        <v>15.6</v>
      </c>
      <c r="C7" s="171">
        <v>2</v>
      </c>
      <c r="D7" s="171">
        <v>4.3</v>
      </c>
      <c r="E7" s="171">
        <v>6.1</v>
      </c>
      <c r="F7" s="171">
        <v>7.1</v>
      </c>
      <c r="G7" s="171">
        <v>2.8</v>
      </c>
      <c r="H7" s="171">
        <v>3.1</v>
      </c>
      <c r="I7" s="171">
        <v>4.4000000000000004</v>
      </c>
      <c r="J7" s="171">
        <v>-2</v>
      </c>
      <c r="K7" s="171">
        <v>-0.2</v>
      </c>
      <c r="L7" s="171">
        <v>60.2</v>
      </c>
      <c r="M7" s="171">
        <v>1</v>
      </c>
      <c r="N7" s="171">
        <v>-0.3</v>
      </c>
    </row>
    <row r="8" spans="1:14">
      <c r="A8" s="173" t="s">
        <v>1420</v>
      </c>
      <c r="B8" s="171">
        <v>12.7</v>
      </c>
      <c r="C8" s="171">
        <v>1.3</v>
      </c>
      <c r="D8" s="171">
        <v>4</v>
      </c>
      <c r="E8" s="171">
        <v>4.0999999999999996</v>
      </c>
      <c r="F8" s="171">
        <v>6.1</v>
      </c>
      <c r="G8" s="171">
        <v>2.2999999999999998</v>
      </c>
      <c r="H8" s="171">
        <v>2.6</v>
      </c>
      <c r="I8" s="171">
        <v>3.7</v>
      </c>
      <c r="J8" s="171">
        <v>-2.4</v>
      </c>
      <c r="K8" s="171">
        <v>-0.4</v>
      </c>
      <c r="L8" s="171">
        <v>58.4</v>
      </c>
      <c r="M8" s="171">
        <v>0.7</v>
      </c>
      <c r="N8" s="171">
        <v>-0.5</v>
      </c>
    </row>
    <row r="9" spans="1:14">
      <c r="A9" s="96"/>
      <c r="B9" s="171"/>
      <c r="C9" s="171"/>
      <c r="D9" s="171"/>
      <c r="E9" s="171"/>
      <c r="F9" s="171"/>
    </row>
    <row r="11" spans="1:14">
      <c r="A11" s="103" t="s">
        <v>114</v>
      </c>
    </row>
    <row r="17" spans="4:7">
      <c r="D17" s="98"/>
      <c r="E17" s="98"/>
      <c r="F17" s="98"/>
      <c r="G17" s="98"/>
    </row>
    <row r="18" spans="4:7">
      <c r="D18" s="98"/>
      <c r="E18" s="98"/>
      <c r="F18" s="98"/>
    </row>
    <row r="19" spans="4:7">
      <c r="D19" s="98"/>
      <c r="E19" s="98"/>
      <c r="F19" s="98"/>
    </row>
    <row r="20" spans="4:7">
      <c r="D20" s="98"/>
      <c r="E20" s="98"/>
      <c r="F20" s="98"/>
    </row>
    <row r="21" spans="4:7">
      <c r="D21" s="98"/>
      <c r="E21" s="98"/>
      <c r="F21" s="98"/>
    </row>
    <row r="22" spans="4:7">
      <c r="D22" s="98"/>
      <c r="E22" s="98"/>
      <c r="F22" s="98"/>
    </row>
    <row r="23" spans="4:7">
      <c r="D23" s="98"/>
      <c r="E23" s="98"/>
      <c r="F23" s="98"/>
    </row>
    <row r="24" spans="4:7">
      <c r="D24" s="98"/>
      <c r="E24" s="98"/>
      <c r="F24" s="98"/>
    </row>
    <row r="25" spans="4:7">
      <c r="D25" s="98"/>
      <c r="E25" s="98"/>
      <c r="F25" s="98"/>
    </row>
  </sheetData>
  <phoneticPr fontId="1" type="noConversion"/>
  <hyperlinks>
    <hyperlink ref="A11" location="차례!A1" display="차례로 가기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23.625" defaultRowHeight="17.25"/>
  <cols>
    <col min="1" max="1" width="19.875" style="98" customWidth="1"/>
    <col min="2" max="3" width="14.625" style="98" customWidth="1"/>
    <col min="4" max="14" width="14.625" customWidth="1"/>
  </cols>
  <sheetData>
    <row r="1" spans="1:14">
      <c r="A1" s="153" t="s">
        <v>1430</v>
      </c>
      <c r="D1" s="99"/>
    </row>
    <row r="2" spans="1:14">
      <c r="A2" s="116" t="s">
        <v>817</v>
      </c>
      <c r="D2" s="99"/>
    </row>
    <row r="3" spans="1:14">
      <c r="A3" s="116"/>
      <c r="D3" s="99"/>
    </row>
    <row r="4" spans="1:14">
      <c r="A4" s="94" t="s">
        <v>725</v>
      </c>
      <c r="B4" s="247" t="s">
        <v>1343</v>
      </c>
      <c r="C4" s="247" t="s">
        <v>548</v>
      </c>
      <c r="D4" s="247" t="s">
        <v>1335</v>
      </c>
      <c r="E4" s="247" t="s">
        <v>546</v>
      </c>
      <c r="F4" s="247" t="s">
        <v>1341</v>
      </c>
      <c r="G4" s="247" t="s">
        <v>1333</v>
      </c>
      <c r="H4" s="247" t="s">
        <v>1345</v>
      </c>
      <c r="I4" s="247" t="s">
        <v>1339</v>
      </c>
      <c r="J4" s="247" t="s">
        <v>1331</v>
      </c>
      <c r="K4" s="247" t="s">
        <v>819</v>
      </c>
      <c r="L4" s="247" t="s">
        <v>1347</v>
      </c>
      <c r="M4" s="247" t="s">
        <v>820</v>
      </c>
      <c r="N4" s="247" t="s">
        <v>544</v>
      </c>
    </row>
    <row r="5" spans="1:14">
      <c r="A5" s="96" t="s">
        <v>818</v>
      </c>
      <c r="B5" s="246" t="s">
        <v>1350</v>
      </c>
      <c r="C5" s="246" t="s">
        <v>1350</v>
      </c>
      <c r="D5" s="246" t="s">
        <v>1350</v>
      </c>
      <c r="E5" s="246" t="s">
        <v>1350</v>
      </c>
      <c r="F5" s="246" t="s">
        <v>1350</v>
      </c>
      <c r="G5" s="246" t="s">
        <v>1350</v>
      </c>
      <c r="H5" s="246" t="s">
        <v>1350</v>
      </c>
      <c r="I5" s="246" t="s">
        <v>1350</v>
      </c>
      <c r="J5" s="246" t="s">
        <v>1350</v>
      </c>
      <c r="K5" s="246" t="s">
        <v>1350</v>
      </c>
      <c r="L5" s="246" t="s">
        <v>1350</v>
      </c>
      <c r="M5" s="246" t="s">
        <v>1350</v>
      </c>
      <c r="N5" s="246" t="s">
        <v>1350</v>
      </c>
    </row>
    <row r="6" spans="1:14">
      <c r="A6" s="173">
        <v>2020</v>
      </c>
      <c r="B6" s="171">
        <v>43.1</v>
      </c>
      <c r="C6" s="171">
        <v>80.3</v>
      </c>
      <c r="D6" s="171">
        <v>96.3</v>
      </c>
      <c r="E6" s="171">
        <v>58.3</v>
      </c>
      <c r="F6" s="171">
        <v>141.19999999999999</v>
      </c>
      <c r="G6" s="171">
        <v>49.7</v>
      </c>
      <c r="H6" s="171">
        <v>105.9</v>
      </c>
      <c r="I6" s="171">
        <v>117.7</v>
      </c>
      <c r="J6" s="171">
        <v>88.4</v>
      </c>
      <c r="K6" s="171">
        <v>805.8</v>
      </c>
      <c r="L6" s="171">
        <v>28</v>
      </c>
      <c r="M6" s="171">
        <v>225.4</v>
      </c>
      <c r="N6" s="171">
        <v>140.9</v>
      </c>
    </row>
    <row r="7" spans="1:14">
      <c r="A7" s="173" t="s">
        <v>1419</v>
      </c>
      <c r="B7" s="171">
        <v>42.6</v>
      </c>
      <c r="C7" s="171">
        <v>79.8</v>
      </c>
      <c r="D7" s="171">
        <v>94.9</v>
      </c>
      <c r="E7" s="171">
        <v>58.3</v>
      </c>
      <c r="F7" s="171">
        <v>140.69999999999999</v>
      </c>
      <c r="G7" s="171">
        <v>49.5</v>
      </c>
      <c r="H7" s="171">
        <v>105.4</v>
      </c>
      <c r="I7" s="171">
        <v>114.4</v>
      </c>
      <c r="J7" s="171">
        <v>88</v>
      </c>
      <c r="K7" s="171">
        <v>743.5</v>
      </c>
      <c r="L7" s="171">
        <v>27.7</v>
      </c>
      <c r="M7" s="171">
        <v>222.6</v>
      </c>
      <c r="N7" s="171">
        <v>139.5</v>
      </c>
    </row>
    <row r="8" spans="1:14">
      <c r="A8" s="173" t="s">
        <v>1420</v>
      </c>
      <c r="B8" s="171">
        <v>43.2</v>
      </c>
      <c r="C8" s="171">
        <v>80.5</v>
      </c>
      <c r="D8" s="171">
        <v>95.3</v>
      </c>
      <c r="E8" s="171">
        <v>58.9</v>
      </c>
      <c r="F8" s="171">
        <v>143.5</v>
      </c>
      <c r="G8" s="171">
        <v>49.7</v>
      </c>
      <c r="H8" s="171">
        <v>106.7</v>
      </c>
      <c r="I8" s="171">
        <v>116.8</v>
      </c>
      <c r="J8" s="171">
        <v>88.4</v>
      </c>
      <c r="K8" s="171">
        <v>782.3</v>
      </c>
      <c r="L8" s="171">
        <v>27.8</v>
      </c>
      <c r="M8" s="171">
        <v>229.8</v>
      </c>
      <c r="N8" s="171">
        <v>140.30000000000001</v>
      </c>
    </row>
    <row r="9" spans="1:14">
      <c r="A9" s="96"/>
      <c r="B9" s="171"/>
      <c r="C9" s="171"/>
      <c r="D9" s="171"/>
      <c r="E9" s="171"/>
      <c r="F9" s="171"/>
    </row>
    <row r="11" spans="1:14">
      <c r="A11" s="103" t="s">
        <v>114</v>
      </c>
    </row>
    <row r="14" spans="1:14">
      <c r="D14" s="98"/>
      <c r="E14" s="98"/>
      <c r="F14" s="98"/>
      <c r="G14" s="98"/>
    </row>
    <row r="15" spans="1:14">
      <c r="D15" s="98"/>
      <c r="E15" s="98"/>
      <c r="F15" s="98"/>
    </row>
    <row r="16" spans="1:14">
      <c r="D16" s="98"/>
      <c r="E16" s="98"/>
      <c r="F16" s="98"/>
    </row>
    <row r="17" spans="4:6">
      <c r="D17" s="98"/>
      <c r="E17" s="98"/>
      <c r="F17" s="98"/>
    </row>
    <row r="18" spans="4:6">
      <c r="D18" s="98"/>
      <c r="E18" s="98"/>
      <c r="F18" s="98"/>
    </row>
    <row r="19" spans="4:6">
      <c r="D19" s="98"/>
      <c r="E19" s="98"/>
      <c r="F19" s="98"/>
    </row>
    <row r="20" spans="4:6">
      <c r="D20" s="98"/>
      <c r="E20" s="98"/>
      <c r="F20" s="98"/>
    </row>
    <row r="21" spans="4:6">
      <c r="D21" s="98"/>
      <c r="E21" s="98"/>
      <c r="F21" s="98"/>
    </row>
    <row r="22" spans="4:6">
      <c r="D22" s="98"/>
      <c r="E22" s="98"/>
      <c r="F22" s="98"/>
    </row>
  </sheetData>
  <phoneticPr fontId="1" type="noConversion"/>
  <hyperlinks>
    <hyperlink ref="A11" location="차례!A1" display="차례로 가기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7" width="14.625" style="116" customWidth="1"/>
    <col min="8" max="16384" width="9" style="116"/>
  </cols>
  <sheetData>
    <row r="1" spans="1:7">
      <c r="A1" s="153" t="s">
        <v>1431</v>
      </c>
    </row>
    <row r="2" spans="1:7">
      <c r="A2" s="116" t="s">
        <v>804</v>
      </c>
    </row>
    <row r="4" spans="1:7">
      <c r="B4" s="299" t="s">
        <v>1432</v>
      </c>
      <c r="C4" s="299"/>
      <c r="D4" s="299"/>
      <c r="E4" s="299" t="s">
        <v>1433</v>
      </c>
      <c r="F4" s="299"/>
      <c r="G4" s="299"/>
    </row>
    <row r="5" spans="1:7">
      <c r="A5" s="94" t="s">
        <v>805</v>
      </c>
      <c r="B5" s="246" t="s">
        <v>1327</v>
      </c>
      <c r="C5" s="246" t="s">
        <v>1421</v>
      </c>
      <c r="D5" s="246" t="s">
        <v>1402</v>
      </c>
      <c r="E5" s="246" t="s">
        <v>1327</v>
      </c>
      <c r="F5" s="246" t="s">
        <v>1421</v>
      </c>
      <c r="G5" s="246" t="s">
        <v>1402</v>
      </c>
    </row>
    <row r="6" spans="1:7">
      <c r="A6" s="96" t="s">
        <v>810</v>
      </c>
      <c r="B6" s="246" t="s">
        <v>1351</v>
      </c>
      <c r="C6" s="246" t="s">
        <v>1351</v>
      </c>
      <c r="D6" s="246" t="s">
        <v>1351</v>
      </c>
      <c r="E6" s="246" t="s">
        <v>1351</v>
      </c>
      <c r="F6" s="246" t="s">
        <v>1351</v>
      </c>
      <c r="G6" s="246" t="s">
        <v>1351</v>
      </c>
    </row>
    <row r="7" spans="1:7">
      <c r="A7" s="173">
        <v>2016</v>
      </c>
      <c r="B7" s="171">
        <v>30.9</v>
      </c>
      <c r="C7" s="171">
        <v>20.100000000000001</v>
      </c>
      <c r="D7" s="171">
        <v>41.6</v>
      </c>
      <c r="E7" s="171">
        <v>12.4</v>
      </c>
      <c r="F7" s="171">
        <v>14.4</v>
      </c>
      <c r="G7" s="171">
        <v>10.3</v>
      </c>
    </row>
    <row r="8" spans="1:7">
      <c r="A8" s="173">
        <v>2017</v>
      </c>
      <c r="B8" s="171">
        <v>32.299999999999997</v>
      </c>
      <c r="C8" s="171">
        <v>20.9</v>
      </c>
      <c r="D8" s="171">
        <v>44.1</v>
      </c>
      <c r="E8" s="171">
        <v>12.6</v>
      </c>
      <c r="F8" s="171">
        <v>13.2</v>
      </c>
      <c r="G8" s="171">
        <v>12</v>
      </c>
    </row>
    <row r="9" spans="1:7">
      <c r="A9" s="173">
        <v>2018</v>
      </c>
      <c r="B9" s="171">
        <v>35.700000000000003</v>
      </c>
      <c r="C9" s="171">
        <v>24.5</v>
      </c>
      <c r="D9" s="171">
        <v>47.2</v>
      </c>
      <c r="E9" s="171">
        <v>11.3</v>
      </c>
      <c r="F9" s="171">
        <v>12.2</v>
      </c>
      <c r="G9" s="171">
        <v>10.3</v>
      </c>
    </row>
    <row r="10" spans="1:7">
      <c r="A10" s="173">
        <v>2019</v>
      </c>
      <c r="B10" s="171">
        <v>35.4</v>
      </c>
      <c r="C10" s="171">
        <v>23.2</v>
      </c>
      <c r="D10" s="171">
        <v>48</v>
      </c>
      <c r="E10" s="171">
        <v>12.6</v>
      </c>
      <c r="F10" s="171">
        <v>13.7</v>
      </c>
      <c r="G10" s="171">
        <v>11.6</v>
      </c>
    </row>
    <row r="11" spans="1:7">
      <c r="A11" s="173">
        <v>2020</v>
      </c>
      <c r="B11" s="171">
        <v>37.5</v>
      </c>
      <c r="C11" s="171">
        <v>27.1</v>
      </c>
      <c r="D11" s="171">
        <v>48.8</v>
      </c>
      <c r="E11" s="171">
        <v>12.4</v>
      </c>
      <c r="F11" s="171">
        <v>13.3</v>
      </c>
      <c r="G11" s="171">
        <v>11.4</v>
      </c>
    </row>
    <row r="12" spans="1:7">
      <c r="A12" s="173" t="s">
        <v>1419</v>
      </c>
      <c r="B12" s="171">
        <v>35.5</v>
      </c>
      <c r="C12" s="171">
        <v>24.6</v>
      </c>
      <c r="D12" s="171">
        <v>47.4</v>
      </c>
      <c r="E12" s="171">
        <v>12.3</v>
      </c>
      <c r="F12" s="171">
        <v>13</v>
      </c>
      <c r="G12" s="171">
        <v>11.5</v>
      </c>
    </row>
    <row r="13" spans="1:7">
      <c r="A13" s="173" t="s">
        <v>1420</v>
      </c>
      <c r="B13" s="171">
        <v>39.1</v>
      </c>
      <c r="C13" s="171">
        <v>28.9</v>
      </c>
      <c r="D13" s="171">
        <v>50.1</v>
      </c>
      <c r="E13" s="171">
        <v>12.6</v>
      </c>
      <c r="F13" s="171">
        <v>13.6</v>
      </c>
      <c r="G13" s="171">
        <v>11.6</v>
      </c>
    </row>
    <row r="14" spans="1:7">
      <c r="A14" s="173"/>
      <c r="B14" s="171"/>
      <c r="C14" s="171"/>
      <c r="D14" s="171"/>
      <c r="E14" s="171"/>
      <c r="F14" s="171"/>
    </row>
    <row r="16" spans="1:7">
      <c r="A16" s="103" t="s">
        <v>114</v>
      </c>
    </row>
    <row r="18" spans="2:6">
      <c r="B18" s="171"/>
      <c r="C18" s="171"/>
      <c r="D18" s="171"/>
      <c r="E18" s="171"/>
      <c r="F18" s="171"/>
    </row>
    <row r="19" spans="2:6">
      <c r="B19" s="171"/>
      <c r="C19" s="171"/>
      <c r="D19" s="171"/>
      <c r="E19" s="171"/>
      <c r="F19" s="171"/>
    </row>
    <row r="20" spans="2:6">
      <c r="B20" s="171"/>
      <c r="C20" s="171"/>
      <c r="D20" s="171"/>
      <c r="E20" s="171"/>
      <c r="F20" s="171"/>
    </row>
    <row r="21" spans="2:6">
      <c r="B21" s="171"/>
      <c r="C21" s="171"/>
      <c r="D21" s="171"/>
      <c r="E21" s="171"/>
      <c r="F21" s="171"/>
    </row>
    <row r="22" spans="2:6">
      <c r="B22" s="171"/>
      <c r="C22" s="171"/>
      <c r="D22" s="171"/>
      <c r="E22" s="171"/>
      <c r="F22" s="171"/>
    </row>
    <row r="23" spans="2:6">
      <c r="B23" s="171"/>
      <c r="C23" s="171"/>
      <c r="D23" s="171"/>
      <c r="E23" s="171"/>
      <c r="F23" s="171"/>
    </row>
    <row r="24" spans="2:6">
      <c r="B24" s="171"/>
      <c r="C24" s="171"/>
      <c r="D24" s="171"/>
      <c r="E24" s="171"/>
      <c r="F24" s="171"/>
    </row>
  </sheetData>
  <mergeCells count="2">
    <mergeCell ref="B4:D4"/>
    <mergeCell ref="E4:G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4" width="14.625" style="116" customWidth="1"/>
    <col min="5" max="5" width="2.625" style="116" customWidth="1"/>
    <col min="6" max="6" width="19.875" style="116" customWidth="1"/>
    <col min="7" max="9" width="14.625" style="116" customWidth="1"/>
    <col min="10" max="16384" width="9" style="116"/>
  </cols>
  <sheetData>
    <row r="1" spans="1:9">
      <c r="A1" s="153" t="s">
        <v>1434</v>
      </c>
    </row>
    <row r="2" spans="1:9">
      <c r="A2" s="116" t="s">
        <v>804</v>
      </c>
    </row>
    <row r="4" spans="1:9">
      <c r="B4" s="299" t="s">
        <v>1444</v>
      </c>
      <c r="C4" s="299"/>
      <c r="D4" s="299"/>
      <c r="G4" s="299" t="s">
        <v>1445</v>
      </c>
      <c r="H4" s="299"/>
      <c r="I4" s="299"/>
    </row>
    <row r="5" spans="1:9">
      <c r="A5" s="94" t="s">
        <v>805</v>
      </c>
      <c r="B5" s="246" t="s">
        <v>1438</v>
      </c>
      <c r="C5" s="246" t="s">
        <v>1439</v>
      </c>
      <c r="D5" s="246" t="s">
        <v>1440</v>
      </c>
      <c r="F5" s="94" t="s">
        <v>805</v>
      </c>
      <c r="G5" s="246" t="s">
        <v>1438</v>
      </c>
      <c r="H5" s="246" t="s">
        <v>1439</v>
      </c>
      <c r="I5" s="246" t="s">
        <v>1440</v>
      </c>
    </row>
    <row r="6" spans="1:9">
      <c r="A6" s="96" t="s">
        <v>810</v>
      </c>
      <c r="B6" s="246" t="s">
        <v>1437</v>
      </c>
      <c r="C6" s="246" t="s">
        <v>1443</v>
      </c>
      <c r="D6" s="246" t="s">
        <v>1351</v>
      </c>
      <c r="F6" s="96" t="s">
        <v>810</v>
      </c>
      <c r="G6" s="246" t="s">
        <v>1437</v>
      </c>
      <c r="H6" s="246" t="s">
        <v>1443</v>
      </c>
      <c r="I6" s="246" t="s">
        <v>1351</v>
      </c>
    </row>
    <row r="7" spans="1:9">
      <c r="A7" s="173">
        <v>2020</v>
      </c>
      <c r="B7" s="171">
        <v>1.4</v>
      </c>
      <c r="C7" s="97" t="s">
        <v>1441</v>
      </c>
      <c r="D7" s="171">
        <v>3</v>
      </c>
      <c r="F7" s="173" t="s">
        <v>1399</v>
      </c>
      <c r="G7" s="118">
        <v>3.7</v>
      </c>
      <c r="H7" s="118">
        <v>6.3</v>
      </c>
      <c r="I7" s="118">
        <v>4.8</v>
      </c>
    </row>
    <row r="8" spans="1:9">
      <c r="A8" s="173" t="s">
        <v>1435</v>
      </c>
      <c r="B8" s="171">
        <v>0.6</v>
      </c>
      <c r="C8" s="171">
        <v>4</v>
      </c>
      <c r="D8" s="171">
        <v>5.0999999999999996</v>
      </c>
      <c r="F8" s="173" t="s">
        <v>1401</v>
      </c>
      <c r="G8" s="118">
        <v>0.5</v>
      </c>
      <c r="H8" s="118">
        <v>1.3</v>
      </c>
      <c r="I8" s="118">
        <v>9.6</v>
      </c>
    </row>
    <row r="9" spans="1:9">
      <c r="A9" s="173" t="s">
        <v>1436</v>
      </c>
      <c r="B9" s="171">
        <v>4.2</v>
      </c>
      <c r="C9" s="171">
        <v>7.7</v>
      </c>
      <c r="D9" s="171">
        <v>7</v>
      </c>
      <c r="F9" s="173" t="s">
        <v>819</v>
      </c>
      <c r="G9" s="118">
        <v>1.5</v>
      </c>
      <c r="H9" s="118">
        <v>2.7</v>
      </c>
      <c r="I9" s="118">
        <v>71.400000000000006</v>
      </c>
    </row>
    <row r="10" spans="1:9">
      <c r="A10" s="173"/>
      <c r="B10" s="171"/>
      <c r="C10" s="171"/>
      <c r="D10" s="171"/>
      <c r="F10" s="173" t="s">
        <v>548</v>
      </c>
      <c r="G10" s="118">
        <v>1.2</v>
      </c>
      <c r="H10" s="118">
        <v>1.4</v>
      </c>
      <c r="I10" s="118">
        <v>9.3000000000000007</v>
      </c>
    </row>
    <row r="11" spans="1:9">
      <c r="A11" s="173"/>
      <c r="B11" s="171"/>
      <c r="C11" s="171"/>
      <c r="D11" s="171"/>
      <c r="F11" s="173" t="s">
        <v>1335</v>
      </c>
      <c r="G11" s="118">
        <v>0</v>
      </c>
      <c r="H11" s="118">
        <v>0.8</v>
      </c>
      <c r="I11" s="118">
        <v>10.3</v>
      </c>
    </row>
    <row r="12" spans="1:9">
      <c r="A12" s="173"/>
      <c r="B12" s="171"/>
      <c r="C12" s="171"/>
      <c r="D12" s="171"/>
      <c r="F12" s="173" t="s">
        <v>1343</v>
      </c>
      <c r="G12" s="118">
        <v>0.2</v>
      </c>
      <c r="H12" s="118">
        <v>0.4</v>
      </c>
      <c r="I12" s="118">
        <v>6.3</v>
      </c>
    </row>
    <row r="13" spans="1:9">
      <c r="A13" s="173"/>
      <c r="B13" s="171"/>
      <c r="C13" s="171"/>
      <c r="D13" s="171"/>
      <c r="F13" s="173" t="s">
        <v>544</v>
      </c>
      <c r="G13" s="118">
        <v>0.1</v>
      </c>
      <c r="H13" s="118">
        <v>0.1</v>
      </c>
      <c r="I13" s="118">
        <v>22.2</v>
      </c>
    </row>
    <row r="14" spans="1:9">
      <c r="A14" s="173"/>
      <c r="B14" s="171"/>
      <c r="C14" s="171"/>
      <c r="D14" s="171"/>
      <c r="F14" s="173" t="s">
        <v>546</v>
      </c>
      <c r="G14" s="118">
        <v>0.1</v>
      </c>
      <c r="H14" s="118">
        <v>0.1</v>
      </c>
      <c r="I14" s="118">
        <v>4.9000000000000004</v>
      </c>
    </row>
    <row r="15" spans="1:9">
      <c r="A15" s="173"/>
      <c r="B15" s="171"/>
      <c r="C15" s="171"/>
      <c r="D15" s="171"/>
      <c r="F15" s="173" t="s">
        <v>820</v>
      </c>
      <c r="G15" s="118">
        <v>0</v>
      </c>
      <c r="H15" s="118">
        <v>0</v>
      </c>
      <c r="I15" s="118">
        <v>12.5</v>
      </c>
    </row>
    <row r="16" spans="1:9">
      <c r="A16" s="173"/>
      <c r="B16" s="171"/>
      <c r="C16" s="171"/>
      <c r="D16" s="171"/>
    </row>
    <row r="18" spans="1:4">
      <c r="A18" s="103" t="s">
        <v>114</v>
      </c>
    </row>
    <row r="20" spans="1:4">
      <c r="B20" s="171"/>
      <c r="C20" s="171"/>
      <c r="D20" s="171"/>
    </row>
    <row r="21" spans="1:4">
      <c r="B21" s="171"/>
      <c r="C21" s="171"/>
      <c r="D21" s="171"/>
    </row>
    <row r="22" spans="1:4">
      <c r="B22" s="171"/>
      <c r="C22" s="171"/>
      <c r="D22" s="171"/>
    </row>
    <row r="23" spans="1:4">
      <c r="B23" s="171"/>
      <c r="C23" s="171"/>
      <c r="D23" s="171"/>
    </row>
    <row r="24" spans="1:4">
      <c r="B24" s="171"/>
      <c r="C24" s="171"/>
      <c r="D24" s="171"/>
    </row>
    <row r="25" spans="1:4">
      <c r="B25" s="171"/>
      <c r="C25" s="171"/>
      <c r="D25" s="171"/>
    </row>
    <row r="26" spans="1:4">
      <c r="B26" s="171"/>
      <c r="C26" s="171"/>
      <c r="D26" s="171"/>
    </row>
  </sheetData>
  <mergeCells count="2">
    <mergeCell ref="B4:D4"/>
    <mergeCell ref="G4:I4"/>
  </mergeCells>
  <phoneticPr fontId="1" type="noConversion"/>
  <hyperlinks>
    <hyperlink ref="A18" location="차례!A1" display="차례로 가기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4" width="14.625" style="116" customWidth="1"/>
    <col min="5" max="5" width="2.625" style="116" customWidth="1"/>
    <col min="6" max="6" width="19.875" style="116" customWidth="1"/>
    <col min="7" max="13" width="14.625" style="116" customWidth="1"/>
    <col min="14" max="16384" width="9" style="116"/>
  </cols>
  <sheetData>
    <row r="1" spans="1:13">
      <c r="A1" s="153" t="s">
        <v>2236</v>
      </c>
    </row>
    <row r="2" spans="1:13">
      <c r="A2" s="116" t="s">
        <v>804</v>
      </c>
    </row>
    <row r="4" spans="1:13">
      <c r="B4" s="299" t="s">
        <v>1446</v>
      </c>
      <c r="C4" s="299"/>
      <c r="D4" s="299"/>
      <c r="G4" s="299" t="s">
        <v>1405</v>
      </c>
      <c r="H4" s="299"/>
      <c r="I4" s="299"/>
      <c r="J4" s="299"/>
      <c r="K4" s="299"/>
      <c r="L4" s="299"/>
      <c r="M4" s="299"/>
    </row>
    <row r="5" spans="1:13">
      <c r="A5" s="94" t="s">
        <v>805</v>
      </c>
      <c r="B5" s="246" t="s">
        <v>1327</v>
      </c>
      <c r="C5" s="246" t="s">
        <v>1421</v>
      </c>
      <c r="D5" s="246" t="s">
        <v>1402</v>
      </c>
      <c r="F5" s="94" t="s">
        <v>805</v>
      </c>
      <c r="G5" s="246" t="s">
        <v>1447</v>
      </c>
      <c r="H5" s="246" t="s">
        <v>809</v>
      </c>
      <c r="I5" s="246" t="s">
        <v>767</v>
      </c>
      <c r="J5" s="246" t="s">
        <v>1448</v>
      </c>
      <c r="K5" s="246" t="s">
        <v>1449</v>
      </c>
      <c r="L5" s="246" t="s">
        <v>1450</v>
      </c>
      <c r="M5" s="246" t="s">
        <v>1451</v>
      </c>
    </row>
    <row r="6" spans="1:13">
      <c r="A6" s="96" t="s">
        <v>810</v>
      </c>
      <c r="B6" s="246" t="s">
        <v>1351</v>
      </c>
      <c r="C6" s="246" t="s">
        <v>1351</v>
      </c>
      <c r="D6" s="246" t="s">
        <v>1351</v>
      </c>
      <c r="F6" s="96" t="s">
        <v>810</v>
      </c>
      <c r="G6" s="246" t="s">
        <v>1351</v>
      </c>
      <c r="H6" s="246" t="s">
        <v>1452</v>
      </c>
      <c r="I6" s="246" t="s">
        <v>1351</v>
      </c>
      <c r="J6" s="246" t="s">
        <v>1351</v>
      </c>
      <c r="K6" s="246" t="s">
        <v>1351</v>
      </c>
      <c r="L6" s="246" t="s">
        <v>1453</v>
      </c>
      <c r="M6" s="246" t="s">
        <v>1351</v>
      </c>
    </row>
    <row r="7" spans="1:13">
      <c r="A7" s="173">
        <v>2016</v>
      </c>
      <c r="B7" s="171">
        <v>1.9</v>
      </c>
      <c r="C7" s="171">
        <v>1.1000000000000001</v>
      </c>
      <c r="D7" s="171">
        <v>3</v>
      </c>
      <c r="F7" s="173">
        <v>2019</v>
      </c>
      <c r="G7" s="118">
        <v>1.7</v>
      </c>
      <c r="H7" s="118">
        <v>1.9</v>
      </c>
      <c r="I7" s="118">
        <v>2.2999999999999998</v>
      </c>
      <c r="J7" s="118">
        <v>1.6</v>
      </c>
      <c r="K7" s="118">
        <v>1.6</v>
      </c>
      <c r="L7" s="118">
        <v>1.1000000000000001</v>
      </c>
      <c r="M7" s="118">
        <v>6.3</v>
      </c>
    </row>
    <row r="8" spans="1:13">
      <c r="A8" s="173">
        <v>2017</v>
      </c>
      <c r="B8" s="171">
        <v>2.1</v>
      </c>
      <c r="C8" s="171">
        <v>1</v>
      </c>
      <c r="D8" s="171">
        <v>3.3</v>
      </c>
      <c r="F8" s="173">
        <v>2020</v>
      </c>
      <c r="G8" s="118">
        <v>2.4</v>
      </c>
      <c r="H8" s="118">
        <v>1.9</v>
      </c>
      <c r="I8" s="118">
        <v>2.2999999999999998</v>
      </c>
      <c r="J8" s="118">
        <v>1.6</v>
      </c>
      <c r="K8" s="118">
        <v>1.6</v>
      </c>
      <c r="L8" s="118">
        <v>0.6</v>
      </c>
      <c r="M8" s="118">
        <v>6.7</v>
      </c>
    </row>
    <row r="9" spans="1:13">
      <c r="A9" s="173">
        <v>2018</v>
      </c>
      <c r="B9" s="171">
        <v>1.9</v>
      </c>
      <c r="C9" s="171">
        <v>0.5</v>
      </c>
      <c r="D9" s="171">
        <v>3.3</v>
      </c>
      <c r="F9" s="173" t="s">
        <v>1419</v>
      </c>
      <c r="G9" s="118">
        <v>3</v>
      </c>
      <c r="H9" s="118">
        <v>3.8</v>
      </c>
      <c r="I9" s="118">
        <v>4.0999999999999996</v>
      </c>
      <c r="J9" s="118">
        <v>3.3</v>
      </c>
      <c r="K9" s="118">
        <v>3.3</v>
      </c>
      <c r="L9" s="118">
        <v>1.7</v>
      </c>
      <c r="M9" s="118">
        <v>6.7</v>
      </c>
    </row>
    <row r="10" spans="1:13">
      <c r="A10" s="173">
        <v>2019</v>
      </c>
      <c r="B10" s="171">
        <v>1.6</v>
      </c>
      <c r="C10" s="171">
        <v>0.8</v>
      </c>
      <c r="D10" s="171">
        <v>2.4</v>
      </c>
      <c r="F10" s="173" t="s">
        <v>1420</v>
      </c>
      <c r="G10" s="118">
        <v>3.3</v>
      </c>
      <c r="H10" s="118">
        <v>3.8</v>
      </c>
      <c r="I10" s="118">
        <v>4.0999999999999996</v>
      </c>
      <c r="J10" s="118">
        <v>4.9000000000000004</v>
      </c>
      <c r="K10" s="118">
        <v>3.3</v>
      </c>
      <c r="L10" s="118">
        <v>1.7</v>
      </c>
      <c r="M10" s="118">
        <v>6.7</v>
      </c>
    </row>
    <row r="11" spans="1:13">
      <c r="A11" s="173">
        <v>2020</v>
      </c>
      <c r="B11" s="171">
        <v>2</v>
      </c>
      <c r="C11" s="171">
        <v>1</v>
      </c>
      <c r="D11" s="171">
        <v>3.2</v>
      </c>
      <c r="F11" s="173"/>
      <c r="G11" s="118"/>
      <c r="H11" s="118"/>
      <c r="I11" s="118"/>
    </row>
    <row r="12" spans="1:13">
      <c r="A12" s="173" t="s">
        <v>1419</v>
      </c>
      <c r="B12" s="171">
        <v>2.5</v>
      </c>
      <c r="C12" s="171">
        <v>1</v>
      </c>
      <c r="D12" s="171">
        <v>4.3</v>
      </c>
      <c r="F12" s="173"/>
      <c r="G12" s="118"/>
      <c r="H12" s="118"/>
      <c r="I12" s="118"/>
    </row>
    <row r="13" spans="1:13">
      <c r="A13" s="173" t="s">
        <v>1420</v>
      </c>
      <c r="B13" s="171">
        <v>2.7</v>
      </c>
      <c r="C13" s="171">
        <v>1.1000000000000001</v>
      </c>
      <c r="D13" s="171">
        <v>4.5</v>
      </c>
      <c r="F13" s="173"/>
      <c r="G13" s="118"/>
      <c r="H13" s="118"/>
      <c r="I13" s="118"/>
    </row>
    <row r="14" spans="1:13">
      <c r="A14" s="173"/>
      <c r="B14" s="171"/>
      <c r="C14" s="171"/>
      <c r="D14" s="171"/>
      <c r="F14" s="173"/>
      <c r="G14" s="118"/>
      <c r="H14" s="118"/>
      <c r="I14" s="118"/>
    </row>
    <row r="16" spans="1:13">
      <c r="A16" s="103" t="s">
        <v>114</v>
      </c>
    </row>
    <row r="18" spans="2:4">
      <c r="B18" s="171"/>
      <c r="C18" s="171"/>
      <c r="D18" s="171"/>
    </row>
    <row r="19" spans="2:4">
      <c r="B19" s="171"/>
      <c r="C19" s="171"/>
      <c r="D19" s="171"/>
    </row>
    <row r="20" spans="2:4">
      <c r="B20" s="171"/>
      <c r="C20" s="171"/>
      <c r="D20" s="171"/>
    </row>
    <row r="21" spans="2:4">
      <c r="B21" s="171"/>
      <c r="C21" s="171"/>
      <c r="D21" s="171"/>
    </row>
    <row r="22" spans="2:4">
      <c r="B22" s="171"/>
      <c r="C22" s="171"/>
      <c r="D22" s="171"/>
    </row>
    <row r="23" spans="2:4">
      <c r="B23" s="171"/>
      <c r="C23" s="171"/>
      <c r="D23" s="171"/>
    </row>
    <row r="24" spans="2:4">
      <c r="B24" s="171"/>
      <c r="C24" s="171"/>
      <c r="D24" s="171"/>
    </row>
  </sheetData>
  <mergeCells count="2">
    <mergeCell ref="B4:D4"/>
    <mergeCell ref="G4:M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4" width="14.625" style="116" customWidth="1"/>
    <col min="5" max="5" width="2.625" style="116" customWidth="1"/>
    <col min="6" max="6" width="19.875" style="116" customWidth="1"/>
    <col min="7" max="20" width="14.625" style="116" customWidth="1"/>
    <col min="21" max="16384" width="9" style="116"/>
  </cols>
  <sheetData>
    <row r="1" spans="1:20">
      <c r="A1" s="153" t="s">
        <v>1454</v>
      </c>
    </row>
    <row r="2" spans="1:20">
      <c r="A2" s="116" t="s">
        <v>804</v>
      </c>
    </row>
    <row r="4" spans="1:20">
      <c r="B4" s="299" t="s">
        <v>1446</v>
      </c>
      <c r="C4" s="299"/>
      <c r="D4" s="299"/>
      <c r="G4" s="299" t="s">
        <v>1405</v>
      </c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</row>
    <row r="5" spans="1:20">
      <c r="A5" s="94" t="s">
        <v>805</v>
      </c>
      <c r="B5" s="246" t="s">
        <v>1327</v>
      </c>
      <c r="C5" s="246" t="s">
        <v>1421</v>
      </c>
      <c r="D5" s="246" t="s">
        <v>1402</v>
      </c>
      <c r="F5" s="94" t="s">
        <v>805</v>
      </c>
      <c r="G5" s="246" t="s">
        <v>1343</v>
      </c>
      <c r="H5" s="246" t="s">
        <v>548</v>
      </c>
      <c r="I5" s="246" t="s">
        <v>1335</v>
      </c>
      <c r="J5" s="246" t="s">
        <v>546</v>
      </c>
      <c r="K5" s="246" t="s">
        <v>1341</v>
      </c>
      <c r="L5" s="246" t="s">
        <v>1333</v>
      </c>
      <c r="M5" s="246" t="s">
        <v>1345</v>
      </c>
      <c r="N5" s="246" t="s">
        <v>1339</v>
      </c>
      <c r="O5" s="246" t="s">
        <v>1331</v>
      </c>
      <c r="P5" s="246" t="s">
        <v>819</v>
      </c>
      <c r="Q5" s="246" t="s">
        <v>1347</v>
      </c>
      <c r="R5" s="246" t="s">
        <v>820</v>
      </c>
      <c r="S5" s="246" t="s">
        <v>544</v>
      </c>
      <c r="T5" s="246" t="s">
        <v>1429</v>
      </c>
    </row>
    <row r="6" spans="1:20">
      <c r="A6" s="96" t="s">
        <v>810</v>
      </c>
      <c r="B6" s="246" t="s">
        <v>1351</v>
      </c>
      <c r="C6" s="246" t="s">
        <v>1351</v>
      </c>
      <c r="D6" s="246" t="s">
        <v>1351</v>
      </c>
      <c r="F6" s="96" t="s">
        <v>810</v>
      </c>
      <c r="G6" s="246" t="s">
        <v>1351</v>
      </c>
      <c r="H6" s="246" t="s">
        <v>1452</v>
      </c>
      <c r="I6" s="246" t="s">
        <v>1351</v>
      </c>
      <c r="J6" s="246" t="s">
        <v>1351</v>
      </c>
      <c r="K6" s="246" t="s">
        <v>1351</v>
      </c>
      <c r="L6" s="246" t="s">
        <v>1453</v>
      </c>
      <c r="M6" s="246" t="s">
        <v>1351</v>
      </c>
      <c r="N6" s="246" t="s">
        <v>1455</v>
      </c>
      <c r="O6" s="246" t="s">
        <v>1351</v>
      </c>
      <c r="P6" s="246" t="s">
        <v>1351</v>
      </c>
      <c r="Q6" s="246" t="s">
        <v>1453</v>
      </c>
      <c r="R6" s="246" t="s">
        <v>1456</v>
      </c>
      <c r="S6" s="246" t="s">
        <v>1351</v>
      </c>
      <c r="T6" s="246" t="s">
        <v>1457</v>
      </c>
    </row>
    <row r="7" spans="1:20">
      <c r="A7" s="173">
        <v>1996</v>
      </c>
      <c r="B7" s="261">
        <v>1.67</v>
      </c>
      <c r="C7" s="261">
        <v>1.63</v>
      </c>
      <c r="D7" s="261">
        <v>1.74</v>
      </c>
      <c r="F7" s="173">
        <v>2019</v>
      </c>
      <c r="G7" s="252">
        <v>1.33</v>
      </c>
      <c r="H7" s="252">
        <v>0.98</v>
      </c>
      <c r="I7" s="252">
        <v>1.36</v>
      </c>
      <c r="J7" s="252">
        <v>1.1399999999999999</v>
      </c>
      <c r="K7" s="252">
        <v>0.93</v>
      </c>
      <c r="L7" s="252">
        <v>1.07</v>
      </c>
      <c r="M7" s="252">
        <v>1.1200000000000001</v>
      </c>
      <c r="N7" s="252">
        <v>1</v>
      </c>
      <c r="O7" s="252">
        <v>1.42</v>
      </c>
      <c r="P7" s="252">
        <v>1.28</v>
      </c>
      <c r="Q7" s="252">
        <v>1.74</v>
      </c>
      <c r="R7" s="252">
        <v>2.46</v>
      </c>
      <c r="S7" s="252">
        <v>1.54</v>
      </c>
      <c r="T7" s="252">
        <v>1.4</v>
      </c>
    </row>
    <row r="8" spans="1:20">
      <c r="A8" s="173">
        <v>1997</v>
      </c>
      <c r="B8" s="261">
        <v>1.78</v>
      </c>
      <c r="C8" s="261">
        <v>1.75</v>
      </c>
      <c r="D8" s="261">
        <v>1.81</v>
      </c>
      <c r="F8" s="173">
        <v>2020</v>
      </c>
      <c r="G8" s="252">
        <v>1.48</v>
      </c>
      <c r="H8" s="252">
        <v>1.2</v>
      </c>
      <c r="I8" s="252">
        <v>1.71</v>
      </c>
      <c r="J8" s="252">
        <v>1.4</v>
      </c>
      <c r="K8" s="252">
        <v>0.69</v>
      </c>
      <c r="L8" s="252">
        <v>1.38</v>
      </c>
      <c r="M8" s="252">
        <v>1.32</v>
      </c>
      <c r="N8" s="252">
        <v>1.1599999999999999</v>
      </c>
      <c r="O8" s="252">
        <v>1.48</v>
      </c>
      <c r="P8" s="252">
        <v>2.88</v>
      </c>
      <c r="Q8" s="252">
        <v>0.59</v>
      </c>
      <c r="R8" s="252">
        <v>1.88</v>
      </c>
      <c r="S8" s="252">
        <v>2.34</v>
      </c>
      <c r="T8" s="252">
        <v>1.29</v>
      </c>
    </row>
    <row r="9" spans="1:20">
      <c r="A9" s="173">
        <v>1998</v>
      </c>
      <c r="B9" s="261">
        <v>1.79</v>
      </c>
      <c r="C9" s="261">
        <v>1.67</v>
      </c>
      <c r="D9" s="261">
        <v>1.92</v>
      </c>
      <c r="F9" s="173" t="s">
        <v>1419</v>
      </c>
      <c r="G9" s="252">
        <v>1.41</v>
      </c>
      <c r="H9" s="252">
        <v>1.1499999999999999</v>
      </c>
      <c r="I9" s="252">
        <v>1.59</v>
      </c>
      <c r="J9" s="252">
        <v>1.39</v>
      </c>
      <c r="K9" s="252">
        <v>0.68</v>
      </c>
      <c r="L9" s="252">
        <v>1.32</v>
      </c>
      <c r="M9" s="252">
        <v>1.25</v>
      </c>
      <c r="N9" s="252">
        <v>1.04</v>
      </c>
      <c r="O9" s="252">
        <v>1.33</v>
      </c>
      <c r="P9" s="252">
        <v>2.4</v>
      </c>
      <c r="Q9" s="252">
        <v>0.56999999999999995</v>
      </c>
      <c r="R9" s="252">
        <v>1.85</v>
      </c>
      <c r="S9" s="252">
        <v>2.11</v>
      </c>
      <c r="T9" s="252">
        <v>1.22</v>
      </c>
    </row>
    <row r="10" spans="1:20">
      <c r="A10" s="173">
        <v>1999</v>
      </c>
      <c r="B10" s="261">
        <v>1.38</v>
      </c>
      <c r="C10" s="261">
        <v>1.26</v>
      </c>
      <c r="D10" s="261">
        <v>1.5</v>
      </c>
      <c r="F10" s="173" t="s">
        <v>1420</v>
      </c>
      <c r="G10" s="252">
        <v>1.65</v>
      </c>
      <c r="H10" s="252">
        <v>1.35</v>
      </c>
      <c r="I10" s="252">
        <v>1.81</v>
      </c>
      <c r="J10" s="252">
        <v>1.84</v>
      </c>
      <c r="K10" s="252">
        <v>0.78</v>
      </c>
      <c r="L10" s="252">
        <v>1.57</v>
      </c>
      <c r="M10" s="252">
        <v>1.49</v>
      </c>
      <c r="N10" s="252">
        <v>1.28</v>
      </c>
      <c r="O10" s="252">
        <v>1.42</v>
      </c>
      <c r="P10" s="252">
        <v>4.13</v>
      </c>
      <c r="Q10" s="252">
        <v>0.69</v>
      </c>
      <c r="R10" s="252">
        <v>1.89</v>
      </c>
      <c r="S10" s="252">
        <v>2.85</v>
      </c>
      <c r="T10" s="252">
        <v>1.37</v>
      </c>
    </row>
    <row r="11" spans="1:20">
      <c r="A11" s="173">
        <v>2000</v>
      </c>
      <c r="B11" s="261">
        <v>1.1599999999999999</v>
      </c>
      <c r="C11" s="261">
        <v>1.1000000000000001</v>
      </c>
      <c r="D11" s="261">
        <v>1.21</v>
      </c>
      <c r="F11" s="173"/>
      <c r="G11" s="118"/>
      <c r="H11" s="246"/>
      <c r="I11" s="246"/>
      <c r="J11" s="246"/>
    </row>
    <row r="12" spans="1:20">
      <c r="A12" s="173">
        <v>2001</v>
      </c>
      <c r="B12" s="261">
        <v>1.2</v>
      </c>
      <c r="C12" s="261">
        <v>1.02</v>
      </c>
      <c r="D12" s="261">
        <v>1.37</v>
      </c>
      <c r="F12" s="173"/>
      <c r="G12" s="118"/>
      <c r="H12" s="246"/>
      <c r="I12" s="246"/>
      <c r="J12" s="246"/>
    </row>
    <row r="13" spans="1:20">
      <c r="A13" s="173">
        <v>2002</v>
      </c>
      <c r="B13" s="261">
        <v>1.26</v>
      </c>
      <c r="C13" s="261">
        <v>0.91</v>
      </c>
      <c r="D13" s="261">
        <v>1.59</v>
      </c>
      <c r="F13" s="173"/>
      <c r="G13" s="118"/>
      <c r="H13" s="246"/>
      <c r="I13" s="246"/>
      <c r="J13" s="246"/>
    </row>
    <row r="14" spans="1:20">
      <c r="A14" s="173">
        <v>2003</v>
      </c>
      <c r="B14" s="261">
        <v>1.34</v>
      </c>
      <c r="C14" s="261">
        <v>0.86</v>
      </c>
      <c r="D14" s="261">
        <v>1.79</v>
      </c>
      <c r="F14" s="173"/>
      <c r="G14" s="118"/>
      <c r="H14" s="246"/>
      <c r="I14" s="246"/>
      <c r="J14" s="246"/>
    </row>
    <row r="15" spans="1:20">
      <c r="A15" s="173">
        <v>2004</v>
      </c>
      <c r="B15" s="261">
        <v>1.45</v>
      </c>
      <c r="C15" s="261">
        <v>0.83</v>
      </c>
      <c r="D15" s="261">
        <v>2.0299999999999998</v>
      </c>
      <c r="F15" s="173"/>
      <c r="G15" s="118"/>
      <c r="H15" s="246"/>
      <c r="I15" s="246"/>
      <c r="J15" s="246"/>
      <c r="K15" s="118"/>
      <c r="L15" s="118"/>
      <c r="M15" s="118"/>
    </row>
    <row r="16" spans="1:20">
      <c r="A16" s="173">
        <v>2005</v>
      </c>
      <c r="B16" s="261">
        <v>1.33</v>
      </c>
      <c r="C16" s="261">
        <v>0.84</v>
      </c>
      <c r="D16" s="261">
        <v>1.8</v>
      </c>
      <c r="F16" s="173"/>
      <c r="G16" s="118"/>
      <c r="H16" s="246"/>
      <c r="I16" s="246"/>
      <c r="J16" s="246"/>
      <c r="K16" s="118"/>
      <c r="L16" s="118"/>
      <c r="M16" s="118"/>
    </row>
    <row r="17" spans="1:13">
      <c r="A17" s="173">
        <v>2006</v>
      </c>
      <c r="B17" s="261">
        <v>1.28</v>
      </c>
      <c r="C17" s="261">
        <v>0.81</v>
      </c>
      <c r="D17" s="261">
        <v>1.72</v>
      </c>
      <c r="F17" s="173"/>
      <c r="G17" s="118"/>
      <c r="H17" s="246"/>
      <c r="I17" s="246"/>
      <c r="J17" s="246"/>
      <c r="K17" s="118"/>
      <c r="L17" s="118"/>
      <c r="M17" s="118"/>
    </row>
    <row r="18" spans="1:13">
      <c r="A18" s="173">
        <v>2007</v>
      </c>
      <c r="B18" s="261">
        <v>1.36</v>
      </c>
      <c r="C18" s="261">
        <v>0.8</v>
      </c>
      <c r="D18" s="261">
        <v>1.88</v>
      </c>
      <c r="F18" s="173"/>
      <c r="G18" s="118"/>
      <c r="H18" s="246"/>
      <c r="I18" s="246"/>
      <c r="J18" s="246"/>
      <c r="K18" s="118"/>
      <c r="L18" s="118"/>
      <c r="M18" s="118"/>
    </row>
    <row r="19" spans="1:13">
      <c r="A19" s="173">
        <v>2008</v>
      </c>
      <c r="B19" s="261">
        <v>1.64</v>
      </c>
      <c r="C19" s="261">
        <v>0.82</v>
      </c>
      <c r="D19" s="261">
        <v>2.41</v>
      </c>
      <c r="F19" s="173"/>
      <c r="G19" s="118"/>
      <c r="H19" s="246"/>
      <c r="I19" s="246"/>
      <c r="J19" s="246"/>
    </row>
    <row r="20" spans="1:13">
      <c r="A20" s="173">
        <v>2009</v>
      </c>
      <c r="B20" s="261">
        <v>1.55</v>
      </c>
      <c r="C20" s="261">
        <v>0.74</v>
      </c>
      <c r="D20" s="261">
        <v>2.35</v>
      </c>
      <c r="F20" s="173"/>
      <c r="G20" s="118"/>
      <c r="H20" s="246"/>
      <c r="I20" s="246"/>
      <c r="J20" s="246"/>
    </row>
    <row r="21" spans="1:13">
      <c r="A21" s="173">
        <v>2010</v>
      </c>
      <c r="B21" s="261">
        <v>1.29</v>
      </c>
      <c r="C21" s="261">
        <v>0.67</v>
      </c>
      <c r="D21" s="261">
        <v>1.93</v>
      </c>
      <c r="F21" s="173"/>
      <c r="G21" s="118"/>
      <c r="H21" s="246"/>
      <c r="I21" s="246"/>
      <c r="J21" s="246"/>
    </row>
    <row r="22" spans="1:13">
      <c r="A22" s="173">
        <v>2011</v>
      </c>
      <c r="B22" s="261">
        <v>1.4</v>
      </c>
      <c r="C22" s="261">
        <v>0.81</v>
      </c>
      <c r="D22" s="261">
        <v>2.0299999999999998</v>
      </c>
      <c r="F22" s="173"/>
      <c r="G22" s="118"/>
      <c r="H22" s="246"/>
      <c r="I22" s="246"/>
      <c r="J22" s="246"/>
    </row>
    <row r="23" spans="1:13">
      <c r="A23" s="173">
        <v>2012</v>
      </c>
      <c r="B23" s="261">
        <v>1.34</v>
      </c>
      <c r="C23" s="261">
        <v>0.85</v>
      </c>
      <c r="D23" s="261">
        <v>1.85</v>
      </c>
      <c r="F23" s="173"/>
      <c r="G23" s="118"/>
      <c r="H23" s="246"/>
      <c r="I23" s="246"/>
      <c r="J23" s="246"/>
    </row>
    <row r="24" spans="1:13">
      <c r="A24" s="173">
        <v>2013</v>
      </c>
      <c r="B24" s="261">
        <v>1.43</v>
      </c>
      <c r="C24" s="261">
        <v>0.92</v>
      </c>
      <c r="D24" s="261">
        <v>1.97</v>
      </c>
      <c r="F24" s="173"/>
      <c r="G24" s="118"/>
      <c r="H24" s="246"/>
      <c r="I24" s="246"/>
      <c r="J24" s="246"/>
    </row>
    <row r="25" spans="1:13">
      <c r="A25" s="173">
        <v>2014</v>
      </c>
      <c r="B25" s="261">
        <v>1.33</v>
      </c>
      <c r="C25" s="261">
        <v>0.85</v>
      </c>
      <c r="D25" s="261">
        <v>1.83</v>
      </c>
      <c r="F25" s="173"/>
      <c r="G25" s="118"/>
      <c r="H25" s="246"/>
      <c r="I25" s="246"/>
      <c r="J25" s="246"/>
    </row>
    <row r="26" spans="1:13">
      <c r="A26" s="173">
        <v>2015</v>
      </c>
      <c r="B26" s="261">
        <v>1.31</v>
      </c>
      <c r="C26" s="261">
        <v>0.81</v>
      </c>
      <c r="D26" s="261">
        <v>1.82</v>
      </c>
      <c r="F26" s="173"/>
      <c r="G26" s="118"/>
      <c r="H26" s="246"/>
      <c r="I26" s="246"/>
      <c r="J26" s="246"/>
    </row>
    <row r="27" spans="1:13">
      <c r="A27" s="173">
        <v>2016</v>
      </c>
      <c r="B27" s="261">
        <v>1.28</v>
      </c>
      <c r="C27" s="261">
        <v>0.83</v>
      </c>
      <c r="D27" s="261">
        <v>1.74</v>
      </c>
      <c r="F27" s="173"/>
      <c r="G27" s="118"/>
      <c r="H27" s="171"/>
      <c r="I27" s="171"/>
      <c r="J27" s="171"/>
    </row>
    <row r="28" spans="1:13">
      <c r="A28" s="173">
        <v>2017</v>
      </c>
      <c r="B28" s="261">
        <v>1.17</v>
      </c>
      <c r="C28" s="261">
        <v>0.64</v>
      </c>
      <c r="D28" s="261">
        <v>1.75</v>
      </c>
      <c r="F28" s="173"/>
      <c r="G28" s="118"/>
      <c r="H28" s="171"/>
      <c r="I28" s="171"/>
      <c r="J28" s="171"/>
    </row>
    <row r="29" spans="1:13">
      <c r="A29" s="173">
        <v>2018</v>
      </c>
      <c r="B29" s="261">
        <v>1.25</v>
      </c>
      <c r="C29" s="261">
        <v>0.65</v>
      </c>
      <c r="D29" s="261">
        <v>1.89</v>
      </c>
      <c r="F29" s="173"/>
      <c r="G29" s="118"/>
      <c r="H29" s="171"/>
      <c r="I29" s="171"/>
      <c r="J29" s="171"/>
    </row>
    <row r="30" spans="1:13">
      <c r="A30" s="173">
        <v>2019</v>
      </c>
      <c r="B30" s="261">
        <v>1.31</v>
      </c>
      <c r="C30" s="261">
        <v>0.69</v>
      </c>
      <c r="D30" s="261">
        <v>1.95</v>
      </c>
      <c r="F30" s="173"/>
      <c r="G30" s="118"/>
      <c r="H30" s="171"/>
      <c r="I30" s="171"/>
      <c r="J30" s="171"/>
    </row>
    <row r="31" spans="1:13">
      <c r="A31" s="173">
        <v>2020</v>
      </c>
      <c r="B31" s="261">
        <v>1.41</v>
      </c>
      <c r="C31" s="261">
        <v>0.81</v>
      </c>
      <c r="D31" s="261">
        <v>2.0699999999999998</v>
      </c>
      <c r="F31" s="173"/>
      <c r="G31" s="118"/>
      <c r="H31" s="171"/>
      <c r="I31" s="171"/>
      <c r="J31" s="171"/>
    </row>
    <row r="32" spans="1:13">
      <c r="A32" s="173" t="s">
        <v>1419</v>
      </c>
      <c r="B32" s="261">
        <v>1.38</v>
      </c>
      <c r="C32" s="261">
        <v>0.77</v>
      </c>
      <c r="D32" s="261">
        <v>2.04</v>
      </c>
      <c r="F32" s="173"/>
      <c r="G32" s="118"/>
      <c r="H32" s="171"/>
      <c r="I32" s="171"/>
      <c r="J32" s="171"/>
    </row>
    <row r="33" spans="1:10">
      <c r="A33" s="173" t="s">
        <v>1420</v>
      </c>
      <c r="B33" s="261">
        <v>1.59</v>
      </c>
      <c r="C33" s="261">
        <v>0.95</v>
      </c>
      <c r="D33" s="261">
        <v>2.29</v>
      </c>
      <c r="F33" s="173"/>
      <c r="G33" s="118"/>
      <c r="H33" s="171"/>
      <c r="I33" s="171"/>
      <c r="J33" s="171"/>
    </row>
    <row r="34" spans="1:10">
      <c r="A34" s="173"/>
      <c r="B34" s="171"/>
      <c r="C34" s="171"/>
      <c r="D34" s="171"/>
      <c r="F34" s="173"/>
      <c r="G34" s="118"/>
      <c r="H34" s="118"/>
      <c r="I34" s="118"/>
    </row>
    <row r="35" spans="1:10">
      <c r="F35" s="173"/>
      <c r="G35" s="118"/>
      <c r="H35" s="118"/>
      <c r="I35" s="118"/>
    </row>
    <row r="36" spans="1:10">
      <c r="A36" s="103" t="s">
        <v>114</v>
      </c>
      <c r="F36" s="173"/>
      <c r="G36" s="118"/>
      <c r="H36" s="118"/>
      <c r="I36" s="118"/>
    </row>
    <row r="37" spans="1:10">
      <c r="F37" s="173"/>
      <c r="G37" s="118"/>
      <c r="H37" s="118"/>
      <c r="I37" s="118"/>
    </row>
    <row r="38" spans="1:10">
      <c r="B38" s="171"/>
      <c r="C38" s="171"/>
      <c r="D38" s="171"/>
      <c r="F38" s="173"/>
      <c r="G38" s="118"/>
      <c r="H38" s="118"/>
      <c r="I38" s="118"/>
    </row>
    <row r="39" spans="1:10">
      <c r="B39" s="171"/>
      <c r="C39" s="171"/>
      <c r="D39" s="171"/>
      <c r="F39" s="173"/>
      <c r="G39" s="118"/>
      <c r="H39" s="118"/>
      <c r="I39" s="118"/>
    </row>
    <row r="40" spans="1:10">
      <c r="B40" s="171"/>
      <c r="C40" s="171"/>
      <c r="D40" s="171"/>
      <c r="F40" s="173"/>
      <c r="G40" s="118"/>
      <c r="H40" s="118"/>
      <c r="I40" s="118"/>
    </row>
    <row r="41" spans="1:10">
      <c r="B41" s="171"/>
      <c r="C41" s="171"/>
      <c r="D41" s="171"/>
      <c r="F41" s="173"/>
      <c r="G41" s="118"/>
      <c r="H41" s="118"/>
      <c r="I41" s="118"/>
    </row>
    <row r="42" spans="1:10">
      <c r="B42" s="171"/>
      <c r="C42" s="171"/>
      <c r="D42" s="171"/>
      <c r="F42" s="173"/>
      <c r="G42" s="118"/>
      <c r="H42" s="118"/>
      <c r="I42" s="118"/>
    </row>
    <row r="43" spans="1:10">
      <c r="B43" s="171"/>
      <c r="C43" s="171"/>
      <c r="D43" s="171"/>
    </row>
    <row r="44" spans="1:10">
      <c r="B44" s="171"/>
      <c r="C44" s="171"/>
      <c r="D44" s="171"/>
    </row>
  </sheetData>
  <mergeCells count="2">
    <mergeCell ref="B4:D4"/>
    <mergeCell ref="G4:T4"/>
  </mergeCells>
  <phoneticPr fontId="1" type="noConversion"/>
  <hyperlinks>
    <hyperlink ref="A36" location="차례!A1" display="차례로 가기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pane xSplit="1" ySplit="7" topLeftCell="B8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7.25"/>
  <cols>
    <col min="1" max="1" width="19.875" style="116" customWidth="1"/>
    <col min="2" max="3" width="14.625" style="116" customWidth="1"/>
    <col min="4" max="4" width="2.625" style="116" customWidth="1"/>
    <col min="5" max="5" width="19.875" style="116" customWidth="1"/>
    <col min="6" max="20" width="14.625" style="116" customWidth="1"/>
    <col min="21" max="16384" width="9" style="116"/>
  </cols>
  <sheetData>
    <row r="1" spans="1:20">
      <c r="A1" s="153" t="s">
        <v>1459</v>
      </c>
    </row>
    <row r="2" spans="1:20">
      <c r="A2" s="116" t="s">
        <v>1458</v>
      </c>
    </row>
    <row r="4" spans="1:20">
      <c r="F4" s="299" t="s">
        <v>1461</v>
      </c>
      <c r="G4" s="299"/>
      <c r="H4" s="299"/>
      <c r="I4" s="299"/>
      <c r="J4" s="299"/>
      <c r="K4" s="91"/>
      <c r="L4" s="91"/>
      <c r="M4" s="91"/>
      <c r="N4" s="91"/>
      <c r="O4" s="91"/>
      <c r="P4" s="91"/>
      <c r="Q4" s="91"/>
      <c r="R4" s="91"/>
      <c r="S4" s="91"/>
      <c r="T4" s="91"/>
    </row>
    <row r="5" spans="1:20">
      <c r="B5" s="299" t="s">
        <v>2237</v>
      </c>
      <c r="C5" s="299"/>
      <c r="G5" s="299" t="s">
        <v>1463</v>
      </c>
      <c r="H5" s="299"/>
      <c r="I5" s="299" t="s">
        <v>1462</v>
      </c>
      <c r="J5" s="299"/>
      <c r="K5" s="91"/>
      <c r="L5" s="91"/>
      <c r="M5" s="91"/>
      <c r="N5" s="91"/>
      <c r="O5" s="91"/>
      <c r="P5" s="91"/>
      <c r="Q5" s="91"/>
      <c r="R5" s="91"/>
      <c r="S5" s="91"/>
      <c r="T5" s="91"/>
    </row>
    <row r="6" spans="1:20">
      <c r="A6" s="94" t="s">
        <v>805</v>
      </c>
      <c r="B6" s="246" t="s">
        <v>1470</v>
      </c>
      <c r="C6" s="246" t="s">
        <v>1460</v>
      </c>
      <c r="E6" s="94" t="s">
        <v>805</v>
      </c>
      <c r="F6" s="94" t="s">
        <v>1468</v>
      </c>
      <c r="G6" s="246" t="s">
        <v>1464</v>
      </c>
      <c r="H6" s="246" t="s">
        <v>1465</v>
      </c>
      <c r="I6" s="246" t="s">
        <v>1464</v>
      </c>
      <c r="J6" s="246" t="s">
        <v>1465</v>
      </c>
      <c r="K6" s="246"/>
      <c r="L6" s="246"/>
      <c r="M6" s="246"/>
      <c r="N6" s="246"/>
      <c r="O6" s="246"/>
      <c r="P6" s="246"/>
      <c r="Q6" s="246"/>
      <c r="R6" s="246"/>
      <c r="S6" s="246"/>
      <c r="T6" s="246"/>
    </row>
    <row r="7" spans="1:20">
      <c r="A7" s="96" t="s">
        <v>810</v>
      </c>
      <c r="B7" s="246" t="s">
        <v>1351</v>
      </c>
      <c r="C7" s="246" t="s">
        <v>1351</v>
      </c>
      <c r="E7" s="96" t="s">
        <v>810</v>
      </c>
      <c r="F7" s="96" t="s">
        <v>203</v>
      </c>
      <c r="G7" s="246" t="s">
        <v>1351</v>
      </c>
      <c r="H7" s="246" t="s">
        <v>1452</v>
      </c>
      <c r="I7" s="246" t="s">
        <v>1351</v>
      </c>
      <c r="J7" s="246" t="s">
        <v>1351</v>
      </c>
      <c r="K7" s="246"/>
      <c r="L7" s="246"/>
      <c r="M7" s="246"/>
      <c r="N7" s="246"/>
      <c r="O7" s="246"/>
      <c r="P7" s="246"/>
      <c r="Q7" s="246"/>
      <c r="R7" s="246"/>
      <c r="S7" s="246"/>
      <c r="T7" s="246"/>
    </row>
    <row r="8" spans="1:20">
      <c r="A8" s="173">
        <v>2008</v>
      </c>
      <c r="B8" s="261">
        <v>1.43</v>
      </c>
      <c r="C8" s="261">
        <v>1.05</v>
      </c>
      <c r="E8" s="173">
        <v>2019</v>
      </c>
      <c r="F8" s="252">
        <v>0.57999999999999996</v>
      </c>
      <c r="G8" s="244" t="s">
        <v>1469</v>
      </c>
      <c r="H8" s="244" t="s">
        <v>1469</v>
      </c>
      <c r="I8" s="244" t="s">
        <v>1469</v>
      </c>
      <c r="J8" s="244" t="s">
        <v>1469</v>
      </c>
      <c r="K8" s="252"/>
      <c r="L8" s="252"/>
      <c r="M8" s="252"/>
      <c r="N8" s="252"/>
      <c r="O8" s="252"/>
      <c r="P8" s="252"/>
      <c r="Q8" s="252"/>
      <c r="R8" s="252"/>
      <c r="S8" s="252"/>
      <c r="T8" s="252"/>
    </row>
    <row r="9" spans="1:20" ht="18">
      <c r="A9" s="173">
        <v>2009</v>
      </c>
      <c r="B9" s="261">
        <v>1.52</v>
      </c>
      <c r="C9" s="261">
        <v>1.59</v>
      </c>
      <c r="E9" s="173" t="s">
        <v>1467</v>
      </c>
      <c r="F9" s="252">
        <v>0.47</v>
      </c>
      <c r="G9" s="252">
        <v>0.47168130053327328</v>
      </c>
      <c r="H9" s="252">
        <v>0.47168130053327328</v>
      </c>
      <c r="I9" s="252">
        <v>0.93108460000000015</v>
      </c>
      <c r="J9" s="252">
        <v>0.93108460000000015</v>
      </c>
      <c r="K9" s="252"/>
      <c r="L9" s="252"/>
      <c r="M9" s="252"/>
      <c r="N9" s="252"/>
      <c r="O9" s="252"/>
      <c r="P9" s="252"/>
      <c r="Q9" s="252"/>
      <c r="R9" s="252"/>
      <c r="S9" s="252"/>
      <c r="T9" s="252"/>
    </row>
    <row r="10" spans="1:20" ht="18">
      <c r="A10" s="173">
        <v>2010</v>
      </c>
      <c r="B10" s="261">
        <v>1.49</v>
      </c>
      <c r="C10" s="261">
        <v>1.33</v>
      </c>
      <c r="E10" s="173" t="s">
        <v>1466</v>
      </c>
      <c r="F10" s="262" t="s">
        <v>1442</v>
      </c>
      <c r="G10" s="252">
        <v>0.59540980053327364</v>
      </c>
      <c r="H10" s="252">
        <v>0.7951496205332732</v>
      </c>
      <c r="I10" s="252">
        <v>1.0548131000000005</v>
      </c>
      <c r="J10" s="252">
        <v>1.2545529200000001</v>
      </c>
      <c r="K10" s="252"/>
      <c r="L10" s="252"/>
      <c r="M10" s="252"/>
      <c r="N10" s="252"/>
      <c r="O10" s="252"/>
      <c r="P10" s="252"/>
      <c r="Q10" s="252"/>
      <c r="R10" s="252"/>
      <c r="S10" s="252"/>
      <c r="T10" s="252"/>
    </row>
    <row r="11" spans="1:20">
      <c r="A11" s="173">
        <v>2011</v>
      </c>
      <c r="B11" s="261">
        <v>1.41</v>
      </c>
      <c r="C11" s="261">
        <v>1.24</v>
      </c>
      <c r="E11" s="173"/>
      <c r="F11" s="173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</row>
    <row r="12" spans="1:20">
      <c r="A12" s="173">
        <v>2012</v>
      </c>
      <c r="B12" s="261">
        <v>1.34</v>
      </c>
      <c r="C12" s="261">
        <v>1.23</v>
      </c>
      <c r="E12" s="173"/>
      <c r="F12" s="173"/>
      <c r="G12" s="118"/>
      <c r="H12" s="246"/>
      <c r="I12" s="246"/>
      <c r="J12" s="246"/>
    </row>
    <row r="13" spans="1:20">
      <c r="A13" s="173">
        <v>2013</v>
      </c>
      <c r="B13" s="261">
        <v>1.39</v>
      </c>
      <c r="C13" s="261">
        <v>1.08</v>
      </c>
      <c r="E13" s="173"/>
      <c r="F13" s="173"/>
      <c r="G13" s="118"/>
      <c r="H13" s="246"/>
      <c r="I13" s="246"/>
      <c r="J13" s="246"/>
    </row>
    <row r="14" spans="1:20">
      <c r="A14" s="173">
        <v>2014</v>
      </c>
      <c r="B14" s="261">
        <v>1.37</v>
      </c>
      <c r="C14" s="261">
        <v>1.04</v>
      </c>
      <c r="E14" s="173"/>
      <c r="F14" s="173"/>
      <c r="G14" s="118"/>
      <c r="H14" s="246"/>
      <c r="I14" s="246"/>
      <c r="J14" s="246"/>
    </row>
    <row r="15" spans="1:20">
      <c r="A15" s="173">
        <v>2015</v>
      </c>
      <c r="B15" s="261">
        <v>1.36</v>
      </c>
      <c r="C15" s="261">
        <v>0.9</v>
      </c>
      <c r="E15" s="173"/>
      <c r="F15" s="173"/>
      <c r="G15" s="118"/>
      <c r="H15" s="246"/>
      <c r="I15" s="246"/>
      <c r="J15" s="246"/>
    </row>
    <row r="16" spans="1:20">
      <c r="A16" s="173">
        <v>2016</v>
      </c>
      <c r="B16" s="261">
        <v>1.31</v>
      </c>
      <c r="C16" s="261">
        <v>1</v>
      </c>
      <c r="E16" s="173"/>
      <c r="F16" s="173"/>
      <c r="G16" s="118"/>
      <c r="H16" s="246"/>
      <c r="I16" s="246"/>
      <c r="J16" s="246"/>
      <c r="K16" s="118"/>
      <c r="L16" s="118"/>
      <c r="M16" s="118"/>
    </row>
    <row r="17" spans="1:13">
      <c r="A17" s="173">
        <v>2017</v>
      </c>
      <c r="B17" s="261">
        <v>1.25</v>
      </c>
      <c r="C17" s="261">
        <v>0.67</v>
      </c>
      <c r="E17" s="173"/>
      <c r="F17" s="173"/>
      <c r="G17" s="118"/>
      <c r="H17" s="246"/>
      <c r="I17" s="246"/>
      <c r="J17" s="246"/>
      <c r="K17" s="118"/>
      <c r="L17" s="118"/>
      <c r="M17" s="118"/>
    </row>
    <row r="18" spans="1:13">
      <c r="A18" s="173">
        <v>2018</v>
      </c>
      <c r="B18" s="261">
        <v>1.23</v>
      </c>
      <c r="C18" s="261">
        <v>0.73</v>
      </c>
      <c r="E18" s="173"/>
      <c r="F18" s="173"/>
      <c r="G18" s="118"/>
      <c r="H18" s="246"/>
      <c r="I18" s="246"/>
      <c r="J18" s="246"/>
      <c r="K18" s="118"/>
      <c r="L18" s="118"/>
      <c r="M18" s="118"/>
    </row>
    <row r="19" spans="1:13">
      <c r="A19" s="173">
        <v>2019</v>
      </c>
      <c r="B19" s="261">
        <v>1.24</v>
      </c>
      <c r="C19" s="261">
        <v>0.57999999999999996</v>
      </c>
      <c r="E19" s="173"/>
      <c r="F19" s="173"/>
      <c r="G19" s="118"/>
      <c r="H19" s="246"/>
      <c r="I19" s="246"/>
      <c r="J19" s="246"/>
      <c r="K19" s="118"/>
      <c r="L19" s="118"/>
      <c r="M19" s="118"/>
    </row>
    <row r="20" spans="1:13">
      <c r="A20" s="173"/>
      <c r="B20" s="171"/>
      <c r="C20" s="171"/>
      <c r="E20" s="173"/>
      <c r="F20" s="173"/>
      <c r="G20" s="118"/>
      <c r="H20" s="246"/>
      <c r="I20" s="246"/>
      <c r="J20" s="246"/>
    </row>
    <row r="21" spans="1:13">
      <c r="E21" s="173"/>
      <c r="F21" s="173"/>
      <c r="G21" s="118"/>
      <c r="H21" s="246"/>
      <c r="I21" s="246"/>
      <c r="J21" s="246"/>
    </row>
    <row r="22" spans="1:13">
      <c r="A22" s="103" t="s">
        <v>114</v>
      </c>
      <c r="E22" s="173"/>
      <c r="F22" s="173"/>
      <c r="G22" s="118"/>
      <c r="H22" s="246"/>
      <c r="I22" s="246"/>
      <c r="J22" s="246"/>
    </row>
    <row r="23" spans="1:13">
      <c r="E23" s="173"/>
      <c r="F23" s="173"/>
      <c r="G23" s="118"/>
      <c r="H23" s="246"/>
      <c r="I23" s="246"/>
      <c r="J23" s="246"/>
    </row>
    <row r="24" spans="1:13">
      <c r="B24" s="171"/>
      <c r="C24" s="171"/>
      <c r="E24" s="173"/>
      <c r="F24" s="173"/>
      <c r="G24" s="118"/>
      <c r="H24" s="246"/>
      <c r="I24" s="246"/>
      <c r="J24" s="246"/>
    </row>
    <row r="25" spans="1:13">
      <c r="B25" s="171"/>
      <c r="C25" s="171"/>
      <c r="E25" s="173"/>
      <c r="F25" s="173"/>
      <c r="G25" s="118"/>
      <c r="H25" s="171"/>
      <c r="I25" s="171"/>
      <c r="J25" s="171"/>
    </row>
    <row r="26" spans="1:13">
      <c r="B26" s="171"/>
      <c r="C26" s="171"/>
      <c r="E26" s="173"/>
      <c r="F26" s="173"/>
      <c r="G26" s="118"/>
      <c r="H26" s="171"/>
      <c r="I26" s="171"/>
      <c r="J26" s="171"/>
    </row>
    <row r="27" spans="1:13">
      <c r="B27" s="171"/>
      <c r="C27" s="171"/>
      <c r="E27" s="173"/>
      <c r="F27" s="173"/>
      <c r="G27" s="118"/>
      <c r="H27" s="171"/>
      <c r="I27" s="171"/>
      <c r="J27" s="171"/>
    </row>
    <row r="28" spans="1:13">
      <c r="B28" s="171"/>
      <c r="C28" s="171"/>
      <c r="E28" s="173"/>
      <c r="F28" s="173"/>
      <c r="G28" s="118"/>
      <c r="H28" s="171"/>
      <c r="I28" s="171"/>
      <c r="J28" s="171"/>
    </row>
    <row r="29" spans="1:13">
      <c r="B29" s="171"/>
      <c r="C29" s="171"/>
      <c r="E29" s="173"/>
      <c r="F29" s="173"/>
      <c r="G29" s="118"/>
      <c r="H29" s="171"/>
      <c r="I29" s="171"/>
      <c r="J29" s="171"/>
    </row>
    <row r="30" spans="1:13">
      <c r="B30" s="171"/>
      <c r="C30" s="171"/>
      <c r="E30" s="173"/>
      <c r="F30" s="173"/>
      <c r="G30" s="118"/>
      <c r="H30" s="171"/>
      <c r="I30" s="171"/>
      <c r="J30" s="171"/>
    </row>
    <row r="31" spans="1:13">
      <c r="E31" s="173"/>
      <c r="F31" s="173"/>
      <c r="G31" s="118"/>
      <c r="H31" s="171"/>
      <c r="I31" s="171"/>
      <c r="J31" s="171"/>
    </row>
    <row r="32" spans="1:13">
      <c r="E32" s="173"/>
      <c r="F32" s="173"/>
      <c r="G32" s="118"/>
      <c r="H32" s="118"/>
      <c r="I32" s="118"/>
    </row>
    <row r="33" spans="5:9">
      <c r="E33" s="173"/>
      <c r="F33" s="173"/>
      <c r="G33" s="118"/>
      <c r="H33" s="118"/>
      <c r="I33" s="118"/>
    </row>
    <row r="34" spans="5:9">
      <c r="E34" s="173"/>
      <c r="F34" s="173"/>
      <c r="G34" s="118"/>
      <c r="H34" s="118"/>
      <c r="I34" s="118"/>
    </row>
    <row r="35" spans="5:9">
      <c r="E35" s="173"/>
      <c r="F35" s="173"/>
      <c r="G35" s="118"/>
      <c r="H35" s="118"/>
      <c r="I35" s="118"/>
    </row>
    <row r="36" spans="5:9">
      <c r="E36" s="173"/>
      <c r="F36" s="173"/>
      <c r="G36" s="118"/>
      <c r="H36" s="118"/>
      <c r="I36" s="118"/>
    </row>
    <row r="37" spans="5:9">
      <c r="E37" s="173"/>
      <c r="F37" s="173"/>
      <c r="G37" s="118"/>
      <c r="H37" s="118"/>
      <c r="I37" s="118"/>
    </row>
    <row r="38" spans="5:9">
      <c r="E38" s="173"/>
      <c r="F38" s="173"/>
      <c r="G38" s="118"/>
      <c r="H38" s="118"/>
      <c r="I38" s="118"/>
    </row>
    <row r="39" spans="5:9">
      <c r="E39" s="173"/>
      <c r="F39" s="173"/>
      <c r="G39" s="118"/>
      <c r="H39" s="118"/>
      <c r="I39" s="118"/>
    </row>
    <row r="40" spans="5:9">
      <c r="E40" s="173"/>
      <c r="F40" s="173"/>
      <c r="G40" s="118"/>
      <c r="H40" s="118"/>
      <c r="I40" s="118"/>
    </row>
  </sheetData>
  <mergeCells count="4">
    <mergeCell ref="G5:H5"/>
    <mergeCell ref="I5:J5"/>
    <mergeCell ref="F4:J4"/>
    <mergeCell ref="B5:C5"/>
  </mergeCells>
  <phoneticPr fontId="1" type="noConversion"/>
  <hyperlinks>
    <hyperlink ref="A22" location="차례!A1" display="차례로 가기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75" bestFit="1" customWidth="1"/>
    <col min="3" max="3" width="23.375" style="98" bestFit="1" customWidth="1"/>
    <col min="4" max="4" width="18" bestFit="1" customWidth="1"/>
    <col min="5" max="5" width="27.75" bestFit="1" customWidth="1"/>
  </cols>
  <sheetData>
    <row r="1" spans="1:11">
      <c r="A1" s="90" t="s">
        <v>2103</v>
      </c>
      <c r="B1" s="91"/>
      <c r="C1" s="91"/>
      <c r="D1" s="91"/>
    </row>
    <row r="2" spans="1:11">
      <c r="A2" s="92" t="s">
        <v>115</v>
      </c>
      <c r="B2" s="91"/>
      <c r="C2" s="91"/>
      <c r="D2" s="91"/>
    </row>
    <row r="3" spans="1:11">
      <c r="A3" s="93"/>
      <c r="B3" s="91"/>
      <c r="C3" s="91"/>
      <c r="D3" s="91"/>
    </row>
    <row r="4" spans="1:11">
      <c r="A4" s="94" t="s">
        <v>204</v>
      </c>
      <c r="B4" s="232" t="s">
        <v>291</v>
      </c>
      <c r="C4" s="232" t="s">
        <v>292</v>
      </c>
      <c r="D4" s="232" t="s">
        <v>293</v>
      </c>
      <c r="E4" s="232" t="s">
        <v>294</v>
      </c>
    </row>
    <row r="5" spans="1:11">
      <c r="A5" s="96" t="s">
        <v>205</v>
      </c>
      <c r="B5" s="232" t="s">
        <v>295</v>
      </c>
      <c r="C5" s="232" t="s">
        <v>295</v>
      </c>
      <c r="D5" s="232" t="s">
        <v>296</v>
      </c>
      <c r="E5" s="232" t="s">
        <v>297</v>
      </c>
    </row>
    <row r="6" spans="1:11">
      <c r="A6" s="232">
        <v>2015</v>
      </c>
      <c r="B6" s="97">
        <v>76.599999999999994</v>
      </c>
      <c r="C6" s="97">
        <v>716.6</v>
      </c>
      <c r="D6" s="238">
        <v>1069.8</v>
      </c>
      <c r="E6" s="116">
        <v>30.4</v>
      </c>
    </row>
    <row r="7" spans="1:11">
      <c r="A7" s="232">
        <v>2016</v>
      </c>
      <c r="B7" s="97">
        <v>83.7</v>
      </c>
      <c r="C7" s="97">
        <v>749.2</v>
      </c>
      <c r="D7" s="238">
        <v>1137.3</v>
      </c>
      <c r="E7" s="116">
        <v>30.1</v>
      </c>
    </row>
    <row r="8" spans="1:11">
      <c r="A8" s="232">
        <v>2017</v>
      </c>
      <c r="B8" s="97">
        <v>88.6</v>
      </c>
      <c r="C8" s="97">
        <v>787.7</v>
      </c>
      <c r="D8" s="238">
        <v>1243.2</v>
      </c>
      <c r="E8" s="116">
        <v>30.3</v>
      </c>
    </row>
    <row r="9" spans="1:11">
      <c r="A9" s="232">
        <v>2018</v>
      </c>
      <c r="B9" s="97">
        <v>95</v>
      </c>
      <c r="C9" s="97">
        <v>851.2</v>
      </c>
      <c r="D9" s="238">
        <v>1400.1</v>
      </c>
      <c r="E9" s="116">
        <v>31.5</v>
      </c>
    </row>
    <row r="10" spans="1:11">
      <c r="A10" s="232">
        <v>2019</v>
      </c>
      <c r="B10" s="97">
        <v>125.8</v>
      </c>
      <c r="C10" s="97">
        <v>964.2</v>
      </c>
      <c r="D10" s="238">
        <v>1588.3</v>
      </c>
      <c r="E10" s="116">
        <v>32.700000000000003</v>
      </c>
      <c r="H10" s="97"/>
      <c r="I10" s="97"/>
      <c r="J10" s="97"/>
      <c r="K10" s="116"/>
    </row>
    <row r="11" spans="1:11">
      <c r="A11" s="232" t="s">
        <v>1161</v>
      </c>
      <c r="B11" s="97">
        <v>134.1</v>
      </c>
      <c r="C11" s="97">
        <v>947.4</v>
      </c>
      <c r="D11" s="238">
        <v>1547.2</v>
      </c>
      <c r="E11" s="116">
        <v>32.799999999999997</v>
      </c>
      <c r="H11" s="97"/>
      <c r="I11" s="97"/>
      <c r="J11" s="97"/>
      <c r="K11" s="116"/>
    </row>
    <row r="12" spans="1:11">
      <c r="A12" s="232" t="s">
        <v>1162</v>
      </c>
      <c r="B12" s="97">
        <v>147.30000000000001</v>
      </c>
      <c r="C12" s="238">
        <v>1015.6</v>
      </c>
      <c r="D12" s="238">
        <v>1739</v>
      </c>
      <c r="E12" s="116">
        <v>33.200000000000003</v>
      </c>
      <c r="H12" s="97"/>
      <c r="I12" s="97"/>
      <c r="J12" s="97"/>
      <c r="K12" s="116"/>
    </row>
    <row r="13" spans="1:11">
      <c r="A13" s="232"/>
      <c r="B13" s="97"/>
      <c r="C13" s="238"/>
      <c r="D13" s="238"/>
      <c r="E13" s="116"/>
      <c r="H13" s="97"/>
      <c r="I13" s="97"/>
      <c r="J13" s="97"/>
      <c r="K13" s="116"/>
    </row>
    <row r="14" spans="1:11">
      <c r="A14" s="95"/>
      <c r="B14" s="97"/>
      <c r="C14" s="97"/>
      <c r="D14" s="97"/>
    </row>
    <row r="15" spans="1:11">
      <c r="A15" s="104" t="s">
        <v>93</v>
      </c>
      <c r="B15" s="97"/>
      <c r="C15" s="97"/>
      <c r="D15" s="97"/>
    </row>
    <row r="16" spans="1:11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15" location="차례!A1" display="차례로 가기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5" width="14.625" style="98" customWidth="1"/>
    <col min="6" max="16384" width="9" style="98"/>
  </cols>
  <sheetData>
    <row r="1" spans="1:8">
      <c r="A1" s="121" t="s">
        <v>1471</v>
      </c>
    </row>
    <row r="2" spans="1:8">
      <c r="A2" s="122" t="s">
        <v>1472</v>
      </c>
    </row>
    <row r="4" spans="1:8">
      <c r="A4" s="114" t="s">
        <v>421</v>
      </c>
      <c r="B4" s="114" t="s">
        <v>1473</v>
      </c>
      <c r="C4" s="114" t="s">
        <v>1474</v>
      </c>
      <c r="D4" s="247" t="s">
        <v>1477</v>
      </c>
      <c r="E4" s="247" t="s">
        <v>1478</v>
      </c>
    </row>
    <row r="5" spans="1:8">
      <c r="A5" s="114" t="s">
        <v>422</v>
      </c>
      <c r="B5" s="114" t="s">
        <v>222</v>
      </c>
      <c r="C5" s="247" t="s">
        <v>222</v>
      </c>
      <c r="D5" s="247" t="s">
        <v>222</v>
      </c>
      <c r="E5" s="247" t="s">
        <v>222</v>
      </c>
    </row>
    <row r="6" spans="1:8">
      <c r="A6" s="114" t="s">
        <v>1401</v>
      </c>
      <c r="B6" s="263">
        <v>23</v>
      </c>
      <c r="C6" s="263">
        <v>21</v>
      </c>
      <c r="D6" s="263">
        <v>66</v>
      </c>
      <c r="E6" s="263">
        <v>17</v>
      </c>
      <c r="G6" s="102"/>
      <c r="H6" s="102"/>
    </row>
    <row r="7" spans="1:8">
      <c r="A7" s="114" t="s">
        <v>1475</v>
      </c>
      <c r="B7" s="263">
        <v>40</v>
      </c>
      <c r="C7" s="263">
        <v>17</v>
      </c>
      <c r="D7" s="263">
        <v>73</v>
      </c>
      <c r="E7" s="263">
        <v>16</v>
      </c>
      <c r="G7" s="102"/>
      <c r="H7" s="102"/>
    </row>
    <row r="8" spans="1:8">
      <c r="A8" s="114" t="s">
        <v>1476</v>
      </c>
      <c r="B8" s="265" t="s">
        <v>2086</v>
      </c>
      <c r="C8" s="263">
        <v>21</v>
      </c>
      <c r="D8" s="263">
        <v>27</v>
      </c>
      <c r="E8" s="263">
        <v>23</v>
      </c>
      <c r="G8" s="102"/>
      <c r="H8" s="102"/>
    </row>
    <row r="9" spans="1:8">
      <c r="A9" s="247"/>
      <c r="B9" s="102"/>
      <c r="C9" s="102"/>
    </row>
    <row r="11" spans="1:8">
      <c r="A11" s="103" t="s">
        <v>114</v>
      </c>
    </row>
  </sheetData>
  <phoneticPr fontId="1" type="noConversion"/>
  <hyperlinks>
    <hyperlink ref="A11" location="차례!A1" display="차례로 가기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4" width="14.625" style="98" customWidth="1"/>
    <col min="5" max="16384" width="9" style="98"/>
  </cols>
  <sheetData>
    <row r="1" spans="1:8">
      <c r="A1" s="121" t="s">
        <v>1479</v>
      </c>
    </row>
    <row r="2" spans="1:8">
      <c r="A2" s="122" t="s">
        <v>1480</v>
      </c>
    </row>
    <row r="3" spans="1:8">
      <c r="A3" s="122"/>
    </row>
    <row r="4" spans="1:8">
      <c r="A4" s="114" t="s">
        <v>423</v>
      </c>
      <c r="B4" s="114" t="s">
        <v>1481</v>
      </c>
      <c r="C4" s="114" t="s">
        <v>1482</v>
      </c>
      <c r="D4" s="114" t="s">
        <v>1069</v>
      </c>
    </row>
    <row r="5" spans="1:8">
      <c r="A5" s="114" t="s">
        <v>95</v>
      </c>
      <c r="B5" s="114" t="s">
        <v>222</v>
      </c>
      <c r="C5" s="247" t="s">
        <v>222</v>
      </c>
      <c r="D5" s="247" t="s">
        <v>222</v>
      </c>
    </row>
    <row r="6" spans="1:8">
      <c r="A6" s="110">
        <v>43647</v>
      </c>
      <c r="B6" s="263">
        <v>33</v>
      </c>
      <c r="C6" s="263">
        <v>33</v>
      </c>
      <c r="D6" s="263">
        <v>627</v>
      </c>
      <c r="F6" s="102"/>
      <c r="G6" s="102"/>
      <c r="H6" s="123"/>
    </row>
    <row r="7" spans="1:8">
      <c r="A7" s="110">
        <v>43648</v>
      </c>
      <c r="B7" s="263">
        <v>34</v>
      </c>
      <c r="C7" s="263">
        <v>33</v>
      </c>
      <c r="D7" s="263">
        <v>626</v>
      </c>
      <c r="F7" s="102"/>
      <c r="G7" s="102"/>
      <c r="H7" s="123"/>
    </row>
    <row r="8" spans="1:8">
      <c r="A8" s="110">
        <v>43649</v>
      </c>
      <c r="B8" s="263">
        <v>36</v>
      </c>
      <c r="C8" s="263">
        <v>33</v>
      </c>
      <c r="D8" s="263">
        <v>626</v>
      </c>
      <c r="F8" s="102"/>
      <c r="G8" s="102"/>
      <c r="H8" s="123"/>
    </row>
    <row r="9" spans="1:8">
      <c r="A9" s="110">
        <v>43650</v>
      </c>
      <c r="B9" s="263">
        <v>35</v>
      </c>
      <c r="C9" s="263">
        <v>34</v>
      </c>
      <c r="D9" s="263">
        <v>627</v>
      </c>
    </row>
    <row r="10" spans="1:8">
      <c r="A10" s="110">
        <v>43651</v>
      </c>
      <c r="B10" s="263">
        <v>35</v>
      </c>
      <c r="C10" s="263">
        <v>34</v>
      </c>
      <c r="D10" s="263">
        <v>627</v>
      </c>
    </row>
    <row r="11" spans="1:8">
      <c r="A11" s="110">
        <v>43654</v>
      </c>
      <c r="B11" s="263">
        <v>35</v>
      </c>
      <c r="C11" s="263">
        <v>34</v>
      </c>
      <c r="D11" s="263">
        <v>627</v>
      </c>
    </row>
    <row r="12" spans="1:8">
      <c r="A12" s="110">
        <v>43655</v>
      </c>
      <c r="B12" s="263">
        <v>35</v>
      </c>
      <c r="C12" s="263">
        <v>34</v>
      </c>
      <c r="D12" s="263">
        <v>627</v>
      </c>
    </row>
    <row r="13" spans="1:8">
      <c r="A13" s="110">
        <v>43656</v>
      </c>
      <c r="B13" s="263">
        <v>35</v>
      </c>
      <c r="C13" s="263">
        <v>34</v>
      </c>
      <c r="D13" s="263">
        <v>627</v>
      </c>
    </row>
    <row r="14" spans="1:8">
      <c r="A14" s="110">
        <v>43657</v>
      </c>
      <c r="B14" s="263">
        <v>36</v>
      </c>
      <c r="C14" s="263">
        <v>34</v>
      </c>
      <c r="D14" s="263">
        <v>627</v>
      </c>
    </row>
    <row r="15" spans="1:8">
      <c r="A15" s="110">
        <v>43658</v>
      </c>
      <c r="B15" s="263">
        <v>36</v>
      </c>
      <c r="C15" s="263">
        <v>34</v>
      </c>
      <c r="D15" s="263">
        <v>626</v>
      </c>
    </row>
    <row r="16" spans="1:8">
      <c r="A16" s="110">
        <v>43661</v>
      </c>
      <c r="B16" s="263">
        <v>36</v>
      </c>
      <c r="C16" s="263">
        <v>34</v>
      </c>
      <c r="D16" s="263">
        <v>627</v>
      </c>
    </row>
    <row r="17" spans="1:4">
      <c r="A17" s="110">
        <v>43662</v>
      </c>
      <c r="B17" s="263">
        <v>36</v>
      </c>
      <c r="C17" s="263">
        <v>34</v>
      </c>
      <c r="D17" s="263">
        <v>626</v>
      </c>
    </row>
    <row r="18" spans="1:4">
      <c r="A18" s="110">
        <v>43663</v>
      </c>
      <c r="B18" s="263">
        <v>38</v>
      </c>
      <c r="C18" s="263">
        <v>34</v>
      </c>
      <c r="D18" s="263">
        <v>626</v>
      </c>
    </row>
    <row r="19" spans="1:4">
      <c r="A19" s="110">
        <v>43664</v>
      </c>
      <c r="B19" s="263">
        <v>34</v>
      </c>
      <c r="C19" s="263">
        <v>35</v>
      </c>
      <c r="D19" s="263">
        <v>627</v>
      </c>
    </row>
    <row r="20" spans="1:4">
      <c r="A20" s="110">
        <v>43665</v>
      </c>
      <c r="B20" s="263">
        <v>35</v>
      </c>
      <c r="C20" s="263">
        <v>34</v>
      </c>
      <c r="D20" s="263">
        <v>627</v>
      </c>
    </row>
    <row r="21" spans="1:4">
      <c r="A21" s="110">
        <v>43668</v>
      </c>
      <c r="B21" s="263">
        <v>35</v>
      </c>
      <c r="C21" s="263">
        <v>33</v>
      </c>
      <c r="D21" s="263">
        <v>626</v>
      </c>
    </row>
    <row r="22" spans="1:4">
      <c r="A22" s="110">
        <v>43669</v>
      </c>
      <c r="B22" s="263">
        <v>33</v>
      </c>
      <c r="C22" s="263">
        <v>33</v>
      </c>
      <c r="D22" s="263">
        <v>626</v>
      </c>
    </row>
    <row r="23" spans="1:4">
      <c r="A23" s="110">
        <v>43670</v>
      </c>
      <c r="B23" s="263">
        <v>32</v>
      </c>
      <c r="C23" s="263">
        <v>32</v>
      </c>
      <c r="D23" s="263">
        <v>625</v>
      </c>
    </row>
    <row r="24" spans="1:4">
      <c r="A24" s="110">
        <v>43671</v>
      </c>
      <c r="B24" s="263">
        <v>32</v>
      </c>
      <c r="C24" s="263">
        <v>31</v>
      </c>
      <c r="D24" s="263">
        <v>624</v>
      </c>
    </row>
    <row r="25" spans="1:4">
      <c r="A25" s="110">
        <v>43672</v>
      </c>
      <c r="B25" s="263">
        <v>31</v>
      </c>
      <c r="C25" s="263">
        <v>32</v>
      </c>
      <c r="D25" s="263">
        <v>625</v>
      </c>
    </row>
    <row r="26" spans="1:4">
      <c r="A26" s="110">
        <v>43675</v>
      </c>
      <c r="B26" s="263">
        <v>30</v>
      </c>
      <c r="C26" s="263">
        <v>32</v>
      </c>
      <c r="D26" s="263">
        <v>625</v>
      </c>
    </row>
    <row r="27" spans="1:4">
      <c r="A27" s="110">
        <v>43676</v>
      </c>
      <c r="B27" s="263">
        <v>29</v>
      </c>
      <c r="C27" s="263">
        <v>32</v>
      </c>
      <c r="D27" s="263">
        <v>625</v>
      </c>
    </row>
    <row r="28" spans="1:4">
      <c r="A28" s="110">
        <v>43677</v>
      </c>
      <c r="B28" s="263">
        <v>29</v>
      </c>
      <c r="C28" s="263">
        <v>31</v>
      </c>
      <c r="D28" s="263">
        <v>624</v>
      </c>
    </row>
    <row r="29" spans="1:4">
      <c r="A29" s="110">
        <v>43678</v>
      </c>
      <c r="B29" s="263">
        <v>29</v>
      </c>
      <c r="C29" s="263">
        <v>32</v>
      </c>
      <c r="D29" s="263">
        <v>625</v>
      </c>
    </row>
    <row r="30" spans="1:4">
      <c r="A30" s="110">
        <v>43679</v>
      </c>
      <c r="B30" s="263">
        <v>31</v>
      </c>
      <c r="C30" s="263">
        <v>31</v>
      </c>
      <c r="D30" s="263">
        <v>624</v>
      </c>
    </row>
    <row r="31" spans="1:4">
      <c r="A31" s="110">
        <v>43682</v>
      </c>
      <c r="B31" s="263">
        <v>35</v>
      </c>
      <c r="C31" s="263">
        <v>33</v>
      </c>
      <c r="D31" s="263">
        <v>626</v>
      </c>
    </row>
    <row r="32" spans="1:4">
      <c r="A32" s="110">
        <v>43683</v>
      </c>
      <c r="B32" s="263">
        <v>35</v>
      </c>
      <c r="C32" s="263">
        <v>34</v>
      </c>
      <c r="D32" s="263">
        <v>627</v>
      </c>
    </row>
    <row r="33" spans="1:4">
      <c r="A33" s="110">
        <v>43684</v>
      </c>
      <c r="B33" s="263">
        <v>36</v>
      </c>
      <c r="C33" s="263">
        <v>33</v>
      </c>
      <c r="D33" s="263">
        <v>626</v>
      </c>
    </row>
    <row r="34" spans="1:4">
      <c r="A34" s="110">
        <v>43685</v>
      </c>
      <c r="B34" s="263">
        <v>36</v>
      </c>
      <c r="C34" s="263">
        <v>34</v>
      </c>
      <c r="D34" s="263">
        <v>627</v>
      </c>
    </row>
    <row r="35" spans="1:4">
      <c r="A35" s="110">
        <v>43686</v>
      </c>
      <c r="B35" s="263">
        <v>36</v>
      </c>
      <c r="C35" s="263">
        <v>33</v>
      </c>
      <c r="D35" s="263">
        <v>625</v>
      </c>
    </row>
    <row r="36" spans="1:4">
      <c r="A36" s="110">
        <v>43689</v>
      </c>
      <c r="B36" s="263">
        <v>38</v>
      </c>
      <c r="C36" s="263">
        <v>34</v>
      </c>
      <c r="D36" s="263">
        <v>626</v>
      </c>
    </row>
    <row r="37" spans="1:4">
      <c r="A37" s="110">
        <v>43690</v>
      </c>
      <c r="B37" s="263">
        <v>40</v>
      </c>
      <c r="C37" s="263">
        <v>34</v>
      </c>
      <c r="D37" s="263">
        <v>626</v>
      </c>
    </row>
    <row r="38" spans="1:4">
      <c r="A38" s="110">
        <v>43691</v>
      </c>
      <c r="B38" s="263">
        <v>40</v>
      </c>
      <c r="C38" s="263">
        <v>34</v>
      </c>
      <c r="D38" s="263">
        <v>627</v>
      </c>
    </row>
    <row r="39" spans="1:4">
      <c r="A39" s="110">
        <v>43693</v>
      </c>
      <c r="B39" s="263">
        <v>43</v>
      </c>
      <c r="C39" s="263">
        <v>35</v>
      </c>
      <c r="D39" s="263">
        <v>628</v>
      </c>
    </row>
    <row r="40" spans="1:4">
      <c r="A40" s="110">
        <v>43696</v>
      </c>
      <c r="B40" s="263">
        <v>43</v>
      </c>
      <c r="C40" s="263">
        <v>35</v>
      </c>
      <c r="D40" s="263">
        <v>628</v>
      </c>
    </row>
    <row r="41" spans="1:4">
      <c r="A41" s="110">
        <v>43697</v>
      </c>
      <c r="B41" s="263">
        <v>43</v>
      </c>
      <c r="C41" s="263">
        <v>36</v>
      </c>
      <c r="D41" s="263">
        <v>628</v>
      </c>
    </row>
    <row r="42" spans="1:4">
      <c r="A42" s="110">
        <v>43698</v>
      </c>
      <c r="B42" s="263">
        <v>41</v>
      </c>
      <c r="C42" s="263">
        <v>37</v>
      </c>
      <c r="D42" s="263">
        <v>629</v>
      </c>
    </row>
    <row r="43" spans="1:4">
      <c r="A43" s="110">
        <v>43699</v>
      </c>
      <c r="B43" s="263">
        <v>43</v>
      </c>
      <c r="C43" s="263">
        <v>36</v>
      </c>
      <c r="D43" s="263">
        <v>628</v>
      </c>
    </row>
    <row r="44" spans="1:4">
      <c r="A44" s="110">
        <v>43700</v>
      </c>
      <c r="B44" s="263">
        <v>43</v>
      </c>
      <c r="C44" s="263">
        <v>35</v>
      </c>
      <c r="D44" s="263">
        <v>627</v>
      </c>
    </row>
    <row r="45" spans="1:4">
      <c r="A45" s="110">
        <v>43703</v>
      </c>
      <c r="B45" s="263">
        <v>44</v>
      </c>
      <c r="C45" s="263">
        <v>37</v>
      </c>
      <c r="D45" s="263">
        <v>629</v>
      </c>
    </row>
    <row r="46" spans="1:4">
      <c r="A46" s="110">
        <v>43704</v>
      </c>
      <c r="B46" s="263">
        <v>43</v>
      </c>
      <c r="C46" s="263">
        <v>37</v>
      </c>
      <c r="D46" s="263">
        <v>629</v>
      </c>
    </row>
    <row r="47" spans="1:4">
      <c r="A47" s="110">
        <v>43705</v>
      </c>
      <c r="B47" s="263">
        <v>43</v>
      </c>
      <c r="C47" s="263">
        <v>37</v>
      </c>
      <c r="D47" s="263">
        <v>629</v>
      </c>
    </row>
    <row r="48" spans="1:4">
      <c r="A48" s="110">
        <v>43706</v>
      </c>
      <c r="B48" s="263">
        <v>43</v>
      </c>
      <c r="C48" s="263">
        <v>38</v>
      </c>
      <c r="D48" s="263">
        <v>630</v>
      </c>
    </row>
    <row r="49" spans="1:4">
      <c r="A49" s="110">
        <v>43707</v>
      </c>
      <c r="B49" s="263">
        <v>43</v>
      </c>
      <c r="C49" s="263">
        <v>41</v>
      </c>
      <c r="D49" s="263">
        <v>633</v>
      </c>
    </row>
    <row r="50" spans="1:4">
      <c r="A50" s="110">
        <v>43710</v>
      </c>
      <c r="B50" s="263">
        <v>43</v>
      </c>
      <c r="C50" s="263">
        <v>38</v>
      </c>
      <c r="D50" s="263">
        <v>630</v>
      </c>
    </row>
    <row r="51" spans="1:4">
      <c r="A51" s="110">
        <v>43711</v>
      </c>
      <c r="B51" s="263">
        <v>43</v>
      </c>
      <c r="C51" s="263">
        <v>38</v>
      </c>
      <c r="D51" s="263">
        <v>630</v>
      </c>
    </row>
    <row r="52" spans="1:4">
      <c r="A52" s="110">
        <v>43712</v>
      </c>
      <c r="B52" s="263">
        <v>43</v>
      </c>
      <c r="C52" s="263">
        <v>38</v>
      </c>
      <c r="D52" s="263">
        <v>630</v>
      </c>
    </row>
    <row r="53" spans="1:4">
      <c r="A53" s="110">
        <v>43713</v>
      </c>
      <c r="B53" s="263">
        <v>42</v>
      </c>
      <c r="C53" s="263">
        <v>39</v>
      </c>
      <c r="D53" s="263">
        <v>631</v>
      </c>
    </row>
    <row r="54" spans="1:4">
      <c r="A54" s="110">
        <v>43714</v>
      </c>
      <c r="B54" s="263">
        <v>42</v>
      </c>
      <c r="C54" s="263">
        <v>41</v>
      </c>
      <c r="D54" s="263">
        <v>632</v>
      </c>
    </row>
    <row r="55" spans="1:4">
      <c r="A55" s="110">
        <v>43717</v>
      </c>
      <c r="B55" s="263">
        <v>42</v>
      </c>
      <c r="C55" s="263">
        <v>41</v>
      </c>
      <c r="D55" s="263">
        <v>633</v>
      </c>
    </row>
    <row r="56" spans="1:4">
      <c r="A56" s="110">
        <v>43718</v>
      </c>
      <c r="B56" s="263">
        <v>42</v>
      </c>
      <c r="C56" s="263">
        <v>40</v>
      </c>
      <c r="D56" s="263">
        <v>632</v>
      </c>
    </row>
    <row r="57" spans="1:4">
      <c r="A57" s="110">
        <v>43719</v>
      </c>
      <c r="B57" s="263">
        <v>42</v>
      </c>
      <c r="C57" s="263">
        <v>42</v>
      </c>
      <c r="D57" s="263">
        <v>634</v>
      </c>
    </row>
    <row r="58" spans="1:4">
      <c r="A58" s="110">
        <v>43724</v>
      </c>
      <c r="B58" s="263">
        <v>39</v>
      </c>
      <c r="C58" s="263">
        <v>41</v>
      </c>
      <c r="D58" s="263">
        <v>632</v>
      </c>
    </row>
    <row r="59" spans="1:4">
      <c r="A59" s="110">
        <v>43725</v>
      </c>
      <c r="B59" s="263">
        <v>41</v>
      </c>
      <c r="C59" s="263">
        <v>42</v>
      </c>
      <c r="D59" s="263">
        <v>633</v>
      </c>
    </row>
    <row r="60" spans="1:4">
      <c r="A60" s="110">
        <v>43726</v>
      </c>
      <c r="B60" s="263">
        <v>42</v>
      </c>
      <c r="C60" s="263">
        <v>41</v>
      </c>
      <c r="D60" s="263">
        <v>633</v>
      </c>
    </row>
    <row r="61" spans="1:4">
      <c r="A61" s="110">
        <v>43727</v>
      </c>
      <c r="B61" s="263">
        <v>42</v>
      </c>
      <c r="C61" s="263">
        <v>42</v>
      </c>
      <c r="D61" s="263">
        <v>633</v>
      </c>
    </row>
    <row r="62" spans="1:4">
      <c r="A62" s="110">
        <v>43728</v>
      </c>
      <c r="B62" s="263">
        <v>42</v>
      </c>
      <c r="C62" s="263">
        <v>41</v>
      </c>
      <c r="D62" s="263">
        <v>633</v>
      </c>
    </row>
    <row r="63" spans="1:4">
      <c r="A63" s="110">
        <v>43731</v>
      </c>
      <c r="B63" s="263">
        <v>41</v>
      </c>
      <c r="C63" s="263">
        <v>42</v>
      </c>
      <c r="D63" s="263">
        <v>634</v>
      </c>
    </row>
    <row r="64" spans="1:4">
      <c r="A64" s="110">
        <v>43732</v>
      </c>
      <c r="B64" s="263">
        <v>42</v>
      </c>
      <c r="C64" s="263">
        <v>42</v>
      </c>
      <c r="D64" s="263">
        <v>634</v>
      </c>
    </row>
    <row r="65" spans="1:4">
      <c r="A65" s="110">
        <v>43733</v>
      </c>
      <c r="B65" s="263">
        <v>42</v>
      </c>
      <c r="C65" s="263">
        <v>42</v>
      </c>
      <c r="D65" s="263">
        <v>634</v>
      </c>
    </row>
    <row r="66" spans="1:4">
      <c r="A66" s="110">
        <v>43734</v>
      </c>
      <c r="B66" s="263">
        <v>42</v>
      </c>
      <c r="C66" s="263">
        <v>42</v>
      </c>
      <c r="D66" s="263">
        <v>634</v>
      </c>
    </row>
    <row r="67" spans="1:4">
      <c r="A67" s="110">
        <v>43735</v>
      </c>
      <c r="B67" s="263">
        <v>42</v>
      </c>
      <c r="C67" s="263">
        <v>42</v>
      </c>
      <c r="D67" s="263">
        <v>634</v>
      </c>
    </row>
    <row r="68" spans="1:4">
      <c r="A68" s="110">
        <v>43738</v>
      </c>
      <c r="B68" s="263">
        <v>41</v>
      </c>
      <c r="C68" s="263">
        <v>42</v>
      </c>
      <c r="D68" s="263">
        <v>634</v>
      </c>
    </row>
    <row r="69" spans="1:4">
      <c r="A69" s="110">
        <v>43739</v>
      </c>
      <c r="B69" s="263">
        <v>40</v>
      </c>
      <c r="C69" s="263">
        <v>42</v>
      </c>
      <c r="D69" s="263">
        <v>633</v>
      </c>
    </row>
    <row r="70" spans="1:4">
      <c r="A70" s="110">
        <v>43740</v>
      </c>
      <c r="B70" s="263">
        <v>40</v>
      </c>
      <c r="C70" s="263">
        <v>42</v>
      </c>
      <c r="D70" s="263">
        <v>633</v>
      </c>
    </row>
    <row r="71" spans="1:4">
      <c r="A71" s="110">
        <v>43742</v>
      </c>
      <c r="B71" s="263">
        <v>43</v>
      </c>
      <c r="C71" s="263">
        <v>42</v>
      </c>
      <c r="D71" s="263">
        <v>634</v>
      </c>
    </row>
    <row r="72" spans="1:4">
      <c r="A72" s="110">
        <v>43745</v>
      </c>
      <c r="B72" s="263">
        <v>42</v>
      </c>
      <c r="C72" s="263">
        <v>43</v>
      </c>
      <c r="D72" s="263">
        <v>634</v>
      </c>
    </row>
    <row r="73" spans="1:4">
      <c r="A73" s="110">
        <v>43746</v>
      </c>
      <c r="B73" s="263">
        <v>41</v>
      </c>
      <c r="C73" s="263">
        <v>41</v>
      </c>
      <c r="D73" s="263">
        <v>633</v>
      </c>
    </row>
    <row r="74" spans="1:4">
      <c r="A74" s="110">
        <v>43748</v>
      </c>
      <c r="B74" s="263">
        <v>41</v>
      </c>
      <c r="C74" s="263">
        <v>42</v>
      </c>
      <c r="D74" s="263">
        <v>633</v>
      </c>
    </row>
    <row r="75" spans="1:4">
      <c r="A75" s="110">
        <v>43749</v>
      </c>
      <c r="B75" s="263">
        <v>41</v>
      </c>
      <c r="C75" s="263">
        <v>41</v>
      </c>
      <c r="D75" s="263">
        <v>633</v>
      </c>
    </row>
    <row r="76" spans="1:4">
      <c r="A76" s="110">
        <v>43752</v>
      </c>
      <c r="B76" s="263">
        <v>41</v>
      </c>
      <c r="C76" s="263">
        <v>42</v>
      </c>
      <c r="D76" s="263">
        <v>633</v>
      </c>
    </row>
    <row r="77" spans="1:4">
      <c r="A77" s="110">
        <v>43753</v>
      </c>
      <c r="B77" s="263">
        <v>42</v>
      </c>
      <c r="C77" s="263">
        <v>42</v>
      </c>
      <c r="D77" s="263">
        <v>634</v>
      </c>
    </row>
    <row r="78" spans="1:4">
      <c r="A78" s="110">
        <v>43754</v>
      </c>
      <c r="B78" s="263">
        <v>40</v>
      </c>
      <c r="C78" s="263">
        <v>42</v>
      </c>
      <c r="D78" s="263">
        <v>633</v>
      </c>
    </row>
    <row r="79" spans="1:4">
      <c r="A79" s="110">
        <v>43755</v>
      </c>
      <c r="B79" s="263">
        <v>38</v>
      </c>
      <c r="C79" s="263">
        <v>42</v>
      </c>
      <c r="D79" s="263">
        <v>633</v>
      </c>
    </row>
    <row r="80" spans="1:4">
      <c r="A80" s="110">
        <v>43756</v>
      </c>
      <c r="B80" s="263">
        <v>37</v>
      </c>
      <c r="C80" s="263">
        <v>41</v>
      </c>
      <c r="D80" s="263">
        <v>633</v>
      </c>
    </row>
    <row r="81" spans="1:4">
      <c r="A81" s="110">
        <v>43759</v>
      </c>
      <c r="B81" s="263">
        <v>35</v>
      </c>
      <c r="C81" s="263">
        <v>42</v>
      </c>
      <c r="D81" s="263">
        <v>633</v>
      </c>
    </row>
    <row r="82" spans="1:4">
      <c r="A82" s="110">
        <v>43760</v>
      </c>
      <c r="B82" s="263">
        <v>34</v>
      </c>
      <c r="C82" s="263">
        <v>40</v>
      </c>
      <c r="D82" s="263">
        <v>632</v>
      </c>
    </row>
    <row r="83" spans="1:4">
      <c r="A83" s="110">
        <v>43761</v>
      </c>
      <c r="B83" s="263">
        <v>34</v>
      </c>
      <c r="C83" s="263">
        <v>40</v>
      </c>
      <c r="D83" s="263">
        <v>632</v>
      </c>
    </row>
    <row r="84" spans="1:4">
      <c r="A84" s="110">
        <v>43762</v>
      </c>
      <c r="B84" s="263">
        <v>33</v>
      </c>
      <c r="C84" s="263">
        <v>41</v>
      </c>
      <c r="D84" s="263">
        <v>633</v>
      </c>
    </row>
    <row r="85" spans="1:4">
      <c r="A85" s="110">
        <v>43763</v>
      </c>
      <c r="B85" s="263">
        <v>32</v>
      </c>
      <c r="C85" s="263">
        <v>41</v>
      </c>
      <c r="D85" s="263">
        <v>633</v>
      </c>
    </row>
    <row r="86" spans="1:4">
      <c r="A86" s="110">
        <v>43766</v>
      </c>
      <c r="B86" s="263">
        <v>30</v>
      </c>
      <c r="C86" s="263">
        <v>41</v>
      </c>
      <c r="D86" s="263">
        <v>633</v>
      </c>
    </row>
    <row r="87" spans="1:4">
      <c r="A87" s="110">
        <v>43767</v>
      </c>
      <c r="B87" s="263">
        <v>31</v>
      </c>
      <c r="C87" s="263">
        <v>39</v>
      </c>
      <c r="D87" s="263">
        <v>631</v>
      </c>
    </row>
    <row r="88" spans="1:4">
      <c r="A88" s="110">
        <v>43768</v>
      </c>
      <c r="B88" s="263">
        <v>31</v>
      </c>
      <c r="C88" s="263">
        <v>39</v>
      </c>
      <c r="D88" s="263">
        <v>631</v>
      </c>
    </row>
    <row r="89" spans="1:4">
      <c r="A89" s="110">
        <v>43769</v>
      </c>
      <c r="B89" s="263">
        <v>32</v>
      </c>
      <c r="C89" s="263">
        <v>40</v>
      </c>
      <c r="D89" s="263">
        <v>632</v>
      </c>
    </row>
    <row r="90" spans="1:4">
      <c r="A90" s="110">
        <v>43770</v>
      </c>
      <c r="B90" s="263">
        <v>32</v>
      </c>
      <c r="C90" s="263">
        <v>41</v>
      </c>
      <c r="D90" s="263">
        <v>633</v>
      </c>
    </row>
    <row r="91" spans="1:4">
      <c r="A91" s="110">
        <v>43773</v>
      </c>
      <c r="B91" s="263">
        <v>31</v>
      </c>
      <c r="C91" s="263">
        <v>41</v>
      </c>
      <c r="D91" s="263">
        <v>633</v>
      </c>
    </row>
    <row r="92" spans="1:4">
      <c r="A92" s="110">
        <v>43774</v>
      </c>
      <c r="B92" s="263">
        <v>33</v>
      </c>
      <c r="C92" s="263">
        <v>40</v>
      </c>
      <c r="D92" s="263">
        <v>633</v>
      </c>
    </row>
    <row r="93" spans="1:4">
      <c r="A93" s="110">
        <v>43775</v>
      </c>
      <c r="B93" s="263">
        <v>33</v>
      </c>
      <c r="C93" s="263">
        <v>40</v>
      </c>
      <c r="D93" s="263">
        <v>632</v>
      </c>
    </row>
    <row r="94" spans="1:4">
      <c r="A94" s="110">
        <v>43776</v>
      </c>
      <c r="B94" s="263">
        <v>32</v>
      </c>
      <c r="C94" s="263">
        <v>41</v>
      </c>
      <c r="D94" s="263">
        <v>634</v>
      </c>
    </row>
    <row r="95" spans="1:4">
      <c r="A95" s="110">
        <v>43777</v>
      </c>
      <c r="B95" s="263">
        <v>33</v>
      </c>
      <c r="C95" s="263">
        <v>40</v>
      </c>
      <c r="D95" s="263">
        <v>632</v>
      </c>
    </row>
    <row r="96" spans="1:4">
      <c r="A96" s="110">
        <v>43780</v>
      </c>
      <c r="B96" s="263">
        <v>33</v>
      </c>
      <c r="C96" s="263">
        <v>41</v>
      </c>
      <c r="D96" s="263">
        <v>633</v>
      </c>
    </row>
    <row r="97" spans="1:4">
      <c r="A97" s="110">
        <v>43781</v>
      </c>
      <c r="B97" s="263">
        <v>32</v>
      </c>
      <c r="C97" s="263">
        <v>40</v>
      </c>
      <c r="D97" s="263">
        <v>632</v>
      </c>
    </row>
    <row r="98" spans="1:4">
      <c r="A98" s="110">
        <v>43782</v>
      </c>
      <c r="B98" s="263">
        <v>32</v>
      </c>
      <c r="C98" s="263">
        <v>40</v>
      </c>
      <c r="D98" s="263">
        <v>632</v>
      </c>
    </row>
    <row r="99" spans="1:4">
      <c r="A99" s="110">
        <v>43783</v>
      </c>
      <c r="B99" s="263">
        <v>32</v>
      </c>
      <c r="C99" s="263">
        <v>40</v>
      </c>
      <c r="D99" s="263">
        <v>632</v>
      </c>
    </row>
    <row r="100" spans="1:4">
      <c r="A100" s="110">
        <v>43784</v>
      </c>
      <c r="B100" s="263">
        <v>32</v>
      </c>
      <c r="C100" s="263">
        <v>41</v>
      </c>
      <c r="D100" s="263">
        <v>633</v>
      </c>
    </row>
    <row r="101" spans="1:4">
      <c r="A101" s="110">
        <v>43787</v>
      </c>
      <c r="B101" s="263">
        <v>32</v>
      </c>
      <c r="C101" s="263">
        <v>41</v>
      </c>
      <c r="D101" s="263">
        <v>633</v>
      </c>
    </row>
    <row r="102" spans="1:4">
      <c r="A102" s="110">
        <v>43788</v>
      </c>
      <c r="B102" s="263">
        <v>32</v>
      </c>
      <c r="C102" s="263">
        <v>40</v>
      </c>
      <c r="D102" s="263">
        <v>633</v>
      </c>
    </row>
    <row r="103" spans="1:4">
      <c r="A103" s="110">
        <v>43789</v>
      </c>
      <c r="B103" s="263">
        <v>32</v>
      </c>
      <c r="C103" s="263">
        <v>40</v>
      </c>
      <c r="D103" s="263">
        <v>632</v>
      </c>
    </row>
    <row r="104" spans="1:4">
      <c r="A104" s="110">
        <v>43790</v>
      </c>
      <c r="B104" s="263">
        <v>32</v>
      </c>
      <c r="C104" s="263">
        <v>41</v>
      </c>
      <c r="D104" s="263">
        <v>634</v>
      </c>
    </row>
    <row r="105" spans="1:4">
      <c r="A105" s="110">
        <v>43791</v>
      </c>
      <c r="B105" s="263">
        <v>31</v>
      </c>
      <c r="C105" s="263">
        <v>41</v>
      </c>
      <c r="D105" s="263">
        <v>633</v>
      </c>
    </row>
    <row r="106" spans="1:4">
      <c r="A106" s="110">
        <v>43794</v>
      </c>
      <c r="B106" s="263">
        <v>30</v>
      </c>
      <c r="C106" s="263">
        <v>41</v>
      </c>
      <c r="D106" s="263">
        <v>633</v>
      </c>
    </row>
    <row r="107" spans="1:4">
      <c r="A107" s="110">
        <v>43795</v>
      </c>
      <c r="B107" s="263">
        <v>30</v>
      </c>
      <c r="C107" s="263">
        <v>40</v>
      </c>
      <c r="D107" s="263">
        <v>632</v>
      </c>
    </row>
    <row r="108" spans="1:4">
      <c r="A108" s="110">
        <v>43796</v>
      </c>
      <c r="B108" s="263">
        <v>30</v>
      </c>
      <c r="C108" s="263">
        <v>40</v>
      </c>
      <c r="D108" s="263">
        <v>633</v>
      </c>
    </row>
    <row r="109" spans="1:4">
      <c r="A109" s="110">
        <v>43797</v>
      </c>
      <c r="B109" s="263">
        <v>30</v>
      </c>
      <c r="C109" s="263">
        <v>40</v>
      </c>
      <c r="D109" s="263">
        <v>633</v>
      </c>
    </row>
    <row r="110" spans="1:4">
      <c r="A110" s="110">
        <v>43798</v>
      </c>
      <c r="B110" s="263">
        <v>31</v>
      </c>
      <c r="C110" s="263">
        <v>41</v>
      </c>
      <c r="D110" s="263">
        <v>634</v>
      </c>
    </row>
    <row r="111" spans="1:4">
      <c r="A111" s="110">
        <v>43801</v>
      </c>
      <c r="B111" s="263">
        <v>31</v>
      </c>
      <c r="C111" s="263">
        <v>41</v>
      </c>
      <c r="D111" s="263">
        <v>634</v>
      </c>
    </row>
    <row r="112" spans="1:4">
      <c r="A112" s="110">
        <v>43802</v>
      </c>
      <c r="B112" s="263">
        <v>31</v>
      </c>
      <c r="C112" s="263">
        <v>40</v>
      </c>
      <c r="D112" s="263">
        <v>633</v>
      </c>
    </row>
    <row r="113" spans="1:4">
      <c r="A113" s="110">
        <v>43803</v>
      </c>
      <c r="B113" s="263">
        <v>32</v>
      </c>
      <c r="C113" s="263">
        <v>41</v>
      </c>
      <c r="D113" s="263">
        <v>633</v>
      </c>
    </row>
    <row r="114" spans="1:4">
      <c r="A114" s="110">
        <v>43804</v>
      </c>
      <c r="B114" s="263">
        <v>31</v>
      </c>
      <c r="C114" s="263">
        <v>41</v>
      </c>
      <c r="D114" s="263">
        <v>633</v>
      </c>
    </row>
    <row r="115" spans="1:4">
      <c r="A115" s="110">
        <v>43805</v>
      </c>
      <c r="B115" s="263">
        <v>31</v>
      </c>
      <c r="C115" s="263">
        <v>41</v>
      </c>
      <c r="D115" s="263">
        <v>634</v>
      </c>
    </row>
    <row r="116" spans="1:4">
      <c r="A116" s="110">
        <v>43808</v>
      </c>
      <c r="B116" s="263">
        <v>32</v>
      </c>
      <c r="C116" s="263">
        <v>40</v>
      </c>
      <c r="D116" s="263">
        <v>633</v>
      </c>
    </row>
    <row r="117" spans="1:4">
      <c r="A117" s="110">
        <v>43809</v>
      </c>
      <c r="B117" s="263">
        <v>32</v>
      </c>
      <c r="C117" s="263">
        <v>44</v>
      </c>
      <c r="D117" s="263">
        <v>636</v>
      </c>
    </row>
    <row r="118" spans="1:4">
      <c r="A118" s="110">
        <v>43810</v>
      </c>
      <c r="B118" s="263">
        <v>32</v>
      </c>
      <c r="C118" s="263">
        <v>44</v>
      </c>
      <c r="D118" s="263">
        <v>637</v>
      </c>
    </row>
    <row r="119" spans="1:4">
      <c r="A119" s="110">
        <v>43811</v>
      </c>
      <c r="B119" s="263">
        <v>32</v>
      </c>
      <c r="C119" s="263">
        <v>44</v>
      </c>
      <c r="D119" s="263">
        <v>636</v>
      </c>
    </row>
    <row r="120" spans="1:4">
      <c r="A120" s="110">
        <v>43812</v>
      </c>
      <c r="B120" s="263">
        <v>31</v>
      </c>
      <c r="C120" s="263">
        <v>44</v>
      </c>
      <c r="D120" s="263">
        <v>636</v>
      </c>
    </row>
    <row r="121" spans="1:4">
      <c r="A121" s="110">
        <v>43815</v>
      </c>
      <c r="B121" s="263">
        <v>33</v>
      </c>
      <c r="C121" s="263">
        <v>44</v>
      </c>
      <c r="D121" s="263">
        <v>637</v>
      </c>
    </row>
    <row r="122" spans="1:4">
      <c r="A122" s="110">
        <v>43816</v>
      </c>
      <c r="B122" s="263">
        <v>33</v>
      </c>
      <c r="C122" s="263">
        <v>43</v>
      </c>
      <c r="D122" s="263">
        <v>636</v>
      </c>
    </row>
    <row r="123" spans="1:4">
      <c r="A123" s="110">
        <v>43817</v>
      </c>
      <c r="B123" s="263">
        <v>33</v>
      </c>
      <c r="C123" s="263">
        <v>44</v>
      </c>
      <c r="D123" s="263">
        <v>637</v>
      </c>
    </row>
    <row r="124" spans="1:4">
      <c r="A124" s="110">
        <v>43818</v>
      </c>
      <c r="B124" s="263">
        <v>33</v>
      </c>
      <c r="C124" s="263">
        <v>43</v>
      </c>
      <c r="D124" s="263">
        <v>637</v>
      </c>
    </row>
    <row r="125" spans="1:4">
      <c r="A125" s="110">
        <v>43819</v>
      </c>
      <c r="B125" s="263">
        <v>33</v>
      </c>
      <c r="C125" s="263">
        <v>42</v>
      </c>
      <c r="D125" s="263">
        <v>636</v>
      </c>
    </row>
    <row r="126" spans="1:4">
      <c r="A126" s="110">
        <v>43822</v>
      </c>
      <c r="B126" s="263">
        <v>33</v>
      </c>
      <c r="C126" s="263">
        <v>43</v>
      </c>
      <c r="D126" s="263">
        <v>636</v>
      </c>
    </row>
    <row r="127" spans="1:4">
      <c r="A127" s="110">
        <v>43823</v>
      </c>
      <c r="B127" s="263">
        <v>33</v>
      </c>
      <c r="C127" s="263">
        <v>43</v>
      </c>
      <c r="D127" s="263">
        <v>636</v>
      </c>
    </row>
    <row r="128" spans="1:4">
      <c r="A128" s="110">
        <v>43825</v>
      </c>
      <c r="B128" s="263">
        <v>33</v>
      </c>
      <c r="C128" s="263">
        <v>43</v>
      </c>
      <c r="D128" s="263">
        <v>636</v>
      </c>
    </row>
    <row r="129" spans="1:4">
      <c r="A129" s="110">
        <v>43826</v>
      </c>
      <c r="B129" s="263">
        <v>34</v>
      </c>
      <c r="C129" s="263">
        <v>42</v>
      </c>
      <c r="D129" s="263">
        <v>636</v>
      </c>
    </row>
    <row r="130" spans="1:4">
      <c r="A130" s="110">
        <v>43829</v>
      </c>
      <c r="B130" s="263">
        <v>36</v>
      </c>
      <c r="C130" s="263">
        <v>42</v>
      </c>
      <c r="D130" s="263">
        <v>636</v>
      </c>
    </row>
    <row r="131" spans="1:4">
      <c r="A131" s="110">
        <v>43830</v>
      </c>
      <c r="B131" s="263">
        <v>36</v>
      </c>
      <c r="C131" s="263">
        <v>42</v>
      </c>
      <c r="D131" s="263">
        <v>636</v>
      </c>
    </row>
    <row r="132" spans="1:4">
      <c r="A132" s="110">
        <v>43832</v>
      </c>
      <c r="B132" s="263">
        <v>37</v>
      </c>
      <c r="C132" s="263">
        <v>42</v>
      </c>
      <c r="D132" s="263">
        <v>636</v>
      </c>
    </row>
    <row r="133" spans="1:4">
      <c r="A133" s="110">
        <v>43833</v>
      </c>
      <c r="B133" s="263">
        <v>39</v>
      </c>
      <c r="C133" s="263">
        <v>43</v>
      </c>
      <c r="D133" s="263">
        <v>636</v>
      </c>
    </row>
    <row r="134" spans="1:4">
      <c r="A134" s="110">
        <v>43836</v>
      </c>
      <c r="B134" s="263">
        <v>39</v>
      </c>
      <c r="C134" s="263">
        <v>43</v>
      </c>
      <c r="D134" s="263">
        <v>637</v>
      </c>
    </row>
    <row r="135" spans="1:4">
      <c r="A135" s="110">
        <v>43837</v>
      </c>
      <c r="B135" s="263">
        <v>38</v>
      </c>
      <c r="C135" s="263">
        <v>43</v>
      </c>
      <c r="D135" s="263">
        <v>637</v>
      </c>
    </row>
    <row r="136" spans="1:4">
      <c r="A136" s="110">
        <v>43838</v>
      </c>
      <c r="B136" s="263">
        <v>38</v>
      </c>
      <c r="C136" s="263">
        <v>42</v>
      </c>
      <c r="D136" s="263">
        <v>636</v>
      </c>
    </row>
    <row r="137" spans="1:4">
      <c r="A137" s="110">
        <v>43839</v>
      </c>
      <c r="B137" s="263">
        <v>37</v>
      </c>
      <c r="C137" s="263">
        <v>42</v>
      </c>
      <c r="D137" s="263">
        <v>636</v>
      </c>
    </row>
    <row r="138" spans="1:4">
      <c r="A138" s="110">
        <v>43840</v>
      </c>
      <c r="B138" s="263">
        <v>37</v>
      </c>
      <c r="C138" s="263">
        <v>41</v>
      </c>
      <c r="D138" s="263">
        <v>635</v>
      </c>
    </row>
    <row r="139" spans="1:4">
      <c r="A139" s="110">
        <v>43843</v>
      </c>
      <c r="B139" s="263">
        <v>38</v>
      </c>
      <c r="C139" s="263">
        <v>40</v>
      </c>
      <c r="D139" s="263">
        <v>634</v>
      </c>
    </row>
    <row r="140" spans="1:4">
      <c r="A140" s="110">
        <v>43844</v>
      </c>
      <c r="B140" s="263">
        <v>39</v>
      </c>
      <c r="C140" s="263">
        <v>41</v>
      </c>
      <c r="D140" s="263">
        <v>635</v>
      </c>
    </row>
    <row r="141" spans="1:4">
      <c r="A141" s="110">
        <v>43845</v>
      </c>
      <c r="B141" s="263">
        <v>39</v>
      </c>
      <c r="C141" s="263">
        <v>41</v>
      </c>
      <c r="D141" s="263">
        <v>635</v>
      </c>
    </row>
    <row r="142" spans="1:4">
      <c r="A142" s="110">
        <v>43846</v>
      </c>
      <c r="B142" s="263">
        <v>38</v>
      </c>
      <c r="C142" s="263">
        <v>40</v>
      </c>
      <c r="D142" s="263">
        <v>635</v>
      </c>
    </row>
    <row r="143" spans="1:4">
      <c r="A143" s="110">
        <v>43847</v>
      </c>
      <c r="B143" s="263">
        <v>38</v>
      </c>
      <c r="C143" s="263">
        <v>39</v>
      </c>
      <c r="D143" s="263">
        <v>634</v>
      </c>
    </row>
    <row r="144" spans="1:4">
      <c r="A144" s="110">
        <v>43850</v>
      </c>
      <c r="B144" s="263">
        <v>36</v>
      </c>
      <c r="C144" s="263">
        <v>40</v>
      </c>
      <c r="D144" s="263">
        <v>634</v>
      </c>
    </row>
    <row r="145" spans="1:4">
      <c r="A145" s="110">
        <v>43851</v>
      </c>
      <c r="B145" s="263">
        <v>38</v>
      </c>
      <c r="C145" s="263">
        <v>41</v>
      </c>
      <c r="D145" s="263">
        <v>635</v>
      </c>
    </row>
    <row r="146" spans="1:4">
      <c r="A146" s="110">
        <v>43852</v>
      </c>
      <c r="B146" s="263">
        <v>37</v>
      </c>
      <c r="C146" s="263">
        <v>40</v>
      </c>
      <c r="D146" s="263">
        <v>634</v>
      </c>
    </row>
    <row r="147" spans="1:4">
      <c r="A147" s="110">
        <v>43853</v>
      </c>
      <c r="B147" s="263">
        <v>37</v>
      </c>
      <c r="C147" s="263">
        <v>40</v>
      </c>
      <c r="D147" s="263">
        <v>635</v>
      </c>
    </row>
    <row r="148" spans="1:4">
      <c r="A148" s="110">
        <v>43858</v>
      </c>
      <c r="B148" s="263">
        <v>41</v>
      </c>
      <c r="C148" s="263">
        <v>41</v>
      </c>
      <c r="D148" s="263">
        <v>635</v>
      </c>
    </row>
    <row r="149" spans="1:4">
      <c r="A149" s="110">
        <v>43859</v>
      </c>
      <c r="B149" s="263">
        <v>42</v>
      </c>
      <c r="C149" s="263">
        <v>40</v>
      </c>
      <c r="D149" s="263">
        <v>634</v>
      </c>
    </row>
    <row r="150" spans="1:4">
      <c r="A150" s="110">
        <v>43860</v>
      </c>
      <c r="B150" s="263">
        <v>43</v>
      </c>
      <c r="C150" s="263">
        <v>41</v>
      </c>
      <c r="D150" s="263">
        <v>635</v>
      </c>
    </row>
    <row r="151" spans="1:4">
      <c r="A151" s="110">
        <v>43861</v>
      </c>
      <c r="B151" s="263">
        <v>43</v>
      </c>
      <c r="C151" s="263">
        <v>42</v>
      </c>
      <c r="D151" s="263">
        <v>636</v>
      </c>
    </row>
    <row r="152" spans="1:4">
      <c r="A152" s="110">
        <v>43864</v>
      </c>
      <c r="B152" s="263">
        <v>44</v>
      </c>
      <c r="C152" s="263">
        <v>41</v>
      </c>
      <c r="D152" s="263">
        <v>635</v>
      </c>
    </row>
    <row r="153" spans="1:4">
      <c r="A153" s="110">
        <v>43865</v>
      </c>
      <c r="B153" s="263">
        <v>42</v>
      </c>
      <c r="C153" s="263">
        <v>41</v>
      </c>
      <c r="D153" s="263">
        <v>636</v>
      </c>
    </row>
    <row r="154" spans="1:4">
      <c r="A154" s="110">
        <v>43866</v>
      </c>
      <c r="B154" s="263">
        <v>43</v>
      </c>
      <c r="C154" s="263">
        <v>41</v>
      </c>
      <c r="D154" s="263">
        <v>636</v>
      </c>
    </row>
    <row r="155" spans="1:4">
      <c r="A155" s="110">
        <v>43867</v>
      </c>
      <c r="B155" s="263">
        <v>43</v>
      </c>
      <c r="C155" s="263">
        <v>40</v>
      </c>
      <c r="D155" s="263">
        <v>634</v>
      </c>
    </row>
    <row r="156" spans="1:4">
      <c r="A156" s="110">
        <v>43868</v>
      </c>
      <c r="B156" s="263">
        <v>44</v>
      </c>
      <c r="C156" s="263">
        <v>41</v>
      </c>
      <c r="D156" s="263">
        <v>635</v>
      </c>
    </row>
    <row r="157" spans="1:4">
      <c r="A157" s="110">
        <v>43871</v>
      </c>
      <c r="B157" s="263">
        <v>44</v>
      </c>
      <c r="C157" s="263">
        <v>41</v>
      </c>
      <c r="D157" s="263">
        <v>635</v>
      </c>
    </row>
    <row r="158" spans="1:4">
      <c r="A158" s="110">
        <v>43872</v>
      </c>
      <c r="B158" s="263">
        <v>44</v>
      </c>
      <c r="C158" s="263">
        <v>40</v>
      </c>
      <c r="D158" s="263">
        <v>634</v>
      </c>
    </row>
    <row r="159" spans="1:4">
      <c r="A159" s="110">
        <v>43873</v>
      </c>
      <c r="B159" s="263">
        <v>44</v>
      </c>
      <c r="C159" s="263">
        <v>40</v>
      </c>
      <c r="D159" s="263">
        <v>635</v>
      </c>
    </row>
    <row r="160" spans="1:4">
      <c r="A160" s="110">
        <v>43874</v>
      </c>
      <c r="B160" s="263">
        <v>44</v>
      </c>
      <c r="C160" s="263">
        <v>41</v>
      </c>
      <c r="D160" s="263">
        <v>635</v>
      </c>
    </row>
    <row r="161" spans="1:4">
      <c r="A161" s="110">
        <v>43875</v>
      </c>
      <c r="B161" s="263">
        <v>42</v>
      </c>
      <c r="C161" s="263">
        <v>41</v>
      </c>
      <c r="D161" s="263">
        <v>635</v>
      </c>
    </row>
    <row r="162" spans="1:4">
      <c r="A162" s="110">
        <v>43878</v>
      </c>
      <c r="B162" s="263">
        <v>42</v>
      </c>
      <c r="C162" s="263">
        <v>40</v>
      </c>
      <c r="D162" s="263">
        <v>634</v>
      </c>
    </row>
    <row r="163" spans="1:4">
      <c r="A163" s="110">
        <v>43879</v>
      </c>
      <c r="B163" s="263">
        <v>43</v>
      </c>
      <c r="C163" s="263">
        <v>41</v>
      </c>
      <c r="D163" s="263">
        <v>635</v>
      </c>
    </row>
    <row r="164" spans="1:4">
      <c r="A164" s="110">
        <v>43880</v>
      </c>
      <c r="B164" s="263">
        <v>42</v>
      </c>
      <c r="C164" s="263">
        <v>40</v>
      </c>
      <c r="D164" s="263">
        <v>635</v>
      </c>
    </row>
    <row r="165" spans="1:4">
      <c r="A165" s="110">
        <v>43881</v>
      </c>
      <c r="B165" s="263">
        <v>42</v>
      </c>
      <c r="C165" s="263">
        <v>42</v>
      </c>
      <c r="D165" s="263">
        <v>636</v>
      </c>
    </row>
    <row r="166" spans="1:4">
      <c r="A166" s="110">
        <v>43882</v>
      </c>
      <c r="B166" s="263">
        <v>44</v>
      </c>
      <c r="C166" s="263">
        <v>41</v>
      </c>
      <c r="D166" s="263">
        <v>636</v>
      </c>
    </row>
    <row r="167" spans="1:4">
      <c r="A167" s="110">
        <v>43885</v>
      </c>
      <c r="B167" s="263">
        <v>46</v>
      </c>
      <c r="C167" s="263">
        <v>42</v>
      </c>
      <c r="D167" s="263">
        <v>636</v>
      </c>
    </row>
    <row r="168" spans="1:4">
      <c r="A168" s="110">
        <v>43886</v>
      </c>
      <c r="B168" s="263">
        <v>45</v>
      </c>
      <c r="C168" s="263">
        <v>42</v>
      </c>
      <c r="D168" s="263">
        <v>636</v>
      </c>
    </row>
    <row r="169" spans="1:4">
      <c r="A169" s="110">
        <v>43887</v>
      </c>
      <c r="B169" s="263">
        <v>46</v>
      </c>
      <c r="C169" s="263">
        <v>41</v>
      </c>
      <c r="D169" s="263">
        <v>635</v>
      </c>
    </row>
    <row r="170" spans="1:4">
      <c r="A170" s="110">
        <v>43888</v>
      </c>
      <c r="B170" s="263">
        <v>42</v>
      </c>
      <c r="C170" s="263">
        <v>41</v>
      </c>
      <c r="D170" s="263">
        <v>635</v>
      </c>
    </row>
    <row r="171" spans="1:4">
      <c r="A171" s="110">
        <v>43889</v>
      </c>
      <c r="B171" s="263">
        <v>44</v>
      </c>
      <c r="C171" s="263">
        <v>41</v>
      </c>
      <c r="D171" s="263">
        <v>635</v>
      </c>
    </row>
    <row r="172" spans="1:4">
      <c r="A172" s="110">
        <v>43892</v>
      </c>
      <c r="B172" s="263">
        <v>43</v>
      </c>
      <c r="C172" s="263">
        <v>41</v>
      </c>
      <c r="D172" s="263">
        <v>635</v>
      </c>
    </row>
    <row r="173" spans="1:4">
      <c r="A173" s="110">
        <v>43893</v>
      </c>
      <c r="B173" s="263">
        <v>43</v>
      </c>
      <c r="C173" s="263">
        <v>42</v>
      </c>
      <c r="D173" s="263">
        <v>636</v>
      </c>
    </row>
    <row r="174" spans="1:4">
      <c r="A174" s="110">
        <v>43894</v>
      </c>
      <c r="B174" s="263">
        <v>49</v>
      </c>
      <c r="C174" s="263">
        <v>43</v>
      </c>
      <c r="D174" s="263">
        <v>637</v>
      </c>
    </row>
    <row r="175" spans="1:4">
      <c r="A175" s="110">
        <v>43895</v>
      </c>
      <c r="B175" s="263">
        <v>48</v>
      </c>
      <c r="C175" s="263">
        <v>42</v>
      </c>
      <c r="D175" s="263">
        <v>636</v>
      </c>
    </row>
    <row r="176" spans="1:4">
      <c r="A176" s="110">
        <v>43896</v>
      </c>
      <c r="B176" s="263">
        <v>48</v>
      </c>
      <c r="C176" s="263">
        <v>42</v>
      </c>
      <c r="D176" s="263">
        <v>636</v>
      </c>
    </row>
    <row r="177" spans="1:4">
      <c r="A177" s="110">
        <v>43899</v>
      </c>
      <c r="B177" s="263">
        <v>51</v>
      </c>
      <c r="C177" s="263">
        <v>41</v>
      </c>
      <c r="D177" s="263">
        <v>635</v>
      </c>
    </row>
    <row r="178" spans="1:4">
      <c r="A178" s="110">
        <v>43900</v>
      </c>
      <c r="B178" s="263">
        <v>49</v>
      </c>
      <c r="C178" s="263">
        <v>44</v>
      </c>
      <c r="D178" s="263">
        <v>636</v>
      </c>
    </row>
    <row r="179" spans="1:4">
      <c r="A179" s="110">
        <v>43901</v>
      </c>
      <c r="B179" s="263">
        <v>50</v>
      </c>
      <c r="C179" s="263">
        <v>42</v>
      </c>
      <c r="D179" s="263">
        <v>635</v>
      </c>
    </row>
    <row r="180" spans="1:4">
      <c r="A180" s="110">
        <v>43902</v>
      </c>
      <c r="B180" s="263">
        <v>50</v>
      </c>
      <c r="C180" s="263">
        <v>43</v>
      </c>
      <c r="D180" s="263">
        <v>636</v>
      </c>
    </row>
    <row r="181" spans="1:4">
      <c r="A181" s="110">
        <v>43903</v>
      </c>
      <c r="B181" s="263">
        <v>46</v>
      </c>
      <c r="C181" s="263">
        <v>45</v>
      </c>
      <c r="D181" s="263">
        <v>637</v>
      </c>
    </row>
    <row r="182" spans="1:4">
      <c r="A182" s="110">
        <v>43906</v>
      </c>
      <c r="B182" s="263">
        <v>51</v>
      </c>
      <c r="C182" s="263">
        <v>43</v>
      </c>
      <c r="D182" s="263">
        <v>635</v>
      </c>
    </row>
    <row r="183" spans="1:4">
      <c r="A183" s="110">
        <v>43907</v>
      </c>
      <c r="B183" s="263">
        <v>44</v>
      </c>
      <c r="C183" s="263">
        <v>46</v>
      </c>
      <c r="D183" s="263">
        <v>638</v>
      </c>
    </row>
    <row r="184" spans="1:4">
      <c r="A184" s="110">
        <v>43908</v>
      </c>
      <c r="B184" s="263">
        <v>45</v>
      </c>
      <c r="C184" s="263">
        <v>50</v>
      </c>
      <c r="D184" s="263">
        <v>642</v>
      </c>
    </row>
    <row r="185" spans="1:4">
      <c r="A185" s="110">
        <v>43909</v>
      </c>
      <c r="B185" s="263">
        <v>44</v>
      </c>
      <c r="C185" s="263">
        <v>51</v>
      </c>
      <c r="D185" s="263">
        <v>643</v>
      </c>
    </row>
    <row r="186" spans="1:4">
      <c r="A186" s="110">
        <v>43910</v>
      </c>
      <c r="B186" s="263">
        <v>51</v>
      </c>
      <c r="C186" s="263">
        <v>55</v>
      </c>
      <c r="D186" s="263">
        <v>647</v>
      </c>
    </row>
    <row r="187" spans="1:4">
      <c r="A187" s="110">
        <v>43913</v>
      </c>
      <c r="B187" s="263">
        <v>59</v>
      </c>
      <c r="C187" s="263">
        <v>54</v>
      </c>
      <c r="D187" s="263">
        <v>646</v>
      </c>
    </row>
    <row r="188" spans="1:4">
      <c r="A188" s="110">
        <v>43914</v>
      </c>
      <c r="B188" s="263">
        <v>70</v>
      </c>
      <c r="C188" s="263">
        <v>55</v>
      </c>
      <c r="D188" s="263">
        <v>648</v>
      </c>
    </row>
    <row r="189" spans="1:4">
      <c r="A189" s="110">
        <v>43915</v>
      </c>
      <c r="B189" s="263">
        <v>93</v>
      </c>
      <c r="C189" s="263">
        <v>53</v>
      </c>
      <c r="D189" s="263">
        <v>646</v>
      </c>
    </row>
    <row r="190" spans="1:4">
      <c r="A190" s="110">
        <v>43916</v>
      </c>
      <c r="B190" s="263">
        <v>111</v>
      </c>
      <c r="C190" s="263">
        <v>59</v>
      </c>
      <c r="D190" s="263">
        <v>651</v>
      </c>
    </row>
    <row r="191" spans="1:4">
      <c r="A191" s="110">
        <v>43917</v>
      </c>
      <c r="B191" s="263">
        <v>119</v>
      </c>
      <c r="C191" s="263">
        <v>60</v>
      </c>
      <c r="D191" s="263">
        <v>652</v>
      </c>
    </row>
    <row r="192" spans="1:4">
      <c r="A192" s="110">
        <v>43920</v>
      </c>
      <c r="B192" s="263">
        <v>126</v>
      </c>
      <c r="C192" s="263">
        <v>60</v>
      </c>
      <c r="D192" s="263">
        <v>652</v>
      </c>
    </row>
    <row r="193" spans="1:4">
      <c r="A193" s="110">
        <v>43921</v>
      </c>
      <c r="B193" s="263">
        <v>129</v>
      </c>
      <c r="C193" s="263">
        <v>61</v>
      </c>
      <c r="D193" s="263">
        <v>653</v>
      </c>
    </row>
    <row r="194" spans="1:4">
      <c r="A194" s="110">
        <v>43922</v>
      </c>
      <c r="B194" s="263">
        <v>132</v>
      </c>
      <c r="C194" s="263">
        <v>61</v>
      </c>
      <c r="D194" s="263">
        <v>653</v>
      </c>
    </row>
    <row r="195" spans="1:4">
      <c r="A195" s="110">
        <v>43923</v>
      </c>
      <c r="B195" s="263">
        <v>136</v>
      </c>
      <c r="C195" s="263">
        <v>62</v>
      </c>
      <c r="D195" s="263">
        <v>654</v>
      </c>
    </row>
    <row r="196" spans="1:4">
      <c r="A196" s="110">
        <v>43924</v>
      </c>
      <c r="B196" s="263">
        <v>134</v>
      </c>
      <c r="C196" s="263">
        <v>64</v>
      </c>
      <c r="D196" s="263">
        <v>656</v>
      </c>
    </row>
    <row r="197" spans="1:4">
      <c r="A197" s="110">
        <v>43927</v>
      </c>
      <c r="B197" s="263">
        <v>139</v>
      </c>
      <c r="C197" s="263">
        <v>66</v>
      </c>
      <c r="D197" s="263">
        <v>658</v>
      </c>
    </row>
    <row r="198" spans="1:4">
      <c r="A198" s="110">
        <v>43928</v>
      </c>
      <c r="B198" s="263">
        <v>141</v>
      </c>
      <c r="C198" s="263">
        <v>67</v>
      </c>
      <c r="D198" s="263">
        <v>659</v>
      </c>
    </row>
    <row r="199" spans="1:4">
      <c r="A199" s="110">
        <v>43929</v>
      </c>
      <c r="B199" s="263">
        <v>144</v>
      </c>
      <c r="C199" s="263">
        <v>69</v>
      </c>
      <c r="D199" s="263">
        <v>661</v>
      </c>
    </row>
    <row r="200" spans="1:4">
      <c r="A200" s="110">
        <v>43930</v>
      </c>
      <c r="B200" s="263">
        <v>142</v>
      </c>
      <c r="C200" s="263">
        <v>71</v>
      </c>
      <c r="D200" s="263">
        <v>663</v>
      </c>
    </row>
    <row r="201" spans="1:4">
      <c r="A201" s="110">
        <v>43931</v>
      </c>
      <c r="B201" s="263">
        <v>141</v>
      </c>
      <c r="C201" s="263">
        <v>74</v>
      </c>
      <c r="D201" s="263">
        <v>666</v>
      </c>
    </row>
    <row r="202" spans="1:4">
      <c r="A202" s="110">
        <v>43934</v>
      </c>
      <c r="B202" s="263">
        <v>140</v>
      </c>
      <c r="C202" s="263">
        <v>74</v>
      </c>
      <c r="D202" s="263">
        <v>666</v>
      </c>
    </row>
    <row r="203" spans="1:4">
      <c r="A203" s="110">
        <v>43935</v>
      </c>
      <c r="B203" s="263">
        <v>140</v>
      </c>
      <c r="C203" s="263">
        <v>74</v>
      </c>
      <c r="D203" s="263">
        <v>667</v>
      </c>
    </row>
    <row r="204" spans="1:4">
      <c r="A204" s="110">
        <v>43937</v>
      </c>
      <c r="B204" s="263">
        <v>140</v>
      </c>
      <c r="C204" s="263">
        <v>75</v>
      </c>
      <c r="D204" s="263">
        <v>667</v>
      </c>
    </row>
    <row r="205" spans="1:4">
      <c r="A205" s="110">
        <v>43938</v>
      </c>
      <c r="B205" s="263">
        <v>137</v>
      </c>
      <c r="C205" s="263">
        <v>75</v>
      </c>
      <c r="D205" s="263">
        <v>667</v>
      </c>
    </row>
    <row r="206" spans="1:4">
      <c r="A206" s="110">
        <v>43941</v>
      </c>
      <c r="B206" s="263">
        <v>135</v>
      </c>
      <c r="C206" s="263">
        <v>74</v>
      </c>
      <c r="D206" s="263">
        <v>666</v>
      </c>
    </row>
    <row r="207" spans="1:4">
      <c r="A207" s="110">
        <v>43942</v>
      </c>
      <c r="B207" s="263">
        <v>133</v>
      </c>
      <c r="C207" s="263">
        <v>74</v>
      </c>
      <c r="D207" s="263">
        <v>666</v>
      </c>
    </row>
    <row r="208" spans="1:4">
      <c r="A208" s="110">
        <v>43943</v>
      </c>
      <c r="B208" s="263">
        <v>130</v>
      </c>
      <c r="C208" s="263">
        <v>74</v>
      </c>
      <c r="D208" s="263">
        <v>666</v>
      </c>
    </row>
    <row r="209" spans="1:4">
      <c r="A209" s="110">
        <v>43944</v>
      </c>
      <c r="B209" s="263">
        <v>126</v>
      </c>
      <c r="C209" s="263">
        <v>74</v>
      </c>
      <c r="D209" s="263">
        <v>666</v>
      </c>
    </row>
    <row r="210" spans="1:4">
      <c r="A210" s="110">
        <v>43945</v>
      </c>
      <c r="B210" s="263">
        <v>126</v>
      </c>
      <c r="C210" s="263">
        <v>74</v>
      </c>
      <c r="D210" s="263">
        <v>666</v>
      </c>
    </row>
    <row r="211" spans="1:4">
      <c r="A211" s="110">
        <v>43948</v>
      </c>
      <c r="B211" s="263">
        <v>126</v>
      </c>
      <c r="C211" s="263">
        <v>75</v>
      </c>
      <c r="D211" s="263">
        <v>667</v>
      </c>
    </row>
    <row r="212" spans="1:4">
      <c r="A212" s="110">
        <v>43949</v>
      </c>
      <c r="B212" s="263">
        <v>126</v>
      </c>
      <c r="C212" s="263">
        <v>74</v>
      </c>
      <c r="D212" s="263">
        <v>666</v>
      </c>
    </row>
    <row r="213" spans="1:4">
      <c r="A213" s="110">
        <v>43950</v>
      </c>
      <c r="B213" s="263">
        <v>127</v>
      </c>
      <c r="C213" s="263">
        <v>75</v>
      </c>
      <c r="D213" s="263">
        <v>667</v>
      </c>
    </row>
    <row r="214" spans="1:4">
      <c r="A214" s="110">
        <v>43955</v>
      </c>
      <c r="B214" s="263">
        <v>128</v>
      </c>
      <c r="C214" s="263">
        <v>74</v>
      </c>
      <c r="D214" s="263">
        <v>666</v>
      </c>
    </row>
    <row r="215" spans="1:4">
      <c r="A215" s="110">
        <v>43957</v>
      </c>
      <c r="B215" s="263">
        <v>128</v>
      </c>
      <c r="C215" s="263">
        <v>74</v>
      </c>
      <c r="D215" s="263">
        <v>666</v>
      </c>
    </row>
    <row r="216" spans="1:4">
      <c r="A216" s="110">
        <v>43958</v>
      </c>
      <c r="B216" s="263">
        <v>128</v>
      </c>
      <c r="C216" s="263">
        <v>74</v>
      </c>
      <c r="D216" s="263">
        <v>666</v>
      </c>
    </row>
    <row r="217" spans="1:4">
      <c r="A217" s="110">
        <v>43959</v>
      </c>
      <c r="B217" s="263">
        <v>129</v>
      </c>
      <c r="C217" s="263">
        <v>75</v>
      </c>
      <c r="D217" s="263">
        <v>667</v>
      </c>
    </row>
    <row r="218" spans="1:4">
      <c r="A218" s="110">
        <v>43962</v>
      </c>
      <c r="B218" s="263">
        <v>127</v>
      </c>
      <c r="C218" s="263">
        <v>75</v>
      </c>
      <c r="D218" s="263">
        <v>668</v>
      </c>
    </row>
    <row r="219" spans="1:4">
      <c r="A219" s="110">
        <v>43963</v>
      </c>
      <c r="B219" s="263">
        <v>130</v>
      </c>
      <c r="C219" s="263">
        <v>75</v>
      </c>
      <c r="D219" s="263">
        <v>667</v>
      </c>
    </row>
    <row r="220" spans="1:4">
      <c r="A220" s="110">
        <v>43964</v>
      </c>
      <c r="B220" s="263">
        <v>131</v>
      </c>
      <c r="C220" s="263">
        <v>76</v>
      </c>
      <c r="D220" s="263">
        <v>668</v>
      </c>
    </row>
    <row r="221" spans="1:4">
      <c r="A221" s="110">
        <v>43965</v>
      </c>
      <c r="B221" s="263">
        <v>129</v>
      </c>
      <c r="C221" s="263">
        <v>75</v>
      </c>
      <c r="D221" s="263">
        <v>668</v>
      </c>
    </row>
    <row r="222" spans="1:4">
      <c r="A222" s="110">
        <v>43966</v>
      </c>
      <c r="B222" s="263">
        <v>128</v>
      </c>
      <c r="C222" s="263">
        <v>75</v>
      </c>
      <c r="D222" s="263">
        <v>667</v>
      </c>
    </row>
    <row r="223" spans="1:4">
      <c r="A223" s="110">
        <v>43969</v>
      </c>
      <c r="B223" s="263">
        <v>127</v>
      </c>
      <c r="C223" s="263">
        <v>75</v>
      </c>
      <c r="D223" s="263">
        <v>668</v>
      </c>
    </row>
    <row r="224" spans="1:4">
      <c r="A224" s="110">
        <v>43970</v>
      </c>
      <c r="B224" s="263">
        <v>126</v>
      </c>
      <c r="C224" s="263">
        <v>76</v>
      </c>
      <c r="D224" s="263">
        <v>668</v>
      </c>
    </row>
    <row r="225" spans="1:4">
      <c r="A225" s="110">
        <v>43971</v>
      </c>
      <c r="B225" s="263">
        <v>125</v>
      </c>
      <c r="C225" s="263">
        <v>76</v>
      </c>
      <c r="D225" s="263">
        <v>668</v>
      </c>
    </row>
    <row r="226" spans="1:4">
      <c r="A226" s="110">
        <v>43972</v>
      </c>
      <c r="B226" s="263">
        <v>124</v>
      </c>
      <c r="C226" s="263">
        <v>77</v>
      </c>
      <c r="D226" s="263">
        <v>669</v>
      </c>
    </row>
    <row r="227" spans="1:4">
      <c r="A227" s="110">
        <v>43973</v>
      </c>
      <c r="B227" s="263">
        <v>124</v>
      </c>
      <c r="C227" s="263">
        <v>76</v>
      </c>
      <c r="D227" s="263">
        <v>669</v>
      </c>
    </row>
    <row r="228" spans="1:4">
      <c r="A228" s="110">
        <v>43976</v>
      </c>
      <c r="B228" s="263">
        <v>123</v>
      </c>
      <c r="C228" s="263">
        <v>77</v>
      </c>
      <c r="D228" s="263">
        <v>669</v>
      </c>
    </row>
    <row r="229" spans="1:4">
      <c r="A229" s="110">
        <v>43977</v>
      </c>
      <c r="B229" s="263">
        <v>122</v>
      </c>
      <c r="C229" s="263">
        <v>77</v>
      </c>
      <c r="D229" s="263">
        <v>670</v>
      </c>
    </row>
    <row r="230" spans="1:4">
      <c r="A230" s="110">
        <v>43978</v>
      </c>
      <c r="B230" s="263">
        <v>121</v>
      </c>
      <c r="C230" s="263">
        <v>76</v>
      </c>
      <c r="D230" s="263">
        <v>668</v>
      </c>
    </row>
    <row r="231" spans="1:4">
      <c r="A231" s="110">
        <v>43979</v>
      </c>
      <c r="B231" s="263">
        <v>101</v>
      </c>
      <c r="C231" s="263">
        <v>77</v>
      </c>
      <c r="D231" s="263">
        <v>669</v>
      </c>
    </row>
    <row r="232" spans="1:4">
      <c r="A232" s="110">
        <v>43980</v>
      </c>
      <c r="B232" s="263">
        <v>101</v>
      </c>
      <c r="C232" s="263">
        <v>76</v>
      </c>
      <c r="D232" s="263">
        <v>668</v>
      </c>
    </row>
    <row r="233" spans="1:4">
      <c r="A233" s="110">
        <v>43983</v>
      </c>
      <c r="B233" s="263">
        <v>102</v>
      </c>
      <c r="C233" s="263">
        <v>78</v>
      </c>
      <c r="D233" s="263">
        <v>670</v>
      </c>
    </row>
    <row r="234" spans="1:4">
      <c r="A234" s="110">
        <v>43984</v>
      </c>
      <c r="B234" s="263">
        <v>102</v>
      </c>
      <c r="C234" s="263">
        <v>76</v>
      </c>
      <c r="D234" s="263">
        <v>667</v>
      </c>
    </row>
    <row r="235" spans="1:4">
      <c r="A235" s="110">
        <v>43985</v>
      </c>
      <c r="B235" s="263">
        <v>101</v>
      </c>
      <c r="C235" s="263">
        <v>77</v>
      </c>
      <c r="D235" s="263">
        <v>669</v>
      </c>
    </row>
    <row r="236" spans="1:4">
      <c r="A236" s="110">
        <v>43986</v>
      </c>
      <c r="B236" s="263">
        <v>100</v>
      </c>
      <c r="C236" s="263">
        <v>77</v>
      </c>
      <c r="D236" s="263">
        <v>669</v>
      </c>
    </row>
    <row r="237" spans="1:4">
      <c r="A237" s="110">
        <v>43987</v>
      </c>
      <c r="B237" s="263">
        <v>98</v>
      </c>
      <c r="C237" s="263">
        <v>78</v>
      </c>
      <c r="D237" s="263">
        <v>669</v>
      </c>
    </row>
    <row r="238" spans="1:4">
      <c r="A238" s="110">
        <v>43990</v>
      </c>
      <c r="B238" s="263">
        <v>96</v>
      </c>
      <c r="C238" s="263">
        <v>77</v>
      </c>
      <c r="D238" s="263">
        <v>668</v>
      </c>
    </row>
    <row r="239" spans="1:4">
      <c r="A239" s="110">
        <v>43991</v>
      </c>
      <c r="B239" s="263">
        <v>95</v>
      </c>
      <c r="C239" s="263">
        <v>76</v>
      </c>
      <c r="D239" s="263">
        <v>668</v>
      </c>
    </row>
    <row r="240" spans="1:4">
      <c r="A240" s="110">
        <v>43992</v>
      </c>
      <c r="B240" s="263">
        <v>94</v>
      </c>
      <c r="C240" s="263">
        <v>77</v>
      </c>
      <c r="D240" s="263">
        <v>669</v>
      </c>
    </row>
    <row r="241" spans="1:4">
      <c r="A241" s="110">
        <v>43993</v>
      </c>
      <c r="B241" s="263">
        <v>95</v>
      </c>
      <c r="C241" s="263">
        <v>77</v>
      </c>
      <c r="D241" s="263">
        <v>669</v>
      </c>
    </row>
    <row r="242" spans="1:4">
      <c r="A242" s="110">
        <v>43994</v>
      </c>
      <c r="B242" s="263">
        <v>93</v>
      </c>
      <c r="C242" s="263">
        <v>77</v>
      </c>
      <c r="D242" s="263">
        <v>669</v>
      </c>
    </row>
    <row r="243" spans="1:4">
      <c r="A243" s="110">
        <v>43997</v>
      </c>
      <c r="B243" s="263">
        <v>91</v>
      </c>
      <c r="C243" s="263">
        <v>76</v>
      </c>
      <c r="D243" s="263">
        <v>669</v>
      </c>
    </row>
    <row r="244" spans="1:4">
      <c r="A244" s="110">
        <v>43998</v>
      </c>
      <c r="B244" s="263">
        <v>91</v>
      </c>
      <c r="C244" s="263">
        <v>75</v>
      </c>
      <c r="D244" s="263">
        <v>668</v>
      </c>
    </row>
    <row r="245" spans="1:4">
      <c r="A245" s="110">
        <v>43999</v>
      </c>
      <c r="B245" s="263">
        <v>90</v>
      </c>
      <c r="C245" s="263">
        <v>74</v>
      </c>
      <c r="D245" s="263">
        <v>668</v>
      </c>
    </row>
    <row r="246" spans="1:4">
      <c r="A246" s="110">
        <v>44000</v>
      </c>
      <c r="B246" s="263">
        <v>91</v>
      </c>
      <c r="C246" s="263">
        <v>73</v>
      </c>
      <c r="D246" s="263">
        <v>667</v>
      </c>
    </row>
    <row r="247" spans="1:4">
      <c r="A247" s="110">
        <v>44001</v>
      </c>
      <c r="B247" s="263">
        <v>91</v>
      </c>
      <c r="C247" s="263">
        <v>75</v>
      </c>
      <c r="D247" s="263">
        <v>669</v>
      </c>
    </row>
    <row r="248" spans="1:4">
      <c r="A248" s="110">
        <v>44004</v>
      </c>
      <c r="B248" s="263">
        <v>91</v>
      </c>
      <c r="C248" s="263">
        <v>74</v>
      </c>
      <c r="D248" s="263">
        <v>668</v>
      </c>
    </row>
    <row r="249" spans="1:4">
      <c r="A249" s="110">
        <v>44005</v>
      </c>
      <c r="B249" s="263">
        <v>92</v>
      </c>
      <c r="C249" s="263">
        <v>74</v>
      </c>
      <c r="D249" s="263">
        <v>668</v>
      </c>
    </row>
    <row r="250" spans="1:4">
      <c r="A250" s="110">
        <v>44006</v>
      </c>
      <c r="B250" s="263">
        <v>92</v>
      </c>
      <c r="C250" s="263">
        <v>74</v>
      </c>
      <c r="D250" s="263">
        <v>669</v>
      </c>
    </row>
    <row r="251" spans="1:4">
      <c r="A251" s="110">
        <v>44007</v>
      </c>
      <c r="B251" s="263">
        <v>92</v>
      </c>
      <c r="C251" s="263">
        <v>73</v>
      </c>
      <c r="D251" s="263">
        <v>668</v>
      </c>
    </row>
    <row r="252" spans="1:4">
      <c r="A252" s="110">
        <v>44008</v>
      </c>
      <c r="B252" s="263">
        <v>91</v>
      </c>
      <c r="C252" s="263">
        <v>73</v>
      </c>
      <c r="D252" s="263">
        <v>669</v>
      </c>
    </row>
    <row r="253" spans="1:4">
      <c r="A253" s="110">
        <v>44011</v>
      </c>
      <c r="B253" s="263">
        <v>89</v>
      </c>
      <c r="C253" s="263">
        <v>72</v>
      </c>
      <c r="D253" s="263">
        <v>668</v>
      </c>
    </row>
    <row r="254" spans="1:4">
      <c r="A254" s="110">
        <v>44012</v>
      </c>
      <c r="B254" s="263">
        <v>88</v>
      </c>
      <c r="C254" s="263">
        <v>73</v>
      </c>
      <c r="D254" s="263">
        <v>669</v>
      </c>
    </row>
    <row r="255" spans="1:4">
      <c r="A255" s="110">
        <v>44013</v>
      </c>
      <c r="B255" s="263">
        <v>87</v>
      </c>
      <c r="C255" s="263">
        <v>72</v>
      </c>
      <c r="D255" s="263">
        <v>669</v>
      </c>
    </row>
    <row r="256" spans="1:4">
      <c r="A256" s="110">
        <v>44014</v>
      </c>
      <c r="B256" s="263">
        <v>88</v>
      </c>
      <c r="C256" s="263">
        <v>72</v>
      </c>
      <c r="D256" s="263">
        <v>669</v>
      </c>
    </row>
    <row r="257" spans="1:4">
      <c r="A257" s="110">
        <v>44015</v>
      </c>
      <c r="B257" s="263">
        <v>88</v>
      </c>
      <c r="C257" s="263">
        <v>72</v>
      </c>
      <c r="D257" s="263">
        <v>669</v>
      </c>
    </row>
    <row r="258" spans="1:4">
      <c r="A258" s="110">
        <v>44018</v>
      </c>
      <c r="B258" s="263">
        <v>87</v>
      </c>
      <c r="C258" s="263">
        <v>72</v>
      </c>
      <c r="D258" s="263">
        <v>669</v>
      </c>
    </row>
    <row r="259" spans="1:4">
      <c r="A259" s="110">
        <v>44019</v>
      </c>
      <c r="B259" s="263">
        <v>87</v>
      </c>
      <c r="C259" s="263">
        <v>72</v>
      </c>
      <c r="D259" s="263">
        <v>669</v>
      </c>
    </row>
    <row r="260" spans="1:4">
      <c r="A260" s="110">
        <v>44020</v>
      </c>
      <c r="B260" s="263">
        <v>87</v>
      </c>
      <c r="C260" s="263">
        <v>71</v>
      </c>
      <c r="D260" s="263">
        <v>669</v>
      </c>
    </row>
    <row r="261" spans="1:4">
      <c r="A261" s="110">
        <v>44021</v>
      </c>
      <c r="B261" s="263">
        <v>86</v>
      </c>
      <c r="C261" s="263">
        <v>71</v>
      </c>
      <c r="D261" s="263">
        <v>669</v>
      </c>
    </row>
    <row r="262" spans="1:4">
      <c r="A262" s="110">
        <v>44022</v>
      </c>
      <c r="B262" s="263">
        <v>86</v>
      </c>
      <c r="C262" s="263">
        <v>71</v>
      </c>
      <c r="D262" s="263">
        <v>669</v>
      </c>
    </row>
    <row r="263" spans="1:4">
      <c r="A263" s="110">
        <v>44025</v>
      </c>
      <c r="B263" s="263">
        <v>85</v>
      </c>
      <c r="C263" s="263">
        <v>71</v>
      </c>
      <c r="D263" s="263">
        <v>669</v>
      </c>
    </row>
    <row r="264" spans="1:4">
      <c r="A264" s="110">
        <v>44026</v>
      </c>
      <c r="B264" s="263">
        <v>85</v>
      </c>
      <c r="C264" s="263">
        <v>71</v>
      </c>
      <c r="D264" s="263">
        <v>669</v>
      </c>
    </row>
    <row r="265" spans="1:4">
      <c r="A265" s="110">
        <v>44027</v>
      </c>
      <c r="B265" s="263">
        <v>85</v>
      </c>
      <c r="C265" s="263">
        <v>71</v>
      </c>
      <c r="D265" s="263">
        <v>669</v>
      </c>
    </row>
    <row r="266" spans="1:4">
      <c r="A266" s="110">
        <v>44028</v>
      </c>
      <c r="B266" s="263">
        <v>86</v>
      </c>
      <c r="C266" s="263">
        <v>70</v>
      </c>
      <c r="D266" s="263">
        <v>669</v>
      </c>
    </row>
    <row r="267" spans="1:4">
      <c r="A267" s="110">
        <v>44029</v>
      </c>
      <c r="B267" s="263">
        <v>87</v>
      </c>
      <c r="C267" s="263">
        <v>70</v>
      </c>
      <c r="D267" s="263">
        <v>669</v>
      </c>
    </row>
    <row r="268" spans="1:4">
      <c r="A268" s="110">
        <v>44032</v>
      </c>
      <c r="B268" s="263">
        <v>88</v>
      </c>
      <c r="C268" s="263">
        <v>69</v>
      </c>
      <c r="D268" s="263">
        <v>669</v>
      </c>
    </row>
    <row r="269" spans="1:4">
      <c r="A269" s="110">
        <v>44033</v>
      </c>
      <c r="B269" s="263">
        <v>87</v>
      </c>
      <c r="C269" s="263">
        <v>68</v>
      </c>
      <c r="D269" s="263">
        <v>669</v>
      </c>
    </row>
    <row r="270" spans="1:4">
      <c r="A270" s="110">
        <v>44034</v>
      </c>
      <c r="B270" s="263">
        <v>88</v>
      </c>
      <c r="C270" s="263">
        <v>68</v>
      </c>
      <c r="D270" s="263">
        <v>668</v>
      </c>
    </row>
    <row r="271" spans="1:4">
      <c r="A271" s="110">
        <v>44035</v>
      </c>
      <c r="B271" s="263">
        <v>89</v>
      </c>
      <c r="C271" s="263">
        <v>68</v>
      </c>
      <c r="D271" s="263">
        <v>669</v>
      </c>
    </row>
    <row r="272" spans="1:4">
      <c r="A272" s="110">
        <v>44036</v>
      </c>
      <c r="B272" s="263">
        <v>89</v>
      </c>
      <c r="C272" s="263">
        <v>68</v>
      </c>
      <c r="D272" s="263">
        <v>669</v>
      </c>
    </row>
    <row r="273" spans="1:4">
      <c r="A273" s="110">
        <v>44039</v>
      </c>
      <c r="B273" s="263">
        <v>89</v>
      </c>
      <c r="C273" s="263">
        <v>68</v>
      </c>
      <c r="D273" s="263">
        <v>669</v>
      </c>
    </row>
    <row r="274" spans="1:4">
      <c r="A274" s="110">
        <v>44040</v>
      </c>
      <c r="B274" s="263">
        <v>88</v>
      </c>
      <c r="C274" s="263">
        <v>68</v>
      </c>
      <c r="D274" s="263">
        <v>669</v>
      </c>
    </row>
    <row r="275" spans="1:4">
      <c r="A275" s="110">
        <v>44041</v>
      </c>
      <c r="B275" s="263">
        <v>88</v>
      </c>
      <c r="C275" s="263">
        <v>68</v>
      </c>
      <c r="D275" s="263">
        <v>669</v>
      </c>
    </row>
    <row r="276" spans="1:4">
      <c r="A276" s="110">
        <v>44042</v>
      </c>
      <c r="B276" s="263">
        <v>89</v>
      </c>
      <c r="C276" s="263">
        <v>67</v>
      </c>
      <c r="D276" s="263">
        <v>669</v>
      </c>
    </row>
    <row r="277" spans="1:4">
      <c r="A277" s="110">
        <v>44043</v>
      </c>
      <c r="B277" s="263">
        <v>89</v>
      </c>
      <c r="C277" s="263">
        <v>67</v>
      </c>
      <c r="D277" s="263">
        <v>668</v>
      </c>
    </row>
    <row r="278" spans="1:4">
      <c r="A278" s="110">
        <v>44046</v>
      </c>
      <c r="B278" s="263">
        <v>89</v>
      </c>
      <c r="C278" s="263">
        <v>67</v>
      </c>
      <c r="D278" s="263">
        <v>668</v>
      </c>
    </row>
    <row r="279" spans="1:4">
      <c r="A279" s="110">
        <v>44047</v>
      </c>
      <c r="B279" s="263">
        <v>89</v>
      </c>
      <c r="C279" s="263">
        <v>67</v>
      </c>
      <c r="D279" s="263">
        <v>668</v>
      </c>
    </row>
    <row r="280" spans="1:4">
      <c r="A280" s="110">
        <v>44048</v>
      </c>
      <c r="B280" s="263">
        <v>89</v>
      </c>
      <c r="C280" s="263">
        <v>67</v>
      </c>
      <c r="D280" s="263">
        <v>669</v>
      </c>
    </row>
    <row r="281" spans="1:4">
      <c r="A281" s="110">
        <v>44049</v>
      </c>
      <c r="B281" s="263">
        <v>89</v>
      </c>
      <c r="C281" s="263">
        <v>66</v>
      </c>
      <c r="D281" s="263">
        <v>668</v>
      </c>
    </row>
    <row r="282" spans="1:4">
      <c r="A282" s="110">
        <v>44050</v>
      </c>
      <c r="B282" s="263">
        <v>89</v>
      </c>
      <c r="C282" s="263">
        <v>67</v>
      </c>
      <c r="D282" s="263">
        <v>668</v>
      </c>
    </row>
    <row r="283" spans="1:4">
      <c r="A283" s="110">
        <v>44053</v>
      </c>
      <c r="B283" s="263">
        <v>88</v>
      </c>
      <c r="C283" s="263">
        <v>65</v>
      </c>
      <c r="D283" s="263">
        <v>668</v>
      </c>
    </row>
    <row r="284" spans="1:4">
      <c r="A284" s="110">
        <v>44054</v>
      </c>
      <c r="B284" s="263">
        <v>88</v>
      </c>
      <c r="C284" s="263">
        <v>65</v>
      </c>
      <c r="D284" s="263">
        <v>668</v>
      </c>
    </row>
    <row r="285" spans="1:4">
      <c r="A285" s="110">
        <v>44055</v>
      </c>
      <c r="B285" s="263">
        <v>88</v>
      </c>
      <c r="C285" s="263">
        <v>64</v>
      </c>
      <c r="D285" s="263">
        <v>668</v>
      </c>
    </row>
    <row r="286" spans="1:4">
      <c r="A286" s="110">
        <v>44056</v>
      </c>
      <c r="B286" s="263">
        <v>88</v>
      </c>
      <c r="C286" s="263">
        <v>63</v>
      </c>
      <c r="D286" s="263">
        <v>667</v>
      </c>
    </row>
    <row r="287" spans="1:4">
      <c r="A287" s="110">
        <v>44057</v>
      </c>
      <c r="B287" s="263">
        <v>86</v>
      </c>
      <c r="C287" s="263">
        <v>62</v>
      </c>
      <c r="D287" s="263">
        <v>667</v>
      </c>
    </row>
    <row r="288" spans="1:4">
      <c r="A288" s="110">
        <v>44061</v>
      </c>
      <c r="B288" s="263">
        <v>86</v>
      </c>
      <c r="C288" s="263">
        <v>62</v>
      </c>
      <c r="D288" s="263">
        <v>667</v>
      </c>
    </row>
    <row r="289" spans="1:4">
      <c r="A289" s="110">
        <v>44062</v>
      </c>
      <c r="B289" s="263">
        <v>84</v>
      </c>
      <c r="C289" s="263">
        <v>62</v>
      </c>
      <c r="D289" s="263">
        <v>667</v>
      </c>
    </row>
    <row r="290" spans="1:4">
      <c r="A290" s="110">
        <v>44063</v>
      </c>
      <c r="B290" s="263">
        <v>82</v>
      </c>
      <c r="C290" s="263">
        <v>62</v>
      </c>
      <c r="D290" s="263">
        <v>667</v>
      </c>
    </row>
    <row r="291" spans="1:4">
      <c r="A291" s="110">
        <v>44064</v>
      </c>
      <c r="B291" s="263">
        <v>80</v>
      </c>
      <c r="C291" s="263">
        <v>61</v>
      </c>
      <c r="D291" s="263">
        <v>666</v>
      </c>
    </row>
    <row r="292" spans="1:4">
      <c r="A292" s="110">
        <v>44067</v>
      </c>
      <c r="B292" s="263">
        <v>80</v>
      </c>
      <c r="C292" s="263">
        <v>61</v>
      </c>
      <c r="D292" s="263">
        <v>666</v>
      </c>
    </row>
    <row r="293" spans="1:4">
      <c r="A293" s="110">
        <v>44068</v>
      </c>
      <c r="B293" s="263">
        <v>80</v>
      </c>
      <c r="C293" s="263">
        <v>61</v>
      </c>
      <c r="D293" s="263">
        <v>666</v>
      </c>
    </row>
    <row r="294" spans="1:4">
      <c r="A294" s="110">
        <v>44069</v>
      </c>
      <c r="B294" s="263">
        <v>79</v>
      </c>
      <c r="C294" s="263">
        <v>61</v>
      </c>
      <c r="D294" s="263">
        <v>666</v>
      </c>
    </row>
    <row r="295" spans="1:4">
      <c r="A295" s="110">
        <v>44070</v>
      </c>
      <c r="B295" s="263">
        <v>78</v>
      </c>
      <c r="C295" s="263">
        <v>61</v>
      </c>
      <c r="D295" s="263">
        <v>667</v>
      </c>
    </row>
    <row r="296" spans="1:4">
      <c r="A296" s="110">
        <v>44071</v>
      </c>
      <c r="B296" s="263">
        <v>75</v>
      </c>
      <c r="C296" s="263">
        <v>60</v>
      </c>
      <c r="D296" s="263">
        <v>666</v>
      </c>
    </row>
    <row r="297" spans="1:4">
      <c r="A297" s="110">
        <v>44074</v>
      </c>
      <c r="B297" s="263">
        <v>72</v>
      </c>
      <c r="C297" s="263">
        <v>61</v>
      </c>
      <c r="D297" s="263">
        <v>667</v>
      </c>
    </row>
    <row r="298" spans="1:4">
      <c r="A298" s="110">
        <v>44075</v>
      </c>
      <c r="B298" s="263">
        <v>67</v>
      </c>
      <c r="C298" s="263">
        <v>58</v>
      </c>
      <c r="D298" s="263">
        <v>665</v>
      </c>
    </row>
    <row r="299" spans="1:4">
      <c r="A299" s="110">
        <v>44076</v>
      </c>
      <c r="B299" s="263">
        <v>66</v>
      </c>
      <c r="C299" s="263">
        <v>59</v>
      </c>
      <c r="D299" s="263">
        <v>665</v>
      </c>
    </row>
    <row r="300" spans="1:4">
      <c r="A300" s="110">
        <v>44077</v>
      </c>
      <c r="B300" s="263">
        <v>65</v>
      </c>
      <c r="C300" s="263">
        <v>60</v>
      </c>
      <c r="D300" s="263">
        <v>667</v>
      </c>
    </row>
    <row r="301" spans="1:4">
      <c r="A301" s="110">
        <v>44078</v>
      </c>
      <c r="B301" s="263">
        <v>64</v>
      </c>
      <c r="C301" s="263">
        <v>62</v>
      </c>
      <c r="D301" s="263">
        <v>668</v>
      </c>
    </row>
    <row r="302" spans="1:4">
      <c r="A302" s="110">
        <v>44081</v>
      </c>
      <c r="B302" s="263">
        <v>62</v>
      </c>
      <c r="C302" s="263">
        <v>61</v>
      </c>
      <c r="D302" s="263">
        <v>667</v>
      </c>
    </row>
    <row r="303" spans="1:4">
      <c r="A303" s="110">
        <v>44082</v>
      </c>
      <c r="B303" s="263">
        <v>62</v>
      </c>
      <c r="C303" s="263">
        <v>60</v>
      </c>
      <c r="D303" s="263">
        <v>666</v>
      </c>
    </row>
    <row r="304" spans="1:4">
      <c r="A304" s="110">
        <v>44083</v>
      </c>
      <c r="B304" s="263">
        <v>62</v>
      </c>
      <c r="C304" s="263">
        <v>60</v>
      </c>
      <c r="D304" s="263">
        <v>666</v>
      </c>
    </row>
    <row r="305" spans="1:4">
      <c r="A305" s="110">
        <v>44084</v>
      </c>
      <c r="B305" s="263">
        <v>62</v>
      </c>
      <c r="C305" s="263">
        <v>61</v>
      </c>
      <c r="D305" s="263">
        <v>667</v>
      </c>
    </row>
    <row r="306" spans="1:4">
      <c r="A306" s="110">
        <v>44085</v>
      </c>
      <c r="B306" s="263">
        <v>60</v>
      </c>
      <c r="C306" s="263">
        <v>61</v>
      </c>
      <c r="D306" s="263">
        <v>667</v>
      </c>
    </row>
    <row r="307" spans="1:4">
      <c r="A307" s="110">
        <v>44088</v>
      </c>
      <c r="B307" s="263">
        <v>59</v>
      </c>
      <c r="C307" s="263">
        <v>61</v>
      </c>
      <c r="D307" s="263">
        <v>667</v>
      </c>
    </row>
    <row r="308" spans="1:4">
      <c r="A308" s="110">
        <v>44089</v>
      </c>
      <c r="B308" s="263">
        <v>59</v>
      </c>
      <c r="C308" s="263">
        <v>61</v>
      </c>
      <c r="D308" s="263">
        <v>667</v>
      </c>
    </row>
    <row r="309" spans="1:4">
      <c r="A309" s="110">
        <v>44090</v>
      </c>
      <c r="B309" s="263">
        <v>57</v>
      </c>
      <c r="C309" s="263">
        <v>61</v>
      </c>
      <c r="D309" s="263">
        <v>667</v>
      </c>
    </row>
    <row r="310" spans="1:4">
      <c r="A310" s="110">
        <v>44091</v>
      </c>
      <c r="B310" s="263">
        <v>55</v>
      </c>
      <c r="C310" s="263">
        <v>61</v>
      </c>
      <c r="D310" s="263">
        <v>666</v>
      </c>
    </row>
    <row r="311" spans="1:4">
      <c r="A311" s="110">
        <v>44092</v>
      </c>
      <c r="B311" s="263">
        <v>53</v>
      </c>
      <c r="C311" s="263">
        <v>61</v>
      </c>
      <c r="D311" s="263">
        <v>667</v>
      </c>
    </row>
    <row r="312" spans="1:4">
      <c r="A312" s="110">
        <v>44095</v>
      </c>
      <c r="B312" s="263">
        <v>52</v>
      </c>
      <c r="C312" s="263">
        <v>60</v>
      </c>
      <c r="D312" s="263">
        <v>666</v>
      </c>
    </row>
    <row r="313" spans="1:4">
      <c r="A313" s="110">
        <v>44096</v>
      </c>
      <c r="B313" s="263">
        <v>51</v>
      </c>
      <c r="C313" s="263">
        <v>60</v>
      </c>
      <c r="D313" s="263">
        <v>666</v>
      </c>
    </row>
    <row r="314" spans="1:4">
      <c r="A314" s="110">
        <v>44097</v>
      </c>
      <c r="B314" s="263">
        <v>51</v>
      </c>
      <c r="C314" s="263">
        <v>60</v>
      </c>
      <c r="D314" s="263">
        <v>666</v>
      </c>
    </row>
    <row r="315" spans="1:4">
      <c r="A315" s="110">
        <v>44098</v>
      </c>
      <c r="B315" s="263">
        <v>50</v>
      </c>
      <c r="C315" s="263">
        <v>59</v>
      </c>
      <c r="D315" s="263">
        <v>665</v>
      </c>
    </row>
    <row r="316" spans="1:4">
      <c r="A316" s="110">
        <v>44099</v>
      </c>
      <c r="B316" s="263">
        <v>49</v>
      </c>
      <c r="C316" s="263">
        <v>59</v>
      </c>
      <c r="D316" s="263">
        <v>665</v>
      </c>
    </row>
    <row r="317" spans="1:4">
      <c r="A317" s="110">
        <v>44102</v>
      </c>
      <c r="B317" s="263">
        <v>50</v>
      </c>
      <c r="C317" s="263">
        <v>59</v>
      </c>
      <c r="D317" s="263">
        <v>665</v>
      </c>
    </row>
    <row r="318" spans="1:4">
      <c r="A318" s="110">
        <v>44103</v>
      </c>
      <c r="B318" s="263">
        <v>50</v>
      </c>
      <c r="C318" s="263">
        <v>59</v>
      </c>
      <c r="D318" s="263">
        <v>665</v>
      </c>
    </row>
    <row r="319" spans="1:4">
      <c r="A319" s="110">
        <v>44109</v>
      </c>
      <c r="B319" s="263">
        <v>48</v>
      </c>
      <c r="C319" s="263">
        <v>59</v>
      </c>
      <c r="D319" s="263">
        <v>665</v>
      </c>
    </row>
    <row r="320" spans="1:4">
      <c r="A320" s="110">
        <v>44110</v>
      </c>
      <c r="B320" s="263">
        <v>47</v>
      </c>
      <c r="C320" s="263">
        <v>59</v>
      </c>
      <c r="D320" s="263">
        <v>665</v>
      </c>
    </row>
    <row r="321" spans="1:4">
      <c r="A321" s="110">
        <v>44111</v>
      </c>
      <c r="B321" s="263">
        <v>48</v>
      </c>
      <c r="C321" s="263">
        <v>59</v>
      </c>
      <c r="D321" s="263">
        <v>665</v>
      </c>
    </row>
    <row r="322" spans="1:4">
      <c r="A322" s="110">
        <v>44112</v>
      </c>
      <c r="B322" s="263">
        <v>48</v>
      </c>
      <c r="C322" s="263">
        <v>59</v>
      </c>
      <c r="D322" s="263">
        <v>665</v>
      </c>
    </row>
    <row r="323" spans="1:4">
      <c r="A323" s="110">
        <v>44116</v>
      </c>
      <c r="B323" s="263">
        <v>48</v>
      </c>
      <c r="C323" s="263">
        <v>59</v>
      </c>
      <c r="D323" s="263">
        <v>665</v>
      </c>
    </row>
    <row r="324" spans="1:4">
      <c r="A324" s="110">
        <v>44117</v>
      </c>
      <c r="B324" s="263">
        <v>48</v>
      </c>
      <c r="C324" s="263">
        <v>59</v>
      </c>
      <c r="D324" s="263">
        <v>665</v>
      </c>
    </row>
    <row r="325" spans="1:4">
      <c r="A325" s="110">
        <v>44118</v>
      </c>
      <c r="B325" s="263">
        <v>48</v>
      </c>
      <c r="C325" s="263">
        <v>59</v>
      </c>
      <c r="D325" s="263">
        <v>665</v>
      </c>
    </row>
    <row r="326" spans="1:4">
      <c r="A326" s="110">
        <v>44119</v>
      </c>
      <c r="B326" s="263">
        <v>49</v>
      </c>
      <c r="C326" s="263">
        <v>59</v>
      </c>
      <c r="D326" s="263">
        <v>665</v>
      </c>
    </row>
    <row r="327" spans="1:4">
      <c r="A327" s="110">
        <v>44120</v>
      </c>
      <c r="B327" s="263">
        <v>48</v>
      </c>
      <c r="C327" s="263">
        <v>60</v>
      </c>
      <c r="D327" s="263">
        <v>666</v>
      </c>
    </row>
    <row r="328" spans="1:4">
      <c r="A328" s="110">
        <v>44123</v>
      </c>
      <c r="B328" s="263">
        <v>49</v>
      </c>
      <c r="C328" s="263">
        <v>59</v>
      </c>
      <c r="D328" s="263">
        <v>665</v>
      </c>
    </row>
    <row r="329" spans="1:4">
      <c r="A329" s="110">
        <v>44124</v>
      </c>
      <c r="B329" s="263">
        <v>48</v>
      </c>
      <c r="C329" s="263">
        <v>59</v>
      </c>
      <c r="D329" s="263">
        <v>665</v>
      </c>
    </row>
    <row r="330" spans="1:4">
      <c r="A330" s="110">
        <v>44125</v>
      </c>
      <c r="B330" s="263">
        <v>47</v>
      </c>
      <c r="C330" s="263">
        <v>58</v>
      </c>
      <c r="D330" s="263">
        <v>664</v>
      </c>
    </row>
    <row r="331" spans="1:4">
      <c r="A331" s="110">
        <v>44126</v>
      </c>
      <c r="B331" s="263">
        <v>48</v>
      </c>
      <c r="C331" s="263">
        <v>58</v>
      </c>
      <c r="D331" s="263">
        <v>664</v>
      </c>
    </row>
    <row r="332" spans="1:4">
      <c r="A332" s="110">
        <v>44127</v>
      </c>
      <c r="B332" s="263">
        <v>48</v>
      </c>
      <c r="C332" s="263">
        <v>58</v>
      </c>
      <c r="D332" s="263">
        <v>664</v>
      </c>
    </row>
    <row r="333" spans="1:4">
      <c r="A333" s="110">
        <v>44130</v>
      </c>
      <c r="B333" s="263">
        <v>48</v>
      </c>
      <c r="C333" s="263">
        <v>58</v>
      </c>
      <c r="D333" s="263">
        <v>664</v>
      </c>
    </row>
    <row r="334" spans="1:4">
      <c r="A334" s="110">
        <v>44131</v>
      </c>
      <c r="B334" s="263">
        <v>47</v>
      </c>
      <c r="C334" s="263">
        <v>58</v>
      </c>
      <c r="D334" s="263">
        <v>664</v>
      </c>
    </row>
    <row r="335" spans="1:4">
      <c r="A335" s="110">
        <v>44132</v>
      </c>
      <c r="B335" s="263">
        <v>48</v>
      </c>
      <c r="C335" s="263">
        <v>57</v>
      </c>
      <c r="D335" s="263">
        <v>664</v>
      </c>
    </row>
    <row r="336" spans="1:4">
      <c r="A336" s="110">
        <v>44133</v>
      </c>
      <c r="B336" s="263">
        <v>47</v>
      </c>
      <c r="C336" s="263">
        <v>57</v>
      </c>
      <c r="D336" s="263">
        <v>663</v>
      </c>
    </row>
    <row r="337" spans="1:4">
      <c r="A337" s="110">
        <v>44134</v>
      </c>
      <c r="B337" s="263">
        <v>47</v>
      </c>
      <c r="C337" s="263">
        <v>57</v>
      </c>
      <c r="D337" s="263">
        <v>664</v>
      </c>
    </row>
    <row r="338" spans="1:4">
      <c r="A338" s="110">
        <v>44137</v>
      </c>
      <c r="B338" s="263">
        <v>46</v>
      </c>
      <c r="C338" s="263">
        <v>57</v>
      </c>
      <c r="D338" s="263">
        <v>664</v>
      </c>
    </row>
    <row r="339" spans="1:4">
      <c r="A339" s="110">
        <v>44138</v>
      </c>
      <c r="B339" s="263">
        <v>46</v>
      </c>
      <c r="C339" s="263">
        <v>57</v>
      </c>
      <c r="D339" s="263">
        <v>663</v>
      </c>
    </row>
    <row r="340" spans="1:4">
      <c r="A340" s="110">
        <v>44139</v>
      </c>
      <c r="B340" s="263">
        <v>46</v>
      </c>
      <c r="C340" s="263">
        <v>57</v>
      </c>
      <c r="D340" s="263">
        <v>663</v>
      </c>
    </row>
    <row r="341" spans="1:4">
      <c r="A341" s="110">
        <v>44140</v>
      </c>
      <c r="B341" s="263">
        <v>47</v>
      </c>
      <c r="C341" s="263">
        <v>57</v>
      </c>
      <c r="D341" s="263">
        <v>663</v>
      </c>
    </row>
    <row r="342" spans="1:4">
      <c r="A342" s="110">
        <v>44141</v>
      </c>
      <c r="B342" s="263">
        <v>47</v>
      </c>
      <c r="C342" s="263">
        <v>57</v>
      </c>
      <c r="D342" s="263">
        <v>663</v>
      </c>
    </row>
    <row r="343" spans="1:4">
      <c r="A343" s="110">
        <v>44144</v>
      </c>
      <c r="B343" s="263">
        <v>46</v>
      </c>
      <c r="C343" s="263">
        <v>56</v>
      </c>
      <c r="D343" s="263">
        <v>662</v>
      </c>
    </row>
    <row r="344" spans="1:4">
      <c r="A344" s="110">
        <v>44145</v>
      </c>
      <c r="B344" s="263">
        <v>46</v>
      </c>
      <c r="C344" s="263">
        <v>57</v>
      </c>
      <c r="D344" s="263">
        <v>663</v>
      </c>
    </row>
    <row r="345" spans="1:4">
      <c r="A345" s="110">
        <v>44146</v>
      </c>
      <c r="B345" s="263">
        <v>46</v>
      </c>
      <c r="C345" s="263">
        <v>55</v>
      </c>
      <c r="D345" s="263">
        <v>662</v>
      </c>
    </row>
    <row r="346" spans="1:4">
      <c r="A346" s="110">
        <v>44147</v>
      </c>
      <c r="B346" s="263">
        <v>46</v>
      </c>
      <c r="C346" s="263">
        <v>55</v>
      </c>
      <c r="D346" s="263">
        <v>661</v>
      </c>
    </row>
    <row r="347" spans="1:4">
      <c r="A347" s="110">
        <v>44148</v>
      </c>
      <c r="B347" s="263">
        <v>47</v>
      </c>
      <c r="C347" s="263">
        <v>54</v>
      </c>
      <c r="D347" s="263">
        <v>660</v>
      </c>
    </row>
    <row r="348" spans="1:4">
      <c r="A348" s="110">
        <v>44151</v>
      </c>
      <c r="B348" s="263">
        <v>47</v>
      </c>
      <c r="C348" s="263">
        <v>54</v>
      </c>
      <c r="D348" s="263">
        <v>660</v>
      </c>
    </row>
    <row r="349" spans="1:4">
      <c r="A349" s="110">
        <v>44152</v>
      </c>
      <c r="B349" s="263">
        <v>47</v>
      </c>
      <c r="C349" s="263">
        <v>53</v>
      </c>
      <c r="D349" s="263">
        <v>659</v>
      </c>
    </row>
    <row r="350" spans="1:4">
      <c r="A350" s="110">
        <v>44153</v>
      </c>
      <c r="B350" s="263">
        <v>46</v>
      </c>
      <c r="C350" s="263">
        <v>52</v>
      </c>
      <c r="D350" s="263">
        <v>658</v>
      </c>
    </row>
    <row r="351" spans="1:4">
      <c r="A351" s="110">
        <v>44154</v>
      </c>
      <c r="B351" s="263">
        <v>45</v>
      </c>
      <c r="C351" s="263">
        <v>52</v>
      </c>
      <c r="D351" s="263">
        <v>658</v>
      </c>
    </row>
    <row r="352" spans="1:4">
      <c r="A352" s="110">
        <v>44155</v>
      </c>
      <c r="B352" s="263">
        <v>45</v>
      </c>
      <c r="C352" s="263">
        <v>51</v>
      </c>
      <c r="D352" s="263">
        <v>658</v>
      </c>
    </row>
    <row r="353" spans="1:4">
      <c r="A353" s="110">
        <v>44158</v>
      </c>
      <c r="B353" s="263">
        <v>45</v>
      </c>
      <c r="C353" s="263">
        <v>50</v>
      </c>
      <c r="D353" s="263">
        <v>657</v>
      </c>
    </row>
    <row r="354" spans="1:4">
      <c r="A354" s="110">
        <v>44159</v>
      </c>
      <c r="B354" s="263">
        <v>45</v>
      </c>
      <c r="C354" s="263">
        <v>49</v>
      </c>
      <c r="D354" s="263">
        <v>656</v>
      </c>
    </row>
    <row r="355" spans="1:4">
      <c r="A355" s="110">
        <v>44160</v>
      </c>
      <c r="B355" s="263">
        <v>44</v>
      </c>
      <c r="C355" s="263">
        <v>50</v>
      </c>
      <c r="D355" s="263">
        <v>657</v>
      </c>
    </row>
    <row r="356" spans="1:4">
      <c r="A356" s="110">
        <v>44161</v>
      </c>
      <c r="B356" s="263">
        <v>44</v>
      </c>
      <c r="C356" s="263">
        <v>50</v>
      </c>
      <c r="D356" s="263">
        <v>657</v>
      </c>
    </row>
    <row r="357" spans="1:4">
      <c r="A357" s="110">
        <v>44162</v>
      </c>
      <c r="B357" s="263">
        <v>44</v>
      </c>
      <c r="C357" s="263">
        <v>49</v>
      </c>
      <c r="D357" s="263">
        <v>656</v>
      </c>
    </row>
    <row r="358" spans="1:4">
      <c r="A358" s="110">
        <v>44165</v>
      </c>
      <c r="B358" s="263">
        <v>44</v>
      </c>
      <c r="C358" s="263">
        <v>49</v>
      </c>
      <c r="D358" s="263">
        <v>656</v>
      </c>
    </row>
    <row r="361" spans="1:4">
      <c r="A361" s="103" t="s">
        <v>114</v>
      </c>
    </row>
  </sheetData>
  <phoneticPr fontId="1" type="noConversion"/>
  <hyperlinks>
    <hyperlink ref="A361" location="차례!A1" display="차례로 가기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15.875" style="98" customWidth="1"/>
    <col min="4" max="4" width="14.625" style="98" customWidth="1"/>
    <col min="5" max="7" width="21" style="98" customWidth="1"/>
    <col min="8" max="16384" width="9" style="98"/>
  </cols>
  <sheetData>
    <row r="1" spans="1:7">
      <c r="A1" s="121" t="s">
        <v>1483</v>
      </c>
    </row>
    <row r="2" spans="1:7">
      <c r="A2" s="122" t="s">
        <v>1484</v>
      </c>
    </row>
    <row r="3" spans="1:7">
      <c r="A3" s="122"/>
    </row>
    <row r="4" spans="1:7">
      <c r="A4" s="114" t="s">
        <v>425</v>
      </c>
      <c r="B4" s="114" t="s">
        <v>1485</v>
      </c>
      <c r="C4" s="114" t="s">
        <v>1486</v>
      </c>
      <c r="D4" s="114" t="s">
        <v>1487</v>
      </c>
      <c r="E4" s="114"/>
      <c r="F4" s="114"/>
      <c r="G4" s="114"/>
    </row>
    <row r="5" spans="1:7">
      <c r="A5" s="114" t="s">
        <v>426</v>
      </c>
      <c r="B5" s="114" t="s">
        <v>1488</v>
      </c>
      <c r="C5" s="114" t="s">
        <v>222</v>
      </c>
      <c r="D5" s="114" t="s">
        <v>222</v>
      </c>
      <c r="E5" s="114"/>
      <c r="F5" s="114"/>
      <c r="G5" s="114"/>
    </row>
    <row r="6" spans="1:7">
      <c r="A6" s="114" t="s">
        <v>1490</v>
      </c>
      <c r="B6" s="263">
        <v>209</v>
      </c>
      <c r="C6" s="263">
        <v>85</v>
      </c>
      <c r="D6" s="265" t="s">
        <v>1489</v>
      </c>
      <c r="E6" s="123"/>
      <c r="F6" s="102"/>
      <c r="G6" s="264"/>
    </row>
    <row r="7" spans="1:7">
      <c r="A7" s="247" t="s">
        <v>1491</v>
      </c>
      <c r="B7" s="263">
        <v>226</v>
      </c>
      <c r="C7" s="263">
        <v>81</v>
      </c>
      <c r="D7" s="265" t="s">
        <v>1489</v>
      </c>
      <c r="E7" s="123"/>
      <c r="F7" s="102"/>
      <c r="G7" s="264"/>
    </row>
    <row r="8" spans="1:7">
      <c r="A8" s="247" t="s">
        <v>1492</v>
      </c>
      <c r="B8" s="263">
        <v>200</v>
      </c>
      <c r="C8" s="263">
        <v>60</v>
      </c>
      <c r="D8" s="265" t="s">
        <v>1489</v>
      </c>
      <c r="E8" s="123"/>
      <c r="F8" s="102"/>
      <c r="G8" s="264"/>
    </row>
    <row r="9" spans="1:7">
      <c r="A9" s="247" t="s">
        <v>1493</v>
      </c>
      <c r="B9" s="263">
        <v>205</v>
      </c>
      <c r="C9" s="263">
        <v>62</v>
      </c>
      <c r="D9" s="265" t="s">
        <v>1489</v>
      </c>
      <c r="G9" s="264"/>
    </row>
    <row r="10" spans="1:7">
      <c r="A10" s="247" t="s">
        <v>1494</v>
      </c>
      <c r="B10" s="263">
        <v>187</v>
      </c>
      <c r="C10" s="263">
        <v>63</v>
      </c>
      <c r="D10" s="265" t="s">
        <v>1489</v>
      </c>
      <c r="G10" s="264"/>
    </row>
    <row r="11" spans="1:7">
      <c r="A11" s="247" t="s">
        <v>1495</v>
      </c>
      <c r="B11" s="263">
        <v>178</v>
      </c>
      <c r="C11" s="263">
        <v>67</v>
      </c>
      <c r="D11" s="265" t="s">
        <v>1489</v>
      </c>
      <c r="G11" s="264"/>
    </row>
    <row r="12" spans="1:7">
      <c r="A12" s="247" t="s">
        <v>1496</v>
      </c>
      <c r="B12" s="263">
        <v>177</v>
      </c>
      <c r="C12" s="263">
        <v>61</v>
      </c>
      <c r="D12" s="265" t="s">
        <v>1489</v>
      </c>
      <c r="G12" s="264"/>
    </row>
    <row r="13" spans="1:7">
      <c r="A13" s="247" t="s">
        <v>1497</v>
      </c>
      <c r="B13" s="263">
        <v>182</v>
      </c>
      <c r="C13" s="263">
        <v>55</v>
      </c>
      <c r="D13" s="265" t="s">
        <v>1489</v>
      </c>
      <c r="G13" s="264"/>
    </row>
    <row r="14" spans="1:7">
      <c r="A14" s="247" t="s">
        <v>1498</v>
      </c>
      <c r="B14" s="263">
        <v>179</v>
      </c>
      <c r="C14" s="263">
        <v>52</v>
      </c>
      <c r="D14" s="265" t="s">
        <v>1489</v>
      </c>
      <c r="G14" s="264"/>
    </row>
    <row r="15" spans="1:7">
      <c r="A15" s="247" t="s">
        <v>1499</v>
      </c>
      <c r="B15" s="263">
        <v>173</v>
      </c>
      <c r="C15" s="263">
        <v>52</v>
      </c>
      <c r="D15" s="265" t="s">
        <v>1489</v>
      </c>
      <c r="G15" s="264"/>
    </row>
    <row r="16" spans="1:7">
      <c r="A16" s="247" t="s">
        <v>1500</v>
      </c>
      <c r="B16" s="263">
        <v>175</v>
      </c>
      <c r="C16" s="263">
        <v>50</v>
      </c>
      <c r="D16" s="265" t="s">
        <v>1489</v>
      </c>
      <c r="G16" s="264"/>
    </row>
    <row r="17" spans="1:7">
      <c r="A17" s="247" t="s">
        <v>1501</v>
      </c>
      <c r="B17" s="263">
        <v>166</v>
      </c>
      <c r="C17" s="263">
        <v>48</v>
      </c>
      <c r="D17" s="265" t="s">
        <v>1489</v>
      </c>
      <c r="G17" s="264"/>
    </row>
    <row r="18" spans="1:7">
      <c r="A18" s="247" t="s">
        <v>1502</v>
      </c>
      <c r="B18" s="263">
        <v>187</v>
      </c>
      <c r="C18" s="263">
        <v>43</v>
      </c>
      <c r="D18" s="265" t="s">
        <v>1489</v>
      </c>
      <c r="G18" s="264"/>
    </row>
    <row r="19" spans="1:7">
      <c r="A19" s="247" t="s">
        <v>1503</v>
      </c>
      <c r="B19" s="263">
        <v>188</v>
      </c>
      <c r="C19" s="263">
        <v>41</v>
      </c>
      <c r="D19" s="265" t="s">
        <v>1489</v>
      </c>
      <c r="G19" s="264"/>
    </row>
    <row r="20" spans="1:7">
      <c r="A20" s="247" t="s">
        <v>1504</v>
      </c>
      <c r="B20" s="263">
        <v>176</v>
      </c>
      <c r="C20" s="263">
        <v>68</v>
      </c>
      <c r="D20" s="265" t="s">
        <v>1489</v>
      </c>
      <c r="G20" s="264"/>
    </row>
    <row r="21" spans="1:7">
      <c r="A21" s="247" t="s">
        <v>1505</v>
      </c>
      <c r="B21" s="263">
        <v>177</v>
      </c>
      <c r="C21" s="263">
        <v>90</v>
      </c>
      <c r="D21" s="265" t="s">
        <v>1489</v>
      </c>
      <c r="G21" s="264"/>
    </row>
    <row r="22" spans="1:7">
      <c r="A22" s="247" t="s">
        <v>1506</v>
      </c>
      <c r="B22" s="263">
        <v>183</v>
      </c>
      <c r="C22" s="263">
        <v>108</v>
      </c>
      <c r="D22" s="265" t="s">
        <v>1489</v>
      </c>
      <c r="G22" s="264"/>
    </row>
    <row r="23" spans="1:7">
      <c r="A23" s="247" t="s">
        <v>1507</v>
      </c>
      <c r="B23" s="263">
        <v>181</v>
      </c>
      <c r="C23" s="263">
        <v>123</v>
      </c>
      <c r="D23" s="265" t="s">
        <v>1489</v>
      </c>
      <c r="G23" s="264"/>
    </row>
    <row r="24" spans="1:7">
      <c r="A24" s="247" t="s">
        <v>1508</v>
      </c>
      <c r="B24" s="263">
        <v>199</v>
      </c>
      <c r="C24" s="263">
        <v>106</v>
      </c>
      <c r="D24" s="265" t="s">
        <v>1489</v>
      </c>
      <c r="G24" s="264"/>
    </row>
    <row r="25" spans="1:7">
      <c r="A25" s="247" t="s">
        <v>1509</v>
      </c>
      <c r="B25" s="263">
        <v>216</v>
      </c>
      <c r="C25" s="263">
        <v>84</v>
      </c>
      <c r="D25" s="265" t="s">
        <v>1489</v>
      </c>
      <c r="G25" s="264"/>
    </row>
    <row r="26" spans="1:7">
      <c r="A26" s="247" t="s">
        <v>1510</v>
      </c>
      <c r="B26" s="263">
        <v>210</v>
      </c>
      <c r="C26" s="263">
        <v>83</v>
      </c>
      <c r="D26" s="265" t="s">
        <v>1489</v>
      </c>
      <c r="G26" s="264"/>
    </row>
    <row r="27" spans="1:7">
      <c r="A27" s="247" t="s">
        <v>1511</v>
      </c>
      <c r="B27" s="263">
        <v>206</v>
      </c>
      <c r="C27" s="263">
        <v>66</v>
      </c>
      <c r="D27" s="265" t="s">
        <v>1489</v>
      </c>
      <c r="G27" s="264"/>
    </row>
    <row r="28" spans="1:7">
      <c r="A28" s="247" t="s">
        <v>1512</v>
      </c>
      <c r="B28" s="263">
        <v>188</v>
      </c>
      <c r="C28" s="263">
        <v>63</v>
      </c>
      <c r="D28" s="265" t="s">
        <v>1489</v>
      </c>
      <c r="G28" s="264"/>
    </row>
    <row r="29" spans="1:7">
      <c r="A29" s="247" t="s">
        <v>1513</v>
      </c>
      <c r="B29" s="263">
        <v>185</v>
      </c>
      <c r="C29" s="263">
        <v>75</v>
      </c>
      <c r="D29" s="265" t="s">
        <v>1489</v>
      </c>
      <c r="G29" s="264"/>
    </row>
    <row r="30" spans="1:7">
      <c r="A30" s="247" t="s">
        <v>1514</v>
      </c>
      <c r="B30" s="263">
        <v>204</v>
      </c>
      <c r="C30" s="263">
        <v>81</v>
      </c>
      <c r="D30" s="265" t="s">
        <v>1489</v>
      </c>
      <c r="G30" s="264"/>
    </row>
    <row r="31" spans="1:7">
      <c r="A31" s="247" t="s">
        <v>1515</v>
      </c>
      <c r="B31" s="263">
        <v>205</v>
      </c>
      <c r="C31" s="263">
        <v>71</v>
      </c>
      <c r="D31" s="265" t="s">
        <v>1489</v>
      </c>
      <c r="G31" s="264"/>
    </row>
    <row r="32" spans="1:7">
      <c r="A32" s="247" t="s">
        <v>1516</v>
      </c>
      <c r="B32" s="263">
        <v>217</v>
      </c>
      <c r="C32" s="263">
        <v>60</v>
      </c>
      <c r="D32" s="265" t="s">
        <v>1489</v>
      </c>
      <c r="G32" s="264"/>
    </row>
    <row r="33" spans="1:7">
      <c r="A33" s="247" t="s">
        <v>1517</v>
      </c>
      <c r="B33" s="263">
        <v>214</v>
      </c>
      <c r="C33" s="263">
        <v>50</v>
      </c>
      <c r="D33" s="265" t="s">
        <v>1489</v>
      </c>
      <c r="G33" s="264"/>
    </row>
    <row r="34" spans="1:7">
      <c r="A34" s="247" t="s">
        <v>1518</v>
      </c>
      <c r="B34" s="263">
        <v>212</v>
      </c>
      <c r="C34" s="263">
        <v>49</v>
      </c>
      <c r="D34" s="265" t="s">
        <v>1489</v>
      </c>
      <c r="G34" s="264"/>
    </row>
    <row r="35" spans="1:7">
      <c r="A35" s="247" t="s">
        <v>1519</v>
      </c>
      <c r="B35" s="263">
        <v>216</v>
      </c>
      <c r="C35" s="263">
        <v>51</v>
      </c>
      <c r="D35" s="265" t="s">
        <v>1489</v>
      </c>
      <c r="G35" s="264"/>
    </row>
    <row r="36" spans="1:7">
      <c r="A36" s="247" t="s">
        <v>1520</v>
      </c>
      <c r="B36" s="263">
        <v>206</v>
      </c>
      <c r="C36" s="263">
        <v>54</v>
      </c>
      <c r="D36" s="265" t="s">
        <v>1489</v>
      </c>
      <c r="G36" s="264"/>
    </row>
    <row r="37" spans="1:7">
      <c r="A37" s="247" t="s">
        <v>1521</v>
      </c>
      <c r="B37" s="263">
        <v>214</v>
      </c>
      <c r="C37" s="263">
        <v>51</v>
      </c>
      <c r="D37" s="265" t="s">
        <v>1489</v>
      </c>
      <c r="G37" s="264"/>
    </row>
    <row r="38" spans="1:7">
      <c r="A38" s="247" t="s">
        <v>1522</v>
      </c>
      <c r="B38" s="263">
        <v>225</v>
      </c>
      <c r="C38" s="263">
        <v>45</v>
      </c>
      <c r="D38" s="265" t="s">
        <v>1489</v>
      </c>
      <c r="G38" s="264"/>
    </row>
    <row r="39" spans="1:7">
      <c r="A39" s="247" t="s">
        <v>1523</v>
      </c>
      <c r="B39" s="263">
        <v>225</v>
      </c>
      <c r="C39" s="263">
        <v>43</v>
      </c>
      <c r="D39" s="265" t="s">
        <v>1489</v>
      </c>
      <c r="G39" s="264"/>
    </row>
    <row r="40" spans="1:7">
      <c r="A40" s="247" t="s">
        <v>1524</v>
      </c>
      <c r="B40" s="263">
        <v>223</v>
      </c>
      <c r="C40" s="263">
        <v>40</v>
      </c>
      <c r="D40" s="265" t="s">
        <v>1489</v>
      </c>
      <c r="G40" s="264"/>
    </row>
    <row r="41" spans="1:7">
      <c r="A41" s="247" t="s">
        <v>1525</v>
      </c>
      <c r="B41" s="263">
        <v>212</v>
      </c>
      <c r="C41" s="263">
        <v>43</v>
      </c>
      <c r="D41" s="265" t="s">
        <v>1489</v>
      </c>
      <c r="G41" s="264"/>
    </row>
    <row r="42" spans="1:7">
      <c r="A42" s="247" t="s">
        <v>1526</v>
      </c>
      <c r="B42" s="263">
        <v>208</v>
      </c>
      <c r="C42" s="263">
        <v>44</v>
      </c>
      <c r="D42" s="265" t="s">
        <v>1489</v>
      </c>
      <c r="G42" s="264"/>
    </row>
    <row r="43" spans="1:7">
      <c r="A43" s="247" t="s">
        <v>1527</v>
      </c>
      <c r="B43" s="263">
        <v>196</v>
      </c>
      <c r="C43" s="263">
        <v>47</v>
      </c>
      <c r="D43" s="265" t="s">
        <v>1489</v>
      </c>
      <c r="G43" s="264"/>
    </row>
    <row r="44" spans="1:7">
      <c r="A44" s="247" t="s">
        <v>1528</v>
      </c>
      <c r="B44" s="263">
        <v>211</v>
      </c>
      <c r="C44" s="263">
        <v>43</v>
      </c>
      <c r="D44" s="265" t="s">
        <v>1489</v>
      </c>
      <c r="G44" s="264"/>
    </row>
    <row r="45" spans="1:7">
      <c r="A45" s="247" t="s">
        <v>1529</v>
      </c>
      <c r="B45" s="263">
        <v>211</v>
      </c>
      <c r="C45" s="263">
        <v>39</v>
      </c>
      <c r="D45" s="265" t="s">
        <v>1489</v>
      </c>
      <c r="G45" s="264"/>
    </row>
    <row r="46" spans="1:7">
      <c r="A46" s="247" t="s">
        <v>1530</v>
      </c>
      <c r="B46" s="263">
        <v>201</v>
      </c>
      <c r="C46" s="263">
        <v>37</v>
      </c>
      <c r="D46" s="265" t="s">
        <v>1489</v>
      </c>
      <c r="G46" s="264"/>
    </row>
    <row r="47" spans="1:7">
      <c r="A47" s="247" t="s">
        <v>1531</v>
      </c>
      <c r="B47" s="263">
        <v>198</v>
      </c>
      <c r="C47" s="263">
        <v>33</v>
      </c>
      <c r="D47" s="265" t="s">
        <v>1489</v>
      </c>
      <c r="G47" s="264"/>
    </row>
    <row r="48" spans="1:7">
      <c r="A48" s="247" t="s">
        <v>1532</v>
      </c>
      <c r="B48" s="263">
        <v>204</v>
      </c>
      <c r="C48" s="263">
        <v>32</v>
      </c>
      <c r="D48" s="265" t="s">
        <v>1489</v>
      </c>
      <c r="G48" s="264"/>
    </row>
    <row r="49" spans="1:7">
      <c r="A49" s="247" t="s">
        <v>1533</v>
      </c>
      <c r="B49" s="263">
        <v>206</v>
      </c>
      <c r="C49" s="263">
        <v>31</v>
      </c>
      <c r="D49" s="265" t="s">
        <v>1489</v>
      </c>
      <c r="G49" s="264"/>
    </row>
    <row r="50" spans="1:7">
      <c r="A50" s="247" t="s">
        <v>1534</v>
      </c>
      <c r="B50" s="263">
        <v>194</v>
      </c>
      <c r="C50" s="263">
        <v>33</v>
      </c>
      <c r="D50" s="265" t="s">
        <v>1489</v>
      </c>
      <c r="G50" s="264"/>
    </row>
    <row r="51" spans="1:7">
      <c r="A51" s="247" t="s">
        <v>1535</v>
      </c>
      <c r="B51" s="263">
        <v>192</v>
      </c>
      <c r="C51" s="263">
        <v>44</v>
      </c>
      <c r="D51" s="265" t="s">
        <v>1489</v>
      </c>
      <c r="G51" s="264"/>
    </row>
    <row r="52" spans="1:7">
      <c r="A52" s="247" t="s">
        <v>1536</v>
      </c>
      <c r="B52" s="263">
        <v>188</v>
      </c>
      <c r="C52" s="263">
        <v>46</v>
      </c>
      <c r="D52" s="265" t="s">
        <v>1489</v>
      </c>
      <c r="G52" s="264"/>
    </row>
    <row r="53" spans="1:7">
      <c r="A53" s="247" t="s">
        <v>1537</v>
      </c>
      <c r="B53" s="263">
        <v>178</v>
      </c>
      <c r="C53" s="263">
        <v>47</v>
      </c>
      <c r="D53" s="265" t="s">
        <v>1489</v>
      </c>
      <c r="G53" s="264"/>
    </row>
    <row r="54" spans="1:7">
      <c r="A54" s="247" t="s">
        <v>1538</v>
      </c>
      <c r="B54" s="263">
        <v>169</v>
      </c>
      <c r="C54" s="263">
        <v>44</v>
      </c>
      <c r="D54" s="265" t="s">
        <v>1489</v>
      </c>
      <c r="G54" s="264"/>
    </row>
    <row r="55" spans="1:7">
      <c r="A55" s="247" t="s">
        <v>1539</v>
      </c>
      <c r="B55" s="263">
        <v>153</v>
      </c>
      <c r="C55" s="263">
        <v>38</v>
      </c>
      <c r="D55" s="265" t="s">
        <v>1489</v>
      </c>
      <c r="G55" s="264"/>
    </row>
    <row r="56" spans="1:7">
      <c r="A56" s="247" t="s">
        <v>1540</v>
      </c>
      <c r="B56" s="263">
        <v>165</v>
      </c>
      <c r="C56" s="263">
        <v>29</v>
      </c>
      <c r="D56" s="265" t="s">
        <v>1489</v>
      </c>
      <c r="G56" s="264"/>
    </row>
    <row r="57" spans="1:7">
      <c r="A57" s="247" t="s">
        <v>1541</v>
      </c>
      <c r="B57" s="263">
        <v>152</v>
      </c>
      <c r="C57" s="263">
        <v>26</v>
      </c>
      <c r="D57" s="265" t="s">
        <v>1489</v>
      </c>
      <c r="G57" s="264"/>
    </row>
    <row r="58" spans="1:7">
      <c r="A58" s="247" t="s">
        <v>1542</v>
      </c>
      <c r="B58" s="263">
        <v>160</v>
      </c>
      <c r="C58" s="263">
        <v>26</v>
      </c>
      <c r="D58" s="265" t="s">
        <v>1489</v>
      </c>
      <c r="G58" s="264"/>
    </row>
    <row r="59" spans="1:7">
      <c r="A59" s="247" t="s">
        <v>1543</v>
      </c>
      <c r="B59" s="263">
        <v>151</v>
      </c>
      <c r="C59" s="263">
        <v>27</v>
      </c>
      <c r="D59" s="265" t="s">
        <v>1489</v>
      </c>
      <c r="G59" s="264"/>
    </row>
    <row r="60" spans="1:7">
      <c r="A60" s="247" t="s">
        <v>1544</v>
      </c>
      <c r="B60" s="263">
        <v>153</v>
      </c>
      <c r="C60" s="263">
        <v>26</v>
      </c>
      <c r="D60" s="265" t="s">
        <v>1489</v>
      </c>
      <c r="G60" s="264"/>
    </row>
    <row r="61" spans="1:7">
      <c r="A61" s="247" t="s">
        <v>1545</v>
      </c>
      <c r="B61" s="263">
        <v>153</v>
      </c>
      <c r="C61" s="263">
        <v>25</v>
      </c>
      <c r="D61" s="265" t="s">
        <v>1489</v>
      </c>
      <c r="G61" s="264"/>
    </row>
    <row r="62" spans="1:7">
      <c r="A62" s="247" t="s">
        <v>1546</v>
      </c>
      <c r="B62" s="263">
        <v>154</v>
      </c>
      <c r="C62" s="263">
        <v>23</v>
      </c>
      <c r="D62" s="263">
        <v>18</v>
      </c>
    </row>
    <row r="63" spans="1:7">
      <c r="A63" s="247" t="s">
        <v>1547</v>
      </c>
      <c r="B63" s="263">
        <v>152</v>
      </c>
      <c r="C63" s="263">
        <v>22</v>
      </c>
      <c r="D63" s="263">
        <v>14</v>
      </c>
    </row>
    <row r="64" spans="1:7">
      <c r="A64" s="247" t="s">
        <v>1548</v>
      </c>
      <c r="B64" s="263">
        <v>145</v>
      </c>
      <c r="C64" s="263">
        <v>20</v>
      </c>
      <c r="D64" s="263">
        <v>11</v>
      </c>
    </row>
    <row r="65" spans="1:4">
      <c r="A65" s="247" t="s">
        <v>1549</v>
      </c>
      <c r="B65" s="263">
        <v>151</v>
      </c>
      <c r="C65" s="263">
        <v>24</v>
      </c>
      <c r="D65" s="263">
        <v>19</v>
      </c>
    </row>
    <row r="66" spans="1:4">
      <c r="A66" s="247" t="s">
        <v>1550</v>
      </c>
      <c r="B66" s="263">
        <v>146</v>
      </c>
      <c r="C66" s="263">
        <v>25</v>
      </c>
      <c r="D66" s="263">
        <v>21</v>
      </c>
    </row>
    <row r="67" spans="1:4">
      <c r="A67" s="247" t="s">
        <v>1551</v>
      </c>
      <c r="B67" s="263">
        <v>144</v>
      </c>
      <c r="C67" s="263">
        <v>28</v>
      </c>
      <c r="D67" s="263">
        <v>20</v>
      </c>
    </row>
    <row r="68" spans="1:4">
      <c r="A68" s="247" t="s">
        <v>913</v>
      </c>
      <c r="B68" s="263">
        <v>146</v>
      </c>
      <c r="C68" s="263">
        <v>35</v>
      </c>
      <c r="D68" s="263">
        <v>20</v>
      </c>
    </row>
    <row r="69" spans="1:4">
      <c r="A69" s="247" t="s">
        <v>914</v>
      </c>
      <c r="B69" s="263">
        <v>136</v>
      </c>
      <c r="C69" s="263">
        <v>37</v>
      </c>
      <c r="D69" s="263">
        <v>16</v>
      </c>
    </row>
    <row r="70" spans="1:4">
      <c r="A70" s="247" t="s">
        <v>915</v>
      </c>
      <c r="B70" s="263">
        <v>146</v>
      </c>
      <c r="C70" s="263">
        <v>35</v>
      </c>
      <c r="D70" s="263">
        <v>21</v>
      </c>
    </row>
    <row r="71" spans="1:4">
      <c r="A71" s="247" t="s">
        <v>916</v>
      </c>
      <c r="B71" s="263">
        <v>147</v>
      </c>
      <c r="C71" s="263">
        <v>34</v>
      </c>
      <c r="D71" s="263">
        <v>27</v>
      </c>
    </row>
    <row r="72" spans="1:4">
      <c r="A72" s="247" t="s">
        <v>917</v>
      </c>
      <c r="B72" s="263">
        <v>141</v>
      </c>
      <c r="C72" s="263">
        <v>34</v>
      </c>
      <c r="D72" s="263">
        <v>23</v>
      </c>
    </row>
    <row r="73" spans="1:4">
      <c r="A73" s="247" t="s">
        <v>918</v>
      </c>
      <c r="B73" s="263">
        <v>141</v>
      </c>
      <c r="C73" s="263">
        <v>40</v>
      </c>
      <c r="D73" s="263">
        <v>28</v>
      </c>
    </row>
    <row r="74" spans="1:4">
      <c r="A74" s="247" t="s">
        <v>919</v>
      </c>
      <c r="B74" s="263">
        <v>142</v>
      </c>
      <c r="C74" s="263">
        <v>52</v>
      </c>
      <c r="D74" s="263">
        <v>36</v>
      </c>
    </row>
    <row r="75" spans="1:4">
      <c r="A75" s="247" t="s">
        <v>232</v>
      </c>
      <c r="B75" s="263">
        <v>154</v>
      </c>
      <c r="C75" s="263">
        <v>60</v>
      </c>
      <c r="D75" s="263">
        <v>46</v>
      </c>
    </row>
    <row r="76" spans="1:4">
      <c r="A76" s="247" t="s">
        <v>233</v>
      </c>
      <c r="B76" s="263">
        <v>151</v>
      </c>
      <c r="C76" s="263">
        <v>67</v>
      </c>
      <c r="D76" s="263">
        <v>52</v>
      </c>
    </row>
    <row r="77" spans="1:4">
      <c r="A77" s="247" t="s">
        <v>234</v>
      </c>
      <c r="B77" s="263">
        <v>165</v>
      </c>
      <c r="C77" s="263">
        <v>97</v>
      </c>
      <c r="D77" s="263">
        <v>95</v>
      </c>
    </row>
    <row r="78" spans="1:4">
      <c r="A78" s="247" t="s">
        <v>1552</v>
      </c>
      <c r="B78" s="263">
        <v>170</v>
      </c>
      <c r="C78" s="263">
        <v>119</v>
      </c>
      <c r="D78" s="263">
        <v>117</v>
      </c>
    </row>
    <row r="79" spans="1:4">
      <c r="A79" s="247" t="s">
        <v>1553</v>
      </c>
      <c r="B79" s="263">
        <v>177</v>
      </c>
      <c r="C79" s="263">
        <v>95</v>
      </c>
      <c r="D79" s="263">
        <v>75</v>
      </c>
    </row>
    <row r="80" spans="1:4">
      <c r="A80" s="247" t="s">
        <v>922</v>
      </c>
      <c r="B80" s="263">
        <v>176</v>
      </c>
      <c r="C80" s="263">
        <v>75</v>
      </c>
      <c r="D80" s="263">
        <v>57</v>
      </c>
    </row>
    <row r="81" spans="1:4">
      <c r="A81" s="247" t="s">
        <v>923</v>
      </c>
      <c r="B81" s="263">
        <v>165</v>
      </c>
      <c r="C81" s="263">
        <v>90</v>
      </c>
      <c r="D81" s="263">
        <v>70</v>
      </c>
    </row>
    <row r="82" spans="1:4">
      <c r="A82" s="247" t="s">
        <v>924</v>
      </c>
      <c r="B82" s="263">
        <v>166</v>
      </c>
      <c r="C82" s="263">
        <v>90</v>
      </c>
      <c r="D82" s="263">
        <v>71</v>
      </c>
    </row>
    <row r="83" spans="1:4">
      <c r="A83" s="247" t="s">
        <v>925</v>
      </c>
      <c r="B83" s="263">
        <v>164</v>
      </c>
      <c r="C83" s="263">
        <v>91</v>
      </c>
      <c r="D83" s="263">
        <v>63</v>
      </c>
    </row>
    <row r="84" spans="1:4">
      <c r="A84" s="247" t="s">
        <v>926</v>
      </c>
      <c r="B84" s="263">
        <v>153</v>
      </c>
      <c r="C84" s="263">
        <v>105</v>
      </c>
      <c r="D84" s="263">
        <v>64</v>
      </c>
    </row>
    <row r="85" spans="1:4">
      <c r="A85" s="247" t="s">
        <v>927</v>
      </c>
      <c r="B85" s="263">
        <v>161</v>
      </c>
      <c r="C85" s="263">
        <v>148</v>
      </c>
      <c r="D85" s="263">
        <v>70</v>
      </c>
    </row>
    <row r="86" spans="1:4">
      <c r="A86" s="247" t="s">
        <v>928</v>
      </c>
      <c r="B86" s="263">
        <v>159</v>
      </c>
      <c r="C86" s="263">
        <v>167</v>
      </c>
      <c r="D86" s="263">
        <v>93</v>
      </c>
    </row>
    <row r="87" spans="1:4">
      <c r="A87" s="247" t="s">
        <v>235</v>
      </c>
      <c r="B87" s="263">
        <v>152</v>
      </c>
      <c r="C87" s="263">
        <v>302</v>
      </c>
      <c r="D87" s="263">
        <v>173</v>
      </c>
    </row>
    <row r="88" spans="1:4">
      <c r="A88" s="247" t="s">
        <v>236</v>
      </c>
      <c r="B88" s="263">
        <v>190</v>
      </c>
      <c r="C88" s="263">
        <v>359</v>
      </c>
      <c r="D88" s="263">
        <v>270</v>
      </c>
    </row>
    <row r="89" spans="1:4">
      <c r="A89" s="247" t="s">
        <v>237</v>
      </c>
      <c r="B89" s="263">
        <v>242</v>
      </c>
      <c r="C89" s="263">
        <v>434</v>
      </c>
      <c r="D89" s="263">
        <v>349</v>
      </c>
    </row>
    <row r="90" spans="1:4">
      <c r="A90" s="247" t="s">
        <v>1554</v>
      </c>
      <c r="B90" s="263">
        <v>307</v>
      </c>
      <c r="C90" s="263">
        <v>384</v>
      </c>
      <c r="D90" s="263">
        <v>285</v>
      </c>
    </row>
    <row r="91" spans="1:4">
      <c r="A91" s="247" t="s">
        <v>1555</v>
      </c>
      <c r="B91" s="263">
        <v>331</v>
      </c>
      <c r="C91" s="263">
        <v>308</v>
      </c>
      <c r="D91" s="263">
        <v>161</v>
      </c>
    </row>
    <row r="92" spans="1:4">
      <c r="A92" s="247" t="s">
        <v>931</v>
      </c>
      <c r="B92" s="263">
        <v>335</v>
      </c>
      <c r="C92" s="263">
        <v>229</v>
      </c>
      <c r="D92" s="263">
        <v>138</v>
      </c>
    </row>
    <row r="93" spans="1:4">
      <c r="A93" s="247" t="s">
        <v>932</v>
      </c>
      <c r="B93" s="263">
        <v>323</v>
      </c>
      <c r="C93" s="263">
        <v>181</v>
      </c>
      <c r="D93" s="263">
        <v>119</v>
      </c>
    </row>
    <row r="94" spans="1:4">
      <c r="A94" s="247" t="s">
        <v>933</v>
      </c>
      <c r="B94" s="263">
        <v>311</v>
      </c>
      <c r="C94" s="263">
        <v>122</v>
      </c>
      <c r="D94" s="263">
        <v>92</v>
      </c>
    </row>
    <row r="95" spans="1:4">
      <c r="A95" s="247" t="s">
        <v>934</v>
      </c>
      <c r="B95" s="263">
        <v>310</v>
      </c>
      <c r="C95" s="263">
        <v>115</v>
      </c>
      <c r="D95" s="263">
        <v>72</v>
      </c>
    </row>
    <row r="96" spans="1:4">
      <c r="A96" s="247" t="s">
        <v>935</v>
      </c>
      <c r="B96" s="263">
        <v>320</v>
      </c>
      <c r="C96" s="263">
        <v>138</v>
      </c>
      <c r="D96" s="263">
        <v>64</v>
      </c>
    </row>
    <row r="97" spans="1:4">
      <c r="A97" s="247" t="s">
        <v>936</v>
      </c>
      <c r="B97" s="263">
        <v>310</v>
      </c>
      <c r="C97" s="263">
        <v>128</v>
      </c>
      <c r="D97" s="263">
        <v>48</v>
      </c>
    </row>
    <row r="98" spans="1:4">
      <c r="A98" s="247" t="s">
        <v>937</v>
      </c>
      <c r="B98" s="263">
        <v>313</v>
      </c>
      <c r="C98" s="263">
        <v>114</v>
      </c>
      <c r="D98" s="263">
        <v>50</v>
      </c>
    </row>
    <row r="99" spans="1:4">
      <c r="A99" s="247" t="s">
        <v>238</v>
      </c>
      <c r="B99" s="263">
        <v>324</v>
      </c>
      <c r="C99" s="263">
        <v>109</v>
      </c>
      <c r="D99" s="263">
        <v>66</v>
      </c>
    </row>
    <row r="100" spans="1:4">
      <c r="A100" s="247" t="s">
        <v>239</v>
      </c>
      <c r="B100" s="263">
        <v>324</v>
      </c>
      <c r="C100" s="263">
        <v>107</v>
      </c>
      <c r="D100" s="263">
        <v>79</v>
      </c>
    </row>
    <row r="101" spans="1:4">
      <c r="A101" s="247" t="s">
        <v>240</v>
      </c>
      <c r="B101" s="263">
        <v>294</v>
      </c>
      <c r="C101" s="263">
        <v>111</v>
      </c>
      <c r="D101" s="263">
        <v>67</v>
      </c>
    </row>
    <row r="102" spans="1:4">
      <c r="A102" s="247" t="s">
        <v>1556</v>
      </c>
      <c r="B102" s="263">
        <v>312</v>
      </c>
      <c r="C102" s="263">
        <v>110</v>
      </c>
      <c r="D102" s="263">
        <v>73</v>
      </c>
    </row>
    <row r="103" spans="1:4">
      <c r="A103" s="247" t="s">
        <v>1557</v>
      </c>
      <c r="B103" s="263">
        <v>311</v>
      </c>
      <c r="C103" s="263">
        <v>100</v>
      </c>
      <c r="D103" s="263">
        <v>78</v>
      </c>
    </row>
    <row r="104" spans="1:4">
      <c r="A104" s="247" t="s">
        <v>940</v>
      </c>
      <c r="B104" s="263">
        <v>317</v>
      </c>
      <c r="C104" s="263">
        <v>76</v>
      </c>
      <c r="D104" s="263">
        <v>86</v>
      </c>
    </row>
    <row r="105" spans="1:4">
      <c r="A105" s="247" t="s">
        <v>942</v>
      </c>
      <c r="B105" s="263">
        <v>319</v>
      </c>
      <c r="C105" s="263">
        <v>62</v>
      </c>
      <c r="D105" s="263">
        <v>56</v>
      </c>
    </row>
    <row r="106" spans="1:4">
      <c r="A106" s="247" t="s">
        <v>944</v>
      </c>
      <c r="B106" s="263">
        <v>302</v>
      </c>
      <c r="C106" s="263">
        <v>83</v>
      </c>
      <c r="D106" s="263">
        <v>49</v>
      </c>
    </row>
    <row r="107" spans="1:4">
      <c r="A107" s="247" t="s">
        <v>946</v>
      </c>
      <c r="B107" s="263">
        <v>292</v>
      </c>
      <c r="C107" s="263">
        <v>101</v>
      </c>
      <c r="D107" s="263">
        <v>56</v>
      </c>
    </row>
    <row r="108" spans="1:4">
      <c r="A108" s="247" t="s">
        <v>948</v>
      </c>
      <c r="B108" s="263">
        <v>286</v>
      </c>
      <c r="C108" s="263">
        <v>94</v>
      </c>
      <c r="D108" s="263">
        <v>45</v>
      </c>
    </row>
    <row r="109" spans="1:4">
      <c r="A109" s="247" t="s">
        <v>950</v>
      </c>
      <c r="B109" s="263">
        <v>288</v>
      </c>
      <c r="C109" s="263">
        <v>87</v>
      </c>
      <c r="D109" s="263">
        <v>36</v>
      </c>
    </row>
    <row r="110" spans="1:4">
      <c r="A110" s="247" t="s">
        <v>952</v>
      </c>
      <c r="B110" s="263">
        <v>286</v>
      </c>
      <c r="C110" s="263">
        <v>81</v>
      </c>
      <c r="D110" s="263">
        <v>30</v>
      </c>
    </row>
    <row r="111" spans="1:4">
      <c r="A111" s="247" t="s">
        <v>241</v>
      </c>
      <c r="B111" s="263">
        <v>277</v>
      </c>
      <c r="C111" s="263">
        <v>74</v>
      </c>
      <c r="D111" s="263">
        <v>30</v>
      </c>
    </row>
    <row r="112" spans="1:4">
      <c r="A112" s="247" t="s">
        <v>242</v>
      </c>
      <c r="B112" s="263">
        <v>270</v>
      </c>
      <c r="C112" s="263">
        <v>70</v>
      </c>
      <c r="D112" s="263">
        <v>29</v>
      </c>
    </row>
    <row r="113" spans="1:4">
      <c r="A113" s="247" t="s">
        <v>243</v>
      </c>
      <c r="B113" s="263">
        <v>266</v>
      </c>
      <c r="C113" s="263">
        <v>83</v>
      </c>
      <c r="D113" s="263">
        <v>29</v>
      </c>
    </row>
    <row r="114" spans="1:4">
      <c r="A114" s="247" t="s">
        <v>1558</v>
      </c>
      <c r="B114" s="263">
        <v>274</v>
      </c>
      <c r="C114" s="263">
        <v>74</v>
      </c>
      <c r="D114" s="263">
        <v>29</v>
      </c>
    </row>
    <row r="115" spans="1:4">
      <c r="A115" s="247" t="s">
        <v>1559</v>
      </c>
      <c r="B115" s="263">
        <v>249</v>
      </c>
      <c r="C115" s="263">
        <v>71</v>
      </c>
      <c r="D115" s="263">
        <v>18</v>
      </c>
    </row>
    <row r="116" spans="1:4">
      <c r="A116" s="247" t="s">
        <v>956</v>
      </c>
      <c r="B116" s="263">
        <v>247</v>
      </c>
      <c r="C116" s="263">
        <v>76</v>
      </c>
      <c r="D116" s="263">
        <v>24</v>
      </c>
    </row>
    <row r="117" spans="1:4">
      <c r="A117" s="247" t="s">
        <v>957</v>
      </c>
      <c r="B117" s="263">
        <v>235</v>
      </c>
      <c r="C117" s="263">
        <v>75</v>
      </c>
      <c r="D117" s="263">
        <v>20</v>
      </c>
    </row>
    <row r="118" spans="1:4">
      <c r="A118" s="247" t="s">
        <v>958</v>
      </c>
      <c r="B118" s="263">
        <v>237</v>
      </c>
      <c r="C118" s="263">
        <v>70</v>
      </c>
      <c r="D118" s="263">
        <v>20</v>
      </c>
    </row>
    <row r="119" spans="1:4">
      <c r="A119" s="247" t="s">
        <v>959</v>
      </c>
      <c r="B119" s="263">
        <v>236</v>
      </c>
      <c r="C119" s="263">
        <v>64</v>
      </c>
      <c r="D119" s="263">
        <v>31</v>
      </c>
    </row>
    <row r="120" spans="1:4">
      <c r="A120" s="247" t="s">
        <v>960</v>
      </c>
      <c r="B120" s="263">
        <v>228</v>
      </c>
      <c r="C120" s="263">
        <v>63</v>
      </c>
      <c r="D120" s="263">
        <v>29</v>
      </c>
    </row>
    <row r="121" spans="1:4">
      <c r="A121" s="247" t="s">
        <v>961</v>
      </c>
      <c r="B121" s="263">
        <v>235</v>
      </c>
      <c r="C121" s="263">
        <v>75</v>
      </c>
      <c r="D121" s="263">
        <v>28</v>
      </c>
    </row>
    <row r="122" spans="1:4">
      <c r="A122" s="247" t="s">
        <v>962</v>
      </c>
      <c r="B122" s="263">
        <v>237</v>
      </c>
      <c r="C122" s="263">
        <v>89</v>
      </c>
      <c r="D122" s="263">
        <v>38</v>
      </c>
    </row>
    <row r="123" spans="1:4">
      <c r="A123" s="247" t="s">
        <v>244</v>
      </c>
      <c r="B123" s="263">
        <v>228</v>
      </c>
      <c r="C123" s="263">
        <v>90</v>
      </c>
      <c r="D123" s="263">
        <v>31</v>
      </c>
    </row>
    <row r="124" spans="1:4">
      <c r="A124" s="247" t="s">
        <v>245</v>
      </c>
      <c r="B124" s="263">
        <v>237</v>
      </c>
      <c r="C124" s="263">
        <v>85</v>
      </c>
      <c r="D124" s="263">
        <v>25</v>
      </c>
    </row>
    <row r="125" spans="1:4">
      <c r="A125" s="247" t="s">
        <v>246</v>
      </c>
      <c r="B125" s="263">
        <v>214</v>
      </c>
      <c r="C125" s="263">
        <v>74</v>
      </c>
      <c r="D125" s="263">
        <v>21</v>
      </c>
    </row>
    <row r="126" spans="1:4">
      <c r="A126" s="247" t="s">
        <v>1560</v>
      </c>
      <c r="B126" s="263">
        <v>230</v>
      </c>
      <c r="C126" s="263">
        <v>74</v>
      </c>
      <c r="D126" s="263">
        <v>22</v>
      </c>
    </row>
    <row r="127" spans="1:4">
      <c r="A127" s="247" t="s">
        <v>1561</v>
      </c>
      <c r="B127" s="263">
        <v>225</v>
      </c>
      <c r="C127" s="263">
        <v>65</v>
      </c>
      <c r="D127" s="263">
        <v>21</v>
      </c>
    </row>
    <row r="128" spans="1:4">
      <c r="A128" s="247" t="s">
        <v>965</v>
      </c>
      <c r="B128" s="263">
        <v>223</v>
      </c>
      <c r="C128" s="263">
        <v>60</v>
      </c>
      <c r="D128" s="263">
        <v>15</v>
      </c>
    </row>
    <row r="129" spans="1:4">
      <c r="A129" s="247" t="s">
        <v>966</v>
      </c>
      <c r="B129" s="263">
        <v>229</v>
      </c>
      <c r="C129" s="263">
        <v>55</v>
      </c>
      <c r="D129" s="263">
        <v>20</v>
      </c>
    </row>
    <row r="130" spans="1:4">
      <c r="A130" s="247" t="s">
        <v>967</v>
      </c>
      <c r="B130" s="263">
        <v>225</v>
      </c>
      <c r="C130" s="263">
        <v>50</v>
      </c>
      <c r="D130" s="263">
        <v>20</v>
      </c>
    </row>
    <row r="131" spans="1:4">
      <c r="A131" s="247" t="s">
        <v>968</v>
      </c>
      <c r="B131" s="263">
        <v>223</v>
      </c>
      <c r="C131" s="263">
        <v>53</v>
      </c>
      <c r="D131" s="263">
        <v>24</v>
      </c>
    </row>
    <row r="132" spans="1:4">
      <c r="A132" s="247" t="s">
        <v>969</v>
      </c>
      <c r="B132" s="263">
        <v>241</v>
      </c>
      <c r="C132" s="263">
        <v>57</v>
      </c>
      <c r="D132" s="263">
        <v>33</v>
      </c>
    </row>
    <row r="133" spans="1:4">
      <c r="A133" s="247" t="s">
        <v>970</v>
      </c>
      <c r="B133" s="263">
        <v>234</v>
      </c>
      <c r="C133" s="263">
        <v>45</v>
      </c>
      <c r="D133" s="263">
        <v>33</v>
      </c>
    </row>
    <row r="134" spans="1:4">
      <c r="A134" s="247" t="s">
        <v>971</v>
      </c>
      <c r="B134" s="263">
        <v>225</v>
      </c>
      <c r="C134" s="263">
        <v>45</v>
      </c>
      <c r="D134" s="263">
        <v>32</v>
      </c>
    </row>
    <row r="135" spans="1:4">
      <c r="A135" s="247" t="s">
        <v>247</v>
      </c>
      <c r="B135" s="263">
        <v>216</v>
      </c>
      <c r="C135" s="263">
        <v>46</v>
      </c>
      <c r="D135" s="263">
        <v>21</v>
      </c>
    </row>
    <row r="136" spans="1:4">
      <c r="A136" s="247" t="s">
        <v>248</v>
      </c>
      <c r="B136" s="263">
        <v>213</v>
      </c>
      <c r="C136" s="263">
        <v>40</v>
      </c>
      <c r="D136" s="263">
        <v>17</v>
      </c>
    </row>
    <row r="137" spans="1:4">
      <c r="A137" s="247" t="s">
        <v>249</v>
      </c>
      <c r="B137" s="263">
        <v>199</v>
      </c>
      <c r="C137" s="263">
        <v>44</v>
      </c>
      <c r="D137" s="263">
        <v>18</v>
      </c>
    </row>
    <row r="138" spans="1:4">
      <c r="A138" s="247" t="s">
        <v>1562</v>
      </c>
      <c r="B138" s="263">
        <v>223</v>
      </c>
      <c r="C138" s="263">
        <v>43</v>
      </c>
      <c r="D138" s="263">
        <v>22</v>
      </c>
    </row>
    <row r="139" spans="1:4">
      <c r="A139" s="247" t="s">
        <v>1563</v>
      </c>
      <c r="B139" s="263">
        <v>219</v>
      </c>
      <c r="C139" s="263">
        <v>34</v>
      </c>
      <c r="D139" s="263">
        <v>20</v>
      </c>
    </row>
    <row r="140" spans="1:4">
      <c r="A140" s="247" t="s">
        <v>974</v>
      </c>
      <c r="B140" s="263">
        <v>211</v>
      </c>
      <c r="C140" s="263">
        <v>34</v>
      </c>
      <c r="D140" s="263">
        <v>26</v>
      </c>
    </row>
    <row r="141" spans="1:4">
      <c r="A141" s="247" t="s">
        <v>975</v>
      </c>
      <c r="B141" s="263">
        <v>208</v>
      </c>
      <c r="C141" s="263">
        <v>35</v>
      </c>
      <c r="D141" s="263">
        <v>23</v>
      </c>
    </row>
    <row r="142" spans="1:4">
      <c r="A142" s="247" t="s">
        <v>976</v>
      </c>
      <c r="B142" s="263">
        <v>200</v>
      </c>
      <c r="C142" s="263">
        <v>37</v>
      </c>
      <c r="D142" s="263">
        <v>18</v>
      </c>
    </row>
    <row r="143" spans="1:4">
      <c r="A143" s="247" t="s">
        <v>977</v>
      </c>
      <c r="B143" s="263">
        <v>191</v>
      </c>
      <c r="C143" s="263">
        <v>38</v>
      </c>
      <c r="D143" s="263">
        <v>16</v>
      </c>
    </row>
    <row r="144" spans="1:4">
      <c r="A144" s="247" t="s">
        <v>978</v>
      </c>
      <c r="B144" s="263">
        <v>203</v>
      </c>
      <c r="C144" s="263">
        <v>45</v>
      </c>
      <c r="D144" s="263">
        <v>19</v>
      </c>
    </row>
    <row r="145" spans="1:4">
      <c r="A145" s="247" t="s">
        <v>979</v>
      </c>
      <c r="B145" s="263">
        <v>194</v>
      </c>
      <c r="C145" s="263">
        <v>38</v>
      </c>
      <c r="D145" s="263">
        <v>14</v>
      </c>
    </row>
    <row r="146" spans="1:4">
      <c r="A146" s="247" t="s">
        <v>980</v>
      </c>
      <c r="B146" s="263">
        <v>191</v>
      </c>
      <c r="C146" s="263">
        <v>40</v>
      </c>
      <c r="D146" s="263">
        <v>14</v>
      </c>
    </row>
    <row r="147" spans="1:4">
      <c r="A147" s="247" t="s">
        <v>250</v>
      </c>
      <c r="B147" s="263">
        <v>185</v>
      </c>
      <c r="C147" s="263">
        <v>46</v>
      </c>
      <c r="D147" s="263">
        <v>16</v>
      </c>
    </row>
    <row r="148" spans="1:4">
      <c r="A148" s="247" t="s">
        <v>251</v>
      </c>
      <c r="B148" s="263">
        <v>189</v>
      </c>
      <c r="C148" s="263">
        <v>46</v>
      </c>
      <c r="D148" s="263">
        <v>18</v>
      </c>
    </row>
    <row r="149" spans="1:4">
      <c r="A149" s="247" t="s">
        <v>252</v>
      </c>
      <c r="B149" s="263">
        <v>189</v>
      </c>
      <c r="C149" s="263">
        <v>48</v>
      </c>
      <c r="D149" s="263">
        <v>22</v>
      </c>
    </row>
    <row r="150" spans="1:4">
      <c r="A150" s="247" t="s">
        <v>1564</v>
      </c>
      <c r="B150" s="263">
        <v>189</v>
      </c>
      <c r="C150" s="263">
        <v>47</v>
      </c>
      <c r="D150" s="263">
        <v>26</v>
      </c>
    </row>
    <row r="151" spans="1:4">
      <c r="A151" s="247" t="s">
        <v>1565</v>
      </c>
      <c r="B151" s="263">
        <v>181</v>
      </c>
      <c r="C151" s="263">
        <v>42</v>
      </c>
      <c r="D151" s="263">
        <v>22</v>
      </c>
    </row>
    <row r="152" spans="1:4">
      <c r="A152" s="247" t="s">
        <v>983</v>
      </c>
      <c r="B152" s="263">
        <v>181</v>
      </c>
      <c r="C152" s="263">
        <v>37</v>
      </c>
      <c r="D152" s="263">
        <v>17</v>
      </c>
    </row>
    <row r="153" spans="1:4">
      <c r="A153" s="247" t="s">
        <v>984</v>
      </c>
      <c r="B153" s="263">
        <v>178</v>
      </c>
      <c r="C153" s="263">
        <v>36</v>
      </c>
      <c r="D153" s="263">
        <v>16</v>
      </c>
    </row>
    <row r="154" spans="1:4">
      <c r="A154" s="247" t="s">
        <v>985</v>
      </c>
      <c r="B154" s="263">
        <v>176</v>
      </c>
      <c r="C154" s="263">
        <v>34</v>
      </c>
      <c r="D154" s="263">
        <v>16</v>
      </c>
    </row>
    <row r="155" spans="1:4">
      <c r="A155" s="247" t="s">
        <v>986</v>
      </c>
      <c r="B155" s="263">
        <v>177</v>
      </c>
      <c r="C155" s="263">
        <v>32</v>
      </c>
      <c r="D155" s="263">
        <v>16</v>
      </c>
    </row>
    <row r="156" spans="1:4">
      <c r="A156" s="247" t="s">
        <v>987</v>
      </c>
      <c r="B156" s="263">
        <v>187</v>
      </c>
      <c r="C156" s="263">
        <v>34</v>
      </c>
      <c r="D156" s="263">
        <v>21</v>
      </c>
    </row>
    <row r="157" spans="1:4">
      <c r="A157" s="247" t="s">
        <v>988</v>
      </c>
      <c r="B157" s="263">
        <v>181</v>
      </c>
      <c r="C157" s="263">
        <v>34</v>
      </c>
      <c r="D157" s="263">
        <v>18</v>
      </c>
    </row>
    <row r="158" spans="1:4">
      <c r="A158" s="247" t="s">
        <v>989</v>
      </c>
      <c r="B158" s="263">
        <v>188</v>
      </c>
      <c r="C158" s="263">
        <v>32</v>
      </c>
      <c r="D158" s="263">
        <v>17</v>
      </c>
    </row>
    <row r="159" spans="1:4">
      <c r="A159" s="247" t="s">
        <v>96</v>
      </c>
      <c r="B159" s="263">
        <v>188</v>
      </c>
      <c r="C159" s="263">
        <v>30</v>
      </c>
      <c r="D159" s="263">
        <v>19</v>
      </c>
    </row>
    <row r="160" spans="1:4">
      <c r="A160" s="247" t="s">
        <v>97</v>
      </c>
      <c r="B160" s="263">
        <v>183</v>
      </c>
      <c r="C160" s="263">
        <v>29</v>
      </c>
      <c r="D160" s="263">
        <v>21</v>
      </c>
    </row>
    <row r="161" spans="1:4">
      <c r="A161" s="247" t="s">
        <v>98</v>
      </c>
      <c r="B161" s="263">
        <v>178</v>
      </c>
      <c r="C161" s="263">
        <v>33</v>
      </c>
      <c r="D161" s="263">
        <v>23</v>
      </c>
    </row>
    <row r="162" spans="1:4">
      <c r="A162" s="247" t="s">
        <v>1566</v>
      </c>
      <c r="B162" s="263">
        <v>187</v>
      </c>
      <c r="C162" s="263">
        <v>32</v>
      </c>
      <c r="D162" s="263">
        <v>26</v>
      </c>
    </row>
    <row r="163" spans="1:4">
      <c r="A163" s="247" t="s">
        <v>1567</v>
      </c>
      <c r="B163" s="263">
        <v>185</v>
      </c>
      <c r="C163" s="263">
        <v>27</v>
      </c>
      <c r="D163" s="263">
        <v>25</v>
      </c>
    </row>
    <row r="164" spans="1:4">
      <c r="A164" s="247" t="s">
        <v>992</v>
      </c>
      <c r="B164" s="263">
        <v>176</v>
      </c>
      <c r="C164" s="263">
        <v>25</v>
      </c>
      <c r="D164" s="263">
        <v>16</v>
      </c>
    </row>
    <row r="165" spans="1:4">
      <c r="A165" s="247" t="s">
        <v>993</v>
      </c>
      <c r="B165" s="263">
        <v>164</v>
      </c>
      <c r="C165" s="263">
        <v>25</v>
      </c>
      <c r="D165" s="263">
        <v>17</v>
      </c>
    </row>
    <row r="166" spans="1:4">
      <c r="A166" s="247" t="s">
        <v>994</v>
      </c>
      <c r="B166" s="263">
        <v>182</v>
      </c>
      <c r="C166" s="263">
        <v>28</v>
      </c>
      <c r="D166" s="263">
        <v>14</v>
      </c>
    </row>
    <row r="167" spans="1:4">
      <c r="A167" s="247" t="s">
        <v>995</v>
      </c>
      <c r="B167" s="263">
        <v>186</v>
      </c>
      <c r="C167" s="263">
        <v>32</v>
      </c>
      <c r="D167" s="263">
        <v>11</v>
      </c>
    </row>
    <row r="168" spans="1:4">
      <c r="A168" s="247" t="s">
        <v>996</v>
      </c>
      <c r="B168" s="263">
        <v>187</v>
      </c>
      <c r="C168" s="263">
        <v>30</v>
      </c>
      <c r="D168" s="263">
        <v>14</v>
      </c>
    </row>
    <row r="169" spans="1:4">
      <c r="A169" s="247" t="s">
        <v>997</v>
      </c>
      <c r="B169" s="263">
        <v>190</v>
      </c>
      <c r="C169" s="263">
        <v>30</v>
      </c>
      <c r="D169" s="263">
        <v>15</v>
      </c>
    </row>
    <row r="170" spans="1:4">
      <c r="A170" s="247" t="s">
        <v>998</v>
      </c>
      <c r="B170" s="263">
        <v>188</v>
      </c>
      <c r="C170" s="263">
        <v>36</v>
      </c>
      <c r="D170" s="263">
        <v>15</v>
      </c>
    </row>
    <row r="171" spans="1:4">
      <c r="A171" s="247" t="s">
        <v>99</v>
      </c>
      <c r="B171" s="263">
        <v>188</v>
      </c>
      <c r="C171" s="263">
        <v>45</v>
      </c>
      <c r="D171" s="263">
        <v>17</v>
      </c>
    </row>
    <row r="172" spans="1:4">
      <c r="A172" s="247" t="s">
        <v>100</v>
      </c>
      <c r="B172" s="263">
        <v>182</v>
      </c>
      <c r="C172" s="263">
        <v>48</v>
      </c>
      <c r="D172" s="263">
        <v>16</v>
      </c>
    </row>
    <row r="173" spans="1:4">
      <c r="A173" s="247" t="s">
        <v>101</v>
      </c>
      <c r="B173" s="263">
        <v>180</v>
      </c>
      <c r="C173" s="263">
        <v>56</v>
      </c>
      <c r="D173" s="263">
        <v>33</v>
      </c>
    </row>
    <row r="174" spans="1:4">
      <c r="A174" s="247" t="s">
        <v>1568</v>
      </c>
      <c r="B174" s="263">
        <v>190</v>
      </c>
      <c r="C174" s="263">
        <v>54</v>
      </c>
      <c r="D174" s="263">
        <v>30</v>
      </c>
    </row>
    <row r="175" spans="1:4">
      <c r="A175" s="247" t="s">
        <v>1569</v>
      </c>
      <c r="B175" s="263">
        <v>195</v>
      </c>
      <c r="C175" s="263">
        <v>50</v>
      </c>
      <c r="D175" s="263">
        <v>29</v>
      </c>
    </row>
    <row r="176" spans="1:4">
      <c r="A176" s="247" t="s">
        <v>1001</v>
      </c>
      <c r="B176" s="263">
        <v>196</v>
      </c>
      <c r="C176" s="263">
        <v>47</v>
      </c>
      <c r="D176" s="263">
        <v>20</v>
      </c>
    </row>
    <row r="177" spans="1:4">
      <c r="A177" s="247" t="s">
        <v>1002</v>
      </c>
      <c r="B177" s="263">
        <v>191</v>
      </c>
      <c r="C177" s="263">
        <v>44</v>
      </c>
      <c r="D177" s="263">
        <v>19</v>
      </c>
    </row>
    <row r="178" spans="1:4">
      <c r="A178" s="247" t="s">
        <v>1003</v>
      </c>
      <c r="B178" s="263">
        <v>195</v>
      </c>
      <c r="C178" s="263">
        <v>43</v>
      </c>
      <c r="D178" s="263">
        <v>18</v>
      </c>
    </row>
    <row r="179" spans="1:4">
      <c r="A179" s="247" t="s">
        <v>1004</v>
      </c>
      <c r="B179" s="263">
        <v>195</v>
      </c>
      <c r="C179" s="263">
        <v>43</v>
      </c>
      <c r="D179" s="263">
        <v>19</v>
      </c>
    </row>
    <row r="180" spans="1:4">
      <c r="A180" s="247" t="s">
        <v>1005</v>
      </c>
      <c r="B180" s="263">
        <v>197</v>
      </c>
      <c r="C180" s="263">
        <v>41</v>
      </c>
      <c r="D180" s="263">
        <v>26</v>
      </c>
    </row>
    <row r="181" spans="1:4">
      <c r="A181" s="247" t="s">
        <v>1006</v>
      </c>
      <c r="B181" s="263">
        <v>197</v>
      </c>
      <c r="C181" s="263">
        <v>37</v>
      </c>
      <c r="D181" s="263">
        <v>25</v>
      </c>
    </row>
    <row r="182" spans="1:4">
      <c r="A182" s="247" t="s">
        <v>1007</v>
      </c>
      <c r="B182" s="263">
        <v>197</v>
      </c>
      <c r="C182" s="263">
        <v>36</v>
      </c>
      <c r="D182" s="263">
        <v>19</v>
      </c>
    </row>
    <row r="183" spans="1:4">
      <c r="A183" s="247" t="s">
        <v>102</v>
      </c>
      <c r="B183" s="263">
        <v>191</v>
      </c>
      <c r="C183" s="263">
        <v>44</v>
      </c>
      <c r="D183" s="263">
        <v>15</v>
      </c>
    </row>
    <row r="184" spans="1:4">
      <c r="A184" s="247" t="s">
        <v>103</v>
      </c>
      <c r="B184" s="263">
        <v>186</v>
      </c>
      <c r="C184" s="263">
        <v>51</v>
      </c>
      <c r="D184" s="263">
        <v>10</v>
      </c>
    </row>
    <row r="185" spans="1:4">
      <c r="A185" s="247" t="s">
        <v>104</v>
      </c>
      <c r="B185" s="263">
        <v>195</v>
      </c>
      <c r="C185" s="263">
        <v>52</v>
      </c>
      <c r="D185" s="263">
        <v>22</v>
      </c>
    </row>
    <row r="186" spans="1:4">
      <c r="A186" s="247" t="s">
        <v>1570</v>
      </c>
      <c r="B186" s="263">
        <v>211</v>
      </c>
      <c r="C186" s="263">
        <v>44</v>
      </c>
      <c r="D186" s="263">
        <v>33</v>
      </c>
    </row>
    <row r="187" spans="1:4">
      <c r="A187" s="247" t="s">
        <v>1571</v>
      </c>
      <c r="B187" s="263">
        <v>206</v>
      </c>
      <c r="C187" s="263">
        <v>39</v>
      </c>
      <c r="D187" s="263">
        <v>31</v>
      </c>
    </row>
    <row r="188" spans="1:4">
      <c r="A188" s="247" t="s">
        <v>1010</v>
      </c>
      <c r="B188" s="263">
        <v>206</v>
      </c>
      <c r="C188" s="263">
        <v>42</v>
      </c>
      <c r="D188" s="263">
        <v>29</v>
      </c>
    </row>
    <row r="189" spans="1:4">
      <c r="A189" s="247" t="s">
        <v>1011</v>
      </c>
      <c r="B189" s="263">
        <v>204</v>
      </c>
      <c r="C189" s="263">
        <v>44</v>
      </c>
      <c r="D189" s="263">
        <v>31</v>
      </c>
    </row>
    <row r="190" spans="1:4">
      <c r="A190" s="247" t="s">
        <v>1012</v>
      </c>
      <c r="B190" s="263">
        <v>211</v>
      </c>
      <c r="C190" s="263">
        <v>44</v>
      </c>
      <c r="D190" s="263">
        <v>33</v>
      </c>
    </row>
    <row r="191" spans="1:4">
      <c r="A191" s="247" t="s">
        <v>1013</v>
      </c>
      <c r="B191" s="263">
        <v>208</v>
      </c>
      <c r="C191" s="263">
        <v>45</v>
      </c>
      <c r="D191" s="263">
        <v>30</v>
      </c>
    </row>
    <row r="192" spans="1:4">
      <c r="A192" s="247" t="s">
        <v>1014</v>
      </c>
      <c r="B192" s="263">
        <v>209</v>
      </c>
      <c r="C192" s="263">
        <v>44</v>
      </c>
      <c r="D192" s="263">
        <v>31</v>
      </c>
    </row>
    <row r="193" spans="1:4">
      <c r="A193" s="247" t="s">
        <v>1015</v>
      </c>
      <c r="B193" s="263">
        <v>209</v>
      </c>
      <c r="C193" s="263">
        <v>45</v>
      </c>
      <c r="D193" s="263">
        <v>32</v>
      </c>
    </row>
    <row r="194" spans="1:4">
      <c r="A194" s="247" t="s">
        <v>1016</v>
      </c>
      <c r="B194" s="263">
        <v>212</v>
      </c>
      <c r="C194" s="263">
        <v>46</v>
      </c>
      <c r="D194" s="263">
        <v>32</v>
      </c>
    </row>
    <row r="195" spans="1:4">
      <c r="A195" s="247" t="s">
        <v>105</v>
      </c>
      <c r="B195" s="263">
        <v>203</v>
      </c>
      <c r="C195" s="263">
        <v>48</v>
      </c>
      <c r="D195" s="263">
        <v>25</v>
      </c>
    </row>
    <row r="196" spans="1:4">
      <c r="A196" s="247" t="s">
        <v>106</v>
      </c>
      <c r="B196" s="263">
        <v>192</v>
      </c>
      <c r="C196" s="263">
        <v>51</v>
      </c>
      <c r="D196" s="263">
        <v>26</v>
      </c>
    </row>
    <row r="197" spans="1:4">
      <c r="A197" s="247" t="s">
        <v>107</v>
      </c>
      <c r="B197" s="263">
        <v>195</v>
      </c>
      <c r="C197" s="263">
        <v>44</v>
      </c>
      <c r="D197" s="263">
        <v>25</v>
      </c>
    </row>
    <row r="198" spans="1:4">
      <c r="A198" s="247" t="s">
        <v>1572</v>
      </c>
      <c r="B198" s="263">
        <v>208</v>
      </c>
      <c r="C198" s="263">
        <v>40</v>
      </c>
      <c r="D198" s="263">
        <v>25</v>
      </c>
    </row>
    <row r="199" spans="1:4">
      <c r="A199" s="247" t="s">
        <v>1573</v>
      </c>
      <c r="B199" s="263">
        <v>207</v>
      </c>
      <c r="C199" s="263">
        <v>41</v>
      </c>
      <c r="D199" s="263">
        <v>26</v>
      </c>
    </row>
    <row r="200" spans="1:4">
      <c r="A200" s="247" t="s">
        <v>1019</v>
      </c>
      <c r="B200" s="263">
        <v>203</v>
      </c>
      <c r="C200" s="263">
        <v>43</v>
      </c>
      <c r="D200" s="263">
        <v>25</v>
      </c>
    </row>
    <row r="201" spans="1:4">
      <c r="A201" s="247" t="s">
        <v>1020</v>
      </c>
      <c r="B201" s="263">
        <v>200</v>
      </c>
      <c r="C201" s="263">
        <v>45</v>
      </c>
      <c r="D201" s="263">
        <v>26</v>
      </c>
    </row>
    <row r="202" spans="1:4">
      <c r="A202" s="247" t="s">
        <v>1021</v>
      </c>
      <c r="B202" s="263">
        <v>203</v>
      </c>
      <c r="C202" s="263">
        <v>46</v>
      </c>
      <c r="D202" s="263">
        <v>25</v>
      </c>
    </row>
    <row r="203" spans="1:4">
      <c r="A203" s="247" t="s">
        <v>1022</v>
      </c>
      <c r="B203" s="263">
        <v>198</v>
      </c>
      <c r="C203" s="263">
        <v>47</v>
      </c>
      <c r="D203" s="263">
        <v>26</v>
      </c>
    </row>
    <row r="204" spans="1:4">
      <c r="A204" s="247" t="s">
        <v>1023</v>
      </c>
      <c r="B204" s="263">
        <v>198</v>
      </c>
      <c r="C204" s="263">
        <v>46</v>
      </c>
      <c r="D204" s="263">
        <v>26</v>
      </c>
    </row>
    <row r="205" spans="1:4">
      <c r="A205" s="247" t="s">
        <v>1024</v>
      </c>
      <c r="B205" s="263">
        <v>197</v>
      </c>
      <c r="C205" s="263">
        <v>41</v>
      </c>
      <c r="D205" s="263">
        <v>23</v>
      </c>
    </row>
    <row r="206" spans="1:4">
      <c r="A206" s="247" t="s">
        <v>1025</v>
      </c>
      <c r="B206" s="263">
        <v>194</v>
      </c>
      <c r="C206" s="263">
        <v>42</v>
      </c>
      <c r="D206" s="263">
        <v>22</v>
      </c>
    </row>
    <row r="207" spans="1:4">
      <c r="A207" s="247" t="s">
        <v>108</v>
      </c>
      <c r="B207" s="263">
        <v>186</v>
      </c>
      <c r="C207" s="263">
        <v>44</v>
      </c>
      <c r="D207" s="263">
        <v>15</v>
      </c>
    </row>
    <row r="208" spans="1:4">
      <c r="A208" s="247" t="s">
        <v>109</v>
      </c>
      <c r="B208" s="263">
        <v>184</v>
      </c>
      <c r="C208" s="263">
        <v>48</v>
      </c>
      <c r="D208" s="263">
        <v>13</v>
      </c>
    </row>
    <row r="209" spans="1:4">
      <c r="A209" s="247" t="s">
        <v>110</v>
      </c>
      <c r="B209" s="263">
        <v>185</v>
      </c>
      <c r="C209" s="263">
        <v>46</v>
      </c>
      <c r="D209" s="263">
        <v>21</v>
      </c>
    </row>
    <row r="210" spans="1:4">
      <c r="A210" s="247" t="s">
        <v>1574</v>
      </c>
      <c r="B210" s="263">
        <v>189</v>
      </c>
      <c r="C210" s="263">
        <v>43</v>
      </c>
      <c r="D210" s="263">
        <v>21</v>
      </c>
    </row>
    <row r="211" spans="1:4">
      <c r="A211" s="247" t="s">
        <v>1575</v>
      </c>
      <c r="B211" s="263">
        <v>184</v>
      </c>
      <c r="C211" s="263">
        <v>38</v>
      </c>
      <c r="D211" s="263">
        <v>20</v>
      </c>
    </row>
    <row r="212" spans="1:4">
      <c r="A212" s="247" t="s">
        <v>1028</v>
      </c>
      <c r="B212" s="263">
        <v>179</v>
      </c>
      <c r="C212" s="263">
        <v>35</v>
      </c>
      <c r="D212" s="263">
        <v>20</v>
      </c>
    </row>
    <row r="213" spans="1:4">
      <c r="A213" s="247" t="s">
        <v>1029</v>
      </c>
      <c r="B213" s="263">
        <v>183</v>
      </c>
      <c r="C213" s="263">
        <v>32</v>
      </c>
      <c r="D213" s="263">
        <v>22</v>
      </c>
    </row>
    <row r="214" spans="1:4">
      <c r="A214" s="247" t="s">
        <v>1030</v>
      </c>
      <c r="B214" s="263">
        <v>184</v>
      </c>
      <c r="C214" s="263">
        <v>29</v>
      </c>
      <c r="D214" s="263">
        <v>22</v>
      </c>
    </row>
    <row r="215" spans="1:4">
      <c r="A215" s="247" t="s">
        <v>1031</v>
      </c>
      <c r="B215" s="263">
        <v>182</v>
      </c>
      <c r="C215" s="263">
        <v>31</v>
      </c>
      <c r="D215" s="263">
        <v>32</v>
      </c>
    </row>
    <row r="216" spans="1:4">
      <c r="A216" s="247" t="s">
        <v>1032</v>
      </c>
      <c r="B216" s="263">
        <v>181</v>
      </c>
      <c r="C216" s="263">
        <v>33</v>
      </c>
      <c r="D216" s="263">
        <v>34</v>
      </c>
    </row>
    <row r="217" spans="1:4">
      <c r="A217" s="247" t="s">
        <v>1033</v>
      </c>
      <c r="B217" s="263">
        <v>178</v>
      </c>
      <c r="C217" s="263">
        <v>35</v>
      </c>
      <c r="D217" s="263">
        <v>39</v>
      </c>
    </row>
    <row r="218" spans="1:4">
      <c r="A218" s="247" t="s">
        <v>1034</v>
      </c>
      <c r="B218" s="263">
        <v>184</v>
      </c>
      <c r="C218" s="263">
        <v>41</v>
      </c>
      <c r="D218" s="263">
        <v>42</v>
      </c>
    </row>
    <row r="219" spans="1:4">
      <c r="A219" s="247" t="s">
        <v>111</v>
      </c>
      <c r="B219" s="263">
        <v>174</v>
      </c>
      <c r="C219" s="263">
        <v>41</v>
      </c>
      <c r="D219" s="263">
        <v>37</v>
      </c>
    </row>
    <row r="220" spans="1:4">
      <c r="A220" s="247" t="s">
        <v>112</v>
      </c>
      <c r="B220" s="263">
        <v>171</v>
      </c>
      <c r="C220" s="263">
        <v>41</v>
      </c>
      <c r="D220" s="263">
        <v>32</v>
      </c>
    </row>
    <row r="221" spans="1:4">
      <c r="A221" s="247" t="s">
        <v>113</v>
      </c>
      <c r="B221" s="263">
        <v>172</v>
      </c>
      <c r="C221" s="263">
        <v>42</v>
      </c>
      <c r="D221" s="263">
        <v>33</v>
      </c>
    </row>
    <row r="222" spans="1:4">
      <c r="A222" s="247" t="s">
        <v>1576</v>
      </c>
      <c r="B222" s="263">
        <v>176</v>
      </c>
      <c r="C222" s="263">
        <v>41</v>
      </c>
      <c r="D222" s="263">
        <v>39</v>
      </c>
    </row>
    <row r="223" spans="1:4">
      <c r="A223" s="247" t="s">
        <v>1577</v>
      </c>
      <c r="B223" s="263">
        <v>178</v>
      </c>
      <c r="C223" s="263">
        <v>41</v>
      </c>
      <c r="D223" s="263">
        <v>43</v>
      </c>
    </row>
    <row r="224" spans="1:4">
      <c r="A224" s="247" t="s">
        <v>1037</v>
      </c>
      <c r="B224" s="263">
        <v>177</v>
      </c>
      <c r="C224" s="263">
        <v>49</v>
      </c>
      <c r="D224" s="263">
        <v>65</v>
      </c>
    </row>
    <row r="225" spans="1:6">
      <c r="A225" s="247" t="s">
        <v>1038</v>
      </c>
      <c r="B225" s="263">
        <v>178</v>
      </c>
      <c r="C225" s="263">
        <v>71</v>
      </c>
      <c r="D225" s="263">
        <v>135</v>
      </c>
    </row>
    <row r="226" spans="1:6">
      <c r="A226" s="247" t="s">
        <v>1039</v>
      </c>
      <c r="B226" s="263">
        <v>197</v>
      </c>
      <c r="C226" s="263">
        <v>76</v>
      </c>
      <c r="D226" s="263">
        <v>124</v>
      </c>
    </row>
    <row r="227" spans="1:6">
      <c r="A227" s="247" t="s">
        <v>1578</v>
      </c>
      <c r="B227" s="263">
        <v>207</v>
      </c>
      <c r="C227" s="263">
        <v>75</v>
      </c>
      <c r="D227" s="263">
        <v>94</v>
      </c>
    </row>
    <row r="228" spans="1:6">
      <c r="A228" s="247" t="s">
        <v>1579</v>
      </c>
      <c r="B228" s="263">
        <v>209</v>
      </c>
      <c r="C228" s="263">
        <v>70</v>
      </c>
      <c r="D228" s="263">
        <v>87</v>
      </c>
    </row>
    <row r="229" spans="1:6">
      <c r="A229" s="247" t="s">
        <v>1580</v>
      </c>
      <c r="B229" s="263">
        <v>206</v>
      </c>
      <c r="C229" s="263">
        <v>63</v>
      </c>
      <c r="D229" s="263">
        <v>84</v>
      </c>
    </row>
    <row r="230" spans="1:6">
      <c r="A230" s="247" t="s">
        <v>1581</v>
      </c>
      <c r="B230" s="263">
        <v>200</v>
      </c>
      <c r="C230" s="263">
        <v>60</v>
      </c>
      <c r="D230" s="263">
        <v>57</v>
      </c>
    </row>
    <row r="231" spans="1:6">
      <c r="A231" s="247" t="s">
        <v>1582</v>
      </c>
      <c r="B231" s="263">
        <v>201</v>
      </c>
      <c r="C231" s="263">
        <v>58</v>
      </c>
      <c r="D231" s="263">
        <v>48</v>
      </c>
    </row>
    <row r="232" spans="1:6">
      <c r="A232" s="247" t="s">
        <v>1583</v>
      </c>
      <c r="B232" s="265" t="s">
        <v>1489</v>
      </c>
      <c r="C232" s="263">
        <v>53</v>
      </c>
      <c r="D232" s="263">
        <v>46</v>
      </c>
      <c r="F232" s="264"/>
    </row>
    <row r="235" spans="1:6">
      <c r="A235" s="103" t="s">
        <v>114</v>
      </c>
    </row>
  </sheetData>
  <phoneticPr fontId="1" type="noConversion"/>
  <hyperlinks>
    <hyperlink ref="A235" location="차례!A1" display="차례로 가기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15.75" style="98" customWidth="1"/>
    <col min="4" max="4" width="23.875" style="98" customWidth="1"/>
    <col min="5" max="16384" width="9" style="98"/>
  </cols>
  <sheetData>
    <row r="1" spans="1:4">
      <c r="A1" s="226" t="s">
        <v>1584</v>
      </c>
      <c r="B1" s="136"/>
      <c r="C1" s="136"/>
      <c r="D1" s="136"/>
    </row>
    <row r="2" spans="1:4">
      <c r="A2" s="227" t="s">
        <v>1585</v>
      </c>
      <c r="B2" s="136"/>
      <c r="C2" s="136"/>
      <c r="D2" s="136"/>
    </row>
    <row r="3" spans="1:4">
      <c r="A3" s="227"/>
      <c r="B3" s="136"/>
      <c r="C3" s="136"/>
      <c r="D3" s="136"/>
    </row>
    <row r="4" spans="1:4">
      <c r="A4" s="191" t="s">
        <v>1111</v>
      </c>
      <c r="B4" s="191" t="s">
        <v>1586</v>
      </c>
      <c r="C4" s="191" t="s">
        <v>1587</v>
      </c>
      <c r="D4" s="191"/>
    </row>
    <row r="5" spans="1:4">
      <c r="A5" s="191" t="s">
        <v>95</v>
      </c>
      <c r="B5" s="191" t="s">
        <v>1351</v>
      </c>
      <c r="C5" s="191" t="s">
        <v>1351</v>
      </c>
      <c r="D5" s="191"/>
    </row>
    <row r="6" spans="1:4">
      <c r="A6" s="191">
        <v>2005</v>
      </c>
      <c r="B6" s="266">
        <v>0.49</v>
      </c>
      <c r="C6" s="267">
        <v>4.3</v>
      </c>
      <c r="D6" s="228"/>
    </row>
    <row r="7" spans="1:4">
      <c r="A7" s="191">
        <v>2006</v>
      </c>
      <c r="B7" s="266">
        <v>0.37</v>
      </c>
      <c r="C7" s="267">
        <v>5.3</v>
      </c>
      <c r="D7" s="228"/>
    </row>
    <row r="8" spans="1:4">
      <c r="A8" s="248">
        <v>2007</v>
      </c>
      <c r="B8" s="266">
        <v>0.27</v>
      </c>
      <c r="C8" s="267">
        <v>5.8</v>
      </c>
      <c r="D8" s="228"/>
    </row>
    <row r="9" spans="1:4">
      <c r="A9" s="248">
        <v>2008</v>
      </c>
      <c r="B9" s="266">
        <v>0.7</v>
      </c>
      <c r="C9" s="267">
        <v>3</v>
      </c>
      <c r="D9" s="228"/>
    </row>
    <row r="10" spans="1:4">
      <c r="A10" s="248">
        <v>2009</v>
      </c>
      <c r="B10" s="266">
        <v>0.8</v>
      </c>
      <c r="C10" s="152">
        <v>0.8</v>
      </c>
      <c r="D10" s="136"/>
    </row>
    <row r="11" spans="1:4">
      <c r="A11" s="248">
        <v>2010</v>
      </c>
      <c r="B11" s="266">
        <v>0.33</v>
      </c>
      <c r="C11" s="152">
        <v>6.8</v>
      </c>
      <c r="D11" s="136"/>
    </row>
    <row r="12" spans="1:4">
      <c r="A12" s="248">
        <v>2011</v>
      </c>
      <c r="B12" s="266">
        <v>0.36</v>
      </c>
      <c r="C12" s="152">
        <v>3.7</v>
      </c>
      <c r="D12" s="136"/>
    </row>
    <row r="13" spans="1:4">
      <c r="A13" s="248">
        <v>2012</v>
      </c>
      <c r="B13" s="266">
        <v>0.31</v>
      </c>
      <c r="C13" s="152">
        <v>2.4</v>
      </c>
      <c r="D13" s="136"/>
    </row>
    <row r="14" spans="1:4">
      <c r="A14" s="248">
        <v>2013</v>
      </c>
      <c r="B14" s="266">
        <v>0.25</v>
      </c>
      <c r="C14" s="152">
        <v>3.2</v>
      </c>
      <c r="D14" s="136"/>
    </row>
    <row r="15" spans="1:4">
      <c r="A15" s="248">
        <v>2014</v>
      </c>
      <c r="B15" s="266">
        <v>0.21</v>
      </c>
      <c r="C15" s="152">
        <v>3.2</v>
      </c>
      <c r="D15" s="136"/>
    </row>
    <row r="16" spans="1:4">
      <c r="A16" s="248">
        <v>2015</v>
      </c>
      <c r="B16" s="266">
        <v>0.19</v>
      </c>
      <c r="C16" s="152">
        <v>2.8</v>
      </c>
      <c r="D16" s="136"/>
    </row>
    <row r="17" spans="1:4">
      <c r="A17" s="248">
        <v>2016</v>
      </c>
      <c r="B17" s="266">
        <v>0.14000000000000001</v>
      </c>
      <c r="C17" s="152">
        <v>2.9</v>
      </c>
      <c r="D17" s="136"/>
    </row>
    <row r="18" spans="1:4">
      <c r="A18" s="248">
        <v>2017</v>
      </c>
      <c r="B18" s="266">
        <v>0.11</v>
      </c>
      <c r="C18" s="152">
        <v>3.2</v>
      </c>
      <c r="D18" s="136"/>
    </row>
    <row r="19" spans="1:4">
      <c r="A19" s="248">
        <v>2018</v>
      </c>
      <c r="B19" s="266">
        <v>0.15</v>
      </c>
      <c r="C19" s="152">
        <v>2.9</v>
      </c>
      <c r="D19" s="136"/>
    </row>
    <row r="20" spans="1:4">
      <c r="A20" s="248">
        <v>2019</v>
      </c>
      <c r="B20" s="266">
        <v>0.16</v>
      </c>
      <c r="C20" s="152">
        <v>2</v>
      </c>
      <c r="D20" s="136"/>
    </row>
    <row r="21" spans="1:4">
      <c r="A21" s="248">
        <v>2020</v>
      </c>
      <c r="B21" s="266">
        <v>0.25</v>
      </c>
      <c r="C21" s="117">
        <v>-1.1000000000000001</v>
      </c>
    </row>
    <row r="22" spans="1:4">
      <c r="A22" s="136"/>
    </row>
    <row r="24" spans="1:4">
      <c r="A24" s="103" t="s">
        <v>114</v>
      </c>
    </row>
  </sheetData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15.875" style="98" customWidth="1"/>
    <col min="4" max="4" width="14.625" style="98" customWidth="1"/>
    <col min="5" max="6" width="21" style="98" customWidth="1"/>
    <col min="7" max="16384" width="9" style="98"/>
  </cols>
  <sheetData>
    <row r="1" spans="1:8">
      <c r="A1" s="121" t="s">
        <v>1588</v>
      </c>
    </row>
    <row r="2" spans="1:8">
      <c r="A2" s="122" t="s">
        <v>1589</v>
      </c>
    </row>
    <row r="3" spans="1:8">
      <c r="A3" s="122"/>
    </row>
    <row r="4" spans="1:8">
      <c r="A4" s="247" t="s">
        <v>198</v>
      </c>
      <c r="B4" s="247" t="s">
        <v>1590</v>
      </c>
      <c r="C4" s="247" t="s">
        <v>1591</v>
      </c>
      <c r="D4" s="247" t="s">
        <v>1592</v>
      </c>
      <c r="E4" s="247"/>
      <c r="F4" s="247"/>
    </row>
    <row r="5" spans="1:8">
      <c r="A5" s="247" t="s">
        <v>202</v>
      </c>
      <c r="B5" s="247" t="s">
        <v>207</v>
      </c>
      <c r="C5" s="247" t="s">
        <v>1594</v>
      </c>
      <c r="D5" s="247" t="s">
        <v>1593</v>
      </c>
      <c r="E5" s="247"/>
      <c r="F5" s="247"/>
    </row>
    <row r="6" spans="1:8">
      <c r="A6" s="247" t="s">
        <v>138</v>
      </c>
      <c r="B6" s="157">
        <v>285.39999999999998</v>
      </c>
      <c r="C6" s="157">
        <v>274.7</v>
      </c>
      <c r="D6" s="157">
        <v>3.7</v>
      </c>
      <c r="E6" s="123"/>
      <c r="F6" s="157"/>
      <c r="G6" s="157"/>
      <c r="H6" s="268"/>
    </row>
    <row r="7" spans="1:8">
      <c r="A7" s="247" t="s">
        <v>139</v>
      </c>
      <c r="B7" s="157">
        <v>289.5</v>
      </c>
      <c r="C7" s="157">
        <v>285.7</v>
      </c>
      <c r="D7" s="157">
        <v>5.0999999999999996</v>
      </c>
      <c r="E7" s="123"/>
      <c r="F7" s="157"/>
      <c r="G7" s="157"/>
      <c r="H7" s="268"/>
    </row>
    <row r="8" spans="1:8">
      <c r="A8" s="247" t="s">
        <v>140</v>
      </c>
      <c r="B8" s="157">
        <v>293.3</v>
      </c>
      <c r="C8" s="157">
        <v>294.2</v>
      </c>
      <c r="D8" s="157">
        <v>6.2</v>
      </c>
      <c r="E8" s="123"/>
      <c r="F8" s="157"/>
      <c r="G8" s="157"/>
      <c r="H8" s="268"/>
    </row>
    <row r="9" spans="1:8">
      <c r="A9" s="247" t="s">
        <v>141</v>
      </c>
      <c r="B9" s="157">
        <v>299.5</v>
      </c>
      <c r="C9" s="157">
        <v>300.5</v>
      </c>
      <c r="D9" s="157">
        <v>8.3000000000000007</v>
      </c>
      <c r="F9" s="157"/>
      <c r="G9" s="157"/>
      <c r="H9" s="268"/>
    </row>
    <row r="10" spans="1:8">
      <c r="A10" s="247" t="s">
        <v>142</v>
      </c>
      <c r="B10" s="157">
        <v>308.89999999999998</v>
      </c>
      <c r="C10" s="157">
        <v>305.39999999999998</v>
      </c>
      <c r="D10" s="157">
        <v>9.9</v>
      </c>
      <c r="F10" s="157"/>
      <c r="G10" s="157"/>
      <c r="H10" s="268"/>
    </row>
    <row r="11" spans="1:8">
      <c r="A11" s="247" t="s">
        <v>143</v>
      </c>
      <c r="B11" s="157">
        <v>320.7</v>
      </c>
      <c r="C11" s="157">
        <v>317.89999999999998</v>
      </c>
      <c r="D11" s="157">
        <v>11.3</v>
      </c>
      <c r="F11" s="157"/>
      <c r="G11" s="157"/>
      <c r="H11" s="268"/>
    </row>
    <row r="12" spans="1:8">
      <c r="A12" s="247" t="s">
        <v>144</v>
      </c>
      <c r="B12" s="157">
        <v>330.9</v>
      </c>
      <c r="C12" s="157">
        <v>326.39999999999998</v>
      </c>
      <c r="D12" s="157">
        <v>12.1</v>
      </c>
      <c r="F12" s="157"/>
      <c r="G12" s="157"/>
      <c r="H12" s="268"/>
    </row>
    <row r="13" spans="1:8">
      <c r="A13" s="247" t="s">
        <v>145</v>
      </c>
      <c r="B13" s="157">
        <v>341.4</v>
      </c>
      <c r="C13" s="157">
        <v>340.8</v>
      </c>
      <c r="D13" s="157">
        <v>14</v>
      </c>
      <c r="F13" s="157"/>
      <c r="G13" s="157"/>
      <c r="H13" s="268"/>
    </row>
    <row r="14" spans="1:8">
      <c r="A14" s="247" t="s">
        <v>146</v>
      </c>
      <c r="B14" s="157">
        <v>356.3</v>
      </c>
      <c r="C14" s="157">
        <v>343.1</v>
      </c>
      <c r="D14" s="157">
        <v>14.2</v>
      </c>
      <c r="F14" s="157"/>
      <c r="G14" s="157"/>
      <c r="H14" s="268"/>
    </row>
    <row r="15" spans="1:8">
      <c r="A15" s="247" t="s">
        <v>147</v>
      </c>
      <c r="B15" s="157">
        <v>384.4</v>
      </c>
      <c r="C15" s="157">
        <v>345.4</v>
      </c>
      <c r="D15" s="157">
        <v>14.6</v>
      </c>
      <c r="F15" s="157"/>
      <c r="G15" s="157"/>
      <c r="H15" s="268"/>
    </row>
    <row r="16" spans="1:8">
      <c r="A16" s="247" t="s">
        <v>148</v>
      </c>
      <c r="B16" s="157">
        <v>405.7</v>
      </c>
      <c r="C16" s="157">
        <v>351.5</v>
      </c>
      <c r="D16" s="157">
        <v>15.7</v>
      </c>
      <c r="F16" s="157"/>
      <c r="G16" s="157"/>
      <c r="H16" s="268"/>
    </row>
    <row r="17" spans="1:8">
      <c r="A17" s="247" t="s">
        <v>149</v>
      </c>
      <c r="B17" s="157">
        <v>424.7</v>
      </c>
      <c r="C17" s="157">
        <v>358.4</v>
      </c>
      <c r="D17" s="157">
        <v>15.1</v>
      </c>
      <c r="F17" s="157"/>
      <c r="G17" s="157"/>
      <c r="H17" s="268"/>
    </row>
    <row r="18" spans="1:8">
      <c r="A18" s="247" t="s">
        <v>150</v>
      </c>
      <c r="B18" s="157">
        <v>449.9</v>
      </c>
      <c r="C18" s="157">
        <v>362.3</v>
      </c>
      <c r="D18" s="157">
        <v>16.3</v>
      </c>
      <c r="F18" s="157"/>
      <c r="G18" s="157"/>
      <c r="H18" s="268"/>
    </row>
    <row r="19" spans="1:8">
      <c r="A19" s="247" t="s">
        <v>151</v>
      </c>
      <c r="B19" s="157">
        <v>476.9</v>
      </c>
      <c r="C19" s="157">
        <v>371.5</v>
      </c>
      <c r="D19" s="157">
        <v>16.5</v>
      </c>
      <c r="F19" s="157"/>
      <c r="G19" s="157"/>
      <c r="H19" s="268"/>
    </row>
    <row r="20" spans="1:8">
      <c r="A20" s="247" t="s">
        <v>152</v>
      </c>
      <c r="B20" s="157">
        <v>500.2</v>
      </c>
      <c r="C20" s="157">
        <v>378.1</v>
      </c>
      <c r="D20" s="157">
        <v>16.100000000000001</v>
      </c>
      <c r="F20" s="157"/>
      <c r="G20" s="157"/>
      <c r="H20" s="268"/>
    </row>
    <row r="21" spans="1:8">
      <c r="A21" s="247" t="s">
        <v>153</v>
      </c>
      <c r="B21" s="157">
        <v>511</v>
      </c>
      <c r="C21" s="157">
        <v>382.9</v>
      </c>
      <c r="D21" s="157">
        <v>14.4</v>
      </c>
      <c r="F21" s="157"/>
      <c r="G21" s="157"/>
      <c r="H21" s="268"/>
    </row>
    <row r="22" spans="1:8">
      <c r="A22" s="247" t="s">
        <v>154</v>
      </c>
      <c r="B22" s="157">
        <v>526.1</v>
      </c>
      <c r="C22" s="157">
        <v>386.7</v>
      </c>
      <c r="D22" s="157">
        <v>12.5</v>
      </c>
      <c r="F22" s="157"/>
      <c r="G22" s="157"/>
      <c r="H22" s="268"/>
    </row>
    <row r="23" spans="1:8">
      <c r="A23" s="247" t="s">
        <v>155</v>
      </c>
      <c r="B23" s="157">
        <v>530.4</v>
      </c>
      <c r="C23" s="157">
        <v>395.2</v>
      </c>
      <c r="D23" s="157">
        <v>9.4</v>
      </c>
      <c r="F23" s="157"/>
      <c r="G23" s="157"/>
      <c r="H23" s="268"/>
    </row>
    <row r="24" spans="1:8">
      <c r="A24" s="247" t="s">
        <v>156</v>
      </c>
      <c r="B24" s="157">
        <v>539.20000000000005</v>
      </c>
      <c r="C24" s="157">
        <v>400</v>
      </c>
      <c r="D24" s="157">
        <v>7.1</v>
      </c>
      <c r="F24" s="157"/>
      <c r="G24" s="157"/>
      <c r="H24" s="268"/>
    </row>
    <row r="25" spans="1:8">
      <c r="A25" s="247" t="s">
        <v>157</v>
      </c>
      <c r="B25" s="157">
        <v>530.9</v>
      </c>
      <c r="C25" s="157">
        <v>404.5</v>
      </c>
      <c r="D25" s="157">
        <v>4.5999999999999996</v>
      </c>
      <c r="F25" s="157"/>
      <c r="G25" s="157"/>
      <c r="H25" s="268"/>
    </row>
    <row r="26" spans="1:8">
      <c r="A26" s="247" t="s">
        <v>158</v>
      </c>
      <c r="B26" s="157">
        <v>537.5</v>
      </c>
      <c r="C26" s="157">
        <v>405.3</v>
      </c>
      <c r="D26" s="157">
        <v>3.3</v>
      </c>
      <c r="F26" s="157"/>
      <c r="G26" s="157"/>
      <c r="H26" s="268"/>
    </row>
    <row r="27" spans="1:8">
      <c r="A27" s="247" t="s">
        <v>159</v>
      </c>
      <c r="B27" s="157">
        <v>540.20000000000005</v>
      </c>
      <c r="C27" s="157">
        <v>414</v>
      </c>
      <c r="D27" s="157">
        <v>3</v>
      </c>
      <c r="F27" s="157"/>
      <c r="G27" s="157"/>
      <c r="H27" s="268"/>
    </row>
    <row r="28" spans="1:8">
      <c r="A28" s="247" t="s">
        <v>160</v>
      </c>
      <c r="B28" s="157">
        <v>546.29999999999995</v>
      </c>
      <c r="C28" s="157">
        <v>417.7</v>
      </c>
      <c r="D28" s="157">
        <v>2.5</v>
      </c>
      <c r="F28" s="157"/>
      <c r="G28" s="157"/>
      <c r="H28" s="268"/>
    </row>
    <row r="29" spans="1:8">
      <c r="A29" s="247" t="s">
        <v>161</v>
      </c>
      <c r="B29" s="157">
        <v>540.70000000000005</v>
      </c>
      <c r="C29" s="157">
        <v>426.6</v>
      </c>
      <c r="D29" s="157">
        <v>3.4</v>
      </c>
      <c r="F29" s="157"/>
      <c r="G29" s="157"/>
      <c r="H29" s="268"/>
    </row>
    <row r="30" spans="1:8">
      <c r="A30" s="247" t="s">
        <v>162</v>
      </c>
      <c r="B30" s="157">
        <v>556.4</v>
      </c>
      <c r="C30" s="157">
        <v>430.4</v>
      </c>
      <c r="D30" s="157">
        <v>4.8</v>
      </c>
      <c r="F30" s="157"/>
      <c r="G30" s="157"/>
      <c r="H30" s="268"/>
    </row>
    <row r="31" spans="1:8">
      <c r="A31" s="247" t="s">
        <v>163</v>
      </c>
      <c r="B31" s="157">
        <v>567.4</v>
      </c>
      <c r="C31" s="157">
        <v>439.7</v>
      </c>
      <c r="D31" s="157">
        <v>5.6</v>
      </c>
      <c r="F31" s="157"/>
      <c r="G31" s="157"/>
      <c r="H31" s="268"/>
    </row>
    <row r="32" spans="1:8">
      <c r="A32" s="247" t="s">
        <v>164</v>
      </c>
      <c r="B32" s="157">
        <v>582.4</v>
      </c>
      <c r="C32" s="157">
        <v>445.1</v>
      </c>
      <c r="D32" s="157">
        <v>7.2</v>
      </c>
      <c r="F32" s="157"/>
      <c r="G32" s="157"/>
      <c r="H32" s="268"/>
    </row>
    <row r="33" spans="1:8">
      <c r="A33" s="247" t="s">
        <v>165</v>
      </c>
      <c r="B33" s="157">
        <v>585.4</v>
      </c>
      <c r="C33" s="157">
        <v>451.4</v>
      </c>
      <c r="D33" s="157">
        <v>7.8</v>
      </c>
      <c r="F33" s="157"/>
      <c r="G33" s="157"/>
      <c r="H33" s="268"/>
    </row>
    <row r="34" spans="1:8">
      <c r="A34" s="247" t="s">
        <v>166</v>
      </c>
      <c r="B34" s="157">
        <v>599.4</v>
      </c>
      <c r="C34" s="157">
        <v>448.8</v>
      </c>
      <c r="D34" s="157">
        <v>6.3</v>
      </c>
      <c r="F34" s="157"/>
      <c r="G34" s="157"/>
      <c r="H34" s="268"/>
    </row>
    <row r="35" spans="1:8">
      <c r="A35" s="247" t="s">
        <v>167</v>
      </c>
      <c r="B35" s="157">
        <v>609.29999999999995</v>
      </c>
      <c r="C35" s="157">
        <v>453.7</v>
      </c>
      <c r="D35" s="157">
        <v>5.4</v>
      </c>
      <c r="F35" s="157"/>
      <c r="G35" s="157"/>
      <c r="H35" s="268"/>
    </row>
    <row r="36" spans="1:8">
      <c r="A36" s="247" t="s">
        <v>168</v>
      </c>
      <c r="B36" s="157">
        <v>624.79999999999995</v>
      </c>
      <c r="C36" s="157">
        <v>455.3</v>
      </c>
      <c r="D36" s="157">
        <v>4.3</v>
      </c>
      <c r="F36" s="157"/>
      <c r="G36" s="157"/>
      <c r="H36" s="268"/>
    </row>
    <row r="37" spans="1:8">
      <c r="A37" s="247" t="s">
        <v>169</v>
      </c>
      <c r="B37" s="157">
        <v>617.9</v>
      </c>
      <c r="C37" s="157">
        <v>463.5</v>
      </c>
      <c r="D37" s="157">
        <v>3.6</v>
      </c>
      <c r="F37" s="157"/>
      <c r="G37" s="157"/>
      <c r="H37" s="268"/>
    </row>
    <row r="38" spans="1:8">
      <c r="A38" s="247" t="s">
        <v>170</v>
      </c>
      <c r="B38" s="157">
        <v>629.70000000000005</v>
      </c>
      <c r="C38" s="157">
        <v>458.8</v>
      </c>
      <c r="D38" s="157">
        <v>3.3</v>
      </c>
      <c r="F38" s="157"/>
      <c r="G38" s="157"/>
      <c r="H38" s="268"/>
    </row>
    <row r="39" spans="1:8">
      <c r="A39" s="247" t="s">
        <v>171</v>
      </c>
      <c r="B39" s="157">
        <v>641.4</v>
      </c>
      <c r="C39" s="157">
        <v>467.2</v>
      </c>
      <c r="D39" s="157">
        <v>4</v>
      </c>
      <c r="F39" s="157"/>
      <c r="G39" s="157"/>
      <c r="H39" s="268"/>
    </row>
    <row r="40" spans="1:8">
      <c r="A40" s="247" t="s">
        <v>172</v>
      </c>
      <c r="B40" s="157">
        <v>656</v>
      </c>
      <c r="C40" s="157">
        <v>469.5</v>
      </c>
      <c r="D40" s="157">
        <v>4.2</v>
      </c>
      <c r="F40" s="157"/>
      <c r="G40" s="157"/>
      <c r="H40" s="268"/>
    </row>
    <row r="41" spans="1:8">
      <c r="A41" s="247" t="s">
        <v>173</v>
      </c>
      <c r="B41" s="157">
        <v>654.1</v>
      </c>
      <c r="C41" s="157">
        <v>478.2</v>
      </c>
      <c r="D41" s="157">
        <v>5</v>
      </c>
      <c r="F41" s="157"/>
      <c r="G41" s="157"/>
      <c r="H41" s="268"/>
    </row>
    <row r="42" spans="1:8">
      <c r="A42" s="247" t="s">
        <v>174</v>
      </c>
      <c r="B42" s="157">
        <v>670.5</v>
      </c>
      <c r="C42" s="157">
        <v>478.5</v>
      </c>
      <c r="D42" s="157">
        <v>6</v>
      </c>
      <c r="F42" s="157"/>
      <c r="G42" s="157"/>
      <c r="H42" s="268"/>
    </row>
    <row r="43" spans="1:8">
      <c r="A43" s="247" t="s">
        <v>175</v>
      </c>
      <c r="B43" s="157">
        <v>687</v>
      </c>
      <c r="C43" s="157">
        <v>487</v>
      </c>
      <c r="D43" s="157">
        <v>6.3</v>
      </c>
      <c r="F43" s="157"/>
      <c r="G43" s="157"/>
      <c r="H43" s="268"/>
    </row>
    <row r="44" spans="1:8">
      <c r="A44" s="247" t="s">
        <v>176</v>
      </c>
      <c r="B44" s="157">
        <v>696.3</v>
      </c>
      <c r="C44" s="157">
        <v>499.5</v>
      </c>
      <c r="D44" s="157">
        <v>6.7</v>
      </c>
      <c r="F44" s="157"/>
      <c r="G44" s="157"/>
      <c r="H44" s="268"/>
    </row>
    <row r="45" spans="1:8">
      <c r="A45" s="247" t="s">
        <v>177</v>
      </c>
      <c r="B45" s="157">
        <v>705.7</v>
      </c>
      <c r="C45" s="157">
        <v>517.4</v>
      </c>
      <c r="D45" s="157">
        <v>8.1</v>
      </c>
      <c r="F45" s="157"/>
      <c r="G45" s="157"/>
      <c r="H45" s="268"/>
    </row>
    <row r="46" spans="1:8">
      <c r="A46" s="247" t="s">
        <v>178</v>
      </c>
      <c r="B46" s="157">
        <v>720.7</v>
      </c>
      <c r="C46" s="157">
        <v>525.4</v>
      </c>
      <c r="D46" s="157">
        <v>8.4</v>
      </c>
      <c r="F46" s="157"/>
      <c r="G46" s="157"/>
      <c r="H46" s="268"/>
    </row>
    <row r="47" spans="1:8">
      <c r="A47" s="247" t="s">
        <v>179</v>
      </c>
      <c r="B47" s="157">
        <v>732.9</v>
      </c>
      <c r="C47" s="157">
        <v>525.29999999999995</v>
      </c>
      <c r="D47" s="157">
        <v>7.1</v>
      </c>
      <c r="F47" s="157"/>
      <c r="G47" s="157"/>
      <c r="H47" s="268"/>
    </row>
    <row r="48" spans="1:8">
      <c r="A48" s="247" t="s">
        <v>180</v>
      </c>
      <c r="B48" s="157">
        <v>750.9</v>
      </c>
      <c r="C48" s="157">
        <v>539.79999999999995</v>
      </c>
      <c r="D48" s="157">
        <v>7.7</v>
      </c>
      <c r="F48" s="157"/>
      <c r="G48" s="157"/>
      <c r="H48" s="268"/>
    </row>
    <row r="49" spans="1:8">
      <c r="A49" s="247" t="s">
        <v>181</v>
      </c>
      <c r="B49" s="157">
        <v>755.7</v>
      </c>
      <c r="C49" s="157">
        <v>562.1</v>
      </c>
      <c r="D49" s="157">
        <v>7.7</v>
      </c>
      <c r="F49" s="157"/>
      <c r="G49" s="157"/>
      <c r="H49" s="268"/>
    </row>
    <row r="50" spans="1:8">
      <c r="A50" s="247" t="s">
        <v>182</v>
      </c>
      <c r="B50" s="157">
        <v>767.2</v>
      </c>
      <c r="C50" s="157">
        <v>567.70000000000005</v>
      </c>
      <c r="D50" s="157">
        <v>7.1</v>
      </c>
      <c r="F50" s="157"/>
      <c r="G50" s="157"/>
      <c r="H50" s="268"/>
    </row>
    <row r="51" spans="1:8">
      <c r="A51" s="247" t="s">
        <v>183</v>
      </c>
      <c r="B51" s="157">
        <v>773.5</v>
      </c>
      <c r="C51" s="157">
        <v>585.1</v>
      </c>
      <c r="D51" s="157">
        <v>8</v>
      </c>
      <c r="F51" s="157"/>
      <c r="G51" s="157"/>
      <c r="H51" s="268"/>
    </row>
    <row r="52" spans="1:8">
      <c r="A52" s="247" t="s">
        <v>184</v>
      </c>
      <c r="B52" s="157">
        <v>783.8</v>
      </c>
      <c r="C52" s="157">
        <v>602.5</v>
      </c>
      <c r="D52" s="157">
        <v>7.4</v>
      </c>
      <c r="F52" s="157"/>
      <c r="G52" s="157"/>
      <c r="H52" s="268"/>
    </row>
    <row r="53" spans="1:8">
      <c r="A53" s="247" t="s">
        <v>185</v>
      </c>
      <c r="B53" s="157">
        <v>776.2</v>
      </c>
      <c r="C53" s="157">
        <v>616</v>
      </c>
      <c r="D53" s="157">
        <v>5.5</v>
      </c>
      <c r="F53" s="157"/>
      <c r="G53" s="157"/>
      <c r="H53" s="268"/>
    </row>
    <row r="54" spans="1:8">
      <c r="A54" s="247" t="s">
        <v>186</v>
      </c>
      <c r="B54" s="157">
        <v>788.2</v>
      </c>
      <c r="C54" s="157">
        <v>617.20000000000005</v>
      </c>
      <c r="D54" s="157">
        <v>5.0999999999999996</v>
      </c>
      <c r="F54" s="157"/>
      <c r="G54" s="157"/>
      <c r="H54" s="268"/>
    </row>
    <row r="55" spans="1:8">
      <c r="A55" s="247" t="s">
        <v>187</v>
      </c>
      <c r="B55" s="157">
        <v>795.3</v>
      </c>
      <c r="C55" s="157">
        <v>629.20000000000005</v>
      </c>
      <c r="D55" s="157">
        <v>4.5999999999999996</v>
      </c>
      <c r="F55" s="157"/>
      <c r="G55" s="157"/>
      <c r="H55" s="268"/>
    </row>
    <row r="56" spans="1:8">
      <c r="A56" s="247" t="s">
        <v>188</v>
      </c>
      <c r="B56" s="157">
        <v>811.4</v>
      </c>
      <c r="C56" s="157">
        <v>644.29999999999995</v>
      </c>
      <c r="D56" s="157">
        <v>4.7</v>
      </c>
      <c r="F56" s="157"/>
      <c r="G56" s="157"/>
      <c r="H56" s="268"/>
    </row>
    <row r="57" spans="1:8">
      <c r="A57" s="247" t="s">
        <v>189</v>
      </c>
      <c r="B57" s="157">
        <v>817</v>
      </c>
      <c r="C57" s="157">
        <v>659.5</v>
      </c>
      <c r="D57" s="157">
        <v>5.7</v>
      </c>
      <c r="F57" s="157"/>
      <c r="G57" s="157"/>
      <c r="H57" s="268"/>
    </row>
    <row r="58" spans="1:8">
      <c r="A58" s="247" t="s">
        <v>190</v>
      </c>
      <c r="B58" s="157">
        <v>829.6</v>
      </c>
      <c r="C58" s="157">
        <v>667.8</v>
      </c>
      <c r="D58" s="157">
        <v>6.2</v>
      </c>
      <c r="F58" s="157"/>
      <c r="G58" s="157"/>
      <c r="H58" s="268"/>
    </row>
    <row r="59" spans="1:8">
      <c r="A59" s="247" t="s">
        <v>191</v>
      </c>
      <c r="B59" s="157">
        <v>837.8</v>
      </c>
      <c r="C59" s="157">
        <v>680.6</v>
      </c>
      <c r="D59" s="157">
        <v>6.2</v>
      </c>
      <c r="F59" s="157"/>
      <c r="G59" s="157"/>
      <c r="H59" s="268"/>
    </row>
    <row r="60" spans="1:8">
      <c r="A60" s="247" t="s">
        <v>192</v>
      </c>
      <c r="B60" s="157">
        <v>853.9</v>
      </c>
      <c r="C60" s="157">
        <v>694.8</v>
      </c>
      <c r="D60" s="157">
        <v>6.1</v>
      </c>
      <c r="F60" s="157"/>
      <c r="G60" s="157"/>
      <c r="H60" s="268"/>
    </row>
    <row r="61" spans="1:8">
      <c r="A61" s="247" t="s">
        <v>193</v>
      </c>
      <c r="B61" s="157">
        <v>857.3</v>
      </c>
      <c r="C61" s="157">
        <v>712.1</v>
      </c>
      <c r="D61" s="157">
        <v>5.9</v>
      </c>
      <c r="F61" s="157"/>
      <c r="G61" s="157"/>
      <c r="H61" s="268"/>
    </row>
    <row r="62" spans="1:8">
      <c r="A62" s="247" t="s">
        <v>194</v>
      </c>
      <c r="B62" s="157">
        <v>870.9</v>
      </c>
      <c r="C62" s="157">
        <v>717.7</v>
      </c>
      <c r="D62" s="157">
        <v>5.8</v>
      </c>
      <c r="F62" s="157"/>
      <c r="G62" s="157"/>
      <c r="H62" s="157"/>
    </row>
    <row r="63" spans="1:8">
      <c r="A63" s="247" t="s">
        <v>195</v>
      </c>
      <c r="B63" s="157">
        <v>884.9</v>
      </c>
      <c r="C63" s="157">
        <v>731</v>
      </c>
      <c r="D63" s="157">
        <v>6.1</v>
      </c>
      <c r="F63" s="157"/>
      <c r="G63" s="157"/>
      <c r="H63" s="157"/>
    </row>
    <row r="64" spans="1:8">
      <c r="A64" s="247" t="s">
        <v>196</v>
      </c>
      <c r="B64" s="157">
        <v>895.7</v>
      </c>
      <c r="C64" s="157">
        <v>749.7</v>
      </c>
      <c r="D64" s="157">
        <v>5.8</v>
      </c>
      <c r="F64" s="157"/>
      <c r="G64" s="157"/>
      <c r="H64" s="157"/>
    </row>
    <row r="65" spans="1:8">
      <c r="A65" s="247" t="s">
        <v>197</v>
      </c>
      <c r="B65" s="157">
        <v>906.3</v>
      </c>
      <c r="C65" s="157">
        <v>766.8</v>
      </c>
      <c r="D65" s="157">
        <v>6.2</v>
      </c>
      <c r="F65" s="157"/>
      <c r="G65" s="157"/>
      <c r="H65" s="157"/>
    </row>
    <row r="66" spans="1:8">
      <c r="A66" s="247" t="s">
        <v>120</v>
      </c>
      <c r="B66" s="157">
        <v>939</v>
      </c>
      <c r="C66" s="157">
        <v>779.7</v>
      </c>
      <c r="D66" s="157">
        <v>7.9</v>
      </c>
      <c r="F66" s="157"/>
      <c r="G66" s="157"/>
      <c r="H66" s="157"/>
    </row>
    <row r="67" spans="1:8">
      <c r="A67" s="247" t="s">
        <v>1207</v>
      </c>
      <c r="B67" s="157">
        <v>987.6</v>
      </c>
      <c r="C67" s="157">
        <v>794.1</v>
      </c>
      <c r="D67" s="157">
        <v>10.1</v>
      </c>
      <c r="F67" s="157"/>
      <c r="G67" s="157"/>
      <c r="H67" s="157"/>
    </row>
    <row r="68" spans="1:8">
      <c r="A68" s="247" t="s">
        <v>1209</v>
      </c>
      <c r="B68" s="269">
        <v>1008.5</v>
      </c>
      <c r="C68" s="157">
        <v>820.2</v>
      </c>
      <c r="D68" s="157">
        <v>11.1</v>
      </c>
      <c r="F68" s="269"/>
      <c r="G68" s="157"/>
      <c r="H68" s="157"/>
    </row>
    <row r="69" spans="1:8">
      <c r="A69" s="247"/>
      <c r="B69" s="263"/>
      <c r="C69" s="263"/>
      <c r="D69" s="263"/>
    </row>
    <row r="71" spans="1:8">
      <c r="A71" s="103" t="s">
        <v>114</v>
      </c>
    </row>
  </sheetData>
  <phoneticPr fontId="1" type="noConversion"/>
  <hyperlinks>
    <hyperlink ref="A71" location="차례!A1" display="차례로 가기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10" width="14.625" style="98" customWidth="1"/>
    <col min="11" max="16384" width="9" style="98"/>
  </cols>
  <sheetData>
    <row r="1" spans="1:10">
      <c r="A1" s="226" t="s">
        <v>1595</v>
      </c>
      <c r="B1" s="136"/>
      <c r="C1" s="136"/>
    </row>
    <row r="2" spans="1:10">
      <c r="A2" s="227" t="s">
        <v>1596</v>
      </c>
      <c r="B2" s="136"/>
      <c r="C2" s="136"/>
    </row>
    <row r="3" spans="1:10">
      <c r="A3" s="136"/>
      <c r="B3" s="165"/>
      <c r="C3" s="165"/>
    </row>
    <row r="4" spans="1:10">
      <c r="A4" s="191" t="s">
        <v>94</v>
      </c>
      <c r="B4" s="191" t="s">
        <v>1341</v>
      </c>
      <c r="C4" s="248" t="s">
        <v>546</v>
      </c>
      <c r="D4" s="248" t="s">
        <v>1339</v>
      </c>
      <c r="E4" s="248" t="s">
        <v>1597</v>
      </c>
      <c r="F4" s="248" t="s">
        <v>1598</v>
      </c>
      <c r="G4" s="248" t="s">
        <v>1599</v>
      </c>
      <c r="H4" s="248" t="s">
        <v>1600</v>
      </c>
      <c r="I4" s="248" t="s">
        <v>1601</v>
      </c>
      <c r="J4" s="248" t="s">
        <v>1602</v>
      </c>
    </row>
    <row r="5" spans="1:10">
      <c r="A5" s="191" t="s">
        <v>95</v>
      </c>
      <c r="B5" s="191" t="s">
        <v>203</v>
      </c>
      <c r="C5" s="191" t="s">
        <v>1593</v>
      </c>
      <c r="D5" s="248" t="s">
        <v>1593</v>
      </c>
      <c r="E5" s="248" t="s">
        <v>1593</v>
      </c>
      <c r="F5" s="248" t="s">
        <v>1593</v>
      </c>
      <c r="G5" s="248" t="s">
        <v>1593</v>
      </c>
      <c r="H5" s="248" t="s">
        <v>1593</v>
      </c>
      <c r="I5" s="248" t="s">
        <v>1593</v>
      </c>
      <c r="J5" s="248" t="s">
        <v>1593</v>
      </c>
    </row>
    <row r="6" spans="1:10">
      <c r="A6" s="191">
        <v>2020.3</v>
      </c>
      <c r="B6" s="270">
        <v>1.3</v>
      </c>
      <c r="C6" s="270">
        <v>-3.9</v>
      </c>
      <c r="D6" s="270">
        <v>-22.6</v>
      </c>
      <c r="E6" s="270">
        <v>-0.9</v>
      </c>
      <c r="F6" s="270">
        <v>-8.1999999999999993</v>
      </c>
      <c r="G6" s="270">
        <v>-5.8</v>
      </c>
      <c r="H6" s="270">
        <v>-25.6</v>
      </c>
      <c r="I6" s="270">
        <v>-6.3</v>
      </c>
      <c r="J6" s="270">
        <v>-10.6</v>
      </c>
    </row>
    <row r="7" spans="1:10">
      <c r="A7" s="191">
        <v>2020.8</v>
      </c>
      <c r="B7" s="270">
        <v>-2.2999999999999998</v>
      </c>
      <c r="C7" s="270">
        <v>-27.2</v>
      </c>
      <c r="D7" s="270">
        <v>-51.9</v>
      </c>
      <c r="E7" s="270">
        <v>-15.7</v>
      </c>
      <c r="F7" s="270">
        <v>-43.5</v>
      </c>
      <c r="G7" s="270">
        <v>18.399999999999999</v>
      </c>
      <c r="H7" s="270">
        <v>-27</v>
      </c>
      <c r="I7" s="270">
        <v>-3</v>
      </c>
      <c r="J7" s="270">
        <v>-25.5</v>
      </c>
    </row>
    <row r="8" spans="1:10">
      <c r="A8" s="191">
        <v>2020.11</v>
      </c>
      <c r="B8" s="270">
        <v>-3</v>
      </c>
      <c r="C8" s="270">
        <v>-32.5</v>
      </c>
      <c r="D8" s="270">
        <v>-71.099999999999994</v>
      </c>
      <c r="E8" s="270">
        <v>-5.9</v>
      </c>
      <c r="F8" s="270">
        <v>100.6</v>
      </c>
      <c r="G8" s="270">
        <v>21.8</v>
      </c>
      <c r="H8" s="270">
        <v>14.1</v>
      </c>
      <c r="I8" s="270">
        <v>5.7</v>
      </c>
      <c r="J8" s="270">
        <v>-22</v>
      </c>
    </row>
    <row r="9" spans="1:10">
      <c r="A9" s="191"/>
      <c r="B9" s="228"/>
      <c r="C9" s="228"/>
      <c r="E9" s="123"/>
    </row>
    <row r="11" spans="1:10">
      <c r="A11" s="103" t="s">
        <v>114</v>
      </c>
    </row>
  </sheetData>
  <phoneticPr fontId="1" type="noConversion"/>
  <hyperlinks>
    <hyperlink ref="A11" location="차례!A1" display="차례로 가기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3" width="14.625" style="98" customWidth="1"/>
    <col min="4" max="16384" width="9" style="98"/>
  </cols>
  <sheetData>
    <row r="1" spans="1:3">
      <c r="A1" s="121" t="s">
        <v>1603</v>
      </c>
    </row>
    <row r="2" spans="1:3">
      <c r="A2" s="122" t="s">
        <v>1604</v>
      </c>
    </row>
    <row r="3" spans="1:3">
      <c r="A3" s="122"/>
    </row>
    <row r="4" spans="1:3">
      <c r="A4" s="191" t="s">
        <v>94</v>
      </c>
      <c r="B4" s="191" t="s">
        <v>1605</v>
      </c>
      <c r="C4" s="191" t="s">
        <v>1606</v>
      </c>
    </row>
    <row r="5" spans="1:3">
      <c r="A5" s="191" t="s">
        <v>95</v>
      </c>
      <c r="B5" s="191" t="s">
        <v>203</v>
      </c>
      <c r="C5" s="248" t="s">
        <v>203</v>
      </c>
    </row>
    <row r="6" spans="1:3">
      <c r="A6" s="191">
        <v>2020</v>
      </c>
      <c r="B6" s="270">
        <v>-1.1000000000000001</v>
      </c>
      <c r="C6" s="267">
        <v>-1.1000000000000001</v>
      </c>
    </row>
    <row r="7" spans="1:3">
      <c r="A7" s="191">
        <v>2021</v>
      </c>
      <c r="B7" s="270">
        <v>3</v>
      </c>
      <c r="C7" s="267">
        <v>0</v>
      </c>
    </row>
    <row r="8" spans="1:3">
      <c r="A8" s="191">
        <v>2022</v>
      </c>
      <c r="B8" s="270">
        <v>2.5</v>
      </c>
      <c r="C8" s="267">
        <v>0.1</v>
      </c>
    </row>
    <row r="9" spans="1:3">
      <c r="A9" s="191">
        <v>2023</v>
      </c>
      <c r="B9" s="267">
        <v>2.9</v>
      </c>
      <c r="C9" s="267">
        <v>0.9</v>
      </c>
    </row>
    <row r="10" spans="1:3">
      <c r="A10" s="136"/>
      <c r="B10" s="136"/>
      <c r="C10" s="136"/>
    </row>
    <row r="12" spans="1:3">
      <c r="A12" s="103" t="s">
        <v>114</v>
      </c>
    </row>
  </sheetData>
  <phoneticPr fontId="1" type="noConversion"/>
  <hyperlinks>
    <hyperlink ref="A12" location="차례!A1" display="차례로 가기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8" width="14.625" style="98" customWidth="1"/>
    <col min="9" max="16384" width="9" style="98"/>
  </cols>
  <sheetData>
    <row r="1" spans="1:8">
      <c r="A1" s="226" t="s">
        <v>1607</v>
      </c>
      <c r="B1" s="136"/>
      <c r="C1" s="136"/>
    </row>
    <row r="2" spans="1:8">
      <c r="A2" s="122" t="s">
        <v>1608</v>
      </c>
    </row>
    <row r="3" spans="1:8">
      <c r="B3" s="126"/>
      <c r="C3" s="126"/>
    </row>
    <row r="4" spans="1:8">
      <c r="A4" s="225" t="s">
        <v>1112</v>
      </c>
      <c r="B4" s="225" t="s">
        <v>1609</v>
      </c>
      <c r="C4" s="225"/>
      <c r="D4" s="247" t="s">
        <v>198</v>
      </c>
      <c r="E4" s="247" t="s">
        <v>1613</v>
      </c>
      <c r="F4" s="247" t="s">
        <v>1614</v>
      </c>
      <c r="G4" s="247" t="s">
        <v>1615</v>
      </c>
      <c r="H4" s="247" t="s">
        <v>1616</v>
      </c>
    </row>
    <row r="5" spans="1:8">
      <c r="A5" s="225" t="s">
        <v>1113</v>
      </c>
      <c r="B5" s="225" t="s">
        <v>1610</v>
      </c>
      <c r="C5" s="225"/>
      <c r="D5" s="247" t="s">
        <v>1113</v>
      </c>
      <c r="E5" s="247" t="s">
        <v>1382</v>
      </c>
      <c r="F5" s="247" t="s">
        <v>1382</v>
      </c>
      <c r="G5" s="247" t="s">
        <v>1382</v>
      </c>
      <c r="H5" s="247" t="s">
        <v>1382</v>
      </c>
    </row>
    <row r="6" spans="1:8">
      <c r="A6" s="225" t="s">
        <v>1611</v>
      </c>
      <c r="B6" s="271">
        <v>0.96</v>
      </c>
      <c r="C6" s="102"/>
      <c r="D6" s="247" t="s">
        <v>1617</v>
      </c>
      <c r="E6" s="115">
        <v>0.17</v>
      </c>
      <c r="F6" s="115">
        <v>0.09</v>
      </c>
      <c r="G6" s="115">
        <v>0.1</v>
      </c>
      <c r="H6" s="115">
        <v>0</v>
      </c>
    </row>
    <row r="7" spans="1:8">
      <c r="A7" s="225" t="s">
        <v>1612</v>
      </c>
      <c r="B7" s="271">
        <v>1.32</v>
      </c>
      <c r="C7" s="102"/>
    </row>
    <row r="8" spans="1:8">
      <c r="A8" s="225"/>
      <c r="B8" s="102"/>
      <c r="C8" s="102"/>
    </row>
    <row r="10" spans="1:8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1618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1619</v>
      </c>
      <c r="C4" s="247"/>
      <c r="D4" s="247" t="s">
        <v>198</v>
      </c>
      <c r="E4" s="247" t="s">
        <v>1613</v>
      </c>
      <c r="F4" s="247" t="s">
        <v>1614</v>
      </c>
      <c r="G4" s="247" t="s">
        <v>1616</v>
      </c>
    </row>
    <row r="5" spans="1:7">
      <c r="A5" s="247" t="s">
        <v>1113</v>
      </c>
      <c r="B5" s="247" t="s">
        <v>1620</v>
      </c>
      <c r="C5" s="247"/>
      <c r="D5" s="247" t="s">
        <v>1113</v>
      </c>
      <c r="E5" s="247" t="s">
        <v>1622</v>
      </c>
      <c r="F5" s="247" t="s">
        <v>1437</v>
      </c>
      <c r="G5" s="247" t="s">
        <v>1623</v>
      </c>
    </row>
    <row r="6" spans="1:7">
      <c r="A6" s="247" t="s">
        <v>1611</v>
      </c>
      <c r="B6" s="157">
        <v>13.5</v>
      </c>
      <c r="C6" s="102"/>
      <c r="D6" s="247" t="s">
        <v>1621</v>
      </c>
      <c r="E6" s="117">
        <v>3.1</v>
      </c>
      <c r="F6" s="117">
        <v>2</v>
      </c>
      <c r="G6" s="117">
        <v>0.1</v>
      </c>
    </row>
    <row r="7" spans="1:7">
      <c r="A7" s="247" t="s">
        <v>1612</v>
      </c>
      <c r="B7" s="157">
        <v>18.7</v>
      </c>
      <c r="C7" s="102"/>
    </row>
    <row r="8" spans="1:7">
      <c r="A8" s="247"/>
      <c r="B8" s="102"/>
      <c r="C8" s="102"/>
    </row>
    <row r="10" spans="1:7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1624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1609</v>
      </c>
      <c r="C4" s="247"/>
      <c r="D4" s="247" t="s">
        <v>198</v>
      </c>
      <c r="E4" s="247" t="s">
        <v>1613</v>
      </c>
      <c r="F4" s="247" t="s">
        <v>1614</v>
      </c>
      <c r="G4" s="247" t="s">
        <v>1616</v>
      </c>
    </row>
    <row r="5" spans="1:7">
      <c r="A5" s="247" t="s">
        <v>1113</v>
      </c>
      <c r="B5" s="247" t="s">
        <v>1610</v>
      </c>
      <c r="C5" s="247"/>
      <c r="D5" s="247" t="s">
        <v>1113</v>
      </c>
      <c r="E5" s="247" t="s">
        <v>1382</v>
      </c>
      <c r="F5" s="247" t="s">
        <v>1382</v>
      </c>
      <c r="G5" s="247" t="s">
        <v>1382</v>
      </c>
    </row>
    <row r="6" spans="1:7">
      <c r="A6" s="247" t="s">
        <v>1611</v>
      </c>
      <c r="B6" s="271">
        <v>1.03</v>
      </c>
      <c r="C6" s="102"/>
      <c r="D6" s="247" t="s">
        <v>1617</v>
      </c>
      <c r="E6" s="98">
        <v>0.24</v>
      </c>
      <c r="F6" s="98">
        <v>0.16</v>
      </c>
      <c r="G6" s="115">
        <v>0</v>
      </c>
    </row>
    <row r="7" spans="1:7">
      <c r="A7" s="247" t="s">
        <v>1612</v>
      </c>
      <c r="B7" s="271">
        <v>1.43</v>
      </c>
      <c r="C7" s="102"/>
    </row>
    <row r="8" spans="1:7">
      <c r="A8" s="247"/>
      <c r="B8" s="102"/>
      <c r="C8" s="102"/>
    </row>
    <row r="10" spans="1:7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</cols>
  <sheetData>
    <row r="1" spans="1:7">
      <c r="A1" s="90" t="s">
        <v>1154</v>
      </c>
      <c r="B1" s="91"/>
      <c r="C1" s="91"/>
      <c r="D1" s="91"/>
    </row>
    <row r="2" spans="1:7">
      <c r="A2" s="92" t="s">
        <v>298</v>
      </c>
      <c r="B2" s="91"/>
      <c r="C2" s="91"/>
      <c r="D2" s="91"/>
    </row>
    <row r="3" spans="1:7">
      <c r="A3" s="92"/>
      <c r="B3" s="91"/>
      <c r="C3" s="91"/>
      <c r="D3" s="91"/>
    </row>
    <row r="4" spans="1:7">
      <c r="A4" s="93"/>
      <c r="B4" s="299" t="s">
        <v>311</v>
      </c>
      <c r="C4" s="299"/>
      <c r="D4" s="299"/>
      <c r="E4" s="301" t="s">
        <v>312</v>
      </c>
      <c r="F4" s="301"/>
      <c r="G4" s="301"/>
    </row>
    <row r="5" spans="1:7">
      <c r="A5" s="94" t="s">
        <v>204</v>
      </c>
      <c r="B5" s="95" t="s">
        <v>305</v>
      </c>
      <c r="C5" s="95" t="s">
        <v>306</v>
      </c>
      <c r="D5" s="95" t="s">
        <v>307</v>
      </c>
      <c r="E5" s="95" t="s">
        <v>308</v>
      </c>
      <c r="F5" s="95" t="s">
        <v>309</v>
      </c>
      <c r="G5" s="95" t="s">
        <v>310</v>
      </c>
    </row>
    <row r="6" spans="1:7">
      <c r="A6" s="96" t="s">
        <v>205</v>
      </c>
      <c r="B6" s="95" t="s">
        <v>313</v>
      </c>
      <c r="C6" s="95" t="s">
        <v>314</v>
      </c>
      <c r="D6" s="95" t="s">
        <v>315</v>
      </c>
      <c r="E6" s="95" t="s">
        <v>315</v>
      </c>
      <c r="F6" s="95" t="s">
        <v>315</v>
      </c>
      <c r="G6" s="95" t="s">
        <v>315</v>
      </c>
    </row>
    <row r="7" spans="1:7">
      <c r="A7" s="95">
        <v>2008</v>
      </c>
      <c r="B7" s="97">
        <v>-354.9</v>
      </c>
      <c r="C7" s="97">
        <v>22.1</v>
      </c>
      <c r="D7" s="97">
        <v>-332.8</v>
      </c>
      <c r="E7" s="116">
        <v>-71.2</v>
      </c>
      <c r="F7" s="116">
        <v>-163.6</v>
      </c>
      <c r="G7" s="116">
        <v>-234.8</v>
      </c>
    </row>
    <row r="8" spans="1:7">
      <c r="A8" s="95">
        <v>2009</v>
      </c>
      <c r="B8" s="97">
        <v>263.3</v>
      </c>
      <c r="C8" s="97">
        <v>158.19999999999999</v>
      </c>
      <c r="D8" s="97">
        <v>421.5</v>
      </c>
      <c r="E8" s="116">
        <v>21</v>
      </c>
      <c r="F8" s="116">
        <v>-35</v>
      </c>
      <c r="G8" s="116">
        <v>-14</v>
      </c>
    </row>
    <row r="9" spans="1:7">
      <c r="A9" s="95">
        <v>2010</v>
      </c>
      <c r="B9" s="97">
        <v>200</v>
      </c>
      <c r="C9" s="97">
        <v>154</v>
      </c>
      <c r="D9" s="97">
        <v>354</v>
      </c>
      <c r="E9" s="116">
        <v>29.5</v>
      </c>
      <c r="F9" s="116">
        <v>-16.899999999999999</v>
      </c>
      <c r="G9" s="116">
        <v>12.7</v>
      </c>
    </row>
    <row r="10" spans="1:7">
      <c r="A10" s="95">
        <v>2011</v>
      </c>
      <c r="B10" s="97">
        <v>-91.8</v>
      </c>
      <c r="C10" s="97">
        <v>83.3</v>
      </c>
      <c r="D10" s="97">
        <v>-8.5</v>
      </c>
      <c r="E10" s="116">
        <v>9.9</v>
      </c>
      <c r="F10" s="116">
        <v>31.5</v>
      </c>
      <c r="G10" s="116">
        <v>41.4</v>
      </c>
    </row>
    <row r="11" spans="1:7">
      <c r="A11" s="95">
        <v>2012</v>
      </c>
      <c r="B11" s="97">
        <v>158.1</v>
      </c>
      <c r="C11" s="97">
        <v>73.2</v>
      </c>
      <c r="D11" s="97">
        <v>231.3</v>
      </c>
      <c r="E11" s="116">
        <v>146.19999999999999</v>
      </c>
      <c r="F11" s="116">
        <v>114.6</v>
      </c>
      <c r="G11" s="116">
        <v>260.8</v>
      </c>
    </row>
    <row r="12" spans="1:7">
      <c r="A12" s="95">
        <v>2013</v>
      </c>
      <c r="B12" s="97">
        <v>43.8</v>
      </c>
      <c r="C12" s="97">
        <v>29.6</v>
      </c>
      <c r="D12" s="97">
        <v>73.400000000000006</v>
      </c>
      <c r="E12" s="116">
        <v>137.6</v>
      </c>
      <c r="F12" s="116">
        <v>137.4</v>
      </c>
      <c r="G12" s="116">
        <v>274.89999999999998</v>
      </c>
    </row>
    <row r="13" spans="1:7">
      <c r="A13" s="95">
        <v>2014</v>
      </c>
      <c r="B13" s="97">
        <v>82.6</v>
      </c>
      <c r="C13" s="97">
        <v>51.7</v>
      </c>
      <c r="D13" s="97">
        <v>134.30000000000001</v>
      </c>
      <c r="E13" s="116">
        <v>139.6</v>
      </c>
      <c r="F13" s="116">
        <v>258.5</v>
      </c>
      <c r="G13" s="116">
        <v>398.2</v>
      </c>
    </row>
    <row r="14" spans="1:7">
      <c r="A14" s="95">
        <v>2015</v>
      </c>
      <c r="B14" s="97">
        <v>-22.1</v>
      </c>
      <c r="C14" s="97">
        <v>10.199999999999999</v>
      </c>
      <c r="D14" s="97">
        <v>-11.8</v>
      </c>
      <c r="E14" s="116">
        <v>163.80000000000001</v>
      </c>
      <c r="F14" s="116">
        <v>255</v>
      </c>
      <c r="G14" s="116">
        <v>418.8</v>
      </c>
    </row>
    <row r="15" spans="1:7">
      <c r="A15" s="95">
        <v>2016</v>
      </c>
      <c r="B15" s="97">
        <v>126.3</v>
      </c>
      <c r="C15" s="97">
        <v>-104.6</v>
      </c>
      <c r="D15" s="97">
        <v>21.7</v>
      </c>
      <c r="E15" s="116">
        <v>209</v>
      </c>
      <c r="F15" s="116">
        <v>423</v>
      </c>
      <c r="G15" s="116">
        <v>632</v>
      </c>
    </row>
    <row r="16" spans="1:7">
      <c r="A16" s="95">
        <v>2017</v>
      </c>
      <c r="B16" s="97">
        <v>114.5</v>
      </c>
      <c r="C16" s="97">
        <v>80.5</v>
      </c>
      <c r="D16" s="97">
        <v>195</v>
      </c>
      <c r="E16" s="116">
        <v>339.2</v>
      </c>
      <c r="F16" s="116">
        <v>414.1</v>
      </c>
      <c r="G16" s="116">
        <v>753.3</v>
      </c>
    </row>
    <row r="17" spans="1:7">
      <c r="A17" s="95">
        <v>2018</v>
      </c>
      <c r="B17" s="97">
        <v>-56.6</v>
      </c>
      <c r="C17" s="97">
        <v>139.1</v>
      </c>
      <c r="D17" s="97">
        <v>82.5</v>
      </c>
      <c r="E17" s="116">
        <v>358.7</v>
      </c>
      <c r="F17" s="116">
        <v>331.6</v>
      </c>
      <c r="G17" s="116">
        <v>690.3</v>
      </c>
    </row>
    <row r="18" spans="1:7">
      <c r="A18" s="95" t="s">
        <v>299</v>
      </c>
      <c r="B18" s="97">
        <v>48.7</v>
      </c>
      <c r="C18" s="97">
        <v>-21.1</v>
      </c>
      <c r="D18" s="97">
        <v>27.7</v>
      </c>
      <c r="E18" s="116">
        <v>112.9</v>
      </c>
      <c r="F18" s="116">
        <v>70.7</v>
      </c>
      <c r="G18" s="116">
        <v>183.5</v>
      </c>
    </row>
    <row r="19" spans="1:7">
      <c r="A19" s="95" t="s">
        <v>300</v>
      </c>
      <c r="B19" s="97">
        <v>-1.1000000000000001</v>
      </c>
      <c r="C19" s="97">
        <v>110.8</v>
      </c>
      <c r="D19" s="97">
        <v>109.7</v>
      </c>
      <c r="E19" s="116">
        <v>126.8</v>
      </c>
      <c r="F19" s="116">
        <v>52.3</v>
      </c>
      <c r="G19" s="116">
        <v>179.2</v>
      </c>
    </row>
    <row r="20" spans="1:7">
      <c r="A20" s="95" t="s">
        <v>301</v>
      </c>
      <c r="B20" s="97">
        <v>-9.6</v>
      </c>
      <c r="C20" s="97">
        <v>21.9</v>
      </c>
      <c r="D20" s="97">
        <v>12.4</v>
      </c>
      <c r="E20" s="116">
        <v>96.7</v>
      </c>
      <c r="F20" s="116">
        <v>24.8</v>
      </c>
      <c r="G20" s="116">
        <v>121.5</v>
      </c>
    </row>
    <row r="21" spans="1:7">
      <c r="A21" s="95" t="s">
        <v>302</v>
      </c>
      <c r="B21" s="97">
        <v>-18.100000000000001</v>
      </c>
      <c r="C21" s="97">
        <v>-30.1</v>
      </c>
      <c r="D21" s="97">
        <v>-48.2</v>
      </c>
      <c r="E21" s="116">
        <v>91.5</v>
      </c>
      <c r="F21" s="116">
        <v>10.1</v>
      </c>
      <c r="G21" s="116">
        <v>101.6</v>
      </c>
    </row>
    <row r="22" spans="1:7">
      <c r="A22" s="95" t="s">
        <v>303</v>
      </c>
      <c r="B22" s="97">
        <v>-133.30000000000001</v>
      </c>
      <c r="C22" s="97">
        <v>80.400000000000006</v>
      </c>
      <c r="D22" s="97">
        <v>-52.9</v>
      </c>
      <c r="E22" s="97">
        <v>100.9</v>
      </c>
      <c r="F22" s="97">
        <v>-22.1</v>
      </c>
      <c r="G22" s="97">
        <v>78.8</v>
      </c>
    </row>
    <row r="23" spans="1:7">
      <c r="A23" s="95" t="s">
        <v>304</v>
      </c>
      <c r="B23" s="97">
        <v>-80.3</v>
      </c>
      <c r="C23" s="97">
        <v>108.5</v>
      </c>
      <c r="D23" s="97">
        <v>28.2</v>
      </c>
      <c r="E23" s="97">
        <v>152.6</v>
      </c>
      <c r="F23" s="97">
        <v>7.8</v>
      </c>
      <c r="G23" s="97">
        <v>160.4</v>
      </c>
    </row>
    <row r="24" spans="1:7">
      <c r="A24" s="232" t="s">
        <v>1125</v>
      </c>
      <c r="B24" s="97">
        <v>-15.9</v>
      </c>
      <c r="C24" s="97">
        <v>36.700000000000003</v>
      </c>
      <c r="D24" s="97">
        <v>20.8</v>
      </c>
      <c r="E24" s="97">
        <v>101.1</v>
      </c>
      <c r="F24" s="97">
        <v>4</v>
      </c>
      <c r="G24" s="97">
        <v>105.2</v>
      </c>
    </row>
    <row r="25" spans="1:7">
      <c r="A25" s="232" t="s">
        <v>1163</v>
      </c>
      <c r="B25" s="97">
        <v>69</v>
      </c>
      <c r="C25" s="97">
        <v>-6.8</v>
      </c>
      <c r="D25" s="97">
        <v>62.2</v>
      </c>
      <c r="E25" s="97">
        <v>29.7</v>
      </c>
      <c r="F25" s="97">
        <v>12.1</v>
      </c>
      <c r="G25" s="97">
        <v>41.8</v>
      </c>
    </row>
    <row r="26" spans="1:7">
      <c r="A26" s="232"/>
      <c r="B26" s="97"/>
      <c r="C26" s="97"/>
      <c r="D26" s="97"/>
      <c r="E26" s="97"/>
      <c r="F26" s="97"/>
      <c r="G26" s="97"/>
    </row>
    <row r="27" spans="1:7">
      <c r="A27" s="95"/>
      <c r="B27" s="97"/>
      <c r="C27" s="97"/>
      <c r="D27" s="97"/>
      <c r="E27" s="97"/>
      <c r="F27" s="97"/>
      <c r="G27" s="97"/>
    </row>
    <row r="28" spans="1:7">
      <c r="A28" s="104" t="s">
        <v>93</v>
      </c>
      <c r="B28" s="97"/>
      <c r="C28" s="97"/>
      <c r="D28" s="97"/>
    </row>
    <row r="29" spans="1:7">
      <c r="A29" s="95"/>
      <c r="B29" s="97"/>
      <c r="C29" s="97"/>
      <c r="D29" s="97"/>
    </row>
    <row r="30" spans="1:7">
      <c r="A30" s="95"/>
      <c r="B30" s="97"/>
      <c r="C30" s="97"/>
      <c r="D30" s="97"/>
    </row>
    <row r="31" spans="1:7">
      <c r="A31" s="95"/>
      <c r="B31" s="97"/>
      <c r="C31" s="97"/>
      <c r="D31" s="97"/>
    </row>
    <row r="32" spans="1:7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D4"/>
    <mergeCell ref="E4:G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1625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1609</v>
      </c>
      <c r="C4" s="247"/>
      <c r="D4" s="247" t="s">
        <v>198</v>
      </c>
      <c r="E4" s="247" t="s">
        <v>1613</v>
      </c>
      <c r="F4" s="247" t="s">
        <v>1614</v>
      </c>
      <c r="G4" s="247" t="s">
        <v>1616</v>
      </c>
    </row>
    <row r="5" spans="1:7">
      <c r="A5" s="247" t="s">
        <v>1113</v>
      </c>
      <c r="B5" s="247" t="s">
        <v>1610</v>
      </c>
      <c r="C5" s="247"/>
      <c r="D5" s="247" t="s">
        <v>1113</v>
      </c>
      <c r="E5" s="247" t="s">
        <v>1382</v>
      </c>
      <c r="F5" s="247" t="s">
        <v>1382</v>
      </c>
      <c r="G5" s="247" t="s">
        <v>1382</v>
      </c>
    </row>
    <row r="6" spans="1:7">
      <c r="A6" s="247" t="s">
        <v>1611</v>
      </c>
      <c r="B6" s="271">
        <v>6.34</v>
      </c>
      <c r="C6" s="102"/>
      <c r="D6" s="247" t="s">
        <v>1617</v>
      </c>
      <c r="E6" s="98">
        <v>1.74</v>
      </c>
      <c r="F6" s="98">
        <v>1.02</v>
      </c>
      <c r="G6" s="115">
        <v>0</v>
      </c>
    </row>
    <row r="7" spans="1:7">
      <c r="A7" s="247" t="s">
        <v>1612</v>
      </c>
      <c r="B7" s="271">
        <v>9.1</v>
      </c>
      <c r="C7" s="102"/>
    </row>
    <row r="8" spans="1:7">
      <c r="A8" s="247"/>
      <c r="B8" s="102"/>
      <c r="C8" s="102"/>
    </row>
    <row r="10" spans="1:7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8" width="14.625" style="98" customWidth="1"/>
    <col min="9" max="16384" width="9" style="98"/>
  </cols>
  <sheetData>
    <row r="1" spans="1:8">
      <c r="A1" s="226" t="s">
        <v>1626</v>
      </c>
      <c r="B1" s="136"/>
      <c r="C1" s="136"/>
    </row>
    <row r="2" spans="1:8">
      <c r="A2" s="122" t="s">
        <v>1608</v>
      </c>
    </row>
    <row r="3" spans="1:8">
      <c r="B3" s="126"/>
      <c r="C3" s="126"/>
    </row>
    <row r="4" spans="1:8">
      <c r="A4" s="247" t="s">
        <v>198</v>
      </c>
      <c r="B4" s="247" t="s">
        <v>1609</v>
      </c>
      <c r="C4" s="247"/>
      <c r="D4" s="247" t="s">
        <v>198</v>
      </c>
      <c r="E4" s="247" t="s">
        <v>1613</v>
      </c>
      <c r="F4" s="247" t="s">
        <v>1614</v>
      </c>
      <c r="G4" s="247" t="s">
        <v>1628</v>
      </c>
      <c r="H4" s="247" t="s">
        <v>1616</v>
      </c>
    </row>
    <row r="5" spans="1:8">
      <c r="A5" s="247" t="s">
        <v>1113</v>
      </c>
      <c r="B5" s="247" t="s">
        <v>1610</v>
      </c>
      <c r="C5" s="247"/>
      <c r="D5" s="247" t="s">
        <v>1113</v>
      </c>
      <c r="E5" s="247" t="s">
        <v>1382</v>
      </c>
      <c r="F5" s="247" t="s">
        <v>1382</v>
      </c>
      <c r="G5" s="247" t="s">
        <v>1382</v>
      </c>
      <c r="H5" s="247" t="s">
        <v>1382</v>
      </c>
    </row>
    <row r="6" spans="1:8">
      <c r="A6" s="247" t="s">
        <v>1611</v>
      </c>
      <c r="B6" s="271">
        <v>1.36</v>
      </c>
      <c r="C6" s="102"/>
      <c r="D6" s="247" t="s">
        <v>1617</v>
      </c>
      <c r="E6" s="115">
        <v>0.33</v>
      </c>
      <c r="F6" s="115">
        <v>0.23</v>
      </c>
      <c r="G6" s="115">
        <v>0.21</v>
      </c>
      <c r="H6" s="115">
        <v>0.16</v>
      </c>
    </row>
    <row r="7" spans="1:8">
      <c r="A7" s="247" t="s">
        <v>1612</v>
      </c>
      <c r="B7" s="271">
        <v>2.29</v>
      </c>
      <c r="C7" s="102"/>
    </row>
    <row r="8" spans="1:8">
      <c r="A8" s="247"/>
      <c r="B8" s="102"/>
      <c r="C8" s="102"/>
    </row>
    <row r="10" spans="1:8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1627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1619</v>
      </c>
      <c r="C4" s="247"/>
      <c r="D4" s="247" t="s">
        <v>198</v>
      </c>
      <c r="E4" s="247" t="s">
        <v>1613</v>
      </c>
      <c r="F4" s="247" t="s">
        <v>1614</v>
      </c>
      <c r="G4" s="247" t="s">
        <v>1616</v>
      </c>
    </row>
    <row r="5" spans="1:7">
      <c r="A5" s="247" t="s">
        <v>1113</v>
      </c>
      <c r="B5" s="247" t="s">
        <v>1620</v>
      </c>
      <c r="C5" s="247"/>
      <c r="D5" s="247" t="s">
        <v>1113</v>
      </c>
      <c r="E5" s="247" t="s">
        <v>1622</v>
      </c>
      <c r="F5" s="247" t="s">
        <v>1437</v>
      </c>
      <c r="G5" s="247" t="s">
        <v>1623</v>
      </c>
    </row>
    <row r="6" spans="1:7">
      <c r="A6" s="247" t="s">
        <v>1611</v>
      </c>
      <c r="B6" s="157">
        <v>21.3</v>
      </c>
      <c r="C6" s="102"/>
      <c r="D6" s="247" t="s">
        <v>1621</v>
      </c>
      <c r="E6" s="117">
        <v>8.1999999999999993</v>
      </c>
      <c r="F6" s="117">
        <v>15.9</v>
      </c>
      <c r="G6" s="117">
        <v>2.7</v>
      </c>
    </row>
    <row r="7" spans="1:7">
      <c r="A7" s="247" t="s">
        <v>1612</v>
      </c>
      <c r="B7" s="157">
        <v>48.1</v>
      </c>
      <c r="C7" s="102"/>
    </row>
    <row r="8" spans="1:7">
      <c r="A8" s="247"/>
      <c r="B8" s="102"/>
      <c r="C8" s="102"/>
    </row>
    <row r="10" spans="1:7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style="98" customWidth="1"/>
    <col min="3" max="3" width="2.625" style="98" customWidth="1"/>
    <col min="4" max="4" width="19.875" style="98" customWidth="1"/>
    <col min="5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1629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1609</v>
      </c>
      <c r="C4" s="247"/>
      <c r="D4" s="247" t="s">
        <v>198</v>
      </c>
      <c r="E4" s="247" t="s">
        <v>1613</v>
      </c>
      <c r="F4" s="247" t="s">
        <v>1614</v>
      </c>
      <c r="G4" s="247" t="s">
        <v>1616</v>
      </c>
    </row>
    <row r="5" spans="1:7">
      <c r="A5" s="247" t="s">
        <v>1113</v>
      </c>
      <c r="B5" s="247" t="s">
        <v>1610</v>
      </c>
      <c r="C5" s="247"/>
      <c r="D5" s="247" t="s">
        <v>1113</v>
      </c>
      <c r="E5" s="247" t="s">
        <v>1382</v>
      </c>
      <c r="F5" s="247" t="s">
        <v>1382</v>
      </c>
      <c r="G5" s="247" t="s">
        <v>1382</v>
      </c>
    </row>
    <row r="6" spans="1:7">
      <c r="A6" s="247" t="s">
        <v>1611</v>
      </c>
      <c r="B6" s="271">
        <v>1.19</v>
      </c>
      <c r="C6" s="102"/>
      <c r="D6" s="247" t="s">
        <v>1617</v>
      </c>
      <c r="E6" s="115">
        <v>0.2</v>
      </c>
      <c r="F6" s="98">
        <v>0.23</v>
      </c>
      <c r="G6" s="115">
        <v>0.09</v>
      </c>
    </row>
    <row r="7" spans="1:7">
      <c r="A7" s="247" t="s">
        <v>1612</v>
      </c>
      <c r="B7" s="271">
        <v>1.71</v>
      </c>
      <c r="C7" s="102"/>
    </row>
    <row r="8" spans="1:7">
      <c r="A8" s="247"/>
      <c r="B8" s="102"/>
      <c r="C8" s="102"/>
    </row>
    <row r="10" spans="1:7">
      <c r="A10" s="103" t="s">
        <v>114</v>
      </c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375" style="98" bestFit="1" customWidth="1"/>
    <col min="3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2227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1635</v>
      </c>
      <c r="C4" s="247" t="s">
        <v>1636</v>
      </c>
      <c r="D4" s="247" t="s">
        <v>1638</v>
      </c>
      <c r="E4" s="247" t="s">
        <v>1639</v>
      </c>
      <c r="F4" s="247"/>
      <c r="G4" s="247"/>
    </row>
    <row r="5" spans="1:7">
      <c r="A5" s="247" t="s">
        <v>1113</v>
      </c>
      <c r="B5" s="247" t="s">
        <v>1610</v>
      </c>
      <c r="C5" s="247" t="s">
        <v>1637</v>
      </c>
      <c r="D5" s="247" t="s">
        <v>1637</v>
      </c>
      <c r="E5" s="247" t="s">
        <v>1637</v>
      </c>
      <c r="F5" s="247"/>
      <c r="G5" s="247"/>
    </row>
    <row r="6" spans="1:7">
      <c r="A6" s="247" t="s">
        <v>1630</v>
      </c>
      <c r="B6" s="157">
        <v>14.6</v>
      </c>
      <c r="C6" s="157">
        <v>-2.5</v>
      </c>
      <c r="D6" s="272">
        <v>-0.7</v>
      </c>
      <c r="E6" s="272">
        <v>-1.2</v>
      </c>
      <c r="F6" s="115"/>
      <c r="G6" s="115"/>
    </row>
    <row r="7" spans="1:7">
      <c r="A7" s="247" t="s">
        <v>1631</v>
      </c>
      <c r="B7" s="157">
        <v>14.9</v>
      </c>
      <c r="C7" s="157">
        <v>-1.9</v>
      </c>
      <c r="D7" s="272">
        <v>-0.1</v>
      </c>
      <c r="E7" s="272">
        <v>-2.2999999999999998</v>
      </c>
      <c r="F7" s="115"/>
      <c r="G7" s="115"/>
    </row>
    <row r="8" spans="1:7">
      <c r="A8" s="247" t="s">
        <v>1632</v>
      </c>
      <c r="B8" s="157">
        <v>8.1999999999999993</v>
      </c>
      <c r="C8" s="157">
        <v>-1.2</v>
      </c>
      <c r="D8" s="272">
        <v>0</v>
      </c>
      <c r="E8" s="272">
        <v>-0.7</v>
      </c>
      <c r="F8" s="115"/>
      <c r="G8" s="115"/>
    </row>
    <row r="9" spans="1:7">
      <c r="A9" s="247" t="s">
        <v>1633</v>
      </c>
      <c r="B9" s="157">
        <v>22.2</v>
      </c>
      <c r="C9" s="157">
        <v>-3.5</v>
      </c>
      <c r="D9" s="272">
        <v>-0.7</v>
      </c>
      <c r="E9" s="272">
        <v>-1.3</v>
      </c>
      <c r="F9" s="115"/>
      <c r="G9" s="115"/>
    </row>
    <row r="10" spans="1:7">
      <c r="A10" s="247" t="s">
        <v>1634</v>
      </c>
      <c r="B10" s="157">
        <v>277.10000000000002</v>
      </c>
      <c r="C10" s="157">
        <v>-139.5</v>
      </c>
      <c r="D10" s="272">
        <v>-134.5</v>
      </c>
      <c r="E10" s="272">
        <v>-4</v>
      </c>
      <c r="F10" s="115"/>
      <c r="G10" s="115"/>
    </row>
    <row r="11" spans="1:7">
      <c r="A11" s="247" t="s">
        <v>345</v>
      </c>
      <c r="B11" s="157">
        <v>666</v>
      </c>
      <c r="C11" s="157">
        <v>-434.9</v>
      </c>
      <c r="D11" s="272">
        <v>-245.7</v>
      </c>
      <c r="E11" s="272">
        <v>-35.1</v>
      </c>
      <c r="F11" s="115"/>
      <c r="G11" s="115"/>
    </row>
    <row r="12" spans="1:7">
      <c r="A12" s="247"/>
      <c r="B12" s="102"/>
      <c r="C12" s="102"/>
    </row>
    <row r="14" spans="1:7">
      <c r="A14" s="103" t="s">
        <v>114</v>
      </c>
    </row>
  </sheetData>
  <phoneticPr fontId="1" type="noConversion"/>
  <hyperlinks>
    <hyperlink ref="A14" location="차례!A1" display="차례로 가기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1640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1642</v>
      </c>
      <c r="C4" s="247" t="s">
        <v>1641</v>
      </c>
      <c r="D4" s="247"/>
      <c r="E4" s="247"/>
      <c r="F4" s="247"/>
      <c r="G4" s="247"/>
    </row>
    <row r="5" spans="1:7">
      <c r="A5" s="247" t="s">
        <v>1113</v>
      </c>
      <c r="B5" s="247" t="s">
        <v>1610</v>
      </c>
      <c r="C5" s="247" t="s">
        <v>1593</v>
      </c>
      <c r="D5" s="247"/>
      <c r="E5" s="247"/>
      <c r="F5" s="247"/>
      <c r="G5" s="247"/>
    </row>
    <row r="6" spans="1:7">
      <c r="A6" s="247" t="s">
        <v>1630</v>
      </c>
      <c r="B6" s="157">
        <v>14.6</v>
      </c>
      <c r="C6" s="157">
        <v>12</v>
      </c>
      <c r="D6" s="272"/>
      <c r="E6" s="272"/>
      <c r="F6" s="115"/>
      <c r="G6" s="115"/>
    </row>
    <row r="7" spans="1:7">
      <c r="A7" s="247" t="s">
        <v>1631</v>
      </c>
      <c r="B7" s="157">
        <v>14.9</v>
      </c>
      <c r="C7" s="157">
        <v>13</v>
      </c>
      <c r="D7" s="272"/>
      <c r="E7" s="272"/>
      <c r="F7" s="115"/>
      <c r="G7" s="115"/>
    </row>
    <row r="8" spans="1:7">
      <c r="A8" s="247" t="s">
        <v>1632</v>
      </c>
      <c r="B8" s="157">
        <v>8.1999999999999993</v>
      </c>
      <c r="C8" s="157">
        <v>7</v>
      </c>
      <c r="D8" s="272"/>
      <c r="E8" s="272"/>
      <c r="F8" s="115"/>
      <c r="G8" s="115"/>
    </row>
    <row r="9" spans="1:7">
      <c r="A9" s="247" t="s">
        <v>1633</v>
      </c>
      <c r="B9" s="157">
        <v>22.2</v>
      </c>
      <c r="C9" s="157">
        <v>18.7</v>
      </c>
      <c r="D9" s="272"/>
      <c r="E9" s="272"/>
      <c r="F9" s="115"/>
      <c r="G9" s="115"/>
    </row>
    <row r="10" spans="1:7">
      <c r="A10" s="247" t="s">
        <v>1634</v>
      </c>
      <c r="B10" s="157">
        <v>277.10000000000002</v>
      </c>
      <c r="C10" s="157">
        <v>137.6</v>
      </c>
      <c r="D10" s="272"/>
      <c r="E10" s="272"/>
      <c r="F10" s="115"/>
      <c r="G10" s="115"/>
    </row>
    <row r="11" spans="1:7">
      <c r="A11" s="247" t="s">
        <v>345</v>
      </c>
      <c r="B11" s="157">
        <v>666</v>
      </c>
      <c r="C11" s="157">
        <v>231.1</v>
      </c>
      <c r="D11" s="272"/>
      <c r="E11" s="272"/>
      <c r="F11" s="115"/>
      <c r="G11" s="115"/>
    </row>
    <row r="12" spans="1:7">
      <c r="A12" s="247"/>
      <c r="B12" s="102"/>
      <c r="C12" s="102"/>
    </row>
    <row r="14" spans="1:7">
      <c r="A14" s="103" t="s">
        <v>114</v>
      </c>
    </row>
  </sheetData>
  <phoneticPr fontId="1" type="noConversion"/>
  <hyperlinks>
    <hyperlink ref="A14" location="차례!A1" display="차례로 가기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5" width="14.625" style="98" customWidth="1"/>
    <col min="6" max="6" width="15.875" style="98" customWidth="1"/>
    <col min="7" max="7" width="14.625" style="98" customWidth="1"/>
    <col min="8" max="16384" width="9" style="98"/>
  </cols>
  <sheetData>
    <row r="1" spans="1:7">
      <c r="A1" s="226" t="s">
        <v>2132</v>
      </c>
      <c r="B1" s="136"/>
      <c r="C1" s="136"/>
    </row>
    <row r="2" spans="1:7">
      <c r="A2" s="122" t="s">
        <v>1608</v>
      </c>
    </row>
    <row r="3" spans="1:7">
      <c r="B3" s="126"/>
      <c r="C3" s="126"/>
    </row>
    <row r="4" spans="1:7">
      <c r="A4" s="247" t="s">
        <v>198</v>
      </c>
      <c r="B4" s="247" t="s">
        <v>1643</v>
      </c>
      <c r="C4" s="247" t="s">
        <v>1645</v>
      </c>
      <c r="D4" s="247" t="s">
        <v>828</v>
      </c>
      <c r="E4" s="247" t="s">
        <v>1646</v>
      </c>
      <c r="F4" s="247"/>
      <c r="G4" s="247"/>
    </row>
    <row r="5" spans="1:7">
      <c r="A5" s="247" t="s">
        <v>1113</v>
      </c>
      <c r="B5" s="247" t="s">
        <v>1644</v>
      </c>
      <c r="C5" s="247" t="s">
        <v>1647</v>
      </c>
      <c r="D5" s="247" t="s">
        <v>1648</v>
      </c>
      <c r="E5" s="247" t="s">
        <v>1649</v>
      </c>
      <c r="F5" s="247"/>
      <c r="G5" s="247"/>
    </row>
    <row r="6" spans="1:7">
      <c r="A6" s="247" t="s">
        <v>1650</v>
      </c>
      <c r="B6" s="157">
        <v>0.7</v>
      </c>
      <c r="C6" s="157">
        <v>0.6</v>
      </c>
      <c r="D6" s="157">
        <v>0.1</v>
      </c>
      <c r="E6" s="157">
        <v>0</v>
      </c>
      <c r="F6" s="115"/>
      <c r="G6" s="115"/>
    </row>
    <row r="7" spans="1:7">
      <c r="A7" s="247" t="s">
        <v>1651</v>
      </c>
      <c r="B7" s="157">
        <v>12</v>
      </c>
      <c r="C7" s="157">
        <v>7.1</v>
      </c>
      <c r="D7" s="157">
        <v>1.4</v>
      </c>
      <c r="E7" s="157">
        <v>3.5</v>
      </c>
      <c r="F7" s="115"/>
      <c r="G7" s="115"/>
    </row>
    <row r="8" spans="1:7">
      <c r="A8" s="247" t="s">
        <v>1652</v>
      </c>
      <c r="B8" s="157">
        <v>18.2</v>
      </c>
      <c r="C8" s="157">
        <v>9.4</v>
      </c>
      <c r="D8" s="157">
        <v>3.4</v>
      </c>
      <c r="E8" s="157">
        <v>5</v>
      </c>
      <c r="F8" s="115"/>
      <c r="G8" s="115"/>
    </row>
    <row r="9" spans="1:7">
      <c r="A9" s="247"/>
      <c r="B9" s="157"/>
      <c r="C9" s="157"/>
      <c r="D9" s="272"/>
      <c r="E9" s="272"/>
      <c r="F9" s="115"/>
      <c r="G9" s="115"/>
    </row>
    <row r="11" spans="1:7">
      <c r="A11" s="103" t="s">
        <v>114</v>
      </c>
    </row>
  </sheetData>
  <phoneticPr fontId="1" type="noConversion"/>
  <hyperlinks>
    <hyperlink ref="A11" location="차례!A1" display="차례로 가기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  <col min="6" max="6" width="2.625" customWidth="1"/>
    <col min="7" max="7" width="19.875" customWidth="1"/>
    <col min="8" max="11" width="14.625" customWidth="1"/>
  </cols>
  <sheetData>
    <row r="1" spans="1:13">
      <c r="A1" s="90" t="s">
        <v>2238</v>
      </c>
      <c r="B1" s="91"/>
      <c r="C1" s="91"/>
      <c r="D1" s="91"/>
    </row>
    <row r="2" spans="1:13">
      <c r="A2" s="92" t="s">
        <v>1653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3"/>
      <c r="B4" s="299" t="s">
        <v>1654</v>
      </c>
      <c r="C4" s="299"/>
      <c r="D4" s="299"/>
      <c r="E4" s="299"/>
      <c r="G4" s="246"/>
      <c r="H4" s="299" t="s">
        <v>2239</v>
      </c>
      <c r="I4" s="299"/>
      <c r="J4" s="299"/>
      <c r="K4" s="299"/>
      <c r="L4" s="246"/>
    </row>
    <row r="5" spans="1:13">
      <c r="A5" s="94" t="s">
        <v>204</v>
      </c>
      <c r="B5" s="128" t="s">
        <v>1655</v>
      </c>
      <c r="C5" s="128" t="s">
        <v>1656</v>
      </c>
      <c r="D5" s="128" t="s">
        <v>1657</v>
      </c>
      <c r="E5" s="174" t="s">
        <v>1658</v>
      </c>
      <c r="G5" s="246" t="s">
        <v>1660</v>
      </c>
      <c r="H5" s="246" t="s">
        <v>1661</v>
      </c>
      <c r="I5" s="246" t="s">
        <v>1663</v>
      </c>
      <c r="J5" s="246" t="s">
        <v>1658</v>
      </c>
      <c r="K5" s="246" t="s">
        <v>1665</v>
      </c>
      <c r="L5" s="246"/>
    </row>
    <row r="6" spans="1:13">
      <c r="A6" s="96" t="s">
        <v>205</v>
      </c>
      <c r="B6" s="128" t="s">
        <v>1351</v>
      </c>
      <c r="C6" s="246" t="s">
        <v>1351</v>
      </c>
      <c r="D6" s="246" t="s">
        <v>1351</v>
      </c>
      <c r="E6" s="246" t="s">
        <v>1351</v>
      </c>
      <c r="G6" s="246" t="s">
        <v>1662</v>
      </c>
      <c r="H6" s="246" t="s">
        <v>1623</v>
      </c>
      <c r="I6" s="246" t="s">
        <v>1664</v>
      </c>
      <c r="J6" s="246" t="s">
        <v>1664</v>
      </c>
      <c r="K6" s="246" t="s">
        <v>1666</v>
      </c>
      <c r="L6" s="246"/>
    </row>
    <row r="7" spans="1:13">
      <c r="A7" s="110" t="s">
        <v>186</v>
      </c>
      <c r="B7" s="97">
        <v>2</v>
      </c>
      <c r="C7" s="97">
        <v>14.4</v>
      </c>
      <c r="D7" s="97">
        <v>12.4</v>
      </c>
      <c r="E7" s="97">
        <v>10.6</v>
      </c>
      <c r="G7" s="247">
        <v>2017</v>
      </c>
      <c r="H7" s="97">
        <v>0.4</v>
      </c>
      <c r="I7" s="97">
        <v>4.8</v>
      </c>
      <c r="J7" s="97">
        <v>19.8</v>
      </c>
      <c r="K7" s="97">
        <v>24.5</v>
      </c>
      <c r="M7" s="273"/>
    </row>
    <row r="8" spans="1:13">
      <c r="A8" s="110" t="s">
        <v>187</v>
      </c>
      <c r="B8" s="97">
        <v>6</v>
      </c>
      <c r="C8" s="97">
        <v>10.1</v>
      </c>
      <c r="D8" s="97">
        <v>9.4</v>
      </c>
      <c r="E8" s="97">
        <v>10.4</v>
      </c>
      <c r="G8" s="247">
        <v>2018</v>
      </c>
      <c r="H8" s="97">
        <v>2.4</v>
      </c>
      <c r="I8" s="97">
        <v>6.2</v>
      </c>
      <c r="J8" s="97">
        <v>10.6</v>
      </c>
      <c r="K8" s="97">
        <v>25.6</v>
      </c>
      <c r="M8" s="273"/>
    </row>
    <row r="9" spans="1:13">
      <c r="A9" s="110" t="s">
        <v>188</v>
      </c>
      <c r="B9" s="97">
        <v>9</v>
      </c>
      <c r="C9" s="97">
        <v>12</v>
      </c>
      <c r="D9" s="97">
        <v>11.5</v>
      </c>
      <c r="E9" s="97">
        <v>8.4</v>
      </c>
      <c r="G9" s="247">
        <v>2019</v>
      </c>
      <c r="H9" s="97">
        <v>0.8</v>
      </c>
      <c r="I9" s="97">
        <v>0.4</v>
      </c>
      <c r="J9" s="97">
        <v>13.4</v>
      </c>
      <c r="K9" s="97">
        <v>24.9</v>
      </c>
      <c r="M9" s="273"/>
    </row>
    <row r="10" spans="1:13">
      <c r="A10" s="110" t="s">
        <v>189</v>
      </c>
      <c r="B10" s="97">
        <v>3.1</v>
      </c>
      <c r="C10" s="97">
        <v>7.2</v>
      </c>
      <c r="D10" s="97">
        <v>6.6</v>
      </c>
      <c r="E10" s="97">
        <v>8.3000000000000007</v>
      </c>
      <c r="G10" s="247">
        <v>2020</v>
      </c>
      <c r="H10" s="97">
        <v>4.9000000000000004</v>
      </c>
      <c r="I10" s="97">
        <v>6.6</v>
      </c>
      <c r="J10" s="97">
        <v>15.5</v>
      </c>
      <c r="K10" s="97">
        <v>25.8</v>
      </c>
      <c r="M10" s="273"/>
    </row>
    <row r="11" spans="1:13">
      <c r="A11" s="110" t="s">
        <v>190</v>
      </c>
      <c r="B11" s="97">
        <v>19.600000000000001</v>
      </c>
      <c r="C11" s="97">
        <v>8.6</v>
      </c>
      <c r="D11" s="97">
        <v>10.199999999999999</v>
      </c>
      <c r="E11" s="97">
        <v>7.1</v>
      </c>
    </row>
    <row r="12" spans="1:13">
      <c r="A12" s="110" t="s">
        <v>191</v>
      </c>
      <c r="B12" s="97">
        <v>16.899999999999999</v>
      </c>
      <c r="C12" s="97">
        <v>10.5</v>
      </c>
      <c r="D12" s="97">
        <v>11.5</v>
      </c>
      <c r="E12" s="97">
        <v>6</v>
      </c>
    </row>
    <row r="13" spans="1:13">
      <c r="A13" s="110" t="s">
        <v>192</v>
      </c>
      <c r="B13" s="97">
        <v>12.8</v>
      </c>
      <c r="C13" s="97">
        <v>6</v>
      </c>
      <c r="D13" s="97">
        <v>7</v>
      </c>
      <c r="E13" s="97">
        <v>6.2</v>
      </c>
    </row>
    <row r="14" spans="1:13">
      <c r="A14" s="110" t="s">
        <v>193</v>
      </c>
      <c r="B14" s="97">
        <v>19.100000000000001</v>
      </c>
      <c r="C14" s="97">
        <v>8.6999999999999993</v>
      </c>
      <c r="D14" s="97">
        <v>10.199999999999999</v>
      </c>
      <c r="E14" s="97">
        <v>4.0999999999999996</v>
      </c>
    </row>
    <row r="15" spans="1:13">
      <c r="A15" s="110" t="s">
        <v>194</v>
      </c>
      <c r="B15" s="97">
        <v>3.6</v>
      </c>
      <c r="C15" s="97">
        <v>6</v>
      </c>
      <c r="D15" s="97">
        <v>5.6</v>
      </c>
      <c r="E15" s="97">
        <v>4.3</v>
      </c>
    </row>
    <row r="16" spans="1:13">
      <c r="A16" s="110" t="s">
        <v>195</v>
      </c>
      <c r="B16" s="97">
        <v>8.1999999999999993</v>
      </c>
      <c r="C16" s="97">
        <v>2</v>
      </c>
      <c r="D16" s="97">
        <v>3</v>
      </c>
      <c r="E16" s="97">
        <v>4.5999999999999996</v>
      </c>
    </row>
    <row r="17" spans="1:5">
      <c r="A17" s="110" t="s">
        <v>196</v>
      </c>
      <c r="B17" s="97">
        <v>10</v>
      </c>
      <c r="C17" s="97">
        <v>5.3</v>
      </c>
      <c r="D17" s="97">
        <v>6.1</v>
      </c>
      <c r="E17" s="97">
        <v>3.1</v>
      </c>
    </row>
    <row r="18" spans="1:5">
      <c r="A18" s="110" t="s">
        <v>197</v>
      </c>
      <c r="B18" s="97">
        <v>5</v>
      </c>
      <c r="C18" s="97">
        <v>0.5</v>
      </c>
      <c r="D18" s="97">
        <v>1.2</v>
      </c>
      <c r="E18" s="97">
        <v>5</v>
      </c>
    </row>
    <row r="19" spans="1:5">
      <c r="A19" s="110" t="s">
        <v>120</v>
      </c>
      <c r="B19" s="97">
        <v>24.5</v>
      </c>
      <c r="C19" s="97">
        <v>4.5</v>
      </c>
      <c r="D19" s="97">
        <v>7.7</v>
      </c>
      <c r="E19" s="97">
        <v>3.9</v>
      </c>
    </row>
    <row r="20" spans="1:5">
      <c r="A20" s="110" t="s">
        <v>1207</v>
      </c>
      <c r="B20" s="97">
        <v>20.3</v>
      </c>
      <c r="C20" s="97">
        <v>8.4</v>
      </c>
      <c r="D20" s="97">
        <v>10.4</v>
      </c>
      <c r="E20" s="97">
        <v>3.6</v>
      </c>
    </row>
    <row r="21" spans="1:5">
      <c r="A21" s="110" t="s">
        <v>1209</v>
      </c>
      <c r="B21" s="97">
        <v>24.3</v>
      </c>
      <c r="C21" s="97">
        <v>5.4</v>
      </c>
      <c r="D21" s="97">
        <v>8.5</v>
      </c>
      <c r="E21" s="97">
        <v>6.5</v>
      </c>
    </row>
    <row r="22" spans="1:5">
      <c r="A22" s="110"/>
      <c r="B22" s="127"/>
      <c r="C22" s="127"/>
      <c r="D22" s="127"/>
      <c r="E22" s="127"/>
    </row>
    <row r="24" spans="1:5">
      <c r="A24" s="103" t="s">
        <v>114</v>
      </c>
    </row>
  </sheetData>
  <mergeCells count="2">
    <mergeCell ref="B4:E4"/>
    <mergeCell ref="H4:K4"/>
  </mergeCells>
  <phoneticPr fontId="1" type="noConversion"/>
  <hyperlinks>
    <hyperlink ref="A24" location="차례!A1" display="차례로 가기"/>
  </hyperlinks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  <col min="6" max="6" width="2.625" customWidth="1"/>
    <col min="7" max="7" width="19.875" customWidth="1"/>
    <col min="8" max="11" width="14.625" customWidth="1"/>
  </cols>
  <sheetData>
    <row r="1" spans="1:13">
      <c r="A1" s="90" t="s">
        <v>2244</v>
      </c>
      <c r="B1" s="91"/>
      <c r="C1" s="91"/>
      <c r="D1" s="91"/>
    </row>
    <row r="2" spans="1:13">
      <c r="A2" s="92" t="s">
        <v>1653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3"/>
      <c r="B4" s="299" t="s">
        <v>1667</v>
      </c>
      <c r="C4" s="299"/>
      <c r="D4" s="299"/>
      <c r="E4" s="299"/>
      <c r="G4" s="246"/>
      <c r="H4" s="299" t="s">
        <v>1668</v>
      </c>
      <c r="I4" s="299"/>
      <c r="J4" s="299"/>
      <c r="K4" s="299"/>
      <c r="L4" s="246"/>
    </row>
    <row r="5" spans="1:13">
      <c r="A5" s="94" t="s">
        <v>198</v>
      </c>
      <c r="B5" s="246" t="s">
        <v>1655</v>
      </c>
      <c r="C5" s="246" t="s">
        <v>1656</v>
      </c>
      <c r="D5" s="246" t="s">
        <v>1657</v>
      </c>
      <c r="E5" s="246" t="s">
        <v>1658</v>
      </c>
      <c r="G5" s="246" t="s">
        <v>1660</v>
      </c>
      <c r="H5" s="246" t="s">
        <v>1661</v>
      </c>
      <c r="I5" s="246" t="s">
        <v>1663</v>
      </c>
      <c r="J5" s="246" t="s">
        <v>1658</v>
      </c>
      <c r="K5" s="246" t="s">
        <v>1665</v>
      </c>
      <c r="L5" s="246"/>
    </row>
    <row r="6" spans="1:13">
      <c r="A6" s="96" t="s">
        <v>202</v>
      </c>
      <c r="B6" s="246" t="s">
        <v>1351</v>
      </c>
      <c r="C6" s="246" t="s">
        <v>1351</v>
      </c>
      <c r="D6" s="246" t="s">
        <v>1351</v>
      </c>
      <c r="E6" s="246" t="s">
        <v>1351</v>
      </c>
      <c r="G6" s="246" t="s">
        <v>1662</v>
      </c>
      <c r="H6" s="246" t="s">
        <v>1623</v>
      </c>
      <c r="I6" s="246" t="s">
        <v>1664</v>
      </c>
      <c r="J6" s="246" t="s">
        <v>1664</v>
      </c>
      <c r="K6" s="246" t="s">
        <v>1666</v>
      </c>
      <c r="L6" s="246"/>
    </row>
    <row r="7" spans="1:13">
      <c r="A7" s="110" t="s">
        <v>186</v>
      </c>
      <c r="B7" s="97">
        <v>6.3</v>
      </c>
      <c r="C7" s="97">
        <v>15.6</v>
      </c>
      <c r="D7" s="97">
        <v>14.6</v>
      </c>
      <c r="E7" s="97">
        <v>10.5</v>
      </c>
      <c r="G7" s="247">
        <v>2017</v>
      </c>
      <c r="H7" s="97">
        <v>0.3</v>
      </c>
      <c r="I7" s="97">
        <v>3.2</v>
      </c>
      <c r="J7" s="97">
        <v>10</v>
      </c>
      <c r="K7" s="97">
        <v>26.2</v>
      </c>
      <c r="M7" s="273"/>
    </row>
    <row r="8" spans="1:13">
      <c r="A8" s="110" t="s">
        <v>187</v>
      </c>
      <c r="B8" s="97">
        <v>11.5</v>
      </c>
      <c r="C8" s="97">
        <v>11.1</v>
      </c>
      <c r="D8" s="97">
        <v>11.1</v>
      </c>
      <c r="E8" s="97">
        <v>10.3</v>
      </c>
      <c r="G8" s="247">
        <v>2018</v>
      </c>
      <c r="H8" s="97">
        <v>1.9</v>
      </c>
      <c r="I8" s="97">
        <v>4.5</v>
      </c>
      <c r="J8" s="97">
        <v>3</v>
      </c>
      <c r="K8" s="97">
        <v>28.1</v>
      </c>
      <c r="M8" s="273"/>
    </row>
    <row r="9" spans="1:13">
      <c r="A9" s="110" t="s">
        <v>188</v>
      </c>
      <c r="B9" s="97">
        <v>15.7</v>
      </c>
      <c r="C9" s="97">
        <v>13.3</v>
      </c>
      <c r="D9" s="97">
        <v>13.5</v>
      </c>
      <c r="E9" s="97">
        <v>8.1999999999999993</v>
      </c>
      <c r="G9" s="247">
        <v>2019</v>
      </c>
      <c r="H9" s="97">
        <v>1.1000000000000001</v>
      </c>
      <c r="I9" s="97">
        <v>0.7</v>
      </c>
      <c r="J9" s="97">
        <v>6.9</v>
      </c>
      <c r="K9" s="97">
        <v>27.9</v>
      </c>
      <c r="M9" s="273"/>
    </row>
    <row r="10" spans="1:13">
      <c r="A10" s="110" t="s">
        <v>189</v>
      </c>
      <c r="B10" s="97">
        <v>6.5</v>
      </c>
      <c r="C10" s="97">
        <v>7.7</v>
      </c>
      <c r="D10" s="97">
        <v>7.6</v>
      </c>
      <c r="E10" s="97">
        <v>7.6</v>
      </c>
      <c r="G10" s="247">
        <v>2020</v>
      </c>
      <c r="H10" s="97">
        <v>3.7</v>
      </c>
      <c r="I10" s="97">
        <v>4.7</v>
      </c>
      <c r="J10" s="97">
        <v>7.4</v>
      </c>
      <c r="K10" s="97">
        <v>29.2</v>
      </c>
      <c r="M10" s="273"/>
    </row>
    <row r="11" spans="1:13">
      <c r="A11" s="110" t="s">
        <v>190</v>
      </c>
      <c r="B11" s="97">
        <v>31.1</v>
      </c>
      <c r="C11" s="97">
        <v>9.1</v>
      </c>
      <c r="D11" s="97">
        <v>11.3</v>
      </c>
      <c r="E11" s="97">
        <v>5.3</v>
      </c>
    </row>
    <row r="12" spans="1:13">
      <c r="A12" s="110" t="s">
        <v>191</v>
      </c>
      <c r="B12" s="97">
        <v>27.1</v>
      </c>
      <c r="C12" s="97">
        <v>10.9</v>
      </c>
      <c r="D12" s="97">
        <v>12.6</v>
      </c>
      <c r="E12" s="97">
        <v>3.6</v>
      </c>
    </row>
    <row r="13" spans="1:13">
      <c r="A13" s="110" t="s">
        <v>192</v>
      </c>
      <c r="B13" s="97">
        <v>23</v>
      </c>
      <c r="C13" s="97">
        <v>6.4</v>
      </c>
      <c r="D13" s="97">
        <v>8.1999999999999993</v>
      </c>
      <c r="E13" s="97">
        <v>3.9</v>
      </c>
    </row>
    <row r="14" spans="1:13">
      <c r="A14" s="110" t="s">
        <v>193</v>
      </c>
      <c r="B14" s="97">
        <v>35.6</v>
      </c>
      <c r="C14" s="97">
        <v>10.1</v>
      </c>
      <c r="D14" s="97">
        <v>12.8</v>
      </c>
      <c r="E14" s="97">
        <v>2.1</v>
      </c>
    </row>
    <row r="15" spans="1:13">
      <c r="A15" s="110" t="s">
        <v>194</v>
      </c>
      <c r="B15" s="97">
        <v>14.2</v>
      </c>
      <c r="C15" s="97">
        <v>7.7</v>
      </c>
      <c r="D15" s="97">
        <v>8.4</v>
      </c>
      <c r="E15" s="97">
        <v>3.2</v>
      </c>
    </row>
    <row r="16" spans="1:13">
      <c r="A16" s="110" t="s">
        <v>195</v>
      </c>
      <c r="B16" s="97">
        <v>21.7</v>
      </c>
      <c r="C16" s="97">
        <v>4</v>
      </c>
      <c r="D16" s="97">
        <v>6.1</v>
      </c>
      <c r="E16" s="97">
        <v>3.8</v>
      </c>
    </row>
    <row r="17" spans="1:5">
      <c r="A17" s="110" t="s">
        <v>196</v>
      </c>
      <c r="B17" s="97">
        <v>23.3</v>
      </c>
      <c r="C17" s="97">
        <v>7.2</v>
      </c>
      <c r="D17" s="97">
        <v>9.1999999999999993</v>
      </c>
      <c r="E17" s="97">
        <v>2.5</v>
      </c>
    </row>
    <row r="18" spans="1:5">
      <c r="A18" s="110" t="s">
        <v>197</v>
      </c>
      <c r="B18" s="97">
        <v>15.5</v>
      </c>
      <c r="C18" s="97">
        <v>1.5</v>
      </c>
      <c r="D18" s="97">
        <v>3.3</v>
      </c>
      <c r="E18" s="97">
        <v>4.7</v>
      </c>
    </row>
    <row r="19" spans="1:5">
      <c r="A19" s="110" t="s">
        <v>120</v>
      </c>
      <c r="B19" s="97">
        <v>41.3</v>
      </c>
      <c r="C19" s="97">
        <v>6</v>
      </c>
      <c r="D19" s="97">
        <v>10.4</v>
      </c>
      <c r="E19" s="97">
        <v>3.8</v>
      </c>
    </row>
    <row r="20" spans="1:5">
      <c r="A20" s="110" t="s">
        <v>1207</v>
      </c>
      <c r="B20" s="97">
        <v>35.200000000000003</v>
      </c>
      <c r="C20" s="97">
        <v>9.6</v>
      </c>
      <c r="D20" s="97">
        <v>13.1</v>
      </c>
      <c r="E20" s="97">
        <v>3.8</v>
      </c>
    </row>
    <row r="21" spans="1:5">
      <c r="A21" s="110" t="s">
        <v>1209</v>
      </c>
      <c r="B21" s="97">
        <v>38.200000000000003</v>
      </c>
      <c r="C21" s="97">
        <v>6.2</v>
      </c>
      <c r="D21" s="97">
        <v>10.6</v>
      </c>
      <c r="E21" s="97">
        <v>5.9</v>
      </c>
    </row>
    <row r="22" spans="1:5">
      <c r="A22" s="110"/>
      <c r="B22" s="127"/>
      <c r="C22" s="127"/>
      <c r="D22" s="127"/>
      <c r="E22" s="127"/>
    </row>
    <row r="24" spans="1:5">
      <c r="A24" s="103" t="s">
        <v>114</v>
      </c>
    </row>
    <row r="27" spans="1:5">
      <c r="B27" s="97"/>
      <c r="C27" s="97"/>
      <c r="D27" s="97"/>
      <c r="E27" s="97"/>
    </row>
    <row r="28" spans="1:5">
      <c r="B28" s="97"/>
      <c r="C28" s="97"/>
      <c r="D28" s="97"/>
      <c r="E28" s="97"/>
    </row>
    <row r="29" spans="1:5">
      <c r="B29" s="97"/>
      <c r="C29" s="97"/>
      <c r="D29" s="97"/>
      <c r="E29" s="97"/>
    </row>
    <row r="30" spans="1:5">
      <c r="B30" s="97"/>
      <c r="C30" s="97"/>
      <c r="D30" s="97"/>
      <c r="E30" s="97"/>
    </row>
    <row r="31" spans="1:5">
      <c r="B31" s="97"/>
      <c r="C31" s="97"/>
      <c r="D31" s="97"/>
      <c r="E31" s="97"/>
    </row>
    <row r="32" spans="1:5">
      <c r="B32" s="97"/>
      <c r="C32" s="97"/>
      <c r="D32" s="97"/>
      <c r="E32" s="97"/>
    </row>
    <row r="33" spans="2:5">
      <c r="B33" s="97"/>
      <c r="C33" s="97"/>
      <c r="D33" s="97"/>
      <c r="E33" s="97"/>
    </row>
    <row r="34" spans="2:5">
      <c r="B34" s="97"/>
      <c r="C34" s="97"/>
      <c r="D34" s="97"/>
      <c r="E34" s="97"/>
    </row>
    <row r="35" spans="2:5">
      <c r="B35" s="97"/>
      <c r="C35" s="97"/>
      <c r="D35" s="97"/>
      <c r="E35" s="97"/>
    </row>
    <row r="36" spans="2:5">
      <c r="B36" s="97"/>
      <c r="C36" s="97"/>
      <c r="D36" s="97"/>
      <c r="E36" s="97"/>
    </row>
    <row r="37" spans="2:5">
      <c r="B37" s="97"/>
      <c r="C37" s="97"/>
      <c r="D37" s="97"/>
      <c r="E37" s="97"/>
    </row>
    <row r="38" spans="2:5">
      <c r="B38" s="97"/>
      <c r="C38" s="97"/>
      <c r="D38" s="97"/>
      <c r="E38" s="97"/>
    </row>
    <row r="39" spans="2:5">
      <c r="B39" s="97"/>
      <c r="C39" s="97"/>
      <c r="D39" s="97"/>
      <c r="E39" s="97"/>
    </row>
    <row r="40" spans="2:5">
      <c r="B40" s="97"/>
      <c r="C40" s="97"/>
      <c r="D40" s="97"/>
      <c r="E40" s="97"/>
    </row>
    <row r="41" spans="2:5">
      <c r="B41" s="97"/>
      <c r="C41" s="97"/>
      <c r="D41" s="97"/>
      <c r="E41" s="97"/>
    </row>
  </sheetData>
  <mergeCells count="2">
    <mergeCell ref="B4:E4"/>
    <mergeCell ref="H4:K4"/>
  </mergeCells>
  <phoneticPr fontId="1" type="noConversion"/>
  <hyperlinks>
    <hyperlink ref="A24" location="차례!A1" display="차례로 가기"/>
  </hyperlinks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  <col min="6" max="6" width="2.625" customWidth="1"/>
    <col min="7" max="7" width="19.875" customWidth="1"/>
    <col min="8" max="11" width="14.625" customWidth="1"/>
  </cols>
  <sheetData>
    <row r="1" spans="1:13">
      <c r="A1" s="90" t="s">
        <v>2245</v>
      </c>
      <c r="B1" s="91"/>
      <c r="C1" s="91"/>
      <c r="D1" s="91"/>
    </row>
    <row r="2" spans="1:13">
      <c r="A2" s="92" t="s">
        <v>1653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3"/>
      <c r="B4" s="299" t="s">
        <v>1669</v>
      </c>
      <c r="C4" s="299"/>
      <c r="D4" s="299"/>
      <c r="E4" s="299"/>
      <c r="G4" s="246"/>
      <c r="H4" s="299" t="s">
        <v>2246</v>
      </c>
      <c r="I4" s="299"/>
      <c r="J4" s="299"/>
      <c r="K4" s="299"/>
      <c r="L4" s="246"/>
    </row>
    <row r="5" spans="1:13">
      <c r="A5" s="94" t="s">
        <v>198</v>
      </c>
      <c r="B5" s="246" t="s">
        <v>1655</v>
      </c>
      <c r="C5" s="246" t="s">
        <v>1656</v>
      </c>
      <c r="D5" s="246" t="s">
        <v>1657</v>
      </c>
      <c r="E5" s="246" t="s">
        <v>1658</v>
      </c>
      <c r="G5" s="246" t="s">
        <v>1660</v>
      </c>
      <c r="H5" s="246" t="s">
        <v>1661</v>
      </c>
      <c r="I5" s="246" t="s">
        <v>1663</v>
      </c>
      <c r="J5" s="246" t="s">
        <v>1658</v>
      </c>
      <c r="K5" s="246" t="s">
        <v>1665</v>
      </c>
      <c r="L5" s="246"/>
    </row>
    <row r="6" spans="1:13">
      <c r="A6" s="96" t="s">
        <v>202</v>
      </c>
      <c r="B6" s="246" t="s">
        <v>1351</v>
      </c>
      <c r="C6" s="246" t="s">
        <v>1351</v>
      </c>
      <c r="D6" s="246" t="s">
        <v>1351</v>
      </c>
      <c r="E6" s="246" t="s">
        <v>1351</v>
      </c>
      <c r="G6" s="246" t="s">
        <v>1662</v>
      </c>
      <c r="H6" s="246" t="s">
        <v>1623</v>
      </c>
      <c r="I6" s="246" t="s">
        <v>1664</v>
      </c>
      <c r="J6" s="246" t="s">
        <v>1664</v>
      </c>
      <c r="K6" s="246" t="s">
        <v>1666</v>
      </c>
      <c r="L6" s="246"/>
    </row>
    <row r="7" spans="1:13">
      <c r="A7" s="110" t="s">
        <v>186</v>
      </c>
      <c r="B7" s="97">
        <v>1.2</v>
      </c>
      <c r="C7" s="97">
        <v>11.4</v>
      </c>
      <c r="D7" s="97">
        <v>9.9</v>
      </c>
      <c r="E7" s="97">
        <v>9.5</v>
      </c>
      <c r="G7" s="247">
        <v>2017</v>
      </c>
      <c r="H7" s="97">
        <v>0.2</v>
      </c>
      <c r="I7" s="97">
        <v>1.4</v>
      </c>
      <c r="J7" s="97">
        <v>4.3</v>
      </c>
      <c r="K7" s="97">
        <v>27.8</v>
      </c>
      <c r="M7" s="273"/>
    </row>
    <row r="8" spans="1:13">
      <c r="A8" s="110" t="s">
        <v>187</v>
      </c>
      <c r="B8" s="97">
        <v>5.9</v>
      </c>
      <c r="C8" s="97">
        <v>8.6</v>
      </c>
      <c r="D8" s="97">
        <v>8.1999999999999993</v>
      </c>
      <c r="E8" s="97">
        <v>10.3</v>
      </c>
      <c r="G8" s="247">
        <v>2018</v>
      </c>
      <c r="H8" s="97">
        <v>0.5</v>
      </c>
      <c r="I8" s="97">
        <v>1.6</v>
      </c>
      <c r="J8" s="97">
        <v>3.3</v>
      </c>
      <c r="K8" s="97">
        <v>28.7</v>
      </c>
      <c r="M8" s="273"/>
    </row>
    <row r="9" spans="1:13">
      <c r="A9" s="110" t="s">
        <v>188</v>
      </c>
      <c r="B9" s="97">
        <v>11.3</v>
      </c>
      <c r="C9" s="97">
        <v>13.5</v>
      </c>
      <c r="D9" s="97">
        <v>13.2</v>
      </c>
      <c r="E9" s="97">
        <v>9.6</v>
      </c>
      <c r="G9" s="247">
        <v>2019</v>
      </c>
      <c r="H9" s="97">
        <v>0.1</v>
      </c>
      <c r="I9" s="97">
        <v>0.8</v>
      </c>
      <c r="J9" s="97">
        <v>4.9000000000000004</v>
      </c>
      <c r="K9" s="97">
        <v>27.6</v>
      </c>
      <c r="M9" s="273"/>
    </row>
    <row r="10" spans="1:13">
      <c r="A10" s="110" t="s">
        <v>189</v>
      </c>
      <c r="B10" s="97">
        <v>7.3</v>
      </c>
      <c r="C10" s="97">
        <v>10.6</v>
      </c>
      <c r="D10" s="97">
        <v>10.1</v>
      </c>
      <c r="E10" s="97">
        <v>11.3</v>
      </c>
      <c r="G10" s="247">
        <v>2020</v>
      </c>
      <c r="H10" s="97">
        <v>1</v>
      </c>
      <c r="I10" s="97">
        <v>2.8</v>
      </c>
      <c r="J10" s="97">
        <v>7.6</v>
      </c>
      <c r="K10" s="97">
        <v>28.3</v>
      </c>
      <c r="M10" s="273"/>
    </row>
    <row r="11" spans="1:13">
      <c r="A11" s="110" t="s">
        <v>190</v>
      </c>
      <c r="B11" s="97">
        <v>28.7</v>
      </c>
      <c r="C11" s="97">
        <v>12.9</v>
      </c>
      <c r="D11" s="97">
        <v>15.1</v>
      </c>
      <c r="E11" s="97">
        <v>10.8</v>
      </c>
    </row>
    <row r="12" spans="1:13">
      <c r="A12" s="110" t="s">
        <v>191</v>
      </c>
      <c r="B12" s="97">
        <v>23</v>
      </c>
      <c r="C12" s="97">
        <v>15</v>
      </c>
      <c r="D12" s="97">
        <v>16.100000000000001</v>
      </c>
      <c r="E12" s="97">
        <v>10.7</v>
      </c>
    </row>
    <row r="13" spans="1:13">
      <c r="A13" s="110" t="s">
        <v>192</v>
      </c>
      <c r="B13" s="97">
        <v>18.7</v>
      </c>
      <c r="C13" s="97">
        <v>9</v>
      </c>
      <c r="D13" s="97">
        <v>10.4</v>
      </c>
      <c r="E13" s="97">
        <v>10.199999999999999</v>
      </c>
      <c r="H13" s="97"/>
      <c r="I13" s="97"/>
      <c r="J13" s="97"/>
      <c r="K13" s="97"/>
    </row>
    <row r="14" spans="1:13">
      <c r="A14" s="110" t="s">
        <v>193</v>
      </c>
      <c r="B14" s="97">
        <v>22.9</v>
      </c>
      <c r="C14" s="97">
        <v>11.2</v>
      </c>
      <c r="D14" s="97">
        <v>12.8</v>
      </c>
      <c r="E14" s="97">
        <v>7.9</v>
      </c>
      <c r="H14" s="97"/>
      <c r="I14" s="97"/>
      <c r="J14" s="97"/>
      <c r="K14" s="97"/>
    </row>
    <row r="15" spans="1:13">
      <c r="A15" s="110" t="s">
        <v>194</v>
      </c>
      <c r="B15" s="97">
        <v>3.4</v>
      </c>
      <c r="C15" s="97">
        <v>7.7</v>
      </c>
      <c r="D15" s="97">
        <v>7</v>
      </c>
      <c r="E15" s="97">
        <v>8.3000000000000007</v>
      </c>
      <c r="H15" s="97"/>
      <c r="I15" s="97"/>
      <c r="J15" s="97"/>
      <c r="K15" s="97"/>
    </row>
    <row r="16" spans="1:13">
      <c r="A16" s="110" t="s">
        <v>195</v>
      </c>
      <c r="B16" s="97">
        <v>8.4</v>
      </c>
      <c r="C16" s="97">
        <v>4.8</v>
      </c>
      <c r="D16" s="97">
        <v>5.3</v>
      </c>
      <c r="E16" s="97">
        <v>8.1999999999999993</v>
      </c>
      <c r="H16" s="97"/>
      <c r="I16" s="97"/>
      <c r="J16" s="97"/>
      <c r="K16" s="97"/>
    </row>
    <row r="17" spans="1:5">
      <c r="A17" s="110" t="s">
        <v>196</v>
      </c>
      <c r="B17" s="97">
        <v>9.6999999999999993</v>
      </c>
      <c r="C17" s="97">
        <v>8.6</v>
      </c>
      <c r="D17" s="97">
        <v>8.6999999999999993</v>
      </c>
      <c r="E17" s="97">
        <v>7.7</v>
      </c>
    </row>
    <row r="18" spans="1:5">
      <c r="A18" s="110" t="s">
        <v>197</v>
      </c>
      <c r="B18" s="97">
        <v>4.3</v>
      </c>
      <c r="C18" s="97">
        <v>4.9000000000000004</v>
      </c>
      <c r="D18" s="97">
        <v>4.8</v>
      </c>
      <c r="E18" s="97">
        <v>10.7</v>
      </c>
    </row>
    <row r="19" spans="1:5">
      <c r="A19" s="110" t="s">
        <v>120</v>
      </c>
      <c r="B19" s="97">
        <v>25.3</v>
      </c>
      <c r="C19" s="97">
        <v>10</v>
      </c>
      <c r="D19" s="97">
        <v>12.3</v>
      </c>
      <c r="E19" s="97">
        <v>10.5</v>
      </c>
    </row>
    <row r="20" spans="1:5">
      <c r="A20" s="110" t="s">
        <v>1207</v>
      </c>
      <c r="B20" s="97">
        <v>20.100000000000001</v>
      </c>
      <c r="C20" s="97">
        <v>13.9</v>
      </c>
      <c r="D20" s="97">
        <v>14.8</v>
      </c>
      <c r="E20" s="97">
        <v>10.5</v>
      </c>
    </row>
    <row r="21" spans="1:5">
      <c r="A21" s="110" t="s">
        <v>1209</v>
      </c>
      <c r="B21" s="97">
        <v>27</v>
      </c>
      <c r="C21" s="97">
        <v>13.6</v>
      </c>
      <c r="D21" s="97">
        <v>15.6</v>
      </c>
      <c r="E21" s="97">
        <v>16</v>
      </c>
    </row>
    <row r="22" spans="1:5">
      <c r="A22" s="110"/>
      <c r="B22" s="127"/>
      <c r="C22" s="127"/>
      <c r="D22" s="127"/>
      <c r="E22" s="127"/>
    </row>
    <row r="24" spans="1:5">
      <c r="A24" s="103" t="s">
        <v>114</v>
      </c>
    </row>
    <row r="27" spans="1:5">
      <c r="B27" s="97"/>
      <c r="C27" s="97"/>
      <c r="D27" s="97"/>
      <c r="E27" s="97"/>
    </row>
    <row r="28" spans="1:5">
      <c r="B28" s="97"/>
      <c r="C28" s="97"/>
      <c r="D28" s="97"/>
      <c r="E28" s="97"/>
    </row>
    <row r="29" spans="1:5">
      <c r="B29" s="97"/>
      <c r="C29" s="97"/>
      <c r="D29" s="97"/>
      <c r="E29" s="97"/>
    </row>
    <row r="30" spans="1:5">
      <c r="B30" s="97"/>
      <c r="C30" s="97"/>
      <c r="D30" s="97"/>
      <c r="E30" s="97"/>
    </row>
    <row r="31" spans="1:5">
      <c r="B31" s="97"/>
      <c r="C31" s="97"/>
      <c r="D31" s="97"/>
      <c r="E31" s="97"/>
    </row>
    <row r="32" spans="1:5">
      <c r="B32" s="97"/>
      <c r="C32" s="97"/>
      <c r="D32" s="97"/>
      <c r="E32" s="97"/>
    </row>
    <row r="33" spans="2:5">
      <c r="B33" s="97"/>
      <c r="C33" s="97"/>
      <c r="D33" s="97"/>
      <c r="E33" s="97"/>
    </row>
    <row r="34" spans="2:5">
      <c r="B34" s="97"/>
      <c r="C34" s="97"/>
      <c r="D34" s="97"/>
      <c r="E34" s="97"/>
    </row>
    <row r="35" spans="2:5">
      <c r="B35" s="97"/>
      <c r="C35" s="97"/>
      <c r="D35" s="97"/>
      <c r="E35" s="97"/>
    </row>
    <row r="36" spans="2:5">
      <c r="B36" s="97"/>
      <c r="C36" s="97"/>
      <c r="D36" s="97"/>
      <c r="E36" s="97"/>
    </row>
    <row r="37" spans="2:5">
      <c r="B37" s="97"/>
      <c r="C37" s="97"/>
      <c r="D37" s="97"/>
      <c r="E37" s="97"/>
    </row>
    <row r="38" spans="2:5">
      <c r="B38" s="97"/>
      <c r="C38" s="97"/>
      <c r="D38" s="97"/>
      <c r="E38" s="97"/>
    </row>
    <row r="39" spans="2:5">
      <c r="B39" s="97"/>
      <c r="C39" s="97"/>
      <c r="D39" s="97"/>
      <c r="E39" s="97"/>
    </row>
    <row r="40" spans="2:5">
      <c r="B40" s="97"/>
      <c r="C40" s="97"/>
      <c r="D40" s="97"/>
      <c r="E40" s="97"/>
    </row>
    <row r="41" spans="2:5">
      <c r="B41" s="97"/>
      <c r="C41" s="97"/>
      <c r="D41" s="97"/>
      <c r="E41" s="97"/>
    </row>
  </sheetData>
  <mergeCells count="2">
    <mergeCell ref="B4:E4"/>
    <mergeCell ref="H4:K4"/>
  </mergeCells>
  <phoneticPr fontId="1" type="noConversion"/>
  <hyperlinks>
    <hyperlink ref="A24" location="차례!A1" display="차례로 가기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6.375" style="98" bestFit="1" customWidth="1"/>
    <col min="4" max="4" width="14.625" customWidth="1"/>
    <col min="5" max="5" width="2.125" customWidth="1"/>
    <col min="6" max="6" width="19.875" customWidth="1"/>
    <col min="7" max="7" width="14.625" customWidth="1"/>
  </cols>
  <sheetData>
    <row r="1" spans="1:13">
      <c r="A1" s="90" t="s">
        <v>1155</v>
      </c>
      <c r="B1" s="91"/>
      <c r="C1" s="91"/>
      <c r="D1" s="91"/>
    </row>
    <row r="2" spans="1:13">
      <c r="A2" s="92" t="s">
        <v>316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4" t="s">
        <v>204</v>
      </c>
      <c r="B4" s="95" t="s">
        <v>317</v>
      </c>
      <c r="C4" s="95" t="s">
        <v>318</v>
      </c>
      <c r="D4" s="95" t="s">
        <v>319</v>
      </c>
      <c r="F4" s="94" t="s">
        <v>94</v>
      </c>
      <c r="G4" s="95" t="s">
        <v>320</v>
      </c>
    </row>
    <row r="5" spans="1:13">
      <c r="A5" s="96" t="s">
        <v>205</v>
      </c>
      <c r="B5" s="95" t="s">
        <v>321</v>
      </c>
      <c r="C5" s="95" t="s">
        <v>321</v>
      </c>
      <c r="D5" s="95" t="s">
        <v>322</v>
      </c>
      <c r="F5" s="96" t="s">
        <v>95</v>
      </c>
      <c r="G5" s="95" t="s">
        <v>321</v>
      </c>
    </row>
    <row r="6" spans="1:13">
      <c r="A6" s="95" t="s">
        <v>323</v>
      </c>
      <c r="B6" s="97">
        <v>14.8</v>
      </c>
      <c r="C6" s="97">
        <v>11.7</v>
      </c>
      <c r="D6" s="97">
        <v>12.2</v>
      </c>
      <c r="F6" s="100" t="s">
        <v>1058</v>
      </c>
      <c r="G6" s="117">
        <v>105.3</v>
      </c>
      <c r="J6" s="214"/>
      <c r="K6" s="214"/>
      <c r="L6" s="214"/>
      <c r="M6" s="214"/>
    </row>
    <row r="7" spans="1:13">
      <c r="A7" s="95" t="s">
        <v>324</v>
      </c>
      <c r="B7" s="97">
        <v>15.3</v>
      </c>
      <c r="C7" s="97">
        <v>12</v>
      </c>
      <c r="D7" s="97">
        <v>12.6</v>
      </c>
      <c r="F7" s="100" t="s">
        <v>1059</v>
      </c>
      <c r="G7" s="117">
        <v>106.5</v>
      </c>
      <c r="J7" s="214"/>
      <c r="K7" s="214"/>
      <c r="L7" s="214"/>
      <c r="M7" s="214"/>
    </row>
    <row r="8" spans="1:13">
      <c r="A8" s="95" t="s">
        <v>325</v>
      </c>
      <c r="B8" s="97">
        <v>15.7</v>
      </c>
      <c r="C8" s="97">
        <v>12.3</v>
      </c>
      <c r="D8" s="97">
        <v>12.9</v>
      </c>
      <c r="F8" s="100" t="s">
        <v>1019</v>
      </c>
      <c r="G8" s="117">
        <v>105.8</v>
      </c>
      <c r="J8" s="214"/>
      <c r="K8" s="214"/>
      <c r="L8" s="214"/>
      <c r="M8" s="214"/>
    </row>
    <row r="9" spans="1:13">
      <c r="A9" s="95" t="s">
        <v>326</v>
      </c>
      <c r="B9" s="97">
        <v>15.8</v>
      </c>
      <c r="C9" s="97">
        <v>12.9</v>
      </c>
      <c r="D9" s="97">
        <v>13.5</v>
      </c>
      <c r="F9" s="100" t="s">
        <v>1020</v>
      </c>
      <c r="G9" s="117">
        <v>104.3</v>
      </c>
      <c r="J9" s="214"/>
      <c r="K9" s="214"/>
      <c r="L9" s="214"/>
      <c r="M9" s="214"/>
    </row>
    <row r="10" spans="1:13">
      <c r="A10" s="95" t="s">
        <v>327</v>
      </c>
      <c r="B10" s="97">
        <v>15.9</v>
      </c>
      <c r="C10" s="97">
        <v>13.3</v>
      </c>
      <c r="D10" s="97">
        <v>13.8</v>
      </c>
      <c r="F10" s="100" t="s">
        <v>1021</v>
      </c>
      <c r="G10" s="117">
        <v>103.7</v>
      </c>
      <c r="J10" s="214"/>
      <c r="K10" s="214"/>
      <c r="L10" s="214"/>
      <c r="M10" s="214"/>
    </row>
    <row r="11" spans="1:13">
      <c r="A11" s="95" t="s">
        <v>328</v>
      </c>
      <c r="B11" s="97">
        <v>16.100000000000001</v>
      </c>
      <c r="C11" s="97">
        <v>13.5</v>
      </c>
      <c r="D11" s="97">
        <v>14.1</v>
      </c>
      <c r="F11" s="100" t="s">
        <v>1022</v>
      </c>
      <c r="G11" s="117">
        <v>105.4</v>
      </c>
      <c r="J11" s="214"/>
      <c r="K11" s="214"/>
      <c r="L11" s="214"/>
      <c r="M11" s="214"/>
    </row>
    <row r="12" spans="1:13">
      <c r="A12" s="95" t="s">
        <v>329</v>
      </c>
      <c r="B12" s="97">
        <v>16</v>
      </c>
      <c r="C12" s="97">
        <v>13.4</v>
      </c>
      <c r="D12" s="97">
        <v>14</v>
      </c>
      <c r="F12" s="100" t="s">
        <v>1023</v>
      </c>
      <c r="G12" s="117">
        <v>106.1</v>
      </c>
      <c r="K12" s="214"/>
      <c r="L12" s="214"/>
      <c r="M12" s="214"/>
    </row>
    <row r="13" spans="1:13">
      <c r="A13" s="95" t="s">
        <v>330</v>
      </c>
      <c r="B13" s="97">
        <v>15.8</v>
      </c>
      <c r="C13" s="97">
        <v>13.2</v>
      </c>
      <c r="D13" s="97">
        <v>13.8</v>
      </c>
      <c r="F13" s="100" t="s">
        <v>1024</v>
      </c>
      <c r="G13" s="117">
        <v>107.3</v>
      </c>
      <c r="K13" s="214"/>
      <c r="L13" s="214"/>
      <c r="M13" s="214"/>
    </row>
    <row r="14" spans="1:13">
      <c r="A14" s="95" t="s">
        <v>332</v>
      </c>
      <c r="B14" s="97">
        <v>15.8</v>
      </c>
      <c r="C14" s="97">
        <v>13.4</v>
      </c>
      <c r="D14" s="97">
        <v>13.9</v>
      </c>
      <c r="F14" s="100" t="s">
        <v>1025</v>
      </c>
      <c r="G14" s="117">
        <v>104.7</v>
      </c>
      <c r="K14" s="214"/>
      <c r="L14" s="214"/>
      <c r="M14" s="214"/>
    </row>
    <row r="15" spans="1:13">
      <c r="A15" s="95" t="s">
        <v>333</v>
      </c>
      <c r="B15" s="97">
        <v>16</v>
      </c>
      <c r="C15" s="97">
        <v>13.4</v>
      </c>
      <c r="D15" s="97">
        <v>14</v>
      </c>
      <c r="F15" s="100" t="s">
        <v>338</v>
      </c>
      <c r="G15" s="117">
        <v>104.5</v>
      </c>
      <c r="K15" s="214"/>
      <c r="L15" s="214"/>
      <c r="M15" s="214"/>
    </row>
    <row r="16" spans="1:13">
      <c r="A16" s="95" t="s">
        <v>334</v>
      </c>
      <c r="B16" s="97">
        <v>16.100000000000001</v>
      </c>
      <c r="C16" s="97">
        <v>13.5</v>
      </c>
      <c r="D16" s="97">
        <v>14.1</v>
      </c>
      <c r="F16" s="100">
        <v>2018.11</v>
      </c>
      <c r="G16" s="117">
        <v>107.5</v>
      </c>
      <c r="K16" s="214"/>
      <c r="L16" s="214"/>
      <c r="M16" s="214"/>
    </row>
    <row r="17" spans="1:13">
      <c r="A17" s="95" t="s">
        <v>335</v>
      </c>
      <c r="B17" s="97">
        <v>15.9</v>
      </c>
      <c r="C17" s="97">
        <v>13.2</v>
      </c>
      <c r="D17" s="97">
        <v>13.8</v>
      </c>
      <c r="F17" s="100">
        <v>2018.12</v>
      </c>
      <c r="G17" s="117">
        <v>105.5</v>
      </c>
      <c r="K17" s="214"/>
      <c r="L17" s="214"/>
      <c r="M17" s="214"/>
    </row>
    <row r="18" spans="1:13">
      <c r="A18" s="95" t="s">
        <v>336</v>
      </c>
      <c r="B18" s="97">
        <v>15.8</v>
      </c>
      <c r="C18" s="97">
        <v>13.2</v>
      </c>
      <c r="D18" s="97">
        <v>13.8</v>
      </c>
      <c r="F18" s="100" t="s">
        <v>1060</v>
      </c>
      <c r="G18" s="117">
        <v>110</v>
      </c>
      <c r="K18" s="214"/>
      <c r="L18" s="214"/>
      <c r="M18" s="214"/>
    </row>
    <row r="19" spans="1:13">
      <c r="A19" s="95" t="s">
        <v>300</v>
      </c>
      <c r="B19" s="97">
        <v>15.8</v>
      </c>
      <c r="C19" s="97">
        <v>13.1</v>
      </c>
      <c r="D19" s="97">
        <v>13.7</v>
      </c>
      <c r="F19" s="100" t="s">
        <v>1061</v>
      </c>
      <c r="G19" s="117">
        <v>111.5</v>
      </c>
      <c r="K19" s="214"/>
      <c r="L19" s="214"/>
      <c r="M19" s="214"/>
    </row>
    <row r="20" spans="1:13">
      <c r="A20" s="95" t="s">
        <v>301</v>
      </c>
      <c r="B20" s="97">
        <v>16</v>
      </c>
      <c r="C20" s="97">
        <v>13.3</v>
      </c>
      <c r="D20" s="97">
        <v>14</v>
      </c>
      <c r="F20" s="100" t="s">
        <v>1028</v>
      </c>
      <c r="G20" s="117">
        <v>109.6</v>
      </c>
      <c r="K20" s="214"/>
      <c r="L20" s="214"/>
      <c r="M20" s="214"/>
    </row>
    <row r="21" spans="1:13">
      <c r="A21" s="95" t="s">
        <v>337</v>
      </c>
      <c r="B21" s="97">
        <v>15.9</v>
      </c>
      <c r="C21" s="97">
        <v>13.2</v>
      </c>
      <c r="D21" s="97">
        <v>13.9</v>
      </c>
      <c r="F21" s="100" t="s">
        <v>1029</v>
      </c>
      <c r="G21" s="117">
        <v>108.2</v>
      </c>
      <c r="K21" s="214"/>
      <c r="L21" s="214"/>
      <c r="M21" s="214"/>
    </row>
    <row r="22" spans="1:13">
      <c r="A22" s="95" t="s">
        <v>331</v>
      </c>
      <c r="B22" s="97">
        <v>15.3</v>
      </c>
      <c r="C22" s="97">
        <v>12.7</v>
      </c>
      <c r="D22" s="97">
        <v>13.4</v>
      </c>
      <c r="F22" s="100" t="s">
        <v>1030</v>
      </c>
      <c r="G22" s="117">
        <v>109.4</v>
      </c>
      <c r="K22" s="214"/>
      <c r="L22" s="214"/>
      <c r="M22" s="214"/>
    </row>
    <row r="23" spans="1:13">
      <c r="A23" s="232" t="s">
        <v>304</v>
      </c>
      <c r="B23" s="97">
        <v>15.2</v>
      </c>
      <c r="C23" s="97">
        <v>12.7</v>
      </c>
      <c r="D23" s="97">
        <v>13.3</v>
      </c>
      <c r="F23" s="100" t="s">
        <v>1031</v>
      </c>
      <c r="G23" s="117">
        <v>109</v>
      </c>
    </row>
    <row r="24" spans="1:13">
      <c r="A24" s="232" t="s">
        <v>1164</v>
      </c>
      <c r="B24" s="97">
        <v>17.2</v>
      </c>
      <c r="C24" s="97">
        <v>14.4</v>
      </c>
      <c r="D24" s="97">
        <v>15.1</v>
      </c>
      <c r="F24" s="100" t="s">
        <v>1032</v>
      </c>
      <c r="G24" s="117">
        <v>108.1</v>
      </c>
    </row>
    <row r="25" spans="1:13">
      <c r="A25" s="232"/>
      <c r="B25" s="97"/>
      <c r="C25" s="97"/>
      <c r="D25" s="97"/>
      <c r="F25" s="100" t="s">
        <v>1033</v>
      </c>
      <c r="G25" s="117">
        <v>108.6</v>
      </c>
    </row>
    <row r="26" spans="1:13">
      <c r="A26" s="232"/>
      <c r="B26" s="97"/>
      <c r="C26" s="97"/>
      <c r="D26" s="97"/>
      <c r="F26" s="100" t="s">
        <v>1034</v>
      </c>
      <c r="G26" s="117">
        <v>109.1</v>
      </c>
    </row>
    <row r="27" spans="1:13">
      <c r="A27" s="95"/>
      <c r="B27" s="97"/>
      <c r="C27" s="97"/>
      <c r="D27" s="97"/>
      <c r="F27" s="100" t="s">
        <v>339</v>
      </c>
      <c r="G27" s="117">
        <v>110.3</v>
      </c>
    </row>
    <row r="28" spans="1:13">
      <c r="A28" s="104" t="s">
        <v>93</v>
      </c>
      <c r="B28" s="97"/>
      <c r="C28" s="97"/>
      <c r="D28" s="97"/>
      <c r="F28" s="100">
        <v>2019.11</v>
      </c>
      <c r="G28" s="117">
        <v>109.9</v>
      </c>
    </row>
    <row r="29" spans="1:13">
      <c r="A29" s="95"/>
      <c r="B29" s="97"/>
      <c r="C29" s="97"/>
      <c r="D29" s="97"/>
      <c r="F29" s="100">
        <v>2019.12</v>
      </c>
      <c r="G29" s="117">
        <v>110.4</v>
      </c>
    </row>
    <row r="30" spans="1:13">
      <c r="A30" s="95"/>
      <c r="B30" s="97"/>
      <c r="C30" s="97"/>
      <c r="D30" s="97"/>
      <c r="F30" s="100" t="s">
        <v>1062</v>
      </c>
      <c r="G30" s="117">
        <v>112.1</v>
      </c>
    </row>
    <row r="31" spans="1:13">
      <c r="A31" s="95"/>
      <c r="B31" s="97"/>
      <c r="C31" s="97"/>
      <c r="D31" s="97"/>
      <c r="F31" s="100" t="s">
        <v>1063</v>
      </c>
      <c r="G31" s="117">
        <v>110.2</v>
      </c>
    </row>
    <row r="32" spans="1:13">
      <c r="A32" s="95"/>
      <c r="B32" s="97"/>
      <c r="C32" s="97"/>
      <c r="D32" s="97"/>
      <c r="F32" s="100" t="s">
        <v>1037</v>
      </c>
      <c r="G32" s="117">
        <v>107.7</v>
      </c>
    </row>
    <row r="33" spans="1:7">
      <c r="A33" s="95"/>
      <c r="B33" s="97"/>
      <c r="C33" s="97"/>
      <c r="D33" s="97"/>
      <c r="F33" s="100" t="s">
        <v>1038</v>
      </c>
      <c r="G33" s="117">
        <v>109.4</v>
      </c>
    </row>
    <row r="34" spans="1:7">
      <c r="A34" s="95"/>
      <c r="B34" s="97"/>
      <c r="C34" s="97"/>
      <c r="D34" s="97"/>
      <c r="F34" s="100" t="s">
        <v>1165</v>
      </c>
      <c r="G34" s="117">
        <v>102.9</v>
      </c>
    </row>
    <row r="35" spans="1:7">
      <c r="A35" s="95"/>
      <c r="B35" s="97"/>
      <c r="C35" s="97"/>
      <c r="D35" s="97"/>
      <c r="F35" s="100" t="s">
        <v>1166</v>
      </c>
      <c r="G35" s="117">
        <v>102.5</v>
      </c>
    </row>
    <row r="36" spans="1:7">
      <c r="A36" s="95"/>
      <c r="B36" s="97"/>
      <c r="C36" s="97"/>
      <c r="D36" s="97"/>
      <c r="F36" s="100" t="s">
        <v>1167</v>
      </c>
      <c r="G36" s="117">
        <v>100.1</v>
      </c>
    </row>
    <row r="37" spans="1:7">
      <c r="A37" s="95"/>
      <c r="B37" s="97"/>
      <c r="C37" s="97"/>
      <c r="D37" s="97"/>
      <c r="F37" s="100" t="s">
        <v>1168</v>
      </c>
      <c r="G37" s="117">
        <v>98.1</v>
      </c>
    </row>
    <row r="38" spans="1:7">
      <c r="A38" s="95"/>
      <c r="B38" s="97"/>
      <c r="C38" s="97"/>
      <c r="D38" s="97"/>
      <c r="F38" s="100" t="s">
        <v>1169</v>
      </c>
      <c r="G38" s="117">
        <v>95.3</v>
      </c>
    </row>
    <row r="39" spans="1:7">
      <c r="A39" s="95"/>
      <c r="B39" s="97"/>
      <c r="C39" s="97"/>
      <c r="D39" s="97"/>
    </row>
    <row r="40" spans="1:7">
      <c r="A40" s="95"/>
      <c r="B40" s="97"/>
      <c r="C40" s="97"/>
      <c r="D40" s="97"/>
    </row>
    <row r="41" spans="1:7">
      <c r="A41" s="95"/>
      <c r="B41" s="97"/>
      <c r="C41" s="97"/>
      <c r="D41" s="97"/>
    </row>
    <row r="42" spans="1:7">
      <c r="A42" s="95"/>
      <c r="B42" s="97"/>
      <c r="C42" s="97"/>
      <c r="D42" s="97"/>
    </row>
    <row r="43" spans="1:7">
      <c r="A43" s="95"/>
      <c r="B43" s="97"/>
      <c r="C43" s="97"/>
      <c r="D43" s="97"/>
    </row>
    <row r="44" spans="1:7">
      <c r="A44" s="95"/>
      <c r="B44" s="97"/>
      <c r="C44" s="97"/>
      <c r="D44" s="97"/>
    </row>
    <row r="45" spans="1:7">
      <c r="A45" s="95"/>
      <c r="B45" s="97"/>
      <c r="C45" s="97"/>
      <c r="D45" s="97"/>
    </row>
    <row r="46" spans="1:7">
      <c r="A46" s="95"/>
      <c r="B46" s="97"/>
      <c r="C46" s="97"/>
      <c r="D46" s="97"/>
    </row>
    <row r="47" spans="1:7">
      <c r="A47" s="95"/>
      <c r="B47" s="97"/>
      <c r="C47" s="97"/>
      <c r="D47" s="97"/>
    </row>
    <row r="48" spans="1:7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phoneticPr fontId="1" type="noConversion"/>
  <hyperlinks>
    <hyperlink ref="A28" location="차례!A1" display="차례로 가기"/>
  </hyperlinks>
  <pageMargins left="0.7" right="0.7" top="0.75" bottom="0.75" header="0.3" footer="0.3"/>
  <pageSetup paperSize="9" orientation="portrait" r:id="rId1"/>
  <ignoredErrors>
    <ignoredError sqref="F15 F27 F6:F14 F18:F26 F30:F33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20.25" customWidth="1"/>
    <col min="5" max="5" width="2.625" customWidth="1"/>
    <col min="6" max="6" width="19.875" customWidth="1"/>
    <col min="7" max="9" width="14.625" customWidth="1"/>
  </cols>
  <sheetData>
    <row r="1" spans="1:9">
      <c r="A1" s="90" t="s">
        <v>2133</v>
      </c>
      <c r="B1" s="91"/>
      <c r="C1" s="91"/>
      <c r="D1" s="91"/>
    </row>
    <row r="2" spans="1:9">
      <c r="A2" s="92" t="s">
        <v>2087</v>
      </c>
      <c r="B2" s="91"/>
      <c r="C2" s="91"/>
      <c r="D2" s="91"/>
    </row>
    <row r="3" spans="1:9">
      <c r="A3" s="92"/>
      <c r="B3" s="91"/>
      <c r="C3" s="91"/>
      <c r="D3" s="91"/>
    </row>
    <row r="4" spans="1:9">
      <c r="A4" s="92"/>
      <c r="B4" s="299" t="s">
        <v>1670</v>
      </c>
      <c r="C4" s="299"/>
      <c r="D4" s="91"/>
      <c r="F4" s="94"/>
      <c r="G4" s="288" t="s">
        <v>2088</v>
      </c>
      <c r="H4" s="303" t="s">
        <v>1678</v>
      </c>
      <c r="I4" s="303"/>
    </row>
    <row r="5" spans="1:9">
      <c r="A5" s="94" t="s">
        <v>204</v>
      </c>
      <c r="B5" s="174" t="s">
        <v>1671</v>
      </c>
      <c r="C5" s="174" t="s">
        <v>1672</v>
      </c>
      <c r="D5" s="174" t="s">
        <v>1673</v>
      </c>
      <c r="E5" s="174"/>
      <c r="F5" s="94" t="s">
        <v>198</v>
      </c>
      <c r="G5" s="94" t="s">
        <v>1679</v>
      </c>
      <c r="H5" s="94" t="s">
        <v>1680</v>
      </c>
      <c r="I5" s="94" t="s">
        <v>1681</v>
      </c>
    </row>
    <row r="6" spans="1:9">
      <c r="A6" s="96" t="s">
        <v>205</v>
      </c>
      <c r="B6" s="174" t="s">
        <v>1674</v>
      </c>
      <c r="C6" s="174" t="s">
        <v>1674</v>
      </c>
      <c r="D6" s="174" t="s">
        <v>203</v>
      </c>
      <c r="E6" s="174"/>
      <c r="F6" s="94" t="s">
        <v>202</v>
      </c>
      <c r="G6" s="94" t="s">
        <v>1682</v>
      </c>
      <c r="H6" s="94" t="s">
        <v>1683</v>
      </c>
      <c r="I6" s="94" t="s">
        <v>1683</v>
      </c>
    </row>
    <row r="7" spans="1:9">
      <c r="A7" s="100" t="s">
        <v>1675</v>
      </c>
      <c r="B7" s="97">
        <v>96.2</v>
      </c>
      <c r="C7" s="97">
        <v>96.8</v>
      </c>
      <c r="D7" s="97">
        <v>19.2</v>
      </c>
      <c r="E7" s="97"/>
      <c r="F7" s="100">
        <v>2017</v>
      </c>
      <c r="G7" s="97">
        <v>48.6</v>
      </c>
      <c r="H7" s="97">
        <v>8.6999999999999993</v>
      </c>
      <c r="I7" s="97">
        <v>46.7</v>
      </c>
    </row>
    <row r="8" spans="1:9">
      <c r="A8" s="100" t="s">
        <v>1676</v>
      </c>
      <c r="B8" s="97">
        <v>102</v>
      </c>
      <c r="C8" s="97">
        <v>99.3</v>
      </c>
      <c r="D8" s="97">
        <v>18.899999999999999</v>
      </c>
      <c r="E8" s="97"/>
      <c r="F8" s="100">
        <v>2018</v>
      </c>
      <c r="G8" s="97">
        <v>71.7</v>
      </c>
      <c r="H8" s="97">
        <v>10.5</v>
      </c>
      <c r="I8" s="97">
        <v>44.6</v>
      </c>
    </row>
    <row r="9" spans="1:9">
      <c r="A9" s="100" t="s">
        <v>1677</v>
      </c>
      <c r="B9" s="97">
        <v>111.8</v>
      </c>
      <c r="C9" s="97">
        <v>103.6</v>
      </c>
      <c r="D9" s="97">
        <v>17.2</v>
      </c>
      <c r="E9" s="97"/>
      <c r="F9" s="100">
        <v>2019</v>
      </c>
      <c r="G9" s="97">
        <v>98.7</v>
      </c>
      <c r="H9" s="97">
        <v>12.9</v>
      </c>
      <c r="I9" s="97">
        <v>42.5</v>
      </c>
    </row>
    <row r="10" spans="1:9">
      <c r="A10" s="100"/>
      <c r="B10" s="97"/>
      <c r="C10" s="97"/>
      <c r="D10" s="97"/>
      <c r="E10" s="97"/>
      <c r="F10" s="100">
        <v>2020.9</v>
      </c>
      <c r="G10" s="97">
        <v>124.1</v>
      </c>
      <c r="H10" s="97">
        <v>16.7</v>
      </c>
      <c r="I10" s="97">
        <v>41.3</v>
      </c>
    </row>
    <row r="11" spans="1:9">
      <c r="A11" s="100"/>
      <c r="B11" s="97"/>
      <c r="C11" s="97"/>
      <c r="D11" s="97"/>
      <c r="E11" s="97"/>
    </row>
    <row r="12" spans="1:9">
      <c r="A12" s="174"/>
      <c r="B12" s="97"/>
      <c r="C12" s="97"/>
      <c r="D12" s="97"/>
    </row>
    <row r="13" spans="1:9">
      <c r="A13" s="103" t="s">
        <v>114</v>
      </c>
      <c r="B13" s="97"/>
      <c r="C13" s="97"/>
      <c r="D13" s="97"/>
    </row>
    <row r="14" spans="1:9">
      <c r="A14" s="174"/>
      <c r="B14" s="97"/>
      <c r="C14" s="97"/>
      <c r="D14" s="97"/>
    </row>
    <row r="15" spans="1:9">
      <c r="A15" s="174"/>
      <c r="B15" s="97"/>
      <c r="C15" s="97"/>
      <c r="D15" s="97"/>
    </row>
    <row r="16" spans="1:9">
      <c r="A16" s="174"/>
      <c r="B16" s="97"/>
      <c r="C16" s="97"/>
      <c r="D16" s="97"/>
    </row>
    <row r="17" spans="1:4">
      <c r="A17" s="174"/>
      <c r="B17" s="97"/>
      <c r="C17" s="97"/>
      <c r="D17" s="97"/>
    </row>
    <row r="18" spans="1:4">
      <c r="A18" s="174"/>
      <c r="B18" s="97"/>
      <c r="C18" s="97"/>
      <c r="D18" s="97"/>
    </row>
    <row r="19" spans="1:4">
      <c r="A19" s="174"/>
      <c r="B19" s="97"/>
      <c r="C19" s="97"/>
      <c r="D19" s="97"/>
    </row>
    <row r="20" spans="1:4">
      <c r="A20" s="174"/>
      <c r="B20" s="97"/>
      <c r="C20" s="97"/>
      <c r="D20" s="97"/>
    </row>
    <row r="21" spans="1:4">
      <c r="A21" s="174"/>
      <c r="B21" s="97"/>
      <c r="C21" s="97"/>
      <c r="D21" s="97"/>
    </row>
    <row r="22" spans="1:4">
      <c r="A22" s="174"/>
      <c r="B22" s="97"/>
      <c r="C22" s="97"/>
      <c r="D22" s="97"/>
    </row>
    <row r="23" spans="1:4">
      <c r="A23" s="174"/>
      <c r="B23" s="97"/>
      <c r="C23" s="97"/>
      <c r="D23" s="97"/>
    </row>
    <row r="24" spans="1:4">
      <c r="A24" s="174"/>
      <c r="B24" s="97"/>
      <c r="C24" s="97"/>
      <c r="D24" s="97"/>
    </row>
    <row r="25" spans="1:4">
      <c r="A25" s="174"/>
      <c r="B25" s="97"/>
      <c r="C25" s="97"/>
      <c r="D25" s="97"/>
    </row>
    <row r="26" spans="1:4">
      <c r="A26" s="174"/>
      <c r="B26" s="97"/>
      <c r="C26" s="97"/>
      <c r="D26" s="97"/>
    </row>
    <row r="27" spans="1:4">
      <c r="A27" s="174"/>
      <c r="B27" s="97"/>
      <c r="C27" s="97"/>
      <c r="D27" s="97"/>
    </row>
    <row r="28" spans="1:4">
      <c r="A28" s="174"/>
      <c r="B28" s="97"/>
      <c r="C28" s="97"/>
      <c r="D28" s="97"/>
    </row>
    <row r="29" spans="1:4">
      <c r="A29" s="174"/>
      <c r="B29" s="97"/>
      <c r="C29" s="97"/>
      <c r="D29" s="97"/>
    </row>
    <row r="30" spans="1:4">
      <c r="A30" s="174"/>
      <c r="B30" s="97"/>
      <c r="C30" s="97"/>
      <c r="D30" s="97"/>
    </row>
    <row r="31" spans="1:4">
      <c r="A31" s="174"/>
      <c r="B31" s="97"/>
      <c r="C31" s="97"/>
      <c r="D31" s="97"/>
    </row>
    <row r="32" spans="1:4">
      <c r="A32" s="174"/>
      <c r="B32" s="97"/>
      <c r="C32" s="97"/>
      <c r="D32" s="97"/>
    </row>
    <row r="33" spans="1:4">
      <c r="A33" s="174"/>
      <c r="B33" s="97"/>
      <c r="C33" s="97"/>
      <c r="D33" s="97"/>
    </row>
    <row r="34" spans="1:4">
      <c r="A34" s="174"/>
      <c r="B34" s="97"/>
      <c r="C34" s="97"/>
      <c r="D34" s="97"/>
    </row>
    <row r="35" spans="1:4">
      <c r="A35" s="174"/>
      <c r="B35" s="97"/>
      <c r="C35" s="97"/>
      <c r="D35" s="97"/>
    </row>
    <row r="36" spans="1:4">
      <c r="A36" s="174"/>
      <c r="B36" s="97"/>
      <c r="C36" s="97"/>
      <c r="D36" s="97"/>
    </row>
    <row r="37" spans="1:4">
      <c r="A37" s="174"/>
      <c r="B37" s="97"/>
      <c r="C37" s="97"/>
      <c r="D37" s="97"/>
    </row>
    <row r="38" spans="1:4">
      <c r="A38" s="174"/>
      <c r="B38" s="97"/>
      <c r="C38" s="97"/>
      <c r="D38" s="97"/>
    </row>
    <row r="39" spans="1:4">
      <c r="A39" s="174"/>
      <c r="B39" s="97"/>
      <c r="C39" s="97"/>
      <c r="D39" s="97"/>
    </row>
    <row r="40" spans="1:4">
      <c r="A40" s="174"/>
      <c r="B40" s="97"/>
      <c r="C40" s="97"/>
      <c r="D40" s="97"/>
    </row>
    <row r="41" spans="1:4">
      <c r="A41" s="174"/>
      <c r="B41" s="97"/>
      <c r="C41" s="97"/>
      <c r="D41" s="97"/>
    </row>
    <row r="42" spans="1:4">
      <c r="A42" s="174"/>
      <c r="B42" s="97"/>
      <c r="C42" s="97"/>
      <c r="D42" s="97"/>
    </row>
    <row r="43" spans="1:4">
      <c r="A43" s="174"/>
      <c r="B43" s="97"/>
      <c r="C43" s="97"/>
      <c r="D43" s="97"/>
    </row>
    <row r="44" spans="1:4">
      <c r="A44" s="174"/>
      <c r="B44" s="97"/>
      <c r="C44" s="97"/>
      <c r="D44" s="97"/>
    </row>
    <row r="45" spans="1:4">
      <c r="A45" s="174"/>
      <c r="B45" s="97"/>
      <c r="C45" s="97"/>
      <c r="D45" s="97"/>
    </row>
    <row r="46" spans="1:4">
      <c r="A46" s="174"/>
      <c r="B46" s="97"/>
      <c r="C46" s="97"/>
      <c r="D46" s="97"/>
    </row>
    <row r="47" spans="1:4">
      <c r="A47" s="174"/>
      <c r="B47" s="97"/>
      <c r="C47" s="97"/>
      <c r="D47" s="97"/>
    </row>
    <row r="48" spans="1:4">
      <c r="A48" s="174"/>
      <c r="B48" s="97"/>
      <c r="C48" s="97"/>
      <c r="D48" s="97"/>
    </row>
    <row r="49" spans="1:4">
      <c r="A49" s="174"/>
      <c r="B49" s="97"/>
      <c r="C49" s="97"/>
      <c r="D49" s="97"/>
    </row>
    <row r="50" spans="1:4">
      <c r="A50" s="174"/>
      <c r="B50" s="97"/>
      <c r="C50" s="97"/>
      <c r="D50" s="97"/>
    </row>
    <row r="51" spans="1:4">
      <c r="A51" s="174"/>
      <c r="B51" s="97"/>
      <c r="C51" s="97"/>
      <c r="D51" s="97"/>
    </row>
    <row r="52" spans="1:4">
      <c r="A52" s="174"/>
      <c r="B52" s="97"/>
      <c r="C52" s="97"/>
      <c r="D52" s="97"/>
    </row>
    <row r="53" spans="1:4">
      <c r="A53" s="174"/>
      <c r="B53" s="97"/>
      <c r="C53" s="97"/>
      <c r="D53" s="97"/>
    </row>
    <row r="54" spans="1:4">
      <c r="A54" s="174"/>
      <c r="B54" s="97"/>
      <c r="C54" s="97"/>
      <c r="D54" s="97"/>
    </row>
    <row r="55" spans="1:4">
      <c r="A55" s="174"/>
      <c r="B55" s="97"/>
      <c r="C55" s="97"/>
      <c r="D55" s="97"/>
    </row>
    <row r="56" spans="1:4">
      <c r="A56" s="174"/>
      <c r="B56" s="97"/>
      <c r="C56" s="97"/>
      <c r="D56" s="97"/>
    </row>
    <row r="57" spans="1:4">
      <c r="A57" s="174"/>
      <c r="B57" s="97"/>
      <c r="C57" s="97"/>
      <c r="D57" s="97"/>
    </row>
    <row r="58" spans="1:4">
      <c r="A58" s="174"/>
      <c r="B58" s="97"/>
      <c r="C58" s="97"/>
      <c r="D58" s="97"/>
    </row>
    <row r="59" spans="1:4">
      <c r="A59" s="174"/>
      <c r="B59" s="97"/>
      <c r="C59" s="97"/>
      <c r="D59" s="97"/>
    </row>
    <row r="60" spans="1:4">
      <c r="A60" s="174"/>
      <c r="B60" s="97"/>
      <c r="C60" s="97"/>
      <c r="D60" s="97"/>
    </row>
    <row r="61" spans="1:4">
      <c r="A61" s="174"/>
      <c r="B61" s="97"/>
      <c r="C61" s="97"/>
      <c r="D61" s="97"/>
    </row>
    <row r="62" spans="1:4">
      <c r="A62" s="174"/>
      <c r="B62" s="97"/>
      <c r="C62" s="97"/>
      <c r="D62" s="97"/>
    </row>
    <row r="63" spans="1:4">
      <c r="A63" s="174"/>
      <c r="B63" s="97"/>
      <c r="C63" s="97"/>
      <c r="D63" s="97"/>
    </row>
    <row r="64" spans="1:4">
      <c r="A64" s="174"/>
      <c r="B64" s="97"/>
      <c r="C64" s="97"/>
      <c r="D64" s="97"/>
    </row>
    <row r="65" spans="1:4">
      <c r="A65" s="174"/>
      <c r="B65" s="97"/>
      <c r="C65" s="97"/>
      <c r="D65" s="97"/>
    </row>
    <row r="66" spans="1:4">
      <c r="A66" s="174"/>
      <c r="B66" s="97"/>
      <c r="C66" s="97"/>
      <c r="D66" s="97"/>
    </row>
    <row r="67" spans="1:4">
      <c r="A67" s="174"/>
      <c r="B67" s="97"/>
      <c r="C67" s="97"/>
      <c r="D67" s="97"/>
    </row>
    <row r="68" spans="1:4">
      <c r="A68" s="174"/>
      <c r="B68" s="97"/>
      <c r="C68" s="97"/>
      <c r="D68" s="97"/>
    </row>
    <row r="69" spans="1:4">
      <c r="A69" s="174"/>
      <c r="B69" s="97"/>
      <c r="C69" s="97"/>
      <c r="D69" s="97"/>
    </row>
    <row r="70" spans="1:4">
      <c r="A70" s="174"/>
      <c r="B70" s="97"/>
      <c r="C70" s="97"/>
      <c r="D70" s="97"/>
    </row>
    <row r="71" spans="1:4">
      <c r="A71" s="174"/>
      <c r="B71" s="97"/>
      <c r="C71" s="97"/>
      <c r="D71" s="97"/>
    </row>
    <row r="72" spans="1:4">
      <c r="A72" s="174"/>
      <c r="B72" s="97"/>
      <c r="C72" s="97"/>
      <c r="D72" s="97"/>
    </row>
    <row r="73" spans="1:4">
      <c r="A73" s="174"/>
      <c r="B73" s="97"/>
      <c r="C73" s="97"/>
      <c r="D73" s="97"/>
    </row>
    <row r="74" spans="1:4">
      <c r="A74" s="174"/>
      <c r="B74" s="97"/>
      <c r="C74" s="97"/>
      <c r="D74" s="97"/>
    </row>
    <row r="75" spans="1:4">
      <c r="A75" s="174"/>
      <c r="B75" s="97"/>
      <c r="C75" s="97"/>
      <c r="D75" s="97"/>
    </row>
    <row r="76" spans="1:4">
      <c r="A76" s="174"/>
      <c r="B76" s="97"/>
      <c r="C76" s="97"/>
      <c r="D76" s="97"/>
    </row>
    <row r="77" spans="1:4">
      <c r="A77" s="174"/>
      <c r="B77" s="97"/>
      <c r="C77" s="97"/>
      <c r="D77" s="97"/>
    </row>
    <row r="78" spans="1:4">
      <c r="A78" s="174"/>
      <c r="B78" s="97"/>
      <c r="C78" s="97"/>
      <c r="D78" s="97"/>
    </row>
    <row r="79" spans="1:4">
      <c r="A79" s="174"/>
      <c r="B79" s="97"/>
      <c r="C79" s="97"/>
      <c r="D79" s="97"/>
    </row>
    <row r="81" spans="1:3">
      <c r="A81"/>
      <c r="B81" s="98"/>
      <c r="C81"/>
    </row>
  </sheetData>
  <mergeCells count="2">
    <mergeCell ref="H4:I4"/>
    <mergeCell ref="B4:C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  <col min="8" max="8" width="2.625" customWidth="1"/>
    <col min="9" max="9" width="19.875" customWidth="1"/>
    <col min="10" max="13" width="14.625" customWidth="1"/>
  </cols>
  <sheetData>
    <row r="1" spans="1:14">
      <c r="A1" s="90" t="s">
        <v>1684</v>
      </c>
      <c r="B1" s="91"/>
      <c r="C1" s="91"/>
      <c r="D1" s="91"/>
    </row>
    <row r="2" spans="1:14">
      <c r="A2" s="92" t="s">
        <v>1685</v>
      </c>
      <c r="B2" s="91"/>
      <c r="C2" s="91"/>
      <c r="D2" s="91"/>
    </row>
    <row r="3" spans="1:14">
      <c r="A3" s="93"/>
      <c r="B3" s="91"/>
      <c r="C3" s="91"/>
      <c r="D3" s="91"/>
    </row>
    <row r="4" spans="1:14">
      <c r="A4" s="94" t="s">
        <v>198</v>
      </c>
      <c r="B4" s="246" t="s">
        <v>1659</v>
      </c>
      <c r="C4" s="246" t="s">
        <v>1672</v>
      </c>
      <c r="D4" s="246" t="s">
        <v>1686</v>
      </c>
      <c r="E4" s="246" t="s">
        <v>1687</v>
      </c>
      <c r="F4" s="246" t="s">
        <v>1688</v>
      </c>
      <c r="G4" s="246"/>
      <c r="I4" s="246"/>
      <c r="J4" s="246"/>
      <c r="K4" s="246"/>
      <c r="L4" s="246"/>
      <c r="M4" s="246"/>
      <c r="N4" s="246"/>
    </row>
    <row r="5" spans="1:14">
      <c r="A5" s="96" t="s">
        <v>202</v>
      </c>
      <c r="B5" s="246" t="s">
        <v>1351</v>
      </c>
      <c r="C5" s="246" t="s">
        <v>1351</v>
      </c>
      <c r="D5" s="246" t="s">
        <v>1351</v>
      </c>
      <c r="E5" s="246" t="s">
        <v>1351</v>
      </c>
      <c r="F5" s="246" t="s">
        <v>1351</v>
      </c>
      <c r="G5" s="246"/>
      <c r="I5" s="246"/>
      <c r="J5" s="246"/>
      <c r="K5" s="246"/>
      <c r="L5" s="246"/>
      <c r="M5" s="246"/>
      <c r="N5" s="246"/>
    </row>
    <row r="6" spans="1:14">
      <c r="A6" s="110" t="s">
        <v>190</v>
      </c>
      <c r="B6" s="97">
        <v>2.2000000000000002</v>
      </c>
      <c r="C6" s="97">
        <v>26.9</v>
      </c>
      <c r="D6" s="97">
        <v>29.6</v>
      </c>
      <c r="E6" s="97">
        <v>23</v>
      </c>
      <c r="F6" s="97">
        <v>18.3</v>
      </c>
      <c r="G6" s="97"/>
    </row>
    <row r="7" spans="1:14">
      <c r="A7" s="110" t="s">
        <v>191</v>
      </c>
      <c r="B7" s="97">
        <v>2.2999999999999998</v>
      </c>
      <c r="C7" s="97">
        <v>25.3</v>
      </c>
      <c r="D7" s="97">
        <v>28.9</v>
      </c>
      <c r="E7" s="97">
        <v>23.2</v>
      </c>
      <c r="F7" s="97">
        <v>20.100000000000001</v>
      </c>
      <c r="G7" s="97"/>
    </row>
    <row r="8" spans="1:14">
      <c r="A8" s="110" t="s">
        <v>192</v>
      </c>
      <c r="B8" s="97">
        <v>2.7</v>
      </c>
      <c r="C8" s="97">
        <v>26.7</v>
      </c>
      <c r="D8" s="97">
        <v>29.7</v>
      </c>
      <c r="E8" s="97">
        <v>23.3</v>
      </c>
      <c r="F8" s="97">
        <v>17.600000000000001</v>
      </c>
      <c r="G8" s="97"/>
      <c r="J8" s="97"/>
      <c r="K8" s="97"/>
      <c r="L8" s="97"/>
      <c r="M8" s="97"/>
    </row>
    <row r="9" spans="1:14">
      <c r="A9" s="110" t="s">
        <v>193</v>
      </c>
      <c r="B9" s="97">
        <v>3.1</v>
      </c>
      <c r="C9" s="97">
        <v>24.6</v>
      </c>
      <c r="D9" s="97">
        <v>28.7</v>
      </c>
      <c r="E9" s="97">
        <v>23.2</v>
      </c>
      <c r="F9" s="97">
        <v>20.2</v>
      </c>
      <c r="G9" s="97"/>
      <c r="J9" s="97"/>
      <c r="K9" s="97"/>
      <c r="L9" s="97"/>
      <c r="M9" s="97"/>
    </row>
    <row r="10" spans="1:14">
      <c r="A10" s="110" t="s">
        <v>194</v>
      </c>
      <c r="B10" s="97">
        <v>2.7</v>
      </c>
      <c r="C10" s="97">
        <v>24.2</v>
      </c>
      <c r="D10" s="97">
        <v>28.7</v>
      </c>
      <c r="E10" s="97">
        <v>22.4</v>
      </c>
      <c r="F10" s="97">
        <v>21.8</v>
      </c>
      <c r="G10" s="97"/>
      <c r="J10" s="97"/>
      <c r="K10" s="97"/>
      <c r="L10" s="97"/>
      <c r="M10" s="97"/>
    </row>
    <row r="11" spans="1:14">
      <c r="A11" s="110" t="s">
        <v>195</v>
      </c>
      <c r="B11" s="97">
        <v>2.7</v>
      </c>
      <c r="C11" s="97">
        <v>27.1</v>
      </c>
      <c r="D11" s="97">
        <v>29.6</v>
      </c>
      <c r="E11" s="97">
        <v>21.9</v>
      </c>
      <c r="F11" s="97">
        <v>18.5</v>
      </c>
      <c r="G11" s="97"/>
      <c r="J11" s="97"/>
      <c r="K11" s="97"/>
      <c r="L11" s="97"/>
      <c r="M11" s="97"/>
    </row>
    <row r="12" spans="1:14">
      <c r="A12" s="110" t="s">
        <v>196</v>
      </c>
      <c r="B12" s="97">
        <v>2.6</v>
      </c>
      <c r="C12" s="97">
        <v>29.8</v>
      </c>
      <c r="D12" s="97">
        <v>30</v>
      </c>
      <c r="E12" s="97">
        <v>20.2</v>
      </c>
      <c r="F12" s="97">
        <v>17.2</v>
      </c>
      <c r="G12" s="97"/>
    </row>
    <row r="13" spans="1:14">
      <c r="A13" s="110" t="s">
        <v>197</v>
      </c>
      <c r="B13" s="97">
        <v>3.2</v>
      </c>
      <c r="C13" s="97">
        <v>28.8</v>
      </c>
      <c r="D13" s="97">
        <v>30.8</v>
      </c>
      <c r="E13" s="97">
        <v>20.6</v>
      </c>
      <c r="F13" s="97">
        <v>16.399999999999999</v>
      </c>
      <c r="G13" s="97"/>
    </row>
    <row r="14" spans="1:14">
      <c r="A14" s="110" t="s">
        <v>120</v>
      </c>
      <c r="B14" s="97">
        <v>2.6</v>
      </c>
      <c r="C14" s="97">
        <v>30.1</v>
      </c>
      <c r="D14" s="97">
        <v>28</v>
      </c>
      <c r="E14" s="97">
        <v>20.9</v>
      </c>
      <c r="F14" s="97">
        <v>18.2</v>
      </c>
      <c r="G14" s="97"/>
    </row>
    <row r="15" spans="1:14">
      <c r="A15" s="110" t="s">
        <v>1207</v>
      </c>
      <c r="B15" s="97">
        <v>2.7</v>
      </c>
      <c r="C15" s="97">
        <v>29.4</v>
      </c>
      <c r="D15" s="97">
        <v>30.2</v>
      </c>
      <c r="E15" s="97">
        <v>20.5</v>
      </c>
      <c r="F15" s="97">
        <v>16.7</v>
      </c>
      <c r="G15" s="97"/>
    </row>
    <row r="16" spans="1:14">
      <c r="A16" s="110" t="s">
        <v>1209</v>
      </c>
      <c r="B16" s="97">
        <v>2.7</v>
      </c>
      <c r="C16" s="97">
        <v>31.6</v>
      </c>
      <c r="D16" s="97">
        <v>29.7</v>
      </c>
      <c r="E16" s="97">
        <v>18.2</v>
      </c>
      <c r="F16" s="97">
        <v>16.600000000000001</v>
      </c>
      <c r="G16" s="97"/>
    </row>
    <row r="17" spans="1:7">
      <c r="A17" s="110"/>
      <c r="B17" s="127"/>
      <c r="C17" s="127"/>
      <c r="D17" s="127"/>
      <c r="E17" s="127"/>
      <c r="F17" s="127"/>
      <c r="G17" s="127"/>
    </row>
    <row r="19" spans="1:7">
      <c r="A19" s="103" t="s">
        <v>114</v>
      </c>
    </row>
    <row r="22" spans="1:7">
      <c r="B22" s="97"/>
      <c r="C22" s="97"/>
      <c r="D22" s="97"/>
      <c r="E22" s="97"/>
      <c r="F22" s="97"/>
      <c r="G22" s="97"/>
    </row>
    <row r="23" spans="1:7">
      <c r="B23" s="97"/>
      <c r="C23" s="97"/>
      <c r="D23" s="97"/>
      <c r="E23" s="97"/>
      <c r="F23" s="97"/>
      <c r="G23" s="97"/>
    </row>
    <row r="24" spans="1:7">
      <c r="B24" s="97"/>
      <c r="C24" s="97"/>
      <c r="D24" s="97"/>
      <c r="E24" s="97"/>
      <c r="F24" s="97"/>
      <c r="G24" s="97"/>
    </row>
    <row r="25" spans="1:7">
      <c r="B25" s="97"/>
      <c r="C25" s="97"/>
      <c r="D25" s="97"/>
      <c r="E25" s="97"/>
      <c r="F25" s="97"/>
      <c r="G25" s="97"/>
    </row>
    <row r="26" spans="1:7">
      <c r="B26" s="97"/>
      <c r="C26" s="97"/>
      <c r="D26" s="97"/>
      <c r="E26" s="97"/>
      <c r="F26" s="97"/>
      <c r="G26" s="97"/>
    </row>
    <row r="27" spans="1:7">
      <c r="B27" s="97"/>
      <c r="C27" s="97"/>
      <c r="D27" s="97"/>
      <c r="E27" s="97"/>
      <c r="F27" s="97"/>
      <c r="G27" s="97"/>
    </row>
    <row r="28" spans="1:7">
      <c r="B28" s="97"/>
      <c r="C28" s="97"/>
      <c r="D28" s="97"/>
      <c r="E28" s="97"/>
      <c r="F28" s="97"/>
      <c r="G28" s="97"/>
    </row>
    <row r="29" spans="1:7">
      <c r="B29" s="97"/>
      <c r="C29" s="97"/>
      <c r="D29" s="97"/>
      <c r="E29" s="97"/>
      <c r="F29" s="97"/>
      <c r="G29" s="97"/>
    </row>
    <row r="30" spans="1:7">
      <c r="B30" s="97"/>
      <c r="C30" s="97"/>
      <c r="D30" s="97"/>
      <c r="E30" s="97"/>
      <c r="F30" s="97"/>
      <c r="G30" s="97"/>
    </row>
    <row r="31" spans="1:7">
      <c r="B31" s="97"/>
      <c r="C31" s="97"/>
      <c r="D31" s="97"/>
      <c r="E31" s="97"/>
      <c r="F31" s="97"/>
      <c r="G31" s="97"/>
    </row>
    <row r="32" spans="1:7">
      <c r="B32" s="97"/>
      <c r="C32" s="97"/>
      <c r="D32" s="97"/>
      <c r="E32" s="97"/>
      <c r="F32" s="97"/>
      <c r="G32" s="97"/>
    </row>
    <row r="33" spans="2:7">
      <c r="B33" s="97"/>
      <c r="C33" s="97"/>
      <c r="D33" s="97"/>
      <c r="E33" s="97"/>
      <c r="F33" s="97"/>
      <c r="G33" s="97"/>
    </row>
    <row r="34" spans="2:7">
      <c r="B34" s="97"/>
      <c r="C34" s="97"/>
      <c r="D34" s="97"/>
      <c r="E34" s="97"/>
      <c r="F34" s="97"/>
      <c r="G34" s="97"/>
    </row>
    <row r="35" spans="2:7">
      <c r="B35" s="97"/>
      <c r="C35" s="97"/>
      <c r="D35" s="97"/>
      <c r="E35" s="97"/>
      <c r="F35" s="97"/>
      <c r="G35" s="97"/>
    </row>
    <row r="36" spans="2:7">
      <c r="B36" s="97"/>
      <c r="C36" s="97"/>
      <c r="D36" s="97"/>
      <c r="E36" s="97"/>
      <c r="F36" s="97"/>
      <c r="G36" s="97"/>
    </row>
  </sheetData>
  <phoneticPr fontId="1" type="noConversion"/>
  <hyperlinks>
    <hyperlink ref="A19" location="차례!A1" display="차례로 가기"/>
  </hyperlinks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  <col min="6" max="6" width="2.625" customWidth="1"/>
    <col min="7" max="7" width="19.875" customWidth="1"/>
    <col min="8" max="11" width="14.625" customWidth="1"/>
  </cols>
  <sheetData>
    <row r="1" spans="1:12">
      <c r="A1" s="90" t="s">
        <v>1689</v>
      </c>
      <c r="B1" s="91"/>
      <c r="C1" s="91"/>
      <c r="D1" s="91"/>
    </row>
    <row r="2" spans="1:12">
      <c r="A2" s="92" t="s">
        <v>1690</v>
      </c>
      <c r="B2" s="91"/>
      <c r="C2" s="91"/>
      <c r="D2" s="91"/>
    </row>
    <row r="3" spans="1:12">
      <c r="A3" s="93"/>
      <c r="B3" s="91"/>
      <c r="C3" s="91"/>
      <c r="D3" s="91"/>
    </row>
    <row r="4" spans="1:12">
      <c r="A4" s="93"/>
      <c r="B4" s="299" t="s">
        <v>1695</v>
      </c>
      <c r="C4" s="299"/>
      <c r="D4" s="299"/>
      <c r="G4" s="98"/>
      <c r="H4" s="300" t="s">
        <v>2134</v>
      </c>
      <c r="I4" s="300"/>
      <c r="J4" s="300"/>
    </row>
    <row r="5" spans="1:12">
      <c r="A5" s="94" t="s">
        <v>198</v>
      </c>
      <c r="B5" s="246" t="s">
        <v>1691</v>
      </c>
      <c r="C5" s="246" t="s">
        <v>1692</v>
      </c>
      <c r="D5" s="246" t="s">
        <v>1693</v>
      </c>
      <c r="E5" s="246" t="s">
        <v>228</v>
      </c>
      <c r="G5" s="94" t="s">
        <v>198</v>
      </c>
      <c r="H5" s="246" t="s">
        <v>1697</v>
      </c>
      <c r="I5" s="246" t="s">
        <v>1698</v>
      </c>
      <c r="J5" s="246" t="s">
        <v>1699</v>
      </c>
      <c r="K5" s="246"/>
      <c r="L5" s="246"/>
    </row>
    <row r="6" spans="1:12">
      <c r="A6" s="96" t="s">
        <v>202</v>
      </c>
      <c r="B6" s="246" t="s">
        <v>1694</v>
      </c>
      <c r="C6" s="246" t="s">
        <v>207</v>
      </c>
      <c r="D6" s="246" t="s">
        <v>207</v>
      </c>
      <c r="E6" s="246" t="s">
        <v>1696</v>
      </c>
      <c r="G6" s="96" t="s">
        <v>202</v>
      </c>
      <c r="H6" s="246" t="s">
        <v>207</v>
      </c>
      <c r="I6" s="246" t="s">
        <v>207</v>
      </c>
      <c r="J6" s="246" t="s">
        <v>1700</v>
      </c>
      <c r="K6" s="246"/>
      <c r="L6" s="246"/>
    </row>
    <row r="7" spans="1:12">
      <c r="A7" s="110" t="s">
        <v>1554</v>
      </c>
      <c r="B7" s="97">
        <v>2.7</v>
      </c>
      <c r="C7" s="97">
        <v>1</v>
      </c>
      <c r="D7" s="97">
        <v>1.5</v>
      </c>
      <c r="E7" s="238">
        <v>1162.0999999999999</v>
      </c>
      <c r="G7" s="110" t="s">
        <v>1701</v>
      </c>
      <c r="H7" s="97">
        <v>1.6</v>
      </c>
      <c r="I7" s="97">
        <v>3</v>
      </c>
      <c r="J7" s="97">
        <v>94.2</v>
      </c>
    </row>
    <row r="8" spans="1:12">
      <c r="A8" s="110" t="s">
        <v>1555</v>
      </c>
      <c r="B8" s="97">
        <v>2.6</v>
      </c>
      <c r="C8" s="97">
        <v>1</v>
      </c>
      <c r="D8" s="97">
        <v>1.4</v>
      </c>
      <c r="E8" s="238">
        <v>1063</v>
      </c>
      <c r="G8" s="110" t="s">
        <v>1702</v>
      </c>
      <c r="H8" s="97">
        <v>3</v>
      </c>
      <c r="I8" s="97">
        <v>5.4</v>
      </c>
      <c r="J8" s="97">
        <v>83.4</v>
      </c>
    </row>
    <row r="9" spans="1:12">
      <c r="A9" s="110" t="s">
        <v>931</v>
      </c>
      <c r="B9" s="97">
        <v>2.9</v>
      </c>
      <c r="C9" s="97">
        <v>1</v>
      </c>
      <c r="D9" s="97">
        <v>1.7</v>
      </c>
      <c r="E9" s="238">
        <v>1206.3</v>
      </c>
      <c r="G9" s="110" t="s">
        <v>1703</v>
      </c>
      <c r="H9" s="97">
        <v>3</v>
      </c>
      <c r="I9" s="97">
        <v>5.6</v>
      </c>
      <c r="J9" s="97">
        <v>88.9</v>
      </c>
    </row>
    <row r="10" spans="1:12">
      <c r="A10" s="110" t="s">
        <v>932</v>
      </c>
      <c r="B10" s="97">
        <v>5.2</v>
      </c>
      <c r="C10" s="97">
        <v>1.5</v>
      </c>
      <c r="D10" s="97">
        <v>1.9</v>
      </c>
      <c r="E10" s="238">
        <v>1369.4</v>
      </c>
      <c r="G10" s="110" t="s">
        <v>1704</v>
      </c>
      <c r="H10" s="97">
        <v>1.7</v>
      </c>
      <c r="I10" s="97">
        <v>3.4</v>
      </c>
      <c r="J10" s="97">
        <v>95.9</v>
      </c>
    </row>
    <row r="11" spans="1:12">
      <c r="A11" s="110" t="s">
        <v>933</v>
      </c>
      <c r="B11" s="97">
        <v>4.8</v>
      </c>
      <c r="C11" s="97">
        <v>1.6</v>
      </c>
      <c r="D11" s="97">
        <v>2.4</v>
      </c>
      <c r="E11" s="238">
        <v>1395.9</v>
      </c>
      <c r="H11" s="97"/>
      <c r="I11" s="97"/>
    </row>
    <row r="12" spans="1:12">
      <c r="A12" s="110" t="s">
        <v>934</v>
      </c>
      <c r="B12" s="97">
        <v>3.2</v>
      </c>
      <c r="C12" s="97">
        <v>1.2</v>
      </c>
      <c r="D12" s="97">
        <v>2</v>
      </c>
      <c r="E12" s="238">
        <v>1390.1</v>
      </c>
      <c r="H12" s="97"/>
      <c r="I12" s="97"/>
    </row>
    <row r="13" spans="1:12">
      <c r="A13" s="110" t="s">
        <v>935</v>
      </c>
      <c r="B13" s="97">
        <v>3.2</v>
      </c>
      <c r="C13" s="97">
        <v>1.3</v>
      </c>
      <c r="D13" s="97">
        <v>2</v>
      </c>
      <c r="E13" s="238">
        <v>1557.3</v>
      </c>
    </row>
    <row r="14" spans="1:12">
      <c r="A14" s="110" t="s">
        <v>936</v>
      </c>
      <c r="B14" s="97">
        <v>4.0999999999999996</v>
      </c>
      <c r="C14" s="97">
        <v>1.5</v>
      </c>
      <c r="D14" s="97">
        <v>2.1</v>
      </c>
      <c r="E14" s="238">
        <v>1591.9</v>
      </c>
    </row>
    <row r="15" spans="1:12">
      <c r="A15" s="110" t="s">
        <v>937</v>
      </c>
      <c r="B15" s="97">
        <v>4.3</v>
      </c>
      <c r="C15" s="97">
        <v>1.7</v>
      </c>
      <c r="D15" s="97">
        <v>2.6</v>
      </c>
      <c r="E15" s="238">
        <v>1673.1</v>
      </c>
    </row>
    <row r="16" spans="1:12">
      <c r="A16" s="110" t="s">
        <v>238</v>
      </c>
      <c r="B16" s="97">
        <v>3</v>
      </c>
      <c r="C16" s="97">
        <v>1.3</v>
      </c>
      <c r="D16" s="97">
        <v>2.4</v>
      </c>
      <c r="E16" s="238">
        <v>1580.7</v>
      </c>
    </row>
    <row r="17" spans="1:5">
      <c r="A17" s="110" t="s">
        <v>239</v>
      </c>
      <c r="B17" s="97">
        <v>2.1</v>
      </c>
      <c r="C17" s="97">
        <v>1.1000000000000001</v>
      </c>
      <c r="D17" s="97">
        <v>1.8</v>
      </c>
      <c r="E17" s="238">
        <v>1555.6</v>
      </c>
    </row>
    <row r="18" spans="1:5">
      <c r="A18" s="110" t="s">
        <v>240</v>
      </c>
      <c r="B18" s="97">
        <v>2.5</v>
      </c>
      <c r="C18" s="97">
        <v>1.2</v>
      </c>
      <c r="D18" s="97">
        <v>1.8</v>
      </c>
      <c r="E18" s="238">
        <v>1682.8</v>
      </c>
    </row>
    <row r="19" spans="1:5">
      <c r="A19" s="110" t="s">
        <v>1556</v>
      </c>
      <c r="B19" s="97">
        <v>3.4</v>
      </c>
      <c r="C19" s="97">
        <v>1.3</v>
      </c>
      <c r="D19" s="97">
        <v>2.5</v>
      </c>
      <c r="E19" s="238">
        <v>1602.4</v>
      </c>
    </row>
    <row r="20" spans="1:5">
      <c r="A20" s="110" t="s">
        <v>1557</v>
      </c>
      <c r="B20" s="97">
        <v>2.2000000000000002</v>
      </c>
      <c r="C20" s="97">
        <v>0.9</v>
      </c>
      <c r="D20" s="97">
        <v>1.9</v>
      </c>
      <c r="E20" s="238">
        <v>1594.6</v>
      </c>
    </row>
    <row r="21" spans="1:5">
      <c r="A21" s="110" t="s">
        <v>940</v>
      </c>
      <c r="B21" s="97">
        <v>2.2000000000000002</v>
      </c>
      <c r="C21" s="97">
        <v>1</v>
      </c>
      <c r="D21" s="97">
        <v>2</v>
      </c>
      <c r="E21" s="238">
        <v>1692.9</v>
      </c>
    </row>
    <row r="22" spans="1:5">
      <c r="A22" s="110" t="s">
        <v>942</v>
      </c>
      <c r="B22" s="97">
        <v>3</v>
      </c>
      <c r="C22" s="97">
        <v>1.3</v>
      </c>
      <c r="D22" s="97">
        <v>2.2999999999999998</v>
      </c>
      <c r="E22" s="238">
        <v>1741.6</v>
      </c>
    </row>
    <row r="23" spans="1:5">
      <c r="A23" s="110" t="s">
        <v>944</v>
      </c>
      <c r="B23" s="97">
        <v>3.3</v>
      </c>
      <c r="C23" s="97">
        <v>1.3</v>
      </c>
      <c r="D23" s="97">
        <v>2.8</v>
      </c>
      <c r="E23" s="238">
        <v>1641.3</v>
      </c>
    </row>
    <row r="24" spans="1:5">
      <c r="A24" s="110" t="s">
        <v>946</v>
      </c>
      <c r="B24" s="97">
        <v>2.7</v>
      </c>
      <c r="C24" s="97">
        <v>1.2</v>
      </c>
      <c r="D24" s="97">
        <v>2</v>
      </c>
      <c r="E24" s="238">
        <v>1698.3</v>
      </c>
    </row>
    <row r="25" spans="1:5">
      <c r="A25" s="110" t="s">
        <v>948</v>
      </c>
      <c r="B25" s="97">
        <v>3.1</v>
      </c>
      <c r="C25" s="97">
        <v>1.3</v>
      </c>
      <c r="D25" s="97">
        <v>2</v>
      </c>
      <c r="E25" s="238">
        <v>1759.3</v>
      </c>
    </row>
    <row r="26" spans="1:5">
      <c r="A26" s="110" t="s">
        <v>950</v>
      </c>
      <c r="B26" s="97">
        <v>2.8</v>
      </c>
      <c r="C26" s="97">
        <v>1.1000000000000001</v>
      </c>
      <c r="D26" s="97">
        <v>1.8</v>
      </c>
      <c r="E26" s="238">
        <v>1742.8</v>
      </c>
    </row>
    <row r="27" spans="1:5">
      <c r="A27" s="110" t="s">
        <v>952</v>
      </c>
      <c r="B27" s="97">
        <v>3.2</v>
      </c>
      <c r="C27" s="97">
        <v>1.4</v>
      </c>
      <c r="D27" s="97">
        <v>2.6</v>
      </c>
      <c r="E27" s="238">
        <v>1872.8</v>
      </c>
    </row>
    <row r="28" spans="1:5">
      <c r="A28" s="110" t="s">
        <v>241</v>
      </c>
      <c r="B28" s="97">
        <v>3.6</v>
      </c>
      <c r="C28" s="97">
        <v>1.4</v>
      </c>
      <c r="D28" s="97">
        <v>2.7</v>
      </c>
      <c r="E28" s="238">
        <v>1883</v>
      </c>
    </row>
    <row r="29" spans="1:5">
      <c r="A29" s="110" t="s">
        <v>242</v>
      </c>
      <c r="B29" s="97">
        <v>3.7</v>
      </c>
      <c r="C29" s="97">
        <v>1.3</v>
      </c>
      <c r="D29" s="97">
        <v>2.7</v>
      </c>
      <c r="E29" s="238">
        <v>1904.6</v>
      </c>
    </row>
    <row r="30" spans="1:5">
      <c r="A30" s="110" t="s">
        <v>243</v>
      </c>
      <c r="B30" s="97">
        <v>3.4</v>
      </c>
      <c r="C30" s="97">
        <v>1.3</v>
      </c>
      <c r="D30" s="97">
        <v>2.1</v>
      </c>
      <c r="E30" s="238">
        <v>2051</v>
      </c>
    </row>
    <row r="31" spans="1:5">
      <c r="A31" s="110" t="s">
        <v>1558</v>
      </c>
      <c r="B31" s="97">
        <v>4.5</v>
      </c>
      <c r="C31" s="97">
        <v>1.6</v>
      </c>
      <c r="D31" s="97">
        <v>2.6</v>
      </c>
      <c r="E31" s="238">
        <v>2069.6999999999998</v>
      </c>
    </row>
    <row r="32" spans="1:5">
      <c r="A32" s="110" t="s">
        <v>1559</v>
      </c>
      <c r="B32" s="97">
        <v>3.1</v>
      </c>
      <c r="C32" s="97">
        <v>1.4</v>
      </c>
      <c r="D32" s="97">
        <v>2.8</v>
      </c>
      <c r="E32" s="238">
        <v>1939.3</v>
      </c>
    </row>
    <row r="33" spans="1:5">
      <c r="A33" s="110" t="s">
        <v>956</v>
      </c>
      <c r="B33" s="97">
        <v>3.7</v>
      </c>
      <c r="C33" s="97">
        <v>1.6</v>
      </c>
      <c r="D33" s="97">
        <v>2.5</v>
      </c>
      <c r="E33" s="238">
        <v>2106.6999999999998</v>
      </c>
    </row>
    <row r="34" spans="1:5">
      <c r="A34" s="110" t="s">
        <v>957</v>
      </c>
      <c r="B34" s="97">
        <v>5.4</v>
      </c>
      <c r="C34" s="97">
        <v>1.9</v>
      </c>
      <c r="D34" s="97">
        <v>2.9</v>
      </c>
      <c r="E34" s="238">
        <v>2192.4</v>
      </c>
    </row>
    <row r="35" spans="1:5">
      <c r="A35" s="110" t="s">
        <v>958</v>
      </c>
      <c r="B35" s="97">
        <v>3.9</v>
      </c>
      <c r="C35" s="97">
        <v>1.6</v>
      </c>
      <c r="D35" s="97">
        <v>3.1</v>
      </c>
      <c r="E35" s="238">
        <v>2142.5</v>
      </c>
    </row>
    <row r="36" spans="1:5">
      <c r="A36" s="110" t="s">
        <v>959</v>
      </c>
      <c r="B36" s="97">
        <v>3.4</v>
      </c>
      <c r="C36" s="97">
        <v>1.5</v>
      </c>
      <c r="D36" s="97">
        <v>2.5</v>
      </c>
      <c r="E36" s="238">
        <v>2100.6999999999998</v>
      </c>
    </row>
    <row r="37" spans="1:5">
      <c r="A37" s="110" t="s">
        <v>960</v>
      </c>
      <c r="B37" s="97">
        <v>3.7</v>
      </c>
      <c r="C37" s="97">
        <v>1.6</v>
      </c>
      <c r="D37" s="97">
        <v>2.5</v>
      </c>
      <c r="E37" s="238">
        <v>2133.1999999999998</v>
      </c>
    </row>
    <row r="38" spans="1:5">
      <c r="A38" s="110" t="s">
        <v>961</v>
      </c>
      <c r="B38" s="97">
        <v>4.4000000000000004</v>
      </c>
      <c r="C38" s="97">
        <v>1.7</v>
      </c>
      <c r="D38" s="97">
        <v>3</v>
      </c>
      <c r="E38" s="238">
        <v>1880.1</v>
      </c>
    </row>
    <row r="39" spans="1:5">
      <c r="A39" s="110" t="s">
        <v>962</v>
      </c>
      <c r="B39" s="97">
        <v>3.7</v>
      </c>
      <c r="C39" s="97">
        <v>1.3</v>
      </c>
      <c r="D39" s="97">
        <v>2.2000000000000002</v>
      </c>
      <c r="E39" s="238">
        <v>1769.7</v>
      </c>
    </row>
    <row r="40" spans="1:5">
      <c r="A40" s="110" t="s">
        <v>244</v>
      </c>
      <c r="B40" s="97">
        <v>3.9</v>
      </c>
      <c r="C40" s="97">
        <v>1.4</v>
      </c>
      <c r="D40" s="97">
        <v>2.2000000000000002</v>
      </c>
      <c r="E40" s="238">
        <v>1909</v>
      </c>
    </row>
    <row r="41" spans="1:5">
      <c r="A41" s="110" t="s">
        <v>245</v>
      </c>
      <c r="B41" s="97">
        <v>3</v>
      </c>
      <c r="C41" s="97">
        <v>1.1000000000000001</v>
      </c>
      <c r="D41" s="97">
        <v>2.1</v>
      </c>
      <c r="E41" s="238">
        <v>1847.5</v>
      </c>
    </row>
    <row r="42" spans="1:5">
      <c r="A42" s="110" t="s">
        <v>246</v>
      </c>
      <c r="B42" s="97">
        <v>2.7</v>
      </c>
      <c r="C42" s="97">
        <v>1</v>
      </c>
      <c r="D42" s="97">
        <v>1.9</v>
      </c>
      <c r="E42" s="238">
        <v>1825.7</v>
      </c>
    </row>
    <row r="43" spans="1:5">
      <c r="A43" s="110" t="s">
        <v>1560</v>
      </c>
      <c r="B43" s="97">
        <v>2.9</v>
      </c>
      <c r="C43" s="97">
        <v>1.1000000000000001</v>
      </c>
      <c r="D43" s="97">
        <v>2.5</v>
      </c>
      <c r="E43" s="238">
        <v>1955.8</v>
      </c>
    </row>
    <row r="44" spans="1:5">
      <c r="A44" s="110" t="s">
        <v>1561</v>
      </c>
      <c r="B44" s="97">
        <v>3.9</v>
      </c>
      <c r="C44" s="97">
        <v>1.3</v>
      </c>
      <c r="D44" s="97">
        <v>2.7</v>
      </c>
      <c r="E44" s="238">
        <v>2030.3</v>
      </c>
    </row>
    <row r="45" spans="1:5">
      <c r="A45" s="110" t="s">
        <v>965</v>
      </c>
      <c r="B45" s="97">
        <v>2.8</v>
      </c>
      <c r="C45" s="97">
        <v>1.1000000000000001</v>
      </c>
      <c r="D45" s="97">
        <v>2.2999999999999998</v>
      </c>
      <c r="E45" s="238">
        <v>2014</v>
      </c>
    </row>
    <row r="46" spans="1:5">
      <c r="A46" s="110" t="s">
        <v>966</v>
      </c>
      <c r="B46" s="97">
        <v>2.6</v>
      </c>
      <c r="C46" s="97">
        <v>1</v>
      </c>
      <c r="D46" s="97">
        <v>2.1</v>
      </c>
      <c r="E46" s="238">
        <v>1982</v>
      </c>
    </row>
    <row r="47" spans="1:5">
      <c r="A47" s="110" t="s">
        <v>967</v>
      </c>
      <c r="B47" s="97">
        <v>2.2000000000000002</v>
      </c>
      <c r="C47" s="97">
        <v>1</v>
      </c>
      <c r="D47" s="97">
        <v>2.5</v>
      </c>
      <c r="E47" s="238">
        <v>1843.5</v>
      </c>
    </row>
    <row r="48" spans="1:5">
      <c r="A48" s="110" t="s">
        <v>968</v>
      </c>
      <c r="B48" s="97">
        <v>1.9</v>
      </c>
      <c r="C48" s="97">
        <v>0.9</v>
      </c>
      <c r="D48" s="97">
        <v>2</v>
      </c>
      <c r="E48" s="238">
        <v>1854</v>
      </c>
    </row>
    <row r="49" spans="1:5">
      <c r="A49" s="110" t="s">
        <v>969</v>
      </c>
      <c r="B49" s="97">
        <v>1.9</v>
      </c>
      <c r="C49" s="97">
        <v>1</v>
      </c>
      <c r="D49" s="97">
        <v>2</v>
      </c>
      <c r="E49" s="238">
        <v>1882</v>
      </c>
    </row>
    <row r="50" spans="1:5">
      <c r="A50" s="110" t="s">
        <v>970</v>
      </c>
      <c r="B50" s="97">
        <v>2.1</v>
      </c>
      <c r="C50" s="97">
        <v>1.2</v>
      </c>
      <c r="D50" s="97">
        <v>2.1</v>
      </c>
      <c r="E50" s="238">
        <v>1905.1</v>
      </c>
    </row>
    <row r="51" spans="1:5">
      <c r="A51" s="110" t="s">
        <v>971</v>
      </c>
      <c r="B51" s="97">
        <v>2.9</v>
      </c>
      <c r="C51" s="97">
        <v>1.2</v>
      </c>
      <c r="D51" s="97">
        <v>2</v>
      </c>
      <c r="E51" s="238">
        <v>1996.2</v>
      </c>
    </row>
    <row r="52" spans="1:5">
      <c r="A52" s="110" t="s">
        <v>247</v>
      </c>
      <c r="B52" s="97">
        <v>2.1</v>
      </c>
      <c r="C52" s="97">
        <v>1.1000000000000001</v>
      </c>
      <c r="D52" s="97">
        <v>2</v>
      </c>
      <c r="E52" s="238">
        <v>1912.1</v>
      </c>
    </row>
    <row r="53" spans="1:5">
      <c r="A53" s="110" t="s">
        <v>248</v>
      </c>
      <c r="B53" s="97">
        <v>2.2000000000000002</v>
      </c>
      <c r="C53" s="97">
        <v>1</v>
      </c>
      <c r="D53" s="97">
        <v>2.1</v>
      </c>
      <c r="E53" s="238">
        <v>1932.9</v>
      </c>
    </row>
    <row r="54" spans="1:5">
      <c r="A54" s="110" t="s">
        <v>249</v>
      </c>
      <c r="B54" s="97">
        <v>1.9</v>
      </c>
      <c r="C54" s="97">
        <v>1.1000000000000001</v>
      </c>
      <c r="D54" s="97">
        <v>2.2999999999999998</v>
      </c>
      <c r="E54" s="238">
        <v>1997.1</v>
      </c>
    </row>
    <row r="55" spans="1:5">
      <c r="A55" s="110" t="s">
        <v>1562</v>
      </c>
      <c r="B55" s="97">
        <v>2.1</v>
      </c>
      <c r="C55" s="97">
        <v>1</v>
      </c>
      <c r="D55" s="97">
        <v>2.5</v>
      </c>
      <c r="E55" s="238">
        <v>1961.9</v>
      </c>
    </row>
    <row r="56" spans="1:5">
      <c r="A56" s="110" t="s">
        <v>1563</v>
      </c>
      <c r="B56" s="97">
        <v>1.7</v>
      </c>
      <c r="C56" s="97">
        <v>0.9</v>
      </c>
      <c r="D56" s="97">
        <v>2.2000000000000002</v>
      </c>
      <c r="E56" s="238">
        <v>2026.5</v>
      </c>
    </row>
    <row r="57" spans="1:5">
      <c r="A57" s="110" t="s">
        <v>974</v>
      </c>
      <c r="B57" s="97">
        <v>1.7</v>
      </c>
      <c r="C57" s="97">
        <v>0.9</v>
      </c>
      <c r="D57" s="97">
        <v>2.2999999999999998</v>
      </c>
      <c r="E57" s="238">
        <v>2004.9</v>
      </c>
    </row>
    <row r="58" spans="1:5">
      <c r="A58" s="110" t="s">
        <v>975</v>
      </c>
      <c r="B58" s="97">
        <v>2.1</v>
      </c>
      <c r="C58" s="97">
        <v>1.1000000000000001</v>
      </c>
      <c r="D58" s="97">
        <v>2.2999999999999998</v>
      </c>
      <c r="E58" s="238">
        <v>1964</v>
      </c>
    </row>
    <row r="59" spans="1:5">
      <c r="A59" s="110" t="s">
        <v>976</v>
      </c>
      <c r="B59" s="97">
        <v>2</v>
      </c>
      <c r="C59" s="97">
        <v>0.9</v>
      </c>
      <c r="D59" s="97">
        <v>2.4</v>
      </c>
      <c r="E59" s="238">
        <v>2001.1</v>
      </c>
    </row>
    <row r="60" spans="1:5">
      <c r="A60" s="110" t="s">
        <v>977</v>
      </c>
      <c r="B60" s="97">
        <v>1.8</v>
      </c>
      <c r="C60" s="97">
        <v>0.9</v>
      </c>
      <c r="D60" s="97">
        <v>2.7</v>
      </c>
      <c r="E60" s="238">
        <v>1863.3</v>
      </c>
    </row>
    <row r="61" spans="1:5">
      <c r="A61" s="110" t="s">
        <v>978</v>
      </c>
      <c r="B61" s="97">
        <v>1.8</v>
      </c>
      <c r="C61" s="97">
        <v>0.9</v>
      </c>
      <c r="D61" s="97">
        <v>1.9</v>
      </c>
      <c r="E61" s="238">
        <v>1914</v>
      </c>
    </row>
    <row r="62" spans="1:5">
      <c r="A62" s="110" t="s">
        <v>979</v>
      </c>
      <c r="B62" s="97">
        <v>2</v>
      </c>
      <c r="C62" s="97">
        <v>0.8</v>
      </c>
      <c r="D62" s="97">
        <v>1.9</v>
      </c>
      <c r="E62" s="238">
        <v>1926.4</v>
      </c>
    </row>
    <row r="63" spans="1:5">
      <c r="A63" s="110" t="s">
        <v>980</v>
      </c>
      <c r="B63" s="97">
        <v>2</v>
      </c>
      <c r="C63" s="97">
        <v>1.1000000000000001</v>
      </c>
      <c r="D63" s="97">
        <v>2.6</v>
      </c>
      <c r="E63" s="238">
        <v>1997</v>
      </c>
    </row>
    <row r="64" spans="1:5">
      <c r="A64" s="110" t="s">
        <v>250</v>
      </c>
      <c r="B64" s="97">
        <v>1.9</v>
      </c>
      <c r="C64" s="97">
        <v>1</v>
      </c>
      <c r="D64" s="97">
        <v>2.4</v>
      </c>
      <c r="E64" s="238">
        <v>2030.1</v>
      </c>
    </row>
    <row r="65" spans="1:5">
      <c r="A65" s="110" t="s">
        <v>251</v>
      </c>
      <c r="B65" s="97">
        <v>1.7</v>
      </c>
      <c r="C65" s="97">
        <v>0.9</v>
      </c>
      <c r="D65" s="97">
        <v>2.1</v>
      </c>
      <c r="E65" s="238">
        <v>2044.9</v>
      </c>
    </row>
    <row r="66" spans="1:5">
      <c r="A66" s="110" t="s">
        <v>252</v>
      </c>
      <c r="B66" s="97">
        <v>1.5</v>
      </c>
      <c r="C66" s="97">
        <v>0.8</v>
      </c>
      <c r="D66" s="97">
        <v>2</v>
      </c>
      <c r="E66" s="238">
        <v>2011.3</v>
      </c>
    </row>
    <row r="67" spans="1:5">
      <c r="A67" s="110" t="s">
        <v>1564</v>
      </c>
      <c r="B67" s="97">
        <v>1.7</v>
      </c>
      <c r="C67" s="97">
        <v>0.9</v>
      </c>
      <c r="D67" s="97">
        <v>2.5</v>
      </c>
      <c r="E67" s="238">
        <v>1941.2</v>
      </c>
    </row>
    <row r="68" spans="1:5">
      <c r="A68" s="110" t="s">
        <v>1565</v>
      </c>
      <c r="B68" s="97">
        <v>1.6</v>
      </c>
      <c r="C68" s="97">
        <v>0.9</v>
      </c>
      <c r="D68" s="97">
        <v>2.2999999999999998</v>
      </c>
      <c r="E68" s="238">
        <v>1980</v>
      </c>
    </row>
    <row r="69" spans="1:5">
      <c r="A69" s="110" t="s">
        <v>983</v>
      </c>
      <c r="B69" s="97">
        <v>1.6</v>
      </c>
      <c r="C69" s="97">
        <v>0.9</v>
      </c>
      <c r="D69" s="97">
        <v>2.1</v>
      </c>
      <c r="E69" s="238">
        <v>1985.6</v>
      </c>
    </row>
    <row r="70" spans="1:5">
      <c r="A70" s="110" t="s">
        <v>984</v>
      </c>
      <c r="B70" s="97">
        <v>1.5</v>
      </c>
      <c r="C70" s="97">
        <v>0.9</v>
      </c>
      <c r="D70" s="97">
        <v>2.2000000000000002</v>
      </c>
      <c r="E70" s="238">
        <v>1961.8</v>
      </c>
    </row>
    <row r="71" spans="1:5">
      <c r="A71" s="110" t="s">
        <v>985</v>
      </c>
      <c r="B71" s="97">
        <v>1.6</v>
      </c>
      <c r="C71" s="97">
        <v>0.9</v>
      </c>
      <c r="D71" s="97">
        <v>2.4</v>
      </c>
      <c r="E71" s="238">
        <v>1995</v>
      </c>
    </row>
    <row r="72" spans="1:5">
      <c r="A72" s="110" t="s">
        <v>986</v>
      </c>
      <c r="B72" s="97">
        <v>1.6</v>
      </c>
      <c r="C72" s="97">
        <v>1</v>
      </c>
      <c r="D72" s="97">
        <v>2.4</v>
      </c>
      <c r="E72" s="238">
        <v>2002.2</v>
      </c>
    </row>
    <row r="73" spans="1:5">
      <c r="A73" s="110" t="s">
        <v>987</v>
      </c>
      <c r="B73" s="97">
        <v>1.9</v>
      </c>
      <c r="C73" s="97">
        <v>1</v>
      </c>
      <c r="D73" s="97">
        <v>2.2000000000000002</v>
      </c>
      <c r="E73" s="238">
        <v>2076.1</v>
      </c>
    </row>
    <row r="74" spans="1:5">
      <c r="A74" s="110" t="s">
        <v>988</v>
      </c>
      <c r="B74" s="97">
        <v>1.9</v>
      </c>
      <c r="C74" s="97">
        <v>0.9</v>
      </c>
      <c r="D74" s="97">
        <v>2.4</v>
      </c>
      <c r="E74" s="238">
        <v>2068.5</v>
      </c>
    </row>
    <row r="75" spans="1:5">
      <c r="A75" s="110" t="s">
        <v>989</v>
      </c>
      <c r="B75" s="97">
        <v>1.9</v>
      </c>
      <c r="C75" s="97">
        <v>0.9</v>
      </c>
      <c r="D75" s="97">
        <v>2.6</v>
      </c>
      <c r="E75" s="238">
        <v>2020.1</v>
      </c>
    </row>
    <row r="76" spans="1:5">
      <c r="A76" s="110" t="s">
        <v>96</v>
      </c>
      <c r="B76" s="97">
        <v>2</v>
      </c>
      <c r="C76" s="97">
        <v>1</v>
      </c>
      <c r="D76" s="97">
        <v>2.8</v>
      </c>
      <c r="E76" s="238">
        <v>1964.4</v>
      </c>
    </row>
    <row r="77" spans="1:5">
      <c r="A77" s="110" t="s">
        <v>97</v>
      </c>
      <c r="B77" s="97">
        <v>2.2000000000000002</v>
      </c>
      <c r="C77" s="97">
        <v>1</v>
      </c>
      <c r="D77" s="97">
        <v>2.7</v>
      </c>
      <c r="E77" s="238">
        <v>1980.8</v>
      </c>
    </row>
    <row r="78" spans="1:5">
      <c r="A78" s="110" t="s">
        <v>98</v>
      </c>
      <c r="B78" s="97">
        <v>1.9</v>
      </c>
      <c r="C78" s="97">
        <v>0.8</v>
      </c>
      <c r="D78" s="97">
        <v>2.2000000000000002</v>
      </c>
      <c r="E78" s="238">
        <v>1915.6</v>
      </c>
    </row>
    <row r="79" spans="1:5">
      <c r="A79" s="110" t="s">
        <v>1566</v>
      </c>
      <c r="B79" s="97">
        <v>2.2000000000000002</v>
      </c>
      <c r="C79" s="97">
        <v>0.9</v>
      </c>
      <c r="D79" s="97">
        <v>2.4</v>
      </c>
      <c r="E79" s="238">
        <v>1949.3</v>
      </c>
    </row>
    <row r="80" spans="1:5">
      <c r="A80" s="110" t="s">
        <v>1567</v>
      </c>
      <c r="B80" s="97">
        <v>2.2999999999999998</v>
      </c>
      <c r="C80" s="97">
        <v>0.9</v>
      </c>
      <c r="D80" s="97">
        <v>2.5</v>
      </c>
      <c r="E80" s="238">
        <v>1985.8</v>
      </c>
    </row>
    <row r="81" spans="1:5">
      <c r="A81" s="110" t="s">
        <v>992</v>
      </c>
      <c r="B81" s="97">
        <v>2.5</v>
      </c>
      <c r="C81" s="97">
        <v>1.1000000000000001</v>
      </c>
      <c r="D81" s="97">
        <v>2.7</v>
      </c>
      <c r="E81" s="238">
        <v>2041</v>
      </c>
    </row>
    <row r="82" spans="1:5">
      <c r="A82" s="110" t="s">
        <v>993</v>
      </c>
      <c r="B82" s="97">
        <v>3.8</v>
      </c>
      <c r="C82" s="97">
        <v>1.3</v>
      </c>
      <c r="D82" s="97">
        <v>2.9</v>
      </c>
      <c r="E82" s="238">
        <v>2127.1999999999998</v>
      </c>
    </row>
    <row r="83" spans="1:5">
      <c r="A83" s="110" t="s">
        <v>994</v>
      </c>
      <c r="B83" s="97">
        <v>3.2</v>
      </c>
      <c r="C83" s="97">
        <v>1.1000000000000001</v>
      </c>
      <c r="D83" s="97">
        <v>3</v>
      </c>
      <c r="E83" s="238">
        <v>2114.8000000000002</v>
      </c>
    </row>
    <row r="84" spans="1:5">
      <c r="A84" s="110" t="s">
        <v>995</v>
      </c>
      <c r="B84" s="97">
        <v>3.2</v>
      </c>
      <c r="C84" s="97">
        <v>1.2</v>
      </c>
      <c r="D84" s="97">
        <v>2.9</v>
      </c>
      <c r="E84" s="238">
        <v>2074.1999999999998</v>
      </c>
    </row>
    <row r="85" spans="1:5">
      <c r="A85" s="110" t="s">
        <v>996</v>
      </c>
      <c r="B85" s="97">
        <v>4.0999999999999996</v>
      </c>
      <c r="C85" s="97">
        <v>1.2</v>
      </c>
      <c r="D85" s="97">
        <v>2.9</v>
      </c>
      <c r="E85" s="238">
        <v>2030.2</v>
      </c>
    </row>
    <row r="86" spans="1:5">
      <c r="A86" s="110" t="s">
        <v>997</v>
      </c>
      <c r="B86" s="97">
        <v>3</v>
      </c>
      <c r="C86" s="97">
        <v>1.1000000000000001</v>
      </c>
      <c r="D86" s="97">
        <v>3.2</v>
      </c>
      <c r="E86" s="238">
        <v>1941.5</v>
      </c>
    </row>
    <row r="87" spans="1:5">
      <c r="A87" s="110" t="s">
        <v>998</v>
      </c>
      <c r="B87" s="97">
        <v>2.6</v>
      </c>
      <c r="C87" s="97">
        <v>0.9</v>
      </c>
      <c r="D87" s="97">
        <v>2.8</v>
      </c>
      <c r="E87" s="238">
        <v>1962.8</v>
      </c>
    </row>
    <row r="88" spans="1:5">
      <c r="A88" s="110" t="s">
        <v>99</v>
      </c>
      <c r="B88" s="97">
        <v>2.9</v>
      </c>
      <c r="C88" s="97">
        <v>0.9</v>
      </c>
      <c r="D88" s="97">
        <v>2.8</v>
      </c>
      <c r="E88" s="238">
        <v>2029.5</v>
      </c>
    </row>
    <row r="89" spans="1:5">
      <c r="A89" s="110" t="s">
        <v>100</v>
      </c>
      <c r="B89" s="97">
        <v>2.5</v>
      </c>
      <c r="C89" s="97">
        <v>0.8</v>
      </c>
      <c r="D89" s="97">
        <v>2.6</v>
      </c>
      <c r="E89" s="238">
        <v>1992</v>
      </c>
    </row>
    <row r="90" spans="1:5">
      <c r="A90" s="110" t="s">
        <v>101</v>
      </c>
      <c r="B90" s="97">
        <v>2.1</v>
      </c>
      <c r="C90" s="97">
        <v>0.7</v>
      </c>
      <c r="D90" s="97">
        <v>2.1</v>
      </c>
      <c r="E90" s="238">
        <v>1961.3</v>
      </c>
    </row>
    <row r="91" spans="1:5">
      <c r="A91" s="110" t="s">
        <v>1568</v>
      </c>
      <c r="B91" s="97">
        <v>2.4</v>
      </c>
      <c r="C91" s="97">
        <v>0.9</v>
      </c>
      <c r="D91" s="97">
        <v>2.6</v>
      </c>
      <c r="E91" s="238">
        <v>1912.1</v>
      </c>
    </row>
    <row r="92" spans="1:5">
      <c r="A92" s="110" t="s">
        <v>1569</v>
      </c>
      <c r="B92" s="97">
        <v>2.2000000000000002</v>
      </c>
      <c r="C92" s="97">
        <v>0.9</v>
      </c>
      <c r="D92" s="97">
        <v>2.7</v>
      </c>
      <c r="E92" s="238">
        <v>1916.7</v>
      </c>
    </row>
    <row r="93" spans="1:5">
      <c r="A93" s="110" t="s">
        <v>1001</v>
      </c>
      <c r="B93" s="97">
        <v>2.1</v>
      </c>
      <c r="C93" s="97">
        <v>0.9</v>
      </c>
      <c r="D93" s="97">
        <v>2.5</v>
      </c>
      <c r="E93" s="238">
        <v>1995.9</v>
      </c>
    </row>
    <row r="94" spans="1:5">
      <c r="A94" s="110" t="s">
        <v>1002</v>
      </c>
      <c r="B94" s="97">
        <v>2.4</v>
      </c>
      <c r="C94" s="97">
        <v>1</v>
      </c>
      <c r="D94" s="97">
        <v>2.5</v>
      </c>
      <c r="E94" s="238">
        <v>1994.2</v>
      </c>
    </row>
    <row r="95" spans="1:5">
      <c r="A95" s="110" t="s">
        <v>1003</v>
      </c>
      <c r="B95" s="97">
        <v>2.8</v>
      </c>
      <c r="C95" s="97">
        <v>0.8</v>
      </c>
      <c r="D95" s="97">
        <v>2.8</v>
      </c>
      <c r="E95" s="238">
        <v>1983.4</v>
      </c>
    </row>
    <row r="96" spans="1:5">
      <c r="A96" s="110" t="s">
        <v>1004</v>
      </c>
      <c r="B96" s="97">
        <v>2.8</v>
      </c>
      <c r="C96" s="97">
        <v>1</v>
      </c>
      <c r="D96" s="97">
        <v>2.8</v>
      </c>
      <c r="E96" s="238">
        <v>1970.4</v>
      </c>
    </row>
    <row r="97" spans="1:5">
      <c r="A97" s="110" t="s">
        <v>1005</v>
      </c>
      <c r="B97" s="97">
        <v>2.1</v>
      </c>
      <c r="C97" s="97">
        <v>0.9</v>
      </c>
      <c r="D97" s="97">
        <v>2.4</v>
      </c>
      <c r="E97" s="238">
        <v>2016.2</v>
      </c>
    </row>
    <row r="98" spans="1:5">
      <c r="A98" s="110" t="s">
        <v>1006</v>
      </c>
      <c r="B98" s="97">
        <v>2.1</v>
      </c>
      <c r="C98" s="97">
        <v>0.9</v>
      </c>
      <c r="D98" s="97">
        <v>2.5</v>
      </c>
      <c r="E98" s="238">
        <v>2034.7</v>
      </c>
    </row>
    <row r="99" spans="1:5">
      <c r="A99" s="110" t="s">
        <v>1007</v>
      </c>
      <c r="B99" s="97">
        <v>2.4</v>
      </c>
      <c r="C99" s="97">
        <v>0.9</v>
      </c>
      <c r="D99" s="97">
        <v>2.5</v>
      </c>
      <c r="E99" s="238">
        <v>2043.6</v>
      </c>
    </row>
    <row r="100" spans="1:5">
      <c r="A100" s="110" t="s">
        <v>102</v>
      </c>
      <c r="B100" s="97">
        <v>2.1</v>
      </c>
      <c r="C100" s="97">
        <v>0.9</v>
      </c>
      <c r="D100" s="97">
        <v>2.9</v>
      </c>
      <c r="E100" s="238">
        <v>2008.2</v>
      </c>
    </row>
    <row r="101" spans="1:5">
      <c r="A101" s="110" t="s">
        <v>103</v>
      </c>
      <c r="B101" s="97">
        <v>2</v>
      </c>
      <c r="C101" s="97">
        <v>0.9</v>
      </c>
      <c r="D101" s="97">
        <v>2.9</v>
      </c>
      <c r="E101" s="238">
        <v>1983.5</v>
      </c>
    </row>
    <row r="102" spans="1:5">
      <c r="A102" s="110" t="s">
        <v>104</v>
      </c>
      <c r="B102" s="97">
        <v>1.6</v>
      </c>
      <c r="C102" s="97">
        <v>0.8</v>
      </c>
      <c r="D102" s="97">
        <v>2.2999999999999998</v>
      </c>
      <c r="E102" s="238">
        <v>2026.5</v>
      </c>
    </row>
    <row r="103" spans="1:5">
      <c r="A103" s="110" t="s">
        <v>1570</v>
      </c>
      <c r="B103" s="97">
        <v>2</v>
      </c>
      <c r="C103" s="97">
        <v>0.8</v>
      </c>
      <c r="D103" s="97">
        <v>2.5</v>
      </c>
      <c r="E103" s="238">
        <v>2067.6</v>
      </c>
    </row>
    <row r="104" spans="1:5">
      <c r="A104" s="110" t="s">
        <v>1571</v>
      </c>
      <c r="B104" s="97">
        <v>1.9</v>
      </c>
      <c r="C104" s="97">
        <v>0.9</v>
      </c>
      <c r="D104" s="97">
        <v>3.1</v>
      </c>
      <c r="E104" s="238">
        <v>2091.6</v>
      </c>
    </row>
    <row r="105" spans="1:5">
      <c r="A105" s="110" t="s">
        <v>1010</v>
      </c>
      <c r="B105" s="97">
        <v>2.2999999999999998</v>
      </c>
      <c r="C105" s="97">
        <v>1</v>
      </c>
      <c r="D105" s="97">
        <v>3.4</v>
      </c>
      <c r="E105" s="238">
        <v>2160.1999999999998</v>
      </c>
    </row>
    <row r="106" spans="1:5">
      <c r="A106" s="110" t="s">
        <v>1011</v>
      </c>
      <c r="B106" s="97">
        <v>2.2000000000000002</v>
      </c>
      <c r="C106" s="97">
        <v>0.9</v>
      </c>
      <c r="D106" s="97">
        <v>2.9</v>
      </c>
      <c r="E106" s="238">
        <v>2205.4</v>
      </c>
    </row>
    <row r="107" spans="1:5">
      <c r="A107" s="110" t="s">
        <v>1012</v>
      </c>
      <c r="B107" s="97">
        <v>2.8</v>
      </c>
      <c r="C107" s="97">
        <v>1.3</v>
      </c>
      <c r="D107" s="97">
        <v>4</v>
      </c>
      <c r="E107" s="238">
        <v>2347.4</v>
      </c>
    </row>
    <row r="108" spans="1:5">
      <c r="A108" s="110" t="s">
        <v>1013</v>
      </c>
      <c r="B108" s="97">
        <v>2.9</v>
      </c>
      <c r="C108" s="97">
        <v>1.3</v>
      </c>
      <c r="D108" s="97">
        <v>3.5</v>
      </c>
      <c r="E108" s="238">
        <v>2391.8000000000002</v>
      </c>
    </row>
    <row r="109" spans="1:5">
      <c r="A109" s="110" t="s">
        <v>1014</v>
      </c>
      <c r="B109" s="97">
        <v>2.5</v>
      </c>
      <c r="C109" s="97">
        <v>1.2</v>
      </c>
      <c r="D109" s="97">
        <v>3.1</v>
      </c>
      <c r="E109" s="238">
        <v>2402.6999999999998</v>
      </c>
    </row>
    <row r="110" spans="1:5">
      <c r="A110" s="110" t="s">
        <v>1015</v>
      </c>
      <c r="B110" s="97">
        <v>2.2000000000000002</v>
      </c>
      <c r="C110" s="97">
        <v>1.1000000000000001</v>
      </c>
      <c r="D110" s="97">
        <v>3.1</v>
      </c>
      <c r="E110" s="238">
        <v>2363.1999999999998</v>
      </c>
    </row>
    <row r="111" spans="1:5">
      <c r="A111" s="110" t="s">
        <v>1016</v>
      </c>
      <c r="B111" s="97">
        <v>2.4</v>
      </c>
      <c r="C111" s="97">
        <v>1.1000000000000001</v>
      </c>
      <c r="D111" s="97">
        <v>3.4</v>
      </c>
      <c r="E111" s="238">
        <v>2394.5</v>
      </c>
    </row>
    <row r="112" spans="1:5">
      <c r="A112" s="110" t="s">
        <v>105</v>
      </c>
      <c r="B112" s="97">
        <v>2.9</v>
      </c>
      <c r="C112" s="97">
        <v>1.4</v>
      </c>
      <c r="D112" s="97">
        <v>3.7</v>
      </c>
      <c r="E112" s="238">
        <v>2523.4</v>
      </c>
    </row>
    <row r="113" spans="1:5">
      <c r="A113" s="110" t="s">
        <v>106</v>
      </c>
      <c r="B113" s="97">
        <v>3.1</v>
      </c>
      <c r="C113" s="97">
        <v>1.3</v>
      </c>
      <c r="D113" s="97">
        <v>3.6</v>
      </c>
      <c r="E113" s="238">
        <v>2476.4</v>
      </c>
    </row>
    <row r="114" spans="1:5">
      <c r="A114" s="110" t="s">
        <v>107</v>
      </c>
      <c r="B114" s="97">
        <v>2.6</v>
      </c>
      <c r="C114" s="97">
        <v>1.3</v>
      </c>
      <c r="D114" s="97">
        <v>3.2</v>
      </c>
      <c r="E114" s="238">
        <v>2467.5</v>
      </c>
    </row>
    <row r="115" spans="1:5">
      <c r="A115" s="110" t="s">
        <v>1572</v>
      </c>
      <c r="B115" s="97">
        <v>3.7</v>
      </c>
      <c r="C115" s="97">
        <v>1.5</v>
      </c>
      <c r="D115" s="97">
        <v>3.8</v>
      </c>
      <c r="E115" s="238">
        <v>2566.5</v>
      </c>
    </row>
    <row r="116" spans="1:5">
      <c r="A116" s="110" t="s">
        <v>1573</v>
      </c>
      <c r="B116" s="97">
        <v>3.4</v>
      </c>
      <c r="C116" s="97">
        <v>1.4</v>
      </c>
      <c r="D116" s="97">
        <v>4</v>
      </c>
      <c r="E116" s="238">
        <v>2427.4</v>
      </c>
    </row>
    <row r="117" spans="1:5">
      <c r="A117" s="110" t="s">
        <v>1019</v>
      </c>
      <c r="B117" s="97">
        <v>3.6</v>
      </c>
      <c r="C117" s="97">
        <v>1.4</v>
      </c>
      <c r="D117" s="97">
        <v>3.6</v>
      </c>
      <c r="E117" s="238">
        <v>2445.9</v>
      </c>
    </row>
    <row r="118" spans="1:5">
      <c r="A118" s="110" t="s">
        <v>1020</v>
      </c>
      <c r="B118" s="97">
        <v>4.5</v>
      </c>
      <c r="C118" s="97">
        <v>1.4</v>
      </c>
      <c r="D118" s="97">
        <v>3.6</v>
      </c>
      <c r="E118" s="238">
        <v>2515.4</v>
      </c>
    </row>
    <row r="119" spans="1:5">
      <c r="A119" s="110" t="s">
        <v>1021</v>
      </c>
      <c r="B119" s="97">
        <v>5.3</v>
      </c>
      <c r="C119" s="97">
        <v>1.5</v>
      </c>
      <c r="D119" s="97">
        <v>4.4000000000000004</v>
      </c>
      <c r="E119" s="238">
        <v>2423</v>
      </c>
    </row>
    <row r="120" spans="1:5">
      <c r="A120" s="110" t="s">
        <v>1022</v>
      </c>
      <c r="B120" s="97">
        <v>3.9</v>
      </c>
      <c r="C120" s="97">
        <v>1.5</v>
      </c>
      <c r="D120" s="97">
        <v>4.0999999999999996</v>
      </c>
      <c r="E120" s="238">
        <v>2326.1</v>
      </c>
    </row>
    <row r="121" spans="1:5">
      <c r="A121" s="110" t="s">
        <v>1023</v>
      </c>
      <c r="B121" s="97">
        <v>2.7</v>
      </c>
      <c r="C121" s="97">
        <v>1.2</v>
      </c>
      <c r="D121" s="97">
        <v>3.1</v>
      </c>
      <c r="E121" s="238">
        <v>2295.3000000000002</v>
      </c>
    </row>
    <row r="122" spans="1:5">
      <c r="A122" s="110" t="s">
        <v>1024</v>
      </c>
      <c r="B122" s="97">
        <v>2.5</v>
      </c>
      <c r="C122" s="97">
        <v>1.2</v>
      </c>
      <c r="D122" s="97">
        <v>2.8</v>
      </c>
      <c r="E122" s="238">
        <v>2322.9</v>
      </c>
    </row>
    <row r="123" spans="1:5">
      <c r="A123" s="110" t="s">
        <v>1025</v>
      </c>
      <c r="B123" s="97">
        <v>2.9</v>
      </c>
      <c r="C123" s="97">
        <v>1.3</v>
      </c>
      <c r="D123" s="97">
        <v>3.5</v>
      </c>
      <c r="E123" s="238">
        <v>2343.1</v>
      </c>
    </row>
    <row r="124" spans="1:5">
      <c r="A124" s="110" t="s">
        <v>108</v>
      </c>
      <c r="B124" s="97">
        <v>2.7</v>
      </c>
      <c r="C124" s="97">
        <v>1.4</v>
      </c>
      <c r="D124" s="97">
        <v>3.7</v>
      </c>
      <c r="E124" s="238">
        <v>2029.7</v>
      </c>
    </row>
    <row r="125" spans="1:5">
      <c r="A125" s="110" t="s">
        <v>109</v>
      </c>
      <c r="B125" s="97">
        <v>2.4</v>
      </c>
      <c r="C125" s="97">
        <v>1.2</v>
      </c>
      <c r="D125" s="97">
        <v>3.2</v>
      </c>
      <c r="E125" s="238">
        <v>2096.9</v>
      </c>
    </row>
    <row r="126" spans="1:5">
      <c r="A126" s="110" t="s">
        <v>110</v>
      </c>
      <c r="B126" s="97">
        <v>2.4</v>
      </c>
      <c r="C126" s="97">
        <v>1.3</v>
      </c>
      <c r="D126" s="97">
        <v>3</v>
      </c>
      <c r="E126" s="238">
        <v>2041</v>
      </c>
    </row>
    <row r="127" spans="1:5">
      <c r="A127" s="110" t="s">
        <v>1574</v>
      </c>
      <c r="B127" s="97">
        <v>2.7</v>
      </c>
      <c r="C127" s="97">
        <v>1.3</v>
      </c>
      <c r="D127" s="97">
        <v>3</v>
      </c>
      <c r="E127" s="238">
        <v>2204.9</v>
      </c>
    </row>
    <row r="128" spans="1:5">
      <c r="A128" s="110" t="s">
        <v>1575</v>
      </c>
      <c r="B128" s="97">
        <v>2.7</v>
      </c>
      <c r="C128" s="97">
        <v>1.3</v>
      </c>
      <c r="D128" s="97">
        <v>3.2</v>
      </c>
      <c r="E128" s="238">
        <v>2195.4</v>
      </c>
    </row>
    <row r="129" spans="1:5">
      <c r="A129" s="110" t="s">
        <v>1028</v>
      </c>
      <c r="B129" s="97">
        <v>2.1</v>
      </c>
      <c r="C129" s="97">
        <v>1.3</v>
      </c>
      <c r="D129" s="97">
        <v>2.9</v>
      </c>
      <c r="E129" s="238">
        <v>2140.6999999999998</v>
      </c>
    </row>
    <row r="130" spans="1:5">
      <c r="A130" s="110" t="s">
        <v>1029</v>
      </c>
      <c r="B130" s="97">
        <v>2.7</v>
      </c>
      <c r="C130" s="97">
        <v>1.2</v>
      </c>
      <c r="D130" s="97">
        <v>2.8</v>
      </c>
      <c r="E130" s="238">
        <v>2203.6</v>
      </c>
    </row>
    <row r="131" spans="1:5">
      <c r="A131" s="110" t="s">
        <v>1030</v>
      </c>
      <c r="B131" s="97">
        <v>2.5</v>
      </c>
      <c r="C131" s="97">
        <v>1.2</v>
      </c>
      <c r="D131" s="97">
        <v>3.4</v>
      </c>
      <c r="E131" s="238">
        <v>2041.7</v>
      </c>
    </row>
    <row r="132" spans="1:5">
      <c r="A132" s="110" t="s">
        <v>1031</v>
      </c>
      <c r="B132" s="97">
        <v>2.2000000000000002</v>
      </c>
      <c r="C132" s="97">
        <v>1.1000000000000001</v>
      </c>
      <c r="D132" s="97">
        <v>2.6</v>
      </c>
      <c r="E132" s="238">
        <v>2130.6</v>
      </c>
    </row>
    <row r="133" spans="1:5">
      <c r="A133" s="110" t="s">
        <v>1032</v>
      </c>
      <c r="B133" s="97">
        <v>2.2000000000000002</v>
      </c>
      <c r="C133" s="97">
        <v>1</v>
      </c>
      <c r="D133" s="97">
        <v>2.2999999999999998</v>
      </c>
      <c r="E133" s="238">
        <v>2024.6</v>
      </c>
    </row>
    <row r="134" spans="1:5">
      <c r="A134" s="110" t="s">
        <v>1033</v>
      </c>
      <c r="B134" s="97">
        <v>2.2000000000000002</v>
      </c>
      <c r="C134" s="97">
        <v>1</v>
      </c>
      <c r="D134" s="97">
        <v>2.8</v>
      </c>
      <c r="E134" s="238">
        <v>1967.8</v>
      </c>
    </row>
    <row r="135" spans="1:5">
      <c r="A135" s="110" t="s">
        <v>1034</v>
      </c>
      <c r="B135" s="97">
        <v>2.1</v>
      </c>
      <c r="C135" s="97">
        <v>1.1000000000000001</v>
      </c>
      <c r="D135" s="97">
        <v>2.6</v>
      </c>
      <c r="E135" s="238">
        <v>2063.1</v>
      </c>
    </row>
    <row r="136" spans="1:5">
      <c r="A136" s="110" t="s">
        <v>111</v>
      </c>
      <c r="B136" s="97">
        <v>2.1</v>
      </c>
      <c r="C136" s="97">
        <v>1</v>
      </c>
      <c r="D136" s="97">
        <v>2.6</v>
      </c>
      <c r="E136" s="238">
        <v>2083.5</v>
      </c>
    </row>
    <row r="137" spans="1:5">
      <c r="A137" s="110" t="s">
        <v>112</v>
      </c>
      <c r="B137" s="97">
        <v>2.7</v>
      </c>
      <c r="C137" s="97">
        <v>1.1000000000000001</v>
      </c>
      <c r="D137" s="97">
        <v>2.8</v>
      </c>
      <c r="E137" s="238">
        <v>2088</v>
      </c>
    </row>
    <row r="138" spans="1:5">
      <c r="A138" s="110" t="s">
        <v>113</v>
      </c>
      <c r="B138" s="97">
        <v>2.2999999999999998</v>
      </c>
      <c r="C138" s="97">
        <v>1.2</v>
      </c>
      <c r="D138" s="97">
        <v>3</v>
      </c>
      <c r="E138" s="238">
        <v>2197.6999999999998</v>
      </c>
    </row>
    <row r="139" spans="1:5">
      <c r="A139" s="110" t="s">
        <v>1576</v>
      </c>
      <c r="B139" s="97">
        <v>3.2</v>
      </c>
      <c r="C139" s="97">
        <v>1.6</v>
      </c>
      <c r="D139" s="97">
        <v>3.2</v>
      </c>
      <c r="E139" s="238">
        <v>2119</v>
      </c>
    </row>
    <row r="140" spans="1:5">
      <c r="A140" s="110" t="s">
        <v>1577</v>
      </c>
      <c r="B140" s="97">
        <v>3.7</v>
      </c>
      <c r="C140" s="97">
        <v>1.8</v>
      </c>
      <c r="D140" s="97">
        <v>3.9</v>
      </c>
      <c r="E140" s="238">
        <v>1987</v>
      </c>
    </row>
    <row r="141" spans="1:5">
      <c r="A141" s="110" t="s">
        <v>1037</v>
      </c>
      <c r="B141" s="97">
        <v>5.4</v>
      </c>
      <c r="C141" s="97">
        <v>2.2000000000000002</v>
      </c>
      <c r="D141" s="97">
        <v>4.9000000000000004</v>
      </c>
      <c r="E141" s="238">
        <v>1754.6</v>
      </c>
    </row>
    <row r="142" spans="1:5">
      <c r="A142" s="110" t="s">
        <v>1038</v>
      </c>
      <c r="B142" s="97">
        <v>7.4</v>
      </c>
      <c r="C142" s="97">
        <v>1.6</v>
      </c>
      <c r="D142" s="97">
        <v>3.4</v>
      </c>
      <c r="E142" s="238">
        <v>1947.6</v>
      </c>
    </row>
    <row r="143" spans="1:5">
      <c r="A143" s="110" t="s">
        <v>1039</v>
      </c>
      <c r="B143" s="97">
        <v>6.4</v>
      </c>
      <c r="C143" s="97">
        <v>1.7</v>
      </c>
      <c r="D143" s="97">
        <v>3.5</v>
      </c>
      <c r="E143" s="238">
        <v>2029.6</v>
      </c>
    </row>
    <row r="144" spans="1:5">
      <c r="A144" s="110" t="s">
        <v>1578</v>
      </c>
      <c r="B144" s="97">
        <v>8.9</v>
      </c>
      <c r="C144" s="97">
        <v>2.2000000000000002</v>
      </c>
      <c r="D144" s="97">
        <v>3.7</v>
      </c>
      <c r="E144" s="238">
        <v>2108.3000000000002</v>
      </c>
    </row>
    <row r="145" spans="1:9">
      <c r="A145" s="110" t="s">
        <v>1579</v>
      </c>
      <c r="B145" s="97">
        <v>9.4</v>
      </c>
      <c r="C145" s="97">
        <v>1.8</v>
      </c>
      <c r="D145" s="97">
        <v>3.3</v>
      </c>
      <c r="E145" s="238">
        <v>2249.4</v>
      </c>
    </row>
    <row r="146" spans="1:9">
      <c r="A146" s="110" t="s">
        <v>1580</v>
      </c>
      <c r="B146" s="97">
        <v>11.4</v>
      </c>
      <c r="C146" s="97">
        <v>2.5</v>
      </c>
      <c r="D146" s="97">
        <v>4.0999999999999996</v>
      </c>
      <c r="E146" s="238">
        <v>2326.1999999999998</v>
      </c>
    </row>
    <row r="147" spans="1:9">
      <c r="A147" s="290" t="s">
        <v>2215</v>
      </c>
      <c r="B147" s="97">
        <v>10.1</v>
      </c>
      <c r="C147" s="97">
        <v>2</v>
      </c>
      <c r="D147" s="97">
        <v>3.8</v>
      </c>
      <c r="E147" s="238">
        <v>2327.9</v>
      </c>
      <c r="I147" s="98"/>
    </row>
    <row r="150" spans="1:9">
      <c r="A150" s="103" t="s">
        <v>114</v>
      </c>
    </row>
  </sheetData>
  <mergeCells count="2">
    <mergeCell ref="B4:D4"/>
    <mergeCell ref="H4:J4"/>
  </mergeCells>
  <phoneticPr fontId="1" type="noConversion"/>
  <hyperlinks>
    <hyperlink ref="A150" location="차례!A1" display="차례로 가기"/>
  </hyperlinks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13" width="14.625" customWidth="1"/>
  </cols>
  <sheetData>
    <row r="1" spans="1:13">
      <c r="A1" s="90" t="s">
        <v>1705</v>
      </c>
      <c r="B1" s="91"/>
      <c r="C1" s="91"/>
      <c r="D1" s="91"/>
    </row>
    <row r="2" spans="1:13">
      <c r="A2" s="92" t="s">
        <v>2135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3"/>
      <c r="B4" s="299" t="s">
        <v>1706</v>
      </c>
      <c r="C4" s="299"/>
      <c r="D4" s="299"/>
      <c r="E4" s="299"/>
      <c r="F4" s="299"/>
      <c r="G4" s="299"/>
      <c r="H4" s="300" t="s">
        <v>1708</v>
      </c>
      <c r="I4" s="300"/>
      <c r="J4" s="300"/>
      <c r="K4" s="300"/>
      <c r="L4" s="300"/>
      <c r="M4" s="300"/>
    </row>
    <row r="5" spans="1:13">
      <c r="A5" s="94" t="s">
        <v>198</v>
      </c>
      <c r="B5" s="246" t="s">
        <v>1659</v>
      </c>
      <c r="C5" s="246" t="s">
        <v>1672</v>
      </c>
      <c r="D5" s="246" t="s">
        <v>1686</v>
      </c>
      <c r="E5" s="246" t="s">
        <v>1687</v>
      </c>
      <c r="F5" s="246" t="s">
        <v>1688</v>
      </c>
      <c r="G5" s="246" t="s">
        <v>1707</v>
      </c>
      <c r="H5" s="246" t="s">
        <v>1659</v>
      </c>
      <c r="I5" s="246" t="s">
        <v>1672</v>
      </c>
      <c r="J5" s="246" t="s">
        <v>1686</v>
      </c>
      <c r="K5" s="246" t="s">
        <v>1687</v>
      </c>
      <c r="L5" s="246" t="s">
        <v>1688</v>
      </c>
      <c r="M5" s="246" t="s">
        <v>1707</v>
      </c>
    </row>
    <row r="6" spans="1:13">
      <c r="A6" s="96" t="s">
        <v>202</v>
      </c>
      <c r="B6" s="246" t="s">
        <v>1351</v>
      </c>
      <c r="C6" s="246" t="s">
        <v>1351</v>
      </c>
      <c r="D6" s="246" t="s">
        <v>1351</v>
      </c>
      <c r="E6" s="246" t="s">
        <v>1351</v>
      </c>
      <c r="F6" s="246" t="s">
        <v>1351</v>
      </c>
      <c r="G6" s="246" t="s">
        <v>203</v>
      </c>
      <c r="H6" s="246" t="s">
        <v>1351</v>
      </c>
      <c r="I6" s="246" t="s">
        <v>1351</v>
      </c>
      <c r="J6" s="246" t="s">
        <v>1351</v>
      </c>
      <c r="K6" s="246" t="s">
        <v>1351</v>
      </c>
      <c r="L6" s="246" t="s">
        <v>1351</v>
      </c>
      <c r="M6" s="246" t="s">
        <v>203</v>
      </c>
    </row>
    <row r="7" spans="1:13">
      <c r="A7" s="100" t="s">
        <v>1709</v>
      </c>
      <c r="B7" s="97">
        <v>76.3</v>
      </c>
      <c r="C7" s="97">
        <v>87.2</v>
      </c>
      <c r="D7" s="97">
        <v>76.2</v>
      </c>
      <c r="E7" s="97">
        <v>51</v>
      </c>
      <c r="F7" s="97">
        <v>12.9</v>
      </c>
      <c r="G7" s="97">
        <v>56.6</v>
      </c>
      <c r="H7" s="97">
        <v>26.7</v>
      </c>
      <c r="I7" s="97">
        <v>24.6</v>
      </c>
      <c r="J7" s="97">
        <v>16</v>
      </c>
      <c r="K7" s="97">
        <v>6.1</v>
      </c>
      <c r="L7" s="97">
        <v>1.5</v>
      </c>
      <c r="M7" s="97">
        <v>13.9</v>
      </c>
    </row>
    <row r="8" spans="1:13">
      <c r="A8" s="100" t="s">
        <v>1677</v>
      </c>
      <c r="B8" s="97">
        <v>79.900000000000006</v>
      </c>
      <c r="C8" s="97">
        <v>87</v>
      </c>
      <c r="D8" s="97">
        <v>67.2</v>
      </c>
      <c r="E8" s="97">
        <v>51.8</v>
      </c>
      <c r="F8" s="97">
        <v>21.3</v>
      </c>
      <c r="G8" s="97">
        <v>57.1</v>
      </c>
      <c r="H8" s="97">
        <v>39.6</v>
      </c>
      <c r="I8" s="97">
        <v>30.7</v>
      </c>
      <c r="J8" s="97">
        <v>23.4</v>
      </c>
      <c r="K8" s="97">
        <v>12.9</v>
      </c>
      <c r="L8" s="97">
        <v>3.7</v>
      </c>
      <c r="M8" s="97">
        <v>19.899999999999999</v>
      </c>
    </row>
    <row r="9" spans="1:13">
      <c r="A9" s="110"/>
      <c r="B9" s="97"/>
      <c r="C9" s="97"/>
      <c r="D9" s="97"/>
      <c r="E9" s="97"/>
      <c r="F9" s="97"/>
      <c r="G9" s="97"/>
      <c r="H9" s="97"/>
      <c r="I9" s="97"/>
      <c r="J9" s="97"/>
      <c r="K9" s="97"/>
    </row>
    <row r="11" spans="1:13">
      <c r="A11" s="103" t="s">
        <v>114</v>
      </c>
    </row>
    <row r="14" spans="1:13">
      <c r="B14" s="97"/>
      <c r="C14" s="97"/>
      <c r="D14" s="97"/>
      <c r="E14" s="97"/>
      <c r="F14" s="97"/>
      <c r="G14" s="97"/>
    </row>
    <row r="15" spans="1:13">
      <c r="B15" s="97"/>
      <c r="C15" s="97"/>
      <c r="D15" s="97"/>
      <c r="E15" s="97"/>
      <c r="F15" s="97"/>
      <c r="G15" s="97"/>
    </row>
    <row r="16" spans="1:13">
      <c r="B16" s="97"/>
      <c r="C16" s="97"/>
      <c r="D16" s="97"/>
      <c r="E16" s="97"/>
      <c r="F16" s="97"/>
      <c r="G16" s="97"/>
    </row>
    <row r="17" spans="2:7">
      <c r="B17" s="97"/>
      <c r="C17" s="97"/>
      <c r="D17" s="97"/>
      <c r="E17" s="97"/>
      <c r="F17" s="97"/>
      <c r="G17" s="97"/>
    </row>
    <row r="18" spans="2:7">
      <c r="B18" s="97"/>
      <c r="C18" s="97"/>
      <c r="D18" s="97"/>
      <c r="E18" s="97"/>
      <c r="F18" s="97"/>
      <c r="G18" s="97"/>
    </row>
    <row r="19" spans="2:7">
      <c r="B19" s="97"/>
      <c r="C19" s="97"/>
      <c r="D19" s="97"/>
      <c r="E19" s="97"/>
      <c r="F19" s="97"/>
      <c r="G19" s="97"/>
    </row>
    <row r="20" spans="2:7">
      <c r="B20" s="97"/>
      <c r="C20" s="97"/>
      <c r="D20" s="97"/>
      <c r="E20" s="97"/>
      <c r="F20" s="97"/>
      <c r="G20" s="97"/>
    </row>
    <row r="21" spans="2:7">
      <c r="B21" s="97"/>
      <c r="C21" s="97"/>
      <c r="D21" s="97"/>
      <c r="E21" s="97"/>
      <c r="F21" s="97"/>
      <c r="G21" s="97"/>
    </row>
    <row r="22" spans="2:7">
      <c r="B22" s="97"/>
      <c r="C22" s="97"/>
      <c r="D22" s="97"/>
      <c r="E22" s="97"/>
      <c r="F22" s="97"/>
      <c r="G22" s="97"/>
    </row>
    <row r="23" spans="2:7">
      <c r="B23" s="97"/>
      <c r="C23" s="97"/>
      <c r="D23" s="97"/>
      <c r="E23" s="97"/>
      <c r="F23" s="97"/>
      <c r="G23" s="97"/>
    </row>
    <row r="24" spans="2:7">
      <c r="B24" s="97"/>
      <c r="C24" s="97"/>
      <c r="D24" s="97"/>
      <c r="E24" s="97"/>
      <c r="F24" s="97"/>
      <c r="G24" s="97"/>
    </row>
    <row r="25" spans="2:7">
      <c r="B25" s="97"/>
      <c r="C25" s="97"/>
      <c r="D25" s="97"/>
      <c r="E25" s="97"/>
      <c r="F25" s="97"/>
      <c r="G25" s="97"/>
    </row>
    <row r="26" spans="2:7">
      <c r="B26" s="97"/>
      <c r="C26" s="97"/>
      <c r="D26" s="97"/>
      <c r="E26" s="97"/>
      <c r="F26" s="97"/>
      <c r="G26" s="97"/>
    </row>
    <row r="27" spans="2:7">
      <c r="B27" s="97"/>
      <c r="C27" s="97"/>
      <c r="D27" s="97"/>
      <c r="E27" s="97"/>
      <c r="F27" s="97"/>
      <c r="G27" s="97"/>
    </row>
    <row r="28" spans="2:7">
      <c r="B28" s="97"/>
      <c r="C28" s="97"/>
      <c r="D28" s="97"/>
      <c r="E28" s="97"/>
      <c r="F28" s="97"/>
      <c r="G28" s="97"/>
    </row>
  </sheetData>
  <mergeCells count="2">
    <mergeCell ref="B4:G4"/>
    <mergeCell ref="H4:M4"/>
  </mergeCells>
  <phoneticPr fontId="1" type="noConversion"/>
  <hyperlinks>
    <hyperlink ref="A11" location="차례!A1" display="차례로 가기"/>
  </hyperlinks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9" width="14.625" customWidth="1"/>
  </cols>
  <sheetData>
    <row r="1" spans="1:9">
      <c r="A1" s="90" t="s">
        <v>2089</v>
      </c>
      <c r="B1" s="91"/>
      <c r="C1" s="91"/>
      <c r="D1" s="91"/>
    </row>
    <row r="2" spans="1:9">
      <c r="A2" s="92" t="s">
        <v>2137</v>
      </c>
      <c r="B2" s="91"/>
      <c r="C2" s="91"/>
      <c r="D2" s="91"/>
    </row>
    <row r="3" spans="1:9">
      <c r="A3" s="93"/>
      <c r="B3" s="91"/>
      <c r="C3" s="91"/>
      <c r="D3" s="91"/>
    </row>
    <row r="4" spans="1:9">
      <c r="A4" s="93"/>
      <c r="B4" s="299" t="s">
        <v>2083</v>
      </c>
      <c r="C4" s="299"/>
      <c r="D4" s="299"/>
      <c r="E4" s="299"/>
      <c r="F4" s="299" t="s">
        <v>2136</v>
      </c>
      <c r="G4" s="299"/>
      <c r="H4" s="299"/>
      <c r="I4" s="299"/>
    </row>
    <row r="5" spans="1:9">
      <c r="A5" s="94" t="s">
        <v>198</v>
      </c>
      <c r="B5" s="246" t="s">
        <v>1655</v>
      </c>
      <c r="C5" s="246" t="s">
        <v>1656</v>
      </c>
      <c r="D5" s="246" t="s">
        <v>1657</v>
      </c>
      <c r="E5" s="246" t="s">
        <v>1658</v>
      </c>
      <c r="F5" s="286" t="s">
        <v>1655</v>
      </c>
      <c r="G5" s="286" t="s">
        <v>1656</v>
      </c>
      <c r="H5" s="286" t="s">
        <v>1657</v>
      </c>
      <c r="I5" s="286" t="s">
        <v>1658</v>
      </c>
    </row>
    <row r="6" spans="1:9">
      <c r="A6" s="96" t="s">
        <v>202</v>
      </c>
      <c r="B6" s="246" t="s">
        <v>1351</v>
      </c>
      <c r="C6" s="246" t="s">
        <v>1351</v>
      </c>
      <c r="D6" s="246" t="s">
        <v>1351</v>
      </c>
      <c r="E6" s="246" t="s">
        <v>1351</v>
      </c>
      <c r="F6" s="286" t="s">
        <v>203</v>
      </c>
      <c r="G6" s="286" t="s">
        <v>203</v>
      </c>
      <c r="H6" s="286" t="s">
        <v>203</v>
      </c>
      <c r="I6" s="286" t="s">
        <v>203</v>
      </c>
    </row>
    <row r="7" spans="1:9">
      <c r="A7" s="101">
        <v>2017</v>
      </c>
      <c r="B7" s="97">
        <v>111.4</v>
      </c>
      <c r="C7" s="97">
        <v>224.1</v>
      </c>
      <c r="D7" s="97">
        <v>194.5</v>
      </c>
      <c r="E7" s="97">
        <v>219.6</v>
      </c>
      <c r="F7" s="97">
        <v>35.299999999999997</v>
      </c>
      <c r="G7" s="97">
        <v>43.1</v>
      </c>
      <c r="H7" s="97">
        <v>41.1</v>
      </c>
      <c r="I7" s="97">
        <v>39.700000000000003</v>
      </c>
    </row>
    <row r="8" spans="1:9">
      <c r="A8" s="101">
        <v>2018</v>
      </c>
      <c r="B8" s="97">
        <v>118.8</v>
      </c>
      <c r="C8" s="97">
        <v>235.2</v>
      </c>
      <c r="D8" s="97">
        <v>202.8</v>
      </c>
      <c r="E8" s="97">
        <v>222.4</v>
      </c>
      <c r="F8" s="97">
        <v>33.700000000000003</v>
      </c>
      <c r="G8" s="97">
        <v>42.8</v>
      </c>
      <c r="H8" s="97">
        <v>40.200000000000003</v>
      </c>
      <c r="I8" s="97">
        <v>39.4</v>
      </c>
    </row>
    <row r="9" spans="1:9">
      <c r="A9" s="101">
        <v>2019</v>
      </c>
      <c r="B9" s="97">
        <v>124</v>
      </c>
      <c r="C9" s="97">
        <v>238.3</v>
      </c>
      <c r="D9" s="97">
        <v>206.2</v>
      </c>
      <c r="E9" s="97">
        <v>221.5</v>
      </c>
      <c r="F9" s="97">
        <v>30</v>
      </c>
      <c r="G9" s="97">
        <v>38.700000000000003</v>
      </c>
      <c r="H9" s="97">
        <v>36.299999999999997</v>
      </c>
      <c r="I9" s="97">
        <v>36.6</v>
      </c>
    </row>
    <row r="10" spans="1:9">
      <c r="A10" s="101" t="s">
        <v>1127</v>
      </c>
      <c r="B10" s="97">
        <v>141.5</v>
      </c>
      <c r="C10" s="97">
        <v>254.9</v>
      </c>
      <c r="D10" s="97">
        <v>221.1</v>
      </c>
      <c r="E10" s="97">
        <v>227.6</v>
      </c>
      <c r="F10" s="97">
        <v>29</v>
      </c>
      <c r="G10" s="97">
        <v>38.299999999999997</v>
      </c>
      <c r="H10" s="97">
        <v>35.6</v>
      </c>
      <c r="I10" s="97">
        <v>35.799999999999997</v>
      </c>
    </row>
    <row r="11" spans="1:9">
      <c r="A11" s="110"/>
      <c r="B11" s="127"/>
      <c r="C11" s="127"/>
      <c r="D11" s="127"/>
      <c r="E11" s="127"/>
    </row>
    <row r="13" spans="1:9">
      <c r="A13" s="103" t="s">
        <v>114</v>
      </c>
    </row>
    <row r="16" spans="1:9">
      <c r="B16" s="97"/>
      <c r="C16" s="97"/>
      <c r="D16" s="97"/>
      <c r="E16" s="97"/>
    </row>
    <row r="17" spans="2:5">
      <c r="B17" s="97"/>
      <c r="C17" s="97"/>
      <c r="D17" s="97"/>
      <c r="E17" s="97"/>
    </row>
    <row r="18" spans="2:5">
      <c r="B18" s="97"/>
      <c r="C18" s="97"/>
      <c r="D18" s="97"/>
      <c r="E18" s="97"/>
    </row>
    <row r="19" spans="2:5">
      <c r="B19" s="97"/>
      <c r="C19" s="97"/>
      <c r="D19" s="97"/>
      <c r="E19" s="97"/>
    </row>
    <row r="20" spans="2:5">
      <c r="B20" s="97"/>
      <c r="C20" s="97"/>
      <c r="D20" s="97"/>
      <c r="E20" s="97"/>
    </row>
    <row r="21" spans="2:5">
      <c r="B21" s="97"/>
      <c r="C21" s="97"/>
      <c r="D21" s="97"/>
      <c r="E21" s="97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>
      <c r="B24" s="97"/>
      <c r="C24" s="97"/>
      <c r="D24" s="97"/>
      <c r="E24" s="97"/>
    </row>
    <row r="25" spans="2:5">
      <c r="B25" s="97"/>
      <c r="C25" s="97"/>
      <c r="D25" s="97"/>
      <c r="E25" s="97"/>
    </row>
    <row r="26" spans="2:5">
      <c r="B26" s="97"/>
      <c r="C26" s="97"/>
      <c r="D26" s="97"/>
      <c r="E26" s="97"/>
    </row>
    <row r="27" spans="2:5">
      <c r="B27" s="97"/>
      <c r="C27" s="97"/>
      <c r="D27" s="97"/>
      <c r="E27" s="97"/>
    </row>
    <row r="28" spans="2:5">
      <c r="B28" s="97"/>
      <c r="C28" s="97"/>
      <c r="D28" s="97"/>
      <c r="E28" s="97"/>
    </row>
    <row r="29" spans="2:5">
      <c r="B29" s="97"/>
      <c r="C29" s="97"/>
      <c r="D29" s="97"/>
      <c r="E29" s="97"/>
    </row>
    <row r="30" spans="2:5">
      <c r="B30" s="97"/>
      <c r="C30" s="97"/>
      <c r="D30" s="97"/>
      <c r="E30" s="97"/>
    </row>
  </sheetData>
  <mergeCells count="2">
    <mergeCell ref="B4:E4"/>
    <mergeCell ref="F4:I4"/>
  </mergeCells>
  <phoneticPr fontId="1" type="noConversion"/>
  <hyperlinks>
    <hyperlink ref="A13" location="차례!A1" display="차례로 가기"/>
  </hyperlinks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7">
      <c r="A1" s="90" t="s">
        <v>2247</v>
      </c>
      <c r="B1" s="91"/>
      <c r="C1" s="91"/>
      <c r="D1" s="91"/>
    </row>
    <row r="2" spans="1:7">
      <c r="A2" s="92" t="s">
        <v>1710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3"/>
      <c r="B4" s="299" t="s">
        <v>1712</v>
      </c>
      <c r="C4" s="299"/>
      <c r="D4" s="299" t="s">
        <v>1713</v>
      </c>
      <c r="E4" s="299"/>
    </row>
    <row r="5" spans="1:7">
      <c r="A5" s="94" t="s">
        <v>198</v>
      </c>
      <c r="B5" s="246" t="s">
        <v>1714</v>
      </c>
      <c r="C5" s="246" t="s">
        <v>1715</v>
      </c>
      <c r="D5" s="246" t="s">
        <v>1657</v>
      </c>
      <c r="E5" s="246" t="s">
        <v>1658</v>
      </c>
      <c r="F5" s="246"/>
    </row>
    <row r="6" spans="1:7">
      <c r="A6" s="96" t="s">
        <v>202</v>
      </c>
      <c r="B6" s="246" t="s">
        <v>1716</v>
      </c>
      <c r="C6" s="246" t="s">
        <v>1717</v>
      </c>
      <c r="D6" s="246" t="s">
        <v>1351</v>
      </c>
      <c r="E6" s="246" t="s">
        <v>1351</v>
      </c>
      <c r="F6" s="246"/>
    </row>
    <row r="7" spans="1:7">
      <c r="A7" s="100" t="s">
        <v>1711</v>
      </c>
      <c r="B7" s="97">
        <v>73.2</v>
      </c>
      <c r="C7" s="97">
        <v>89.8</v>
      </c>
      <c r="D7" s="97">
        <v>11.5</v>
      </c>
      <c r="E7" s="97">
        <v>8.1</v>
      </c>
      <c r="G7" s="273"/>
    </row>
    <row r="8" spans="1:7">
      <c r="A8" s="101">
        <v>2013</v>
      </c>
      <c r="B8" s="97">
        <v>65.8</v>
      </c>
      <c r="C8" s="97">
        <v>81</v>
      </c>
      <c r="D8" s="97">
        <v>10.5</v>
      </c>
      <c r="E8" s="97">
        <v>7.3</v>
      </c>
      <c r="G8" s="273"/>
    </row>
    <row r="9" spans="1:7">
      <c r="A9" s="101">
        <v>2014</v>
      </c>
      <c r="B9" s="97">
        <v>62.6</v>
      </c>
      <c r="C9" s="97">
        <v>80.599999999999994</v>
      </c>
      <c r="D9" s="97">
        <v>10</v>
      </c>
      <c r="E9" s="97">
        <v>7.1</v>
      </c>
      <c r="G9" s="273"/>
    </row>
    <row r="10" spans="1:7">
      <c r="A10" s="101">
        <v>2015</v>
      </c>
      <c r="B10" s="97">
        <v>61.2</v>
      </c>
      <c r="C10" s="97">
        <v>81.599999999999994</v>
      </c>
      <c r="D10" s="97">
        <v>9.8000000000000007</v>
      </c>
      <c r="E10" s="97">
        <v>6.9</v>
      </c>
      <c r="G10" s="273"/>
    </row>
    <row r="11" spans="1:7">
      <c r="A11" s="101">
        <v>2016</v>
      </c>
      <c r="B11" s="97">
        <v>61</v>
      </c>
      <c r="C11" s="97">
        <v>85.6</v>
      </c>
      <c r="D11" s="97">
        <v>9.6</v>
      </c>
      <c r="E11" s="97">
        <v>7.1</v>
      </c>
    </row>
    <row r="12" spans="1:7">
      <c r="A12" s="101">
        <v>2017</v>
      </c>
      <c r="B12" s="97">
        <v>59.6</v>
      </c>
      <c r="C12" s="97">
        <v>90.3</v>
      </c>
      <c r="D12" s="97">
        <v>9.5</v>
      </c>
      <c r="E12" s="97">
        <v>7.2</v>
      </c>
    </row>
    <row r="13" spans="1:7">
      <c r="A13" s="101">
        <v>2018</v>
      </c>
      <c r="B13" s="97">
        <v>56.9</v>
      </c>
      <c r="C13" s="97">
        <v>89.8</v>
      </c>
      <c r="D13" s="97">
        <v>8.8000000000000007</v>
      </c>
      <c r="E13" s="97">
        <v>7.1</v>
      </c>
    </row>
    <row r="14" spans="1:7">
      <c r="A14" s="101">
        <v>2019</v>
      </c>
      <c r="B14" s="97">
        <v>49.4</v>
      </c>
      <c r="C14" s="97">
        <v>88.8</v>
      </c>
      <c r="D14" s="97">
        <v>7.9</v>
      </c>
      <c r="E14" s="97">
        <v>6.8</v>
      </c>
    </row>
    <row r="15" spans="1:7">
      <c r="A15" s="101" t="s">
        <v>1127</v>
      </c>
      <c r="B15" s="97">
        <v>45.5</v>
      </c>
      <c r="C15" s="97">
        <v>84.8</v>
      </c>
      <c r="D15" s="97">
        <v>7.2</v>
      </c>
      <c r="E15" s="97">
        <v>6.4</v>
      </c>
    </row>
    <row r="16" spans="1:7">
      <c r="A16" s="110"/>
      <c r="B16" s="127"/>
      <c r="C16" s="127"/>
      <c r="D16" s="127"/>
      <c r="E16" s="127"/>
    </row>
    <row r="18" spans="1:5">
      <c r="A18" s="103" t="s">
        <v>114</v>
      </c>
    </row>
    <row r="21" spans="1:5">
      <c r="B21" s="97"/>
      <c r="C21" s="97"/>
      <c r="D21" s="97"/>
      <c r="E21" s="97"/>
    </row>
    <row r="22" spans="1:5">
      <c r="B22" s="97"/>
      <c r="C22" s="97"/>
      <c r="D22" s="97"/>
      <c r="E22" s="97"/>
    </row>
    <row r="23" spans="1:5">
      <c r="B23" s="97"/>
      <c r="C23" s="97"/>
      <c r="D23" s="97"/>
      <c r="E23" s="97"/>
    </row>
    <row r="24" spans="1:5">
      <c r="B24" s="97"/>
      <c r="C24" s="97"/>
      <c r="D24" s="97"/>
      <c r="E24" s="97"/>
    </row>
    <row r="25" spans="1:5">
      <c r="B25" s="97"/>
      <c r="C25" s="97"/>
      <c r="D25" s="97"/>
      <c r="E25" s="97"/>
    </row>
    <row r="26" spans="1:5">
      <c r="B26" s="97"/>
      <c r="C26" s="97"/>
      <c r="D26" s="97"/>
      <c r="E26" s="97"/>
    </row>
    <row r="27" spans="1:5">
      <c r="B27" s="97"/>
      <c r="C27" s="97"/>
      <c r="D27" s="97"/>
      <c r="E27" s="97"/>
    </row>
    <row r="28" spans="1:5">
      <c r="B28" s="97"/>
      <c r="C28" s="97"/>
      <c r="D28" s="97"/>
      <c r="E28" s="97"/>
    </row>
    <row r="29" spans="1:5">
      <c r="B29" s="97"/>
      <c r="C29" s="97"/>
      <c r="D29" s="97"/>
      <c r="E29" s="97"/>
    </row>
    <row r="30" spans="1:5">
      <c r="B30" s="97"/>
      <c r="C30" s="97"/>
      <c r="D30" s="97"/>
      <c r="E30" s="97"/>
    </row>
    <row r="31" spans="1:5">
      <c r="B31" s="97"/>
      <c r="C31" s="97"/>
      <c r="D31" s="97"/>
      <c r="E31" s="97"/>
    </row>
    <row r="32" spans="1:5">
      <c r="B32" s="97"/>
      <c r="C32" s="97"/>
      <c r="D32" s="97"/>
      <c r="E32" s="97"/>
    </row>
    <row r="33" spans="2:5">
      <c r="B33" s="97"/>
      <c r="C33" s="97"/>
      <c r="D33" s="97"/>
      <c r="E33" s="97"/>
    </row>
    <row r="34" spans="2:5">
      <c r="B34" s="97"/>
      <c r="C34" s="97"/>
      <c r="D34" s="97"/>
      <c r="E34" s="97"/>
    </row>
    <row r="35" spans="2:5">
      <c r="B35" s="97"/>
      <c r="C35" s="97"/>
      <c r="D35" s="97"/>
      <c r="E35" s="97"/>
    </row>
  </sheetData>
  <mergeCells count="2">
    <mergeCell ref="B4:C4"/>
    <mergeCell ref="D4:E4"/>
  </mergeCells>
  <phoneticPr fontId="1" type="noConversion"/>
  <hyperlinks>
    <hyperlink ref="A18" location="차례!A1" display="차례로 가기"/>
  </hyperlinks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9" width="14.625" customWidth="1"/>
  </cols>
  <sheetData>
    <row r="1" spans="1:16">
      <c r="A1" s="90" t="s">
        <v>2090</v>
      </c>
      <c r="B1" s="91"/>
      <c r="C1" s="91"/>
      <c r="D1" s="91"/>
    </row>
    <row r="2" spans="1:16">
      <c r="A2" s="92" t="s">
        <v>1710</v>
      </c>
      <c r="B2" s="91"/>
      <c r="C2" s="91"/>
      <c r="D2" s="91"/>
    </row>
    <row r="3" spans="1:16">
      <c r="A3" s="93"/>
      <c r="B3" s="91"/>
      <c r="C3" s="91"/>
      <c r="D3" s="91"/>
    </row>
    <row r="4" spans="1:16">
      <c r="A4" s="93"/>
      <c r="B4" s="299" t="s">
        <v>1722</v>
      </c>
      <c r="C4" s="299"/>
      <c r="D4" s="299"/>
      <c r="E4" s="299"/>
      <c r="F4" s="299" t="s">
        <v>1723</v>
      </c>
      <c r="G4" s="299"/>
      <c r="H4" s="299"/>
      <c r="I4" s="299"/>
    </row>
    <row r="5" spans="1:16">
      <c r="A5" s="94" t="s">
        <v>198</v>
      </c>
      <c r="B5" s="246" t="s">
        <v>1718</v>
      </c>
      <c r="C5" s="246" t="s">
        <v>1719</v>
      </c>
      <c r="D5" s="246" t="s">
        <v>1720</v>
      </c>
      <c r="E5" s="246" t="s">
        <v>1721</v>
      </c>
      <c r="F5" s="246" t="s">
        <v>1718</v>
      </c>
      <c r="G5" s="246" t="s">
        <v>1719</v>
      </c>
      <c r="H5" s="246" t="s">
        <v>1720</v>
      </c>
      <c r="I5" s="246" t="s">
        <v>1721</v>
      </c>
    </row>
    <row r="6" spans="1:16">
      <c r="A6" s="96" t="s">
        <v>202</v>
      </c>
      <c r="B6" s="246" t="s">
        <v>203</v>
      </c>
      <c r="C6" s="246" t="s">
        <v>203</v>
      </c>
      <c r="D6" s="246" t="s">
        <v>203</v>
      </c>
      <c r="E6" s="246" t="s">
        <v>203</v>
      </c>
      <c r="F6" s="246" t="s">
        <v>203</v>
      </c>
      <c r="G6" s="246" t="s">
        <v>203</v>
      </c>
      <c r="H6" s="246" t="s">
        <v>203</v>
      </c>
      <c r="I6" s="246" t="s">
        <v>203</v>
      </c>
    </row>
    <row r="7" spans="1:16">
      <c r="A7" s="100" t="s">
        <v>1711</v>
      </c>
      <c r="B7" s="97">
        <v>64.5</v>
      </c>
      <c r="C7" s="97">
        <v>17.100000000000001</v>
      </c>
      <c r="D7" s="97">
        <v>34.4</v>
      </c>
      <c r="E7" s="97">
        <v>13.8</v>
      </c>
      <c r="F7" s="97">
        <v>21.7</v>
      </c>
      <c r="G7" s="97">
        <v>21.3</v>
      </c>
      <c r="H7" s="97">
        <v>21.4</v>
      </c>
      <c r="I7" s="97">
        <v>20.5</v>
      </c>
      <c r="K7" s="97"/>
      <c r="L7" s="97"/>
      <c r="M7" s="97"/>
      <c r="N7" s="97"/>
      <c r="P7" s="273"/>
    </row>
    <row r="8" spans="1:16">
      <c r="A8" s="101">
        <v>2013</v>
      </c>
      <c r="B8" s="97">
        <v>64.400000000000006</v>
      </c>
      <c r="C8" s="97">
        <v>16.399999999999999</v>
      </c>
      <c r="D8" s="97">
        <v>33.6</v>
      </c>
      <c r="E8" s="97">
        <v>13.4</v>
      </c>
      <c r="F8" s="97">
        <v>20</v>
      </c>
      <c r="G8" s="97">
        <v>19.5</v>
      </c>
      <c r="H8" s="97">
        <v>19.7</v>
      </c>
      <c r="I8" s="97">
        <v>18</v>
      </c>
      <c r="K8" s="97"/>
      <c r="L8" s="97"/>
      <c r="M8" s="97"/>
      <c r="N8" s="97"/>
      <c r="P8" s="273"/>
    </row>
    <row r="9" spans="1:16">
      <c r="A9" s="101">
        <v>2014</v>
      </c>
      <c r="B9" s="97">
        <v>59.8</v>
      </c>
      <c r="C9" s="97">
        <v>16.8</v>
      </c>
      <c r="D9" s="97">
        <v>32.6</v>
      </c>
      <c r="E9" s="97">
        <v>13.5</v>
      </c>
      <c r="F9" s="97">
        <v>19.100000000000001</v>
      </c>
      <c r="G9" s="97">
        <v>18.8</v>
      </c>
      <c r="H9" s="97">
        <v>18.899999999999999</v>
      </c>
      <c r="I9" s="97">
        <v>16.899999999999999</v>
      </c>
      <c r="K9" s="97"/>
      <c r="L9" s="97"/>
      <c r="M9" s="97"/>
      <c r="N9" s="97"/>
      <c r="P9" s="273"/>
    </row>
    <row r="10" spans="1:16">
      <c r="A10" s="101">
        <v>2015</v>
      </c>
      <c r="B10" s="97">
        <v>63</v>
      </c>
      <c r="C10" s="97">
        <v>15.1</v>
      </c>
      <c r="D10" s="97">
        <v>32.299999999999997</v>
      </c>
      <c r="E10" s="97">
        <v>13.4</v>
      </c>
      <c r="F10" s="97">
        <v>17.399999999999999</v>
      </c>
      <c r="G10" s="97">
        <v>17.7</v>
      </c>
      <c r="H10" s="97">
        <v>17.600000000000001</v>
      </c>
      <c r="I10" s="97">
        <v>15.3</v>
      </c>
      <c r="K10" s="97"/>
      <c r="L10" s="97"/>
      <c r="M10" s="97"/>
      <c r="N10" s="97"/>
      <c r="P10" s="273"/>
    </row>
    <row r="11" spans="1:16">
      <c r="A11" s="101">
        <v>2016</v>
      </c>
      <c r="B11" s="97">
        <v>59.9</v>
      </c>
      <c r="C11" s="97">
        <v>14.3</v>
      </c>
      <c r="D11" s="97">
        <v>30.7</v>
      </c>
      <c r="E11" s="97">
        <v>13.2</v>
      </c>
      <c r="F11" s="97">
        <v>15.4</v>
      </c>
      <c r="G11" s="97">
        <v>16.2</v>
      </c>
      <c r="H11" s="97">
        <v>15.9</v>
      </c>
      <c r="I11" s="97">
        <v>14.1</v>
      </c>
      <c r="K11" s="97"/>
      <c r="L11" s="97"/>
      <c r="M11" s="97"/>
      <c r="N11" s="97"/>
    </row>
    <row r="12" spans="1:16">
      <c r="A12" s="101">
        <v>2017</v>
      </c>
      <c r="B12" s="97">
        <v>56.9</v>
      </c>
      <c r="C12" s="97">
        <v>14.8</v>
      </c>
      <c r="D12" s="97">
        <v>29.8</v>
      </c>
      <c r="E12" s="97">
        <v>14.3</v>
      </c>
      <c r="F12" s="97">
        <v>14.1</v>
      </c>
      <c r="G12" s="97">
        <v>15.3</v>
      </c>
      <c r="H12" s="97">
        <v>14.8</v>
      </c>
      <c r="I12" s="97">
        <v>13.3</v>
      </c>
      <c r="K12" s="97"/>
      <c r="L12" s="97"/>
      <c r="M12" s="97"/>
      <c r="N12" s="97"/>
    </row>
    <row r="13" spans="1:16">
      <c r="A13" s="101">
        <v>2018</v>
      </c>
      <c r="B13" s="97">
        <v>53.3</v>
      </c>
      <c r="C13" s="97">
        <v>14.3</v>
      </c>
      <c r="D13" s="97">
        <v>28.7</v>
      </c>
      <c r="E13" s="97">
        <v>14.9</v>
      </c>
      <c r="F13" s="97">
        <v>12.9</v>
      </c>
      <c r="G13" s="97">
        <v>14.4</v>
      </c>
      <c r="H13" s="97">
        <v>13.8</v>
      </c>
      <c r="I13" s="97">
        <v>12.8</v>
      </c>
      <c r="K13" s="97"/>
      <c r="L13" s="97"/>
      <c r="M13" s="97"/>
      <c r="N13" s="97"/>
    </row>
    <row r="14" spans="1:16">
      <c r="A14" s="101">
        <v>2019</v>
      </c>
      <c r="B14" s="97">
        <v>51.2</v>
      </c>
      <c r="C14" s="97">
        <v>12.5</v>
      </c>
      <c r="D14" s="97">
        <v>26.9</v>
      </c>
      <c r="E14" s="97">
        <v>13.9</v>
      </c>
      <c r="F14" s="97">
        <v>10.8</v>
      </c>
      <c r="G14" s="97">
        <v>12.7</v>
      </c>
      <c r="H14" s="97">
        <v>12</v>
      </c>
      <c r="I14" s="97">
        <v>11.8</v>
      </c>
      <c r="K14" s="97"/>
      <c r="L14" s="97"/>
      <c r="M14" s="97"/>
      <c r="N14" s="97"/>
    </row>
    <row r="15" spans="1:16">
      <c r="A15" s="101" t="s">
        <v>1127</v>
      </c>
      <c r="B15" s="97">
        <v>46.8</v>
      </c>
      <c r="C15" s="97">
        <v>12</v>
      </c>
      <c r="D15" s="97">
        <v>25.4</v>
      </c>
      <c r="E15" s="97">
        <v>14.3</v>
      </c>
      <c r="F15" s="97">
        <v>9.9</v>
      </c>
      <c r="G15" s="97">
        <v>11.6</v>
      </c>
      <c r="H15" s="97">
        <v>11</v>
      </c>
      <c r="I15" s="97">
        <v>11.3</v>
      </c>
      <c r="K15" s="97"/>
      <c r="L15" s="97"/>
      <c r="M15" s="97"/>
      <c r="N15" s="97"/>
    </row>
    <row r="16" spans="1:16">
      <c r="A16" s="110"/>
      <c r="B16" s="127"/>
      <c r="C16" s="127"/>
      <c r="D16" s="127"/>
      <c r="E16" s="127"/>
    </row>
    <row r="18" spans="1:5">
      <c r="A18" s="103" t="s">
        <v>114</v>
      </c>
    </row>
    <row r="21" spans="1:5">
      <c r="B21" s="97"/>
      <c r="C21" s="97"/>
      <c r="D21" s="97"/>
      <c r="E21" s="97"/>
    </row>
    <row r="22" spans="1:5">
      <c r="B22" s="97"/>
      <c r="C22" s="97"/>
      <c r="D22" s="97"/>
      <c r="E22" s="97"/>
    </row>
    <row r="23" spans="1:5">
      <c r="B23" s="97"/>
      <c r="C23" s="97"/>
      <c r="D23" s="97"/>
      <c r="E23" s="97"/>
    </row>
    <row r="24" spans="1:5">
      <c r="B24" s="97"/>
      <c r="C24" s="97"/>
      <c r="D24" s="97"/>
      <c r="E24" s="97"/>
    </row>
    <row r="25" spans="1:5">
      <c r="B25" s="97"/>
      <c r="C25" s="97"/>
      <c r="D25" s="97"/>
      <c r="E25" s="97"/>
    </row>
    <row r="26" spans="1:5">
      <c r="B26" s="97"/>
      <c r="C26" s="97"/>
      <c r="D26" s="97"/>
      <c r="E26" s="97"/>
    </row>
    <row r="27" spans="1:5">
      <c r="B27" s="97"/>
      <c r="C27" s="97"/>
      <c r="D27" s="97"/>
      <c r="E27" s="97"/>
    </row>
    <row r="28" spans="1:5">
      <c r="B28" s="97"/>
      <c r="C28" s="97"/>
      <c r="D28" s="97"/>
      <c r="E28" s="97"/>
    </row>
    <row r="29" spans="1:5">
      <c r="B29" s="97"/>
      <c r="C29" s="97"/>
      <c r="D29" s="97"/>
      <c r="E29" s="97"/>
    </row>
    <row r="30" spans="1:5">
      <c r="B30" s="97"/>
      <c r="C30" s="97"/>
      <c r="D30" s="97"/>
      <c r="E30" s="97"/>
    </row>
    <row r="31" spans="1:5">
      <c r="B31" s="97"/>
      <c r="C31" s="97"/>
      <c r="D31" s="97"/>
      <c r="E31" s="97"/>
    </row>
    <row r="32" spans="1:5">
      <c r="B32" s="97"/>
      <c r="C32" s="97"/>
      <c r="D32" s="97"/>
      <c r="E32" s="97"/>
    </row>
    <row r="33" spans="2:5">
      <c r="B33" s="97"/>
      <c r="C33" s="97"/>
      <c r="D33" s="97"/>
      <c r="E33" s="97"/>
    </row>
    <row r="34" spans="2:5">
      <c r="B34" s="97"/>
      <c r="C34" s="97"/>
      <c r="D34" s="97"/>
      <c r="E34" s="97"/>
    </row>
    <row r="35" spans="2:5">
      <c r="B35" s="97"/>
      <c r="C35" s="97"/>
      <c r="D35" s="97"/>
      <c r="E35" s="97"/>
    </row>
  </sheetData>
  <mergeCells count="2">
    <mergeCell ref="F4:I4"/>
    <mergeCell ref="B4:E4"/>
  </mergeCells>
  <phoneticPr fontId="1" type="noConversion"/>
  <hyperlinks>
    <hyperlink ref="A18" location="차례!A1" display="차례로 가기"/>
  </hyperlinks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9" width="14.625" customWidth="1"/>
  </cols>
  <sheetData>
    <row r="1" spans="1:16">
      <c r="A1" s="90" t="s">
        <v>1724</v>
      </c>
      <c r="B1" s="91"/>
      <c r="C1" s="91"/>
      <c r="D1" s="91"/>
    </row>
    <row r="2" spans="1:16">
      <c r="A2" s="92" t="s">
        <v>2248</v>
      </c>
      <c r="B2" s="91"/>
      <c r="C2" s="91"/>
      <c r="D2" s="91"/>
    </row>
    <row r="3" spans="1:16">
      <c r="A3" s="93"/>
      <c r="B3" s="91"/>
      <c r="C3" s="91"/>
      <c r="D3" s="91"/>
    </row>
    <row r="4" spans="1:16">
      <c r="A4" s="93"/>
      <c r="B4" s="299" t="s">
        <v>1725</v>
      </c>
      <c r="C4" s="299"/>
      <c r="D4" s="299"/>
      <c r="E4" s="299"/>
      <c r="F4" s="299" t="s">
        <v>1726</v>
      </c>
      <c r="G4" s="299"/>
      <c r="H4" s="299"/>
      <c r="I4" s="299"/>
    </row>
    <row r="5" spans="1:16">
      <c r="A5" s="94" t="s">
        <v>198</v>
      </c>
      <c r="B5" s="246" t="s">
        <v>1718</v>
      </c>
      <c r="C5" s="246" t="s">
        <v>1719</v>
      </c>
      <c r="D5" s="246" t="s">
        <v>1720</v>
      </c>
      <c r="E5" s="246" t="s">
        <v>1721</v>
      </c>
      <c r="F5" s="246" t="s">
        <v>1718</v>
      </c>
      <c r="G5" s="246" t="s">
        <v>1719</v>
      </c>
      <c r="H5" s="246" t="s">
        <v>1720</v>
      </c>
      <c r="I5" s="246" t="s">
        <v>1721</v>
      </c>
    </row>
    <row r="6" spans="1:16">
      <c r="A6" s="96" t="s">
        <v>202</v>
      </c>
      <c r="B6" s="246" t="s">
        <v>203</v>
      </c>
      <c r="C6" s="246" t="s">
        <v>203</v>
      </c>
      <c r="D6" s="246" t="s">
        <v>203</v>
      </c>
      <c r="E6" s="246" t="s">
        <v>203</v>
      </c>
      <c r="F6" s="246" t="s">
        <v>203</v>
      </c>
      <c r="G6" s="246" t="s">
        <v>203</v>
      </c>
      <c r="H6" s="246" t="s">
        <v>203</v>
      </c>
      <c r="I6" s="246" t="s">
        <v>203</v>
      </c>
    </row>
    <row r="7" spans="1:16">
      <c r="A7" s="100" t="s">
        <v>1711</v>
      </c>
      <c r="B7" s="112">
        <v>1.47</v>
      </c>
      <c r="C7" s="112">
        <v>1.1399999999999999</v>
      </c>
      <c r="D7" s="112">
        <v>1.2</v>
      </c>
      <c r="E7" s="112">
        <v>1.74</v>
      </c>
      <c r="F7" s="112">
        <v>3.04</v>
      </c>
      <c r="G7" s="112">
        <v>2.93</v>
      </c>
      <c r="H7" s="112">
        <v>2.97</v>
      </c>
      <c r="I7" s="112">
        <v>2.6262734461374846</v>
      </c>
      <c r="K7" s="97"/>
      <c r="L7" s="97"/>
      <c r="M7" s="97"/>
      <c r="N7" s="97"/>
      <c r="O7" s="97"/>
      <c r="P7" s="97"/>
    </row>
    <row r="8" spans="1:16">
      <c r="A8" s="101">
        <v>2013</v>
      </c>
      <c r="B8" s="112">
        <v>1.25</v>
      </c>
      <c r="C8" s="112">
        <v>0.99</v>
      </c>
      <c r="D8" s="112">
        <v>1.03</v>
      </c>
      <c r="E8" s="112">
        <v>1.45</v>
      </c>
      <c r="F8" s="112">
        <v>2.4</v>
      </c>
      <c r="G8" s="112">
        <v>2.64</v>
      </c>
      <c r="H8" s="112">
        <v>2.5499999999999998</v>
      </c>
      <c r="I8" s="112">
        <v>2.2921590173558322</v>
      </c>
      <c r="K8" s="97"/>
      <c r="L8" s="97"/>
      <c r="M8" s="97"/>
      <c r="N8" s="97"/>
      <c r="O8" s="97"/>
      <c r="P8" s="97"/>
    </row>
    <row r="9" spans="1:16">
      <c r="A9" s="101">
        <v>2014</v>
      </c>
      <c r="B9" s="112">
        <v>0.97</v>
      </c>
      <c r="C9" s="112">
        <v>0.91</v>
      </c>
      <c r="D9" s="112">
        <v>0.92</v>
      </c>
      <c r="E9" s="112">
        <v>1.21</v>
      </c>
      <c r="F9" s="112">
        <v>2</v>
      </c>
      <c r="G9" s="112">
        <v>2.64</v>
      </c>
      <c r="H9" s="112">
        <v>2.41</v>
      </c>
      <c r="I9" s="112">
        <v>2.1876470934337493</v>
      </c>
      <c r="K9" s="97"/>
      <c r="L9" s="97"/>
      <c r="M9" s="97"/>
      <c r="N9" s="97"/>
      <c r="O9" s="97"/>
      <c r="P9" s="97"/>
    </row>
    <row r="10" spans="1:16">
      <c r="A10" s="101">
        <v>2015</v>
      </c>
      <c r="B10" s="112">
        <v>0.77</v>
      </c>
      <c r="C10" s="112">
        <v>0.69</v>
      </c>
      <c r="D10" s="112">
        <v>0.7</v>
      </c>
      <c r="E10" s="112">
        <v>0.82</v>
      </c>
      <c r="F10" s="112">
        <v>1.83</v>
      </c>
      <c r="G10" s="112">
        <v>2.36</v>
      </c>
      <c r="H10" s="112">
        <v>2.17</v>
      </c>
      <c r="I10" s="112">
        <v>1.99366121616532</v>
      </c>
      <c r="K10" s="97"/>
      <c r="L10" s="97"/>
      <c r="M10" s="97"/>
      <c r="N10" s="97"/>
      <c r="O10" s="97"/>
      <c r="P10" s="97"/>
    </row>
    <row r="11" spans="1:16">
      <c r="A11" s="101">
        <v>2016</v>
      </c>
      <c r="B11" s="112">
        <v>0.83</v>
      </c>
      <c r="C11" s="112">
        <v>0.64</v>
      </c>
      <c r="D11" s="112">
        <v>0.67</v>
      </c>
      <c r="E11" s="112">
        <v>0.65</v>
      </c>
      <c r="F11" s="112">
        <v>1.91</v>
      </c>
      <c r="G11" s="112">
        <v>2.37</v>
      </c>
      <c r="H11" s="112">
        <v>2.21</v>
      </c>
      <c r="I11" s="112">
        <v>1.9183035683419412</v>
      </c>
      <c r="K11" s="97"/>
      <c r="L11" s="97"/>
      <c r="M11" s="97"/>
      <c r="N11" s="97"/>
      <c r="O11" s="97"/>
      <c r="P11" s="97"/>
    </row>
    <row r="12" spans="1:16">
      <c r="A12" s="101">
        <v>2017</v>
      </c>
      <c r="B12" s="112">
        <v>0.68</v>
      </c>
      <c r="C12" s="112">
        <v>0.68</v>
      </c>
      <c r="D12" s="112">
        <v>0.68</v>
      </c>
      <c r="E12" s="112">
        <v>0.65</v>
      </c>
      <c r="F12" s="112">
        <v>1.76</v>
      </c>
      <c r="G12" s="112">
        <v>2.23</v>
      </c>
      <c r="H12" s="112">
        <v>2.06</v>
      </c>
      <c r="I12" s="112">
        <v>1.9682718332127449</v>
      </c>
      <c r="K12" s="97"/>
      <c r="L12" s="97"/>
      <c r="M12" s="97"/>
      <c r="N12" s="97"/>
      <c r="O12" s="97"/>
      <c r="P12" s="97"/>
    </row>
    <row r="13" spans="1:16">
      <c r="A13" s="101">
        <v>2018</v>
      </c>
      <c r="B13" s="112">
        <v>0.79</v>
      </c>
      <c r="C13" s="112">
        <v>0.68</v>
      </c>
      <c r="D13" s="112">
        <v>0.69</v>
      </c>
      <c r="E13" s="112">
        <v>0.72</v>
      </c>
      <c r="F13" s="112">
        <v>1.76</v>
      </c>
      <c r="G13" s="112">
        <v>2.31</v>
      </c>
      <c r="H13" s="112">
        <v>2.1</v>
      </c>
      <c r="I13" s="112">
        <v>2.0600397719041785</v>
      </c>
      <c r="K13" s="97"/>
      <c r="L13" s="97"/>
      <c r="M13" s="97"/>
      <c r="N13" s="97"/>
      <c r="O13" s="97"/>
      <c r="P13" s="97"/>
    </row>
    <row r="14" spans="1:16">
      <c r="A14" s="101">
        <v>2019</v>
      </c>
      <c r="B14" s="112">
        <v>0.75</v>
      </c>
      <c r="C14" s="112">
        <v>0.54</v>
      </c>
      <c r="D14" s="112">
        <v>0.57999999999999996</v>
      </c>
      <c r="E14" s="112">
        <v>0.8</v>
      </c>
      <c r="F14" s="112">
        <v>1.56</v>
      </c>
      <c r="G14" s="112">
        <v>2.0099999999999998</v>
      </c>
      <c r="H14" s="112">
        <v>1.84</v>
      </c>
      <c r="I14" s="112">
        <v>2.0651062650686827</v>
      </c>
      <c r="K14" s="97"/>
      <c r="L14" s="97"/>
      <c r="M14" s="97"/>
      <c r="N14" s="97"/>
      <c r="O14" s="97"/>
      <c r="P14" s="97"/>
    </row>
    <row r="15" spans="1:16">
      <c r="A15" s="101" t="s">
        <v>1127</v>
      </c>
      <c r="B15" s="112">
        <v>0.69</v>
      </c>
      <c r="C15" s="112">
        <v>0.42</v>
      </c>
      <c r="D15" s="112">
        <v>0.47</v>
      </c>
      <c r="E15" s="112">
        <v>0.71</v>
      </c>
      <c r="F15" s="112">
        <v>1.58</v>
      </c>
      <c r="G15" s="112">
        <v>1.79</v>
      </c>
      <c r="H15" s="112">
        <v>1.71</v>
      </c>
      <c r="I15" s="112">
        <v>1.9902798093710188</v>
      </c>
      <c r="K15" s="97"/>
      <c r="L15" s="97"/>
      <c r="M15" s="97"/>
      <c r="N15" s="97"/>
      <c r="O15" s="97"/>
      <c r="P15" s="97"/>
    </row>
    <row r="16" spans="1:16">
      <c r="A16" s="110"/>
      <c r="B16" s="127"/>
      <c r="C16" s="127"/>
      <c r="D16" s="127"/>
      <c r="E16" s="127"/>
    </row>
    <row r="18" spans="1:5">
      <c r="A18" s="103" t="s">
        <v>114</v>
      </c>
    </row>
    <row r="21" spans="1:5">
      <c r="B21" s="97"/>
      <c r="C21" s="97"/>
      <c r="D21" s="97"/>
      <c r="E21" s="97"/>
    </row>
    <row r="22" spans="1:5">
      <c r="B22" s="97"/>
      <c r="C22" s="97"/>
      <c r="D22" s="97"/>
      <c r="E22" s="97"/>
    </row>
    <row r="23" spans="1:5">
      <c r="B23" s="97"/>
      <c r="C23" s="97"/>
      <c r="D23" s="97"/>
      <c r="E23" s="97"/>
    </row>
    <row r="24" spans="1:5">
      <c r="B24" s="97"/>
      <c r="C24" s="97"/>
      <c r="D24" s="97"/>
      <c r="E24" s="97"/>
    </row>
    <row r="25" spans="1:5">
      <c r="B25" s="97"/>
      <c r="C25" s="97"/>
      <c r="D25" s="97"/>
      <c r="E25" s="97"/>
    </row>
    <row r="26" spans="1:5">
      <c r="B26" s="97"/>
      <c r="C26" s="97"/>
      <c r="D26" s="97"/>
      <c r="E26" s="97"/>
    </row>
    <row r="27" spans="1:5">
      <c r="B27" s="97"/>
      <c r="C27" s="97"/>
      <c r="D27" s="97"/>
      <c r="E27" s="97"/>
    </row>
    <row r="28" spans="1:5">
      <c r="B28" s="97"/>
      <c r="C28" s="97"/>
      <c r="D28" s="97"/>
      <c r="E28" s="97"/>
    </row>
    <row r="29" spans="1:5">
      <c r="B29" s="97"/>
      <c r="C29" s="97"/>
      <c r="D29" s="97"/>
      <c r="E29" s="97"/>
    </row>
    <row r="30" spans="1:5">
      <c r="B30" s="97"/>
      <c r="C30" s="97"/>
      <c r="D30" s="97"/>
      <c r="E30" s="97"/>
    </row>
    <row r="31" spans="1:5">
      <c r="B31" s="97"/>
      <c r="C31" s="97"/>
      <c r="D31" s="97"/>
      <c r="E31" s="97"/>
    </row>
    <row r="32" spans="1:5">
      <c r="B32" s="97"/>
      <c r="C32" s="97"/>
      <c r="D32" s="97"/>
      <c r="E32" s="97"/>
    </row>
    <row r="33" spans="2:5">
      <c r="B33" s="97"/>
      <c r="C33" s="97"/>
      <c r="D33" s="97"/>
      <c r="E33" s="97"/>
    </row>
    <row r="34" spans="2:5">
      <c r="B34" s="97"/>
      <c r="C34" s="97"/>
      <c r="D34" s="97"/>
      <c r="E34" s="97"/>
    </row>
    <row r="35" spans="2:5">
      <c r="B35" s="97"/>
      <c r="C35" s="97"/>
      <c r="D35" s="97"/>
      <c r="E35" s="97"/>
    </row>
  </sheetData>
  <mergeCells count="2">
    <mergeCell ref="B4:E4"/>
    <mergeCell ref="F4:I4"/>
  </mergeCells>
  <phoneticPr fontId="1" type="noConversion"/>
  <hyperlinks>
    <hyperlink ref="A18" location="차례!A1" display="차례로 가기"/>
  </hyperlinks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  <col min="8" max="8" width="2.625" customWidth="1"/>
    <col min="9" max="9" width="19.875" customWidth="1"/>
    <col min="10" max="15" width="14.625" customWidth="1"/>
  </cols>
  <sheetData>
    <row r="1" spans="1:7">
      <c r="A1" s="90" t="s">
        <v>1727</v>
      </c>
      <c r="B1" s="91"/>
      <c r="C1" s="91"/>
      <c r="D1" s="91"/>
    </row>
    <row r="2" spans="1:7">
      <c r="A2" s="92" t="s">
        <v>2081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/>
      <c r="B4" s="300" t="s">
        <v>1736</v>
      </c>
      <c r="C4" s="299"/>
      <c r="D4" s="299"/>
      <c r="E4" s="299"/>
      <c r="F4" s="299"/>
      <c r="G4" s="299"/>
    </row>
    <row r="5" spans="1:7">
      <c r="A5" s="94" t="s">
        <v>198</v>
      </c>
      <c r="B5" s="246" t="s">
        <v>1730</v>
      </c>
      <c r="C5" s="246" t="s">
        <v>1731</v>
      </c>
      <c r="D5" s="246" t="s">
        <v>1732</v>
      </c>
      <c r="E5" s="246" t="s">
        <v>1733</v>
      </c>
      <c r="F5" s="246" t="s">
        <v>1734</v>
      </c>
      <c r="G5" s="246" t="s">
        <v>1735</v>
      </c>
    </row>
    <row r="6" spans="1:7">
      <c r="A6" s="96" t="s">
        <v>202</v>
      </c>
      <c r="B6" s="246" t="s">
        <v>203</v>
      </c>
      <c r="C6" s="246" t="s">
        <v>203</v>
      </c>
      <c r="D6" s="246" t="s">
        <v>203</v>
      </c>
      <c r="E6" s="246" t="s">
        <v>203</v>
      </c>
      <c r="F6" s="246" t="s">
        <v>203</v>
      </c>
      <c r="G6" s="246" t="s">
        <v>203</v>
      </c>
    </row>
    <row r="7" spans="1:7">
      <c r="A7" s="101" t="s">
        <v>285</v>
      </c>
      <c r="B7" s="97">
        <v>0.7</v>
      </c>
      <c r="C7" s="97">
        <v>12.2</v>
      </c>
      <c r="D7" s="97">
        <v>1.8</v>
      </c>
      <c r="E7" s="97">
        <v>-0.1</v>
      </c>
      <c r="F7" s="97">
        <v>-13.2</v>
      </c>
      <c r="G7" s="97">
        <v>9.8000000000000007</v>
      </c>
    </row>
    <row r="8" spans="1:7">
      <c r="A8" s="101" t="s">
        <v>1728</v>
      </c>
      <c r="B8" s="97">
        <v>0.9</v>
      </c>
      <c r="C8" s="97">
        <v>9.4</v>
      </c>
      <c r="D8" s="97">
        <v>2.2999999999999998</v>
      </c>
      <c r="E8" s="97">
        <v>0</v>
      </c>
      <c r="F8" s="97">
        <v>-9.1</v>
      </c>
      <c r="G8" s="97">
        <v>5.7</v>
      </c>
    </row>
    <row r="9" spans="1:7">
      <c r="A9" s="101" t="s">
        <v>1729</v>
      </c>
      <c r="B9" s="97">
        <v>17.2</v>
      </c>
      <c r="C9" s="97">
        <v>-1.8</v>
      </c>
      <c r="D9" s="97">
        <v>19.899999999999999</v>
      </c>
      <c r="E9" s="97">
        <v>21</v>
      </c>
      <c r="F9" s="97">
        <v>35.5</v>
      </c>
      <c r="G9" s="97">
        <v>2</v>
      </c>
    </row>
    <row r="10" spans="1:7">
      <c r="A10" s="101" t="s">
        <v>1127</v>
      </c>
      <c r="B10" s="97">
        <v>21</v>
      </c>
      <c r="C10" s="97">
        <v>-1.8</v>
      </c>
      <c r="D10" s="97">
        <v>18.7</v>
      </c>
      <c r="E10" s="97">
        <v>21.7</v>
      </c>
      <c r="F10" s="97">
        <v>41.3</v>
      </c>
      <c r="G10" s="97">
        <v>0.4</v>
      </c>
    </row>
    <row r="11" spans="1:7">
      <c r="A11" s="96"/>
      <c r="B11" s="246"/>
      <c r="C11" s="246"/>
      <c r="D11" s="246"/>
    </row>
    <row r="13" spans="1:7">
      <c r="A13" s="103" t="s">
        <v>114</v>
      </c>
    </row>
    <row r="15" spans="1:7">
      <c r="B15" s="246"/>
      <c r="C15" s="246"/>
      <c r="D15" s="246"/>
    </row>
    <row r="16" spans="1:7">
      <c r="B16" s="246"/>
      <c r="C16" s="246"/>
      <c r="D16" s="246"/>
    </row>
    <row r="17" spans="2:4">
      <c r="B17" s="246"/>
      <c r="C17" s="246"/>
      <c r="D17" s="246"/>
    </row>
    <row r="18" spans="2:4">
      <c r="B18" s="246"/>
      <c r="C18" s="246"/>
      <c r="D18" s="246"/>
    </row>
  </sheetData>
  <mergeCells count="1">
    <mergeCell ref="B4:G4"/>
  </mergeCells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7" width="14.625" customWidth="1"/>
  </cols>
  <sheetData>
    <row r="1" spans="1:9" ht="17.25">
      <c r="A1" s="153" t="s">
        <v>1737</v>
      </c>
      <c r="B1" s="116"/>
      <c r="C1" s="116"/>
      <c r="D1" s="116"/>
      <c r="E1" s="116"/>
      <c r="F1" s="116"/>
      <c r="G1" s="116"/>
      <c r="H1" s="116"/>
      <c r="I1" s="116"/>
    </row>
    <row r="2" spans="1:9" ht="17.25">
      <c r="A2" s="116" t="s">
        <v>1738</v>
      </c>
      <c r="B2" s="116"/>
      <c r="C2" s="116"/>
      <c r="D2" s="116"/>
      <c r="E2" s="116"/>
      <c r="F2" s="116"/>
      <c r="G2" s="116"/>
      <c r="H2" s="116"/>
      <c r="I2" s="116"/>
    </row>
    <row r="3" spans="1:9" ht="17.25">
      <c r="A3" s="116"/>
      <c r="B3" s="91"/>
      <c r="C3" s="91"/>
      <c r="D3" s="91"/>
      <c r="E3" s="91"/>
      <c r="F3" s="299"/>
      <c r="G3" s="299"/>
      <c r="H3" s="116"/>
      <c r="I3" s="116"/>
    </row>
    <row r="4" spans="1:9" ht="17.25">
      <c r="A4" s="94" t="s">
        <v>836</v>
      </c>
      <c r="B4" s="174" t="s">
        <v>1740</v>
      </c>
      <c r="C4" s="174" t="s">
        <v>1741</v>
      </c>
      <c r="D4" s="174" t="s">
        <v>1742</v>
      </c>
      <c r="E4" s="174" t="s">
        <v>1743</v>
      </c>
      <c r="F4" s="174" t="s">
        <v>1744</v>
      </c>
      <c r="G4" s="174" t="s">
        <v>1745</v>
      </c>
      <c r="H4" s="116"/>
      <c r="I4" s="116"/>
    </row>
    <row r="5" spans="1:9" ht="17.25">
      <c r="A5" s="96" t="s">
        <v>865</v>
      </c>
      <c r="B5" s="174" t="s">
        <v>1739</v>
      </c>
      <c r="C5" s="255" t="s">
        <v>1739</v>
      </c>
      <c r="D5" s="255" t="s">
        <v>1739</v>
      </c>
      <c r="E5" s="255" t="s">
        <v>1739</v>
      </c>
      <c r="F5" s="255" t="s">
        <v>1739</v>
      </c>
      <c r="G5" s="255" t="s">
        <v>1739</v>
      </c>
      <c r="H5" s="116"/>
      <c r="I5" s="116"/>
    </row>
    <row r="6" spans="1:9" ht="17.25">
      <c r="A6" s="195">
        <v>2016</v>
      </c>
      <c r="B6" s="156">
        <v>100</v>
      </c>
      <c r="C6" s="156">
        <v>100</v>
      </c>
      <c r="D6" s="156">
        <v>100</v>
      </c>
      <c r="E6" s="156">
        <v>100</v>
      </c>
      <c r="F6" s="156">
        <v>100</v>
      </c>
      <c r="G6" s="156">
        <v>100</v>
      </c>
      <c r="H6" s="163"/>
      <c r="I6" s="116"/>
    </row>
    <row r="7" spans="1:9" ht="17.25">
      <c r="A7" s="195">
        <v>2017</v>
      </c>
      <c r="B7" s="156">
        <v>291.7</v>
      </c>
      <c r="C7" s="156">
        <v>216.3</v>
      </c>
      <c r="D7" s="156">
        <v>171.3</v>
      </c>
      <c r="E7" s="156">
        <v>107.6</v>
      </c>
      <c r="F7" s="156">
        <v>104.7</v>
      </c>
      <c r="G7" s="156">
        <v>280.7</v>
      </c>
      <c r="H7" s="163"/>
      <c r="I7" s="116"/>
    </row>
    <row r="8" spans="1:9" ht="17.25">
      <c r="A8" s="195">
        <v>2018</v>
      </c>
      <c r="B8" s="156">
        <v>578.29999999999995</v>
      </c>
      <c r="C8" s="156">
        <v>332.2</v>
      </c>
      <c r="D8" s="156">
        <v>266.60000000000002</v>
      </c>
      <c r="E8" s="156">
        <v>144.5</v>
      </c>
      <c r="F8" s="156">
        <v>105</v>
      </c>
      <c r="G8" s="156">
        <v>290.7</v>
      </c>
      <c r="H8" s="163"/>
      <c r="I8" s="116"/>
    </row>
    <row r="9" spans="1:9" ht="17.25">
      <c r="A9" s="195">
        <v>2019</v>
      </c>
      <c r="B9" s="245">
        <v>1023.4</v>
      </c>
      <c r="C9" s="156">
        <v>472.6</v>
      </c>
      <c r="D9" s="156">
        <v>453</v>
      </c>
      <c r="E9" s="156">
        <v>119.1</v>
      </c>
      <c r="F9" s="156">
        <v>114.4</v>
      </c>
      <c r="G9" s="156">
        <v>560</v>
      </c>
      <c r="H9" s="163"/>
      <c r="I9" s="116"/>
    </row>
    <row r="10" spans="1:9" ht="17.25">
      <c r="A10" s="195">
        <v>2020</v>
      </c>
      <c r="B10" s="245">
        <v>1195.9000000000001</v>
      </c>
      <c r="C10" s="156">
        <v>658.8</v>
      </c>
      <c r="D10" s="156">
        <v>352.6</v>
      </c>
      <c r="E10" s="156">
        <v>330.4</v>
      </c>
      <c r="F10" s="156">
        <v>130.19999999999999</v>
      </c>
      <c r="G10" s="156">
        <v>515.20000000000005</v>
      </c>
      <c r="H10" s="163"/>
      <c r="I10" s="116"/>
    </row>
    <row r="11" spans="1:9" ht="17.25">
      <c r="A11" s="195"/>
      <c r="B11" s="156"/>
      <c r="C11" s="97"/>
      <c r="D11" s="156"/>
      <c r="E11" s="163"/>
      <c r="F11" s="163"/>
      <c r="G11" s="163"/>
      <c r="H11" s="163"/>
      <c r="I11" s="116"/>
    </row>
    <row r="13" spans="1:9">
      <c r="A13" s="103" t="s">
        <v>114</v>
      </c>
    </row>
  </sheetData>
  <mergeCells count="1">
    <mergeCell ref="F3:G3"/>
  </mergeCells>
  <phoneticPr fontId="1" type="noConversion"/>
  <hyperlinks>
    <hyperlink ref="A13" location="차례!A1" display="차례로 가기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6" width="14.625" customWidth="1"/>
  </cols>
  <sheetData>
    <row r="1" spans="1:13">
      <c r="A1" s="90" t="s">
        <v>1156</v>
      </c>
      <c r="B1" s="91"/>
      <c r="C1" s="91"/>
      <c r="D1" s="91"/>
    </row>
    <row r="2" spans="1:13">
      <c r="A2" s="92" t="s">
        <v>346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4" t="s">
        <v>204</v>
      </c>
      <c r="B4" s="95" t="s">
        <v>341</v>
      </c>
      <c r="C4" s="95" t="s">
        <v>342</v>
      </c>
      <c r="D4" s="95" t="s">
        <v>343</v>
      </c>
      <c r="E4" s="95" t="s">
        <v>344</v>
      </c>
      <c r="F4" s="95" t="s">
        <v>345</v>
      </c>
    </row>
    <row r="5" spans="1:13">
      <c r="A5" s="96" t="s">
        <v>205</v>
      </c>
      <c r="B5" s="95" t="s">
        <v>321</v>
      </c>
      <c r="C5" s="95" t="s">
        <v>321</v>
      </c>
      <c r="D5" s="95" t="s">
        <v>340</v>
      </c>
      <c r="E5" s="95" t="s">
        <v>321</v>
      </c>
      <c r="F5" s="95" t="s">
        <v>321</v>
      </c>
    </row>
    <row r="6" spans="1:13">
      <c r="A6" s="232" t="s">
        <v>301</v>
      </c>
      <c r="B6" s="97">
        <v>8.3000000000000007</v>
      </c>
      <c r="C6" s="97">
        <v>19.2</v>
      </c>
      <c r="D6" s="97">
        <v>15.1</v>
      </c>
      <c r="E6" s="97">
        <v>301.2</v>
      </c>
      <c r="F6" s="97">
        <v>553.70000000000005</v>
      </c>
      <c r="I6" s="97"/>
      <c r="J6" s="97"/>
      <c r="K6" s="97"/>
      <c r="L6" s="97"/>
      <c r="M6" s="97"/>
    </row>
    <row r="7" spans="1:13">
      <c r="A7" s="232" t="s">
        <v>287</v>
      </c>
      <c r="B7" s="97">
        <v>8.3000000000000007</v>
      </c>
      <c r="C7" s="97">
        <v>18.8</v>
      </c>
      <c r="D7" s="97">
        <v>14.8</v>
      </c>
      <c r="E7" s="97">
        <v>284.60000000000002</v>
      </c>
      <c r="F7" s="97">
        <v>555.9</v>
      </c>
      <c r="I7" s="97"/>
      <c r="J7" s="97"/>
      <c r="K7" s="97"/>
      <c r="L7" s="97"/>
      <c r="M7" s="97"/>
    </row>
    <row r="8" spans="1:13">
      <c r="A8" s="232" t="s">
        <v>288</v>
      </c>
      <c r="B8" s="97">
        <v>8.1</v>
      </c>
      <c r="C8" s="97">
        <v>18.8</v>
      </c>
      <c r="D8" s="97">
        <v>14.8</v>
      </c>
      <c r="E8" s="97">
        <v>281.2</v>
      </c>
      <c r="F8" s="97">
        <v>546.5</v>
      </c>
      <c r="I8" s="97"/>
      <c r="J8" s="97"/>
      <c r="K8" s="97"/>
      <c r="L8" s="97"/>
      <c r="M8" s="97"/>
    </row>
    <row r="9" spans="1:13">
      <c r="A9" s="232" t="s">
        <v>304</v>
      </c>
      <c r="B9" s="97">
        <v>8.1999999999999993</v>
      </c>
      <c r="C9" s="97">
        <v>18.8</v>
      </c>
      <c r="D9" s="97">
        <v>14.8</v>
      </c>
      <c r="E9" s="97">
        <v>292.60000000000002</v>
      </c>
      <c r="F9" s="97">
        <v>609.9</v>
      </c>
      <c r="I9" s="97"/>
      <c r="J9" s="97"/>
      <c r="K9" s="97"/>
      <c r="L9" s="97"/>
      <c r="M9" s="97"/>
    </row>
    <row r="10" spans="1:13">
      <c r="A10" s="232" t="s">
        <v>1125</v>
      </c>
      <c r="B10" s="97">
        <v>8.4</v>
      </c>
      <c r="C10" s="97">
        <v>18.8</v>
      </c>
      <c r="D10" s="97">
        <v>14.6</v>
      </c>
      <c r="E10" s="97">
        <v>303.5</v>
      </c>
      <c r="F10" s="97">
        <v>677.3</v>
      </c>
      <c r="I10" s="97"/>
      <c r="J10" s="97"/>
      <c r="K10" s="97"/>
      <c r="L10" s="97"/>
      <c r="M10" s="97"/>
    </row>
    <row r="11" spans="1:13">
      <c r="A11" s="232"/>
      <c r="B11" s="97"/>
      <c r="C11" s="97"/>
      <c r="D11" s="97"/>
      <c r="E11" s="97"/>
      <c r="F11" s="97"/>
      <c r="I11" s="97"/>
      <c r="J11" s="97"/>
      <c r="K11" s="97"/>
      <c r="L11" s="97"/>
      <c r="M11" s="97"/>
    </row>
    <row r="12" spans="1:13">
      <c r="A12" s="95"/>
      <c r="B12" s="97"/>
      <c r="C12" s="97"/>
      <c r="D12" s="97"/>
    </row>
    <row r="13" spans="1:13">
      <c r="A13" s="104" t="s">
        <v>93</v>
      </c>
      <c r="B13" s="97"/>
      <c r="C13" s="97"/>
      <c r="D13" s="97"/>
    </row>
    <row r="14" spans="1:13">
      <c r="A14" s="95"/>
      <c r="B14" s="97"/>
      <c r="C14" s="97"/>
      <c r="D14" s="97"/>
    </row>
    <row r="15" spans="1:13">
      <c r="A15" s="95"/>
      <c r="B15" s="97"/>
      <c r="C15" s="97"/>
      <c r="D15" s="97"/>
    </row>
    <row r="16" spans="1:13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7" spans="1:4">
      <c r="A87"/>
      <c r="B87" s="98"/>
      <c r="C87"/>
    </row>
  </sheetData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5" width="14.625" customWidth="1"/>
    <col min="6" max="6" width="2.625" customWidth="1"/>
    <col min="7" max="7" width="19.875" customWidth="1"/>
    <col min="8" max="11" width="14.625" customWidth="1"/>
  </cols>
  <sheetData>
    <row r="1" spans="1:17" ht="17.25">
      <c r="A1" s="153" t="s">
        <v>1746</v>
      </c>
      <c r="B1" s="116"/>
      <c r="C1" s="116"/>
      <c r="D1" s="116"/>
      <c r="E1" s="116"/>
      <c r="F1" s="116"/>
      <c r="G1" s="116"/>
      <c r="H1" s="116"/>
      <c r="I1" s="116"/>
    </row>
    <row r="2" spans="1:17" ht="17.25">
      <c r="A2" s="116" t="s">
        <v>1747</v>
      </c>
      <c r="B2" s="116"/>
      <c r="C2" s="116"/>
      <c r="D2" s="116"/>
      <c r="E2" s="116"/>
      <c r="F2" s="116"/>
      <c r="G2" s="116"/>
      <c r="H2" s="116"/>
      <c r="I2" s="116"/>
    </row>
    <row r="3" spans="1:17" ht="17.25">
      <c r="A3" s="116"/>
      <c r="B3" s="91"/>
      <c r="C3" s="91"/>
      <c r="D3" s="91"/>
      <c r="E3" s="91"/>
      <c r="F3" s="91"/>
      <c r="G3" s="91"/>
      <c r="H3" s="116"/>
      <c r="I3" s="116"/>
    </row>
    <row r="4" spans="1:17" ht="17.25">
      <c r="A4" s="116"/>
      <c r="B4" s="299" t="s">
        <v>1748</v>
      </c>
      <c r="C4" s="299"/>
      <c r="D4" s="299" t="s">
        <v>1752</v>
      </c>
      <c r="E4" s="299"/>
      <c r="F4" s="255"/>
      <c r="G4" s="255"/>
      <c r="H4" s="299" t="s">
        <v>2249</v>
      </c>
      <c r="I4" s="299"/>
      <c r="J4" s="299"/>
      <c r="K4" s="299"/>
    </row>
    <row r="5" spans="1:17" ht="17.25">
      <c r="A5" s="94" t="s">
        <v>836</v>
      </c>
      <c r="B5" s="174" t="s">
        <v>1749</v>
      </c>
      <c r="C5" s="174" t="s">
        <v>1750</v>
      </c>
      <c r="D5" s="255" t="s">
        <v>1749</v>
      </c>
      <c r="E5" s="255" t="s">
        <v>1750</v>
      </c>
      <c r="F5" s="174"/>
      <c r="G5" s="274" t="s">
        <v>836</v>
      </c>
      <c r="H5" s="255" t="s">
        <v>1765</v>
      </c>
      <c r="I5" s="255" t="s">
        <v>1766</v>
      </c>
      <c r="J5" s="255" t="s">
        <v>1763</v>
      </c>
      <c r="K5" s="255" t="s">
        <v>1767</v>
      </c>
    </row>
    <row r="6" spans="1:17" ht="17.25">
      <c r="A6" s="96" t="s">
        <v>734</v>
      </c>
      <c r="B6" s="174" t="s">
        <v>2217</v>
      </c>
      <c r="C6" s="174" t="s">
        <v>1751</v>
      </c>
      <c r="D6" s="255" t="s">
        <v>2217</v>
      </c>
      <c r="E6" s="255" t="s">
        <v>1751</v>
      </c>
      <c r="F6" s="174"/>
      <c r="G6" s="96" t="s">
        <v>734</v>
      </c>
      <c r="H6" s="255" t="s">
        <v>1768</v>
      </c>
      <c r="I6" s="255" t="s">
        <v>1764</v>
      </c>
      <c r="J6" s="255" t="s">
        <v>1764</v>
      </c>
      <c r="K6" s="255" t="s">
        <v>1764</v>
      </c>
    </row>
    <row r="7" spans="1:17" ht="17.25">
      <c r="A7" s="195" t="s">
        <v>1753</v>
      </c>
      <c r="B7" s="156">
        <v>17.119999999999997</v>
      </c>
      <c r="C7" s="97">
        <v>57.699999999999996</v>
      </c>
      <c r="D7" s="156">
        <v>3.47</v>
      </c>
      <c r="E7" s="163">
        <v>9.0599999999999987</v>
      </c>
      <c r="F7" s="163"/>
      <c r="G7" s="195">
        <v>2016</v>
      </c>
      <c r="H7" s="163">
        <v>50.2</v>
      </c>
      <c r="I7" s="163">
        <v>2</v>
      </c>
      <c r="J7" s="163">
        <v>1.7</v>
      </c>
      <c r="K7" s="163">
        <v>0.7</v>
      </c>
      <c r="P7" s="163"/>
      <c r="Q7" s="156"/>
    </row>
    <row r="8" spans="1:17" ht="17.25">
      <c r="A8" s="195" t="s">
        <v>1754</v>
      </c>
      <c r="B8" s="156">
        <v>34.79</v>
      </c>
      <c r="C8" s="97">
        <v>113.745</v>
      </c>
      <c r="D8" s="156">
        <v>10.07</v>
      </c>
      <c r="E8" s="163">
        <v>19.57</v>
      </c>
      <c r="F8" s="163"/>
      <c r="G8" s="195">
        <v>2017</v>
      </c>
      <c r="H8" s="163">
        <v>50.3</v>
      </c>
      <c r="I8" s="163">
        <v>2.6</v>
      </c>
      <c r="J8" s="163">
        <v>1.6</v>
      </c>
      <c r="K8" s="163">
        <v>0.6</v>
      </c>
      <c r="P8" s="163"/>
      <c r="Q8" s="156"/>
    </row>
    <row r="9" spans="1:17" ht="17.25">
      <c r="A9" s="195" t="s">
        <v>1755</v>
      </c>
      <c r="B9" s="156">
        <v>50.65</v>
      </c>
      <c r="C9" s="97">
        <v>160.245</v>
      </c>
      <c r="D9" s="156">
        <v>22.580000000000002</v>
      </c>
      <c r="E9" s="163">
        <v>44.900000000000006</v>
      </c>
      <c r="F9" s="163"/>
      <c r="G9" s="195">
        <v>2018</v>
      </c>
      <c r="H9" s="163">
        <v>56.3</v>
      </c>
      <c r="I9" s="163">
        <v>3.3</v>
      </c>
      <c r="J9" s="163">
        <v>1.5</v>
      </c>
      <c r="K9" s="163">
        <v>0.6</v>
      </c>
      <c r="P9" s="163"/>
      <c r="Q9" s="156"/>
    </row>
    <row r="10" spans="1:17" ht="17.25">
      <c r="A10" s="195" t="s">
        <v>1756</v>
      </c>
      <c r="B10" s="156">
        <v>83.41</v>
      </c>
      <c r="C10" s="97">
        <v>264</v>
      </c>
      <c r="D10" s="156">
        <v>47.47</v>
      </c>
      <c r="E10" s="163">
        <v>91.15</v>
      </c>
      <c r="F10" s="163"/>
      <c r="G10" s="195">
        <v>2019</v>
      </c>
      <c r="H10" s="163">
        <v>51.6</v>
      </c>
      <c r="I10" s="163">
        <v>3.9</v>
      </c>
      <c r="J10" s="163">
        <v>1.4</v>
      </c>
      <c r="K10" s="163">
        <v>0.5</v>
      </c>
      <c r="P10" s="163"/>
      <c r="Q10" s="156"/>
    </row>
    <row r="11" spans="1:17" ht="17.25">
      <c r="A11" s="195" t="s">
        <v>1757</v>
      </c>
      <c r="B11" s="156">
        <v>107.1</v>
      </c>
      <c r="C11" s="97">
        <v>320</v>
      </c>
      <c r="D11" s="156">
        <v>84</v>
      </c>
      <c r="E11" s="163">
        <v>120</v>
      </c>
      <c r="F11" s="163"/>
      <c r="G11" s="195" t="s">
        <v>1762</v>
      </c>
      <c r="H11" s="163">
        <v>60</v>
      </c>
      <c r="I11" s="163">
        <v>5.8</v>
      </c>
      <c r="J11" s="163">
        <v>1.2</v>
      </c>
      <c r="K11" s="163">
        <v>0.5</v>
      </c>
      <c r="P11" s="163"/>
      <c r="Q11" s="156"/>
    </row>
    <row r="12" spans="1:17" ht="17.25">
      <c r="A12" s="195" t="s">
        <v>1758</v>
      </c>
      <c r="B12" s="156">
        <v>134.72</v>
      </c>
      <c r="C12" s="97">
        <v>440</v>
      </c>
      <c r="D12" s="156">
        <v>124.7</v>
      </c>
      <c r="E12" s="163">
        <v>160</v>
      </c>
      <c r="F12" s="163"/>
      <c r="G12" s="156"/>
      <c r="H12" s="163"/>
      <c r="I12" s="156"/>
    </row>
    <row r="13" spans="1:17" ht="17.25">
      <c r="A13" s="195" t="s">
        <v>1759</v>
      </c>
      <c r="B13" s="156">
        <v>157.52000000000001</v>
      </c>
      <c r="C13" s="97">
        <v>530</v>
      </c>
      <c r="D13" s="156">
        <v>200.5</v>
      </c>
      <c r="E13" s="163">
        <v>220</v>
      </c>
      <c r="F13" s="163"/>
      <c r="G13" s="156"/>
      <c r="H13" s="163"/>
      <c r="I13" s="156"/>
    </row>
    <row r="14" spans="1:17" ht="17.25">
      <c r="A14" s="195" t="s">
        <v>1760</v>
      </c>
      <c r="B14" s="156">
        <v>190.9</v>
      </c>
      <c r="C14" s="97">
        <v>680</v>
      </c>
      <c r="D14" s="156">
        <v>268.2</v>
      </c>
      <c r="E14" s="163">
        <v>280</v>
      </c>
      <c r="F14" s="163"/>
      <c r="G14" s="156"/>
      <c r="H14" s="163"/>
      <c r="I14" s="156"/>
    </row>
    <row r="15" spans="1:17" ht="17.25">
      <c r="A15" s="195" t="s">
        <v>1761</v>
      </c>
      <c r="B15" s="156">
        <v>213.9</v>
      </c>
      <c r="C15" s="97">
        <v>730</v>
      </c>
      <c r="D15" s="156">
        <v>322.60000000000002</v>
      </c>
      <c r="E15" s="163">
        <v>290</v>
      </c>
      <c r="F15" s="163"/>
      <c r="G15" s="156"/>
      <c r="H15" s="163"/>
      <c r="I15" s="156"/>
    </row>
    <row r="16" spans="1:17" ht="17.25">
      <c r="A16" s="195"/>
      <c r="B16" s="156"/>
      <c r="C16" s="97"/>
      <c r="D16" s="156"/>
      <c r="E16" s="163"/>
      <c r="F16" s="163"/>
      <c r="G16" s="163"/>
      <c r="H16" s="163"/>
      <c r="I16" s="116"/>
    </row>
    <row r="18" spans="1:1">
      <c r="A18" s="103" t="s">
        <v>114</v>
      </c>
    </row>
  </sheetData>
  <mergeCells count="3">
    <mergeCell ref="B4:C4"/>
    <mergeCell ref="D4:E4"/>
    <mergeCell ref="H4:K4"/>
  </mergeCells>
  <phoneticPr fontId="1" type="noConversion"/>
  <hyperlinks>
    <hyperlink ref="A18" location="차례!A1" display="차례로 가기"/>
  </hyperlink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3" width="14.625" customWidth="1"/>
    <col min="4" max="4" width="2.625" customWidth="1"/>
    <col min="5" max="5" width="19.875" customWidth="1"/>
    <col min="6" max="6" width="23.75" customWidth="1"/>
    <col min="7" max="8" width="14.625" customWidth="1"/>
  </cols>
  <sheetData>
    <row r="1" spans="1:14" ht="17.25">
      <c r="A1" s="153" t="s">
        <v>1769</v>
      </c>
      <c r="B1" s="116"/>
      <c r="C1" s="116"/>
      <c r="D1" s="116"/>
      <c r="E1" s="116"/>
      <c r="F1" s="116"/>
      <c r="G1" s="116"/>
    </row>
    <row r="2" spans="1:14" ht="17.25">
      <c r="A2" s="116" t="s">
        <v>1770</v>
      </c>
      <c r="B2" s="116"/>
      <c r="C2" s="116"/>
      <c r="D2" s="116"/>
      <c r="E2" s="116"/>
      <c r="F2" s="116"/>
      <c r="G2" s="116"/>
    </row>
    <row r="3" spans="1:14" ht="17.25">
      <c r="A3" s="116"/>
      <c r="B3" s="91"/>
      <c r="C3" s="91"/>
      <c r="D3" s="91"/>
      <c r="E3" s="91"/>
      <c r="F3" s="116"/>
      <c r="G3" s="116"/>
    </row>
    <row r="4" spans="1:14" ht="17.25">
      <c r="A4" s="116"/>
      <c r="B4" s="299" t="s">
        <v>1775</v>
      </c>
      <c r="C4" s="299"/>
      <c r="D4" s="91"/>
      <c r="E4" s="91"/>
      <c r="F4" s="304" t="s">
        <v>1776</v>
      </c>
      <c r="G4" s="116"/>
    </row>
    <row r="5" spans="1:14" ht="18" customHeight="1">
      <c r="A5" s="274" t="s">
        <v>836</v>
      </c>
      <c r="B5" s="255" t="s">
        <v>1771</v>
      </c>
      <c r="C5" s="255" t="s">
        <v>1772</v>
      </c>
      <c r="D5" s="255"/>
      <c r="E5" s="274" t="s">
        <v>836</v>
      </c>
      <c r="F5" s="304"/>
      <c r="G5" s="255"/>
      <c r="H5" s="255"/>
    </row>
    <row r="6" spans="1:14" ht="17.25">
      <c r="A6" s="96" t="s">
        <v>734</v>
      </c>
      <c r="B6" s="255" t="s">
        <v>1773</v>
      </c>
      <c r="C6" s="255" t="s">
        <v>1774</v>
      </c>
      <c r="D6" s="255"/>
      <c r="E6" s="96" t="s">
        <v>734</v>
      </c>
      <c r="F6" s="255" t="s">
        <v>1768</v>
      </c>
      <c r="G6" s="255"/>
      <c r="H6" s="255"/>
    </row>
    <row r="7" spans="1:14" ht="17.25">
      <c r="A7" s="195">
        <v>2016</v>
      </c>
      <c r="B7" s="156">
        <v>19.2</v>
      </c>
      <c r="C7" s="97">
        <v>10.9</v>
      </c>
      <c r="D7" s="163"/>
      <c r="E7" s="96" t="s">
        <v>1777</v>
      </c>
      <c r="F7" s="97">
        <v>-2.5</v>
      </c>
      <c r="G7" s="163"/>
      <c r="H7" s="163"/>
      <c r="M7" s="163"/>
      <c r="N7" s="156"/>
    </row>
    <row r="8" spans="1:14" ht="17.25">
      <c r="A8" s="195">
        <v>2019</v>
      </c>
      <c r="B8" s="156">
        <v>39.799999999999997</v>
      </c>
      <c r="C8" s="97">
        <v>49.2</v>
      </c>
      <c r="D8" s="163"/>
      <c r="E8" s="96" t="s">
        <v>1778</v>
      </c>
      <c r="F8" s="97">
        <v>0.6</v>
      </c>
      <c r="G8" s="163"/>
      <c r="H8" s="163"/>
      <c r="M8" s="163"/>
      <c r="N8" s="156"/>
    </row>
    <row r="9" spans="1:14" ht="17.25">
      <c r="A9" s="195">
        <v>2020.3</v>
      </c>
      <c r="B9" s="156">
        <v>47.1</v>
      </c>
      <c r="C9" s="97">
        <v>58.8</v>
      </c>
      <c r="D9" s="163"/>
      <c r="E9" s="96" t="s">
        <v>1779</v>
      </c>
      <c r="F9" s="97">
        <v>1</v>
      </c>
      <c r="G9" s="163"/>
      <c r="H9" s="163"/>
      <c r="M9" s="163"/>
      <c r="N9" s="156"/>
    </row>
    <row r="10" spans="1:14" ht="17.25">
      <c r="A10" s="195"/>
      <c r="B10" s="156"/>
      <c r="C10" s="97"/>
      <c r="D10" s="163"/>
      <c r="E10" s="96" t="s">
        <v>1780</v>
      </c>
      <c r="F10" s="97">
        <v>1</v>
      </c>
      <c r="G10" s="163"/>
      <c r="H10" s="163"/>
      <c r="M10" s="163"/>
      <c r="N10" s="156"/>
    </row>
    <row r="11" spans="1:14" ht="17.25">
      <c r="A11" s="195"/>
      <c r="B11" s="245"/>
      <c r="C11" s="97"/>
      <c r="D11" s="163"/>
      <c r="E11" s="195" t="s">
        <v>186</v>
      </c>
      <c r="F11" s="97">
        <v>-0.8</v>
      </c>
      <c r="G11" s="163"/>
      <c r="H11" s="163"/>
      <c r="M11" s="163"/>
      <c r="N11" s="156"/>
    </row>
    <row r="12" spans="1:14" ht="17.25">
      <c r="A12" s="103" t="s">
        <v>114</v>
      </c>
      <c r="B12" s="245"/>
      <c r="C12" s="97"/>
      <c r="D12" s="163"/>
      <c r="E12" s="195" t="s">
        <v>187</v>
      </c>
      <c r="F12" s="97">
        <v>0.6</v>
      </c>
      <c r="G12" s="156"/>
    </row>
    <row r="13" spans="1:14" ht="17.25">
      <c r="B13" s="245"/>
      <c r="C13" s="97"/>
      <c r="D13" s="163"/>
      <c r="E13" s="195" t="s">
        <v>188</v>
      </c>
      <c r="F13" s="97">
        <v>3.8</v>
      </c>
      <c r="G13" s="156"/>
    </row>
    <row r="14" spans="1:14" ht="17.25">
      <c r="B14" s="245"/>
      <c r="C14" s="97"/>
      <c r="D14" s="163"/>
      <c r="E14" s="195" t="s">
        <v>189</v>
      </c>
      <c r="F14" s="97">
        <v>2.6</v>
      </c>
      <c r="G14" s="156"/>
    </row>
    <row r="15" spans="1:14" ht="17.25">
      <c r="B15" s="245"/>
      <c r="C15" s="97"/>
      <c r="D15" s="163"/>
      <c r="E15" s="195" t="s">
        <v>190</v>
      </c>
      <c r="F15" s="97">
        <v>2.4</v>
      </c>
      <c r="G15" s="156"/>
    </row>
    <row r="16" spans="1:14" ht="17.25">
      <c r="B16" s="156"/>
      <c r="C16" s="97"/>
      <c r="D16" s="163"/>
      <c r="E16" s="195" t="s">
        <v>191</v>
      </c>
      <c r="F16" s="97">
        <v>2.5</v>
      </c>
      <c r="G16" s="116"/>
    </row>
    <row r="17" spans="5:6" ht="17.25">
      <c r="E17" s="195" t="s">
        <v>192</v>
      </c>
      <c r="F17" s="97">
        <v>2.4</v>
      </c>
    </row>
    <row r="18" spans="5:6" ht="17.25">
      <c r="E18" s="195" t="s">
        <v>193</v>
      </c>
      <c r="F18" s="97">
        <v>3.6</v>
      </c>
    </row>
    <row r="19" spans="5:6" ht="17.25">
      <c r="E19" s="195" t="s">
        <v>194</v>
      </c>
      <c r="F19" s="97">
        <v>1.7</v>
      </c>
    </row>
    <row r="20" spans="5:6" ht="17.25">
      <c r="E20" s="195" t="s">
        <v>195</v>
      </c>
      <c r="F20" s="97">
        <v>3.3</v>
      </c>
    </row>
    <row r="21" spans="5:6" ht="17.25">
      <c r="E21" s="195" t="s">
        <v>196</v>
      </c>
      <c r="F21" s="97">
        <v>5.0999999999999996</v>
      </c>
    </row>
    <row r="22" spans="5:6" ht="17.25">
      <c r="E22" s="195" t="s">
        <v>197</v>
      </c>
      <c r="F22" s="97">
        <v>4.8</v>
      </c>
    </row>
    <row r="23" spans="5:6" ht="17.25">
      <c r="E23" s="195" t="s">
        <v>120</v>
      </c>
      <c r="F23" s="97">
        <v>4.3</v>
      </c>
    </row>
    <row r="24" spans="5:6" ht="17.25">
      <c r="E24" s="195" t="s">
        <v>1207</v>
      </c>
      <c r="F24" s="97">
        <v>4.0999999999999996</v>
      </c>
    </row>
    <row r="25" spans="5:6" ht="17.25">
      <c r="E25" s="195" t="s">
        <v>1209</v>
      </c>
      <c r="F25" s="97">
        <v>8.4</v>
      </c>
    </row>
  </sheetData>
  <mergeCells count="2">
    <mergeCell ref="B4:C4"/>
    <mergeCell ref="F4:F5"/>
  </mergeCells>
  <phoneticPr fontId="1" type="noConversion"/>
  <hyperlinks>
    <hyperlink ref="A12" location="차례!A1" display="차례로 가기"/>
  </hyperlinks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5" width="14.625" customWidth="1"/>
  </cols>
  <sheetData>
    <row r="1" spans="1:11" ht="17.25">
      <c r="A1" s="153" t="s">
        <v>1781</v>
      </c>
      <c r="B1" s="116"/>
      <c r="C1" s="116"/>
      <c r="D1" s="116"/>
    </row>
    <row r="2" spans="1:11" ht="17.25">
      <c r="A2" s="116" t="s">
        <v>1782</v>
      </c>
      <c r="B2" s="116"/>
      <c r="C2" s="116"/>
      <c r="D2" s="116"/>
    </row>
    <row r="3" spans="1:11" ht="17.25">
      <c r="A3" s="116"/>
      <c r="B3" s="91"/>
      <c r="C3" s="91"/>
      <c r="D3" s="116"/>
    </row>
    <row r="4" spans="1:11" ht="17.25">
      <c r="A4" s="274" t="s">
        <v>836</v>
      </c>
      <c r="B4" s="255" t="s">
        <v>1783</v>
      </c>
      <c r="C4" s="255" t="s">
        <v>1784</v>
      </c>
      <c r="D4" s="255" t="s">
        <v>2138</v>
      </c>
      <c r="E4" s="255"/>
    </row>
    <row r="5" spans="1:11" ht="17.25">
      <c r="A5" s="96" t="s">
        <v>734</v>
      </c>
      <c r="B5" s="255" t="s">
        <v>1785</v>
      </c>
      <c r="C5" s="255" t="s">
        <v>1786</v>
      </c>
      <c r="D5" s="255" t="s">
        <v>1787</v>
      </c>
      <c r="E5" s="255"/>
    </row>
    <row r="6" spans="1:11" ht="17.25">
      <c r="A6" s="195">
        <v>2016</v>
      </c>
      <c r="B6" s="156">
        <v>3.7</v>
      </c>
      <c r="C6" s="156">
        <v>6</v>
      </c>
      <c r="D6" s="156">
        <v>62.1</v>
      </c>
      <c r="E6" s="163"/>
      <c r="J6" s="163"/>
      <c r="K6" s="156"/>
    </row>
    <row r="7" spans="1:11" ht="17.25">
      <c r="A7" s="195">
        <v>2017</v>
      </c>
      <c r="B7" s="156">
        <v>4.5</v>
      </c>
      <c r="C7" s="156">
        <v>6</v>
      </c>
      <c r="D7" s="156">
        <v>58.8</v>
      </c>
      <c r="E7" s="163"/>
      <c r="J7" s="163"/>
      <c r="K7" s="156"/>
    </row>
    <row r="8" spans="1:11" ht="17.25">
      <c r="A8" s="195">
        <v>2018</v>
      </c>
      <c r="B8" s="156">
        <v>6.7</v>
      </c>
      <c r="C8" s="156">
        <v>7.4</v>
      </c>
      <c r="D8" s="156">
        <v>61.7</v>
      </c>
      <c r="E8" s="163"/>
      <c r="J8" s="163"/>
      <c r="K8" s="156"/>
    </row>
    <row r="9" spans="1:11" ht="17.25">
      <c r="A9" s="195">
        <v>2019</v>
      </c>
      <c r="B9" s="156">
        <v>5.9</v>
      </c>
      <c r="C9" s="156">
        <v>5.7</v>
      </c>
      <c r="D9" s="156">
        <v>62.4</v>
      </c>
      <c r="E9" s="163"/>
      <c r="J9" s="163"/>
      <c r="K9" s="156"/>
    </row>
    <row r="10" spans="1:11" ht="17.25">
      <c r="A10" s="195" t="s">
        <v>1788</v>
      </c>
      <c r="B10" s="156">
        <v>17.8</v>
      </c>
      <c r="C10" s="156">
        <v>13.9</v>
      </c>
      <c r="D10" s="156">
        <v>73.8</v>
      </c>
      <c r="E10" s="163"/>
      <c r="J10" s="163"/>
      <c r="K10" s="156"/>
    </row>
    <row r="11" spans="1:11" ht="17.25">
      <c r="A11" s="195"/>
      <c r="B11" s="156"/>
      <c r="C11" s="97"/>
      <c r="D11" s="163"/>
      <c r="E11" s="163"/>
      <c r="J11" s="163"/>
      <c r="K11" s="156"/>
    </row>
    <row r="12" spans="1:11" ht="17.25">
      <c r="A12" s="195"/>
      <c r="B12" s="245"/>
      <c r="C12" s="97"/>
      <c r="D12" s="163"/>
      <c r="E12" s="163"/>
      <c r="J12" s="163"/>
      <c r="K12" s="156"/>
    </row>
    <row r="13" spans="1:11" ht="17.25">
      <c r="A13" s="103" t="s">
        <v>114</v>
      </c>
      <c r="B13" s="245"/>
      <c r="C13" s="97"/>
      <c r="D13" s="156"/>
    </row>
    <row r="14" spans="1:11" ht="17.25">
      <c r="B14" s="245"/>
      <c r="C14" s="97"/>
      <c r="D14" s="156"/>
    </row>
    <row r="15" spans="1:11" ht="17.25">
      <c r="B15" s="245"/>
      <c r="C15" s="97"/>
      <c r="D15" s="156"/>
    </row>
    <row r="16" spans="1:11" ht="17.25">
      <c r="B16" s="245"/>
      <c r="C16" s="97"/>
      <c r="D16" s="156"/>
    </row>
    <row r="17" spans="2:4" ht="17.25">
      <c r="B17" s="156"/>
      <c r="C17" s="97"/>
      <c r="D17" s="116"/>
    </row>
  </sheetData>
  <phoneticPr fontId="1" type="noConversion"/>
  <hyperlinks>
    <hyperlink ref="A13" location="차례!A1" display="차례로 가기"/>
  </hyperlinks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3" width="14.625" customWidth="1"/>
    <col min="4" max="4" width="2.625" customWidth="1"/>
    <col min="5" max="5" width="19.875" customWidth="1"/>
    <col min="6" max="7" width="16.625" customWidth="1"/>
  </cols>
  <sheetData>
    <row r="1" spans="1:11" ht="17.25">
      <c r="A1" s="153" t="s">
        <v>1800</v>
      </c>
      <c r="B1" s="116"/>
      <c r="C1" s="116"/>
      <c r="D1" s="116"/>
    </row>
    <row r="2" spans="1:11" ht="17.25">
      <c r="A2" s="116" t="s">
        <v>1789</v>
      </c>
      <c r="B2" s="116"/>
      <c r="C2" s="116"/>
      <c r="D2" s="116"/>
    </row>
    <row r="3" spans="1:11" ht="17.25">
      <c r="A3" s="116"/>
      <c r="B3" s="91"/>
      <c r="C3" s="91"/>
      <c r="D3" s="116"/>
    </row>
    <row r="4" spans="1:11" ht="17.25">
      <c r="A4" s="116"/>
      <c r="B4" s="300" t="s">
        <v>1792</v>
      </c>
      <c r="C4" s="299"/>
      <c r="D4" s="116"/>
      <c r="F4" s="300" t="s">
        <v>1799</v>
      </c>
      <c r="G4" s="299"/>
    </row>
    <row r="5" spans="1:11" ht="17.25">
      <c r="A5" s="274" t="s">
        <v>836</v>
      </c>
      <c r="B5" s="91" t="s">
        <v>1790</v>
      </c>
      <c r="C5" s="91" t="s">
        <v>1791</v>
      </c>
      <c r="D5" s="255"/>
      <c r="E5" s="274" t="s">
        <v>836</v>
      </c>
      <c r="F5" s="255" t="s">
        <v>1797</v>
      </c>
      <c r="G5" s="255" t="s">
        <v>1798</v>
      </c>
    </row>
    <row r="6" spans="1:11" ht="17.25">
      <c r="A6" s="96" t="s">
        <v>734</v>
      </c>
      <c r="B6" s="255" t="s">
        <v>1793</v>
      </c>
      <c r="C6" s="255" t="s">
        <v>908</v>
      </c>
      <c r="D6" s="255"/>
      <c r="E6" s="96" t="s">
        <v>734</v>
      </c>
      <c r="F6" s="255" t="s">
        <v>208</v>
      </c>
      <c r="G6" s="255" t="s">
        <v>208</v>
      </c>
    </row>
    <row r="7" spans="1:11" ht="17.25">
      <c r="A7" s="195">
        <v>2016</v>
      </c>
      <c r="B7" s="156">
        <v>2.5</v>
      </c>
      <c r="C7" s="156">
        <v>337.5</v>
      </c>
      <c r="D7" s="156"/>
      <c r="E7" s="195" t="s">
        <v>1794</v>
      </c>
      <c r="F7" s="156">
        <v>43.9</v>
      </c>
      <c r="G7" s="156">
        <v>56.1</v>
      </c>
      <c r="J7" s="163"/>
      <c r="K7" s="156"/>
    </row>
    <row r="8" spans="1:11" ht="17.25">
      <c r="A8" s="195">
        <v>2017</v>
      </c>
      <c r="B8" s="156">
        <v>2.7</v>
      </c>
      <c r="C8" s="156">
        <v>300</v>
      </c>
      <c r="D8" s="156"/>
      <c r="E8" s="195" t="s">
        <v>1795</v>
      </c>
      <c r="F8" s="156">
        <v>11.2</v>
      </c>
      <c r="G8" s="156">
        <v>88.8</v>
      </c>
      <c r="J8" s="163"/>
      <c r="K8" s="156"/>
    </row>
    <row r="9" spans="1:11" ht="17.25">
      <c r="A9" s="195">
        <v>2018</v>
      </c>
      <c r="B9" s="156">
        <v>2.7</v>
      </c>
      <c r="C9" s="156">
        <v>333.2</v>
      </c>
      <c r="D9" s="156"/>
      <c r="E9" s="195" t="s">
        <v>1796</v>
      </c>
      <c r="F9" s="156">
        <v>0.1</v>
      </c>
      <c r="G9" s="156">
        <v>99.9</v>
      </c>
      <c r="J9" s="163"/>
      <c r="K9" s="156"/>
    </row>
    <row r="10" spans="1:11" ht="17.25">
      <c r="A10" s="195">
        <v>2019</v>
      </c>
      <c r="B10" s="156">
        <v>2.9</v>
      </c>
      <c r="C10" s="156">
        <v>298.60000000000002</v>
      </c>
      <c r="D10" s="156"/>
      <c r="E10" s="163"/>
      <c r="J10" s="163"/>
      <c r="K10" s="156"/>
    </row>
    <row r="11" spans="1:11" ht="17.25">
      <c r="A11" s="195" t="s">
        <v>2084</v>
      </c>
      <c r="B11" s="156">
        <v>3.3</v>
      </c>
      <c r="C11" s="156">
        <v>238.6</v>
      </c>
      <c r="D11" s="156"/>
      <c r="E11" s="163"/>
      <c r="J11" s="163"/>
      <c r="K11" s="156"/>
    </row>
    <row r="12" spans="1:11" ht="17.25">
      <c r="A12" s="195"/>
      <c r="B12" s="156"/>
      <c r="C12" s="97"/>
      <c r="D12" s="163"/>
      <c r="E12" s="163"/>
      <c r="J12" s="163"/>
      <c r="K12" s="156"/>
    </row>
    <row r="13" spans="1:11" ht="17.25">
      <c r="A13" s="195"/>
      <c r="B13" s="245"/>
      <c r="C13" s="97"/>
      <c r="D13" s="163"/>
      <c r="E13" s="163"/>
      <c r="J13" s="163"/>
      <c r="K13" s="156"/>
    </row>
    <row r="14" spans="1:11" ht="17.25">
      <c r="A14" s="103" t="s">
        <v>114</v>
      </c>
      <c r="B14" s="245"/>
      <c r="C14" s="97"/>
      <c r="D14" s="156"/>
    </row>
    <row r="15" spans="1:11" ht="17.25">
      <c r="B15" s="245"/>
      <c r="C15" s="97"/>
      <c r="D15" s="156"/>
    </row>
    <row r="16" spans="1:11" ht="17.25">
      <c r="B16" s="245"/>
      <c r="C16" s="97"/>
      <c r="D16" s="156"/>
    </row>
    <row r="17" spans="2:4" ht="17.25">
      <c r="B17" s="245"/>
      <c r="C17" s="97"/>
      <c r="D17" s="156"/>
    </row>
    <row r="18" spans="2:4" ht="17.25">
      <c r="B18" s="156"/>
      <c r="C18" s="97"/>
      <c r="D18" s="116"/>
    </row>
  </sheetData>
  <mergeCells count="2">
    <mergeCell ref="B4:C4"/>
    <mergeCell ref="F4:G4"/>
  </mergeCells>
  <phoneticPr fontId="1" type="noConversion"/>
  <hyperlinks>
    <hyperlink ref="A14" location="차례!A1" display="차례로 가기"/>
  </hyperlinks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27.625" customWidth="1"/>
    <col min="2" max="2" width="24.625" bestFit="1" customWidth="1"/>
    <col min="3" max="3" width="2.625" customWidth="1"/>
    <col min="4" max="4" width="19.875" customWidth="1"/>
    <col min="5" max="6" width="17.125" customWidth="1"/>
    <col min="7" max="8" width="14.625" customWidth="1"/>
  </cols>
  <sheetData>
    <row r="1" spans="1:10" ht="17.25">
      <c r="A1" s="153" t="s">
        <v>1801</v>
      </c>
      <c r="B1" s="116"/>
      <c r="C1" s="116"/>
    </row>
    <row r="2" spans="1:10" ht="17.25">
      <c r="A2" s="116" t="s">
        <v>1802</v>
      </c>
      <c r="B2" s="116"/>
      <c r="C2" s="116"/>
    </row>
    <row r="3" spans="1:10" ht="17.25">
      <c r="A3" s="116"/>
      <c r="B3" s="91"/>
      <c r="C3" s="116"/>
    </row>
    <row r="4" spans="1:10" ht="17.25">
      <c r="A4" s="116"/>
      <c r="B4" s="126"/>
      <c r="C4" s="116"/>
      <c r="E4" s="300" t="s">
        <v>1809</v>
      </c>
      <c r="F4" s="300"/>
      <c r="G4" s="300"/>
      <c r="H4" s="300"/>
    </row>
    <row r="5" spans="1:10" ht="34.5">
      <c r="A5" s="274" t="s">
        <v>836</v>
      </c>
      <c r="B5" s="256" t="s">
        <v>1803</v>
      </c>
      <c r="C5" s="255"/>
      <c r="D5" s="274" t="s">
        <v>836</v>
      </c>
      <c r="E5" s="242" t="s">
        <v>1810</v>
      </c>
      <c r="F5" s="242" t="s">
        <v>1811</v>
      </c>
      <c r="G5" s="242" t="s">
        <v>1812</v>
      </c>
      <c r="H5" s="242" t="s">
        <v>1816</v>
      </c>
    </row>
    <row r="6" spans="1:10" ht="17.25">
      <c r="A6" s="96" t="s">
        <v>734</v>
      </c>
      <c r="B6" s="255" t="s">
        <v>1787</v>
      </c>
      <c r="C6" s="255"/>
      <c r="D6" s="96" t="s">
        <v>734</v>
      </c>
      <c r="E6" s="255" t="s">
        <v>1813</v>
      </c>
      <c r="F6" s="255" t="s">
        <v>1814</v>
      </c>
      <c r="G6" s="255" t="s">
        <v>908</v>
      </c>
      <c r="H6" s="255" t="s">
        <v>1815</v>
      </c>
    </row>
    <row r="7" spans="1:10" ht="17.25">
      <c r="A7" s="195" t="s">
        <v>1804</v>
      </c>
      <c r="B7" s="156">
        <v>53.7</v>
      </c>
      <c r="C7" s="156"/>
      <c r="D7" s="195">
        <v>2014</v>
      </c>
      <c r="E7" s="245">
        <v>1029.2</v>
      </c>
      <c r="F7" s="156">
        <v>57.9</v>
      </c>
      <c r="G7" s="156">
        <v>-971.3</v>
      </c>
      <c r="H7" s="156">
        <v>228.1</v>
      </c>
      <c r="I7" s="163"/>
      <c r="J7" s="156"/>
    </row>
    <row r="8" spans="1:10" ht="17.25">
      <c r="A8" s="195" t="s">
        <v>1805</v>
      </c>
      <c r="B8" s="156">
        <v>29.3</v>
      </c>
      <c r="C8" s="156"/>
      <c r="D8" s="195">
        <v>2015</v>
      </c>
      <c r="E8" s="156">
        <v>610.70000000000005</v>
      </c>
      <c r="F8" s="156">
        <v>345.6</v>
      </c>
      <c r="G8" s="156">
        <v>-265.10000000000002</v>
      </c>
      <c r="H8" s="156">
        <v>218.7</v>
      </c>
      <c r="I8" s="163"/>
      <c r="J8" s="156"/>
    </row>
    <row r="9" spans="1:10" ht="17.25">
      <c r="A9" s="195" t="s">
        <v>1806</v>
      </c>
      <c r="B9" s="156">
        <v>8.9</v>
      </c>
      <c r="C9" s="156"/>
      <c r="D9" s="195">
        <v>2016</v>
      </c>
      <c r="E9" s="156">
        <v>120.4</v>
      </c>
      <c r="F9" s="245">
        <v>1010.4</v>
      </c>
      <c r="G9" s="156">
        <v>890</v>
      </c>
      <c r="H9" s="156">
        <v>247</v>
      </c>
      <c r="I9" s="163"/>
      <c r="J9" s="156"/>
    </row>
    <row r="10" spans="1:10" ht="17.25">
      <c r="A10" s="195" t="s">
        <v>1807</v>
      </c>
      <c r="B10" s="156">
        <v>5.3</v>
      </c>
      <c r="C10" s="156"/>
      <c r="D10" s="195">
        <v>2017</v>
      </c>
      <c r="E10" s="245">
        <v>1450.9</v>
      </c>
      <c r="F10" s="245">
        <v>1322.7</v>
      </c>
      <c r="G10" s="156">
        <v>-128.19999999999999</v>
      </c>
      <c r="H10" s="156">
        <v>302</v>
      </c>
      <c r="I10" s="163"/>
      <c r="J10" s="156"/>
    </row>
    <row r="11" spans="1:10" ht="17.25">
      <c r="A11" s="195" t="s">
        <v>1808</v>
      </c>
      <c r="B11" s="156">
        <v>2.8</v>
      </c>
      <c r="C11" s="156"/>
      <c r="D11" s="195">
        <v>2018</v>
      </c>
      <c r="E11" s="245">
        <v>1046.0999999999999</v>
      </c>
      <c r="F11" s="245">
        <v>1596.7</v>
      </c>
      <c r="G11" s="156">
        <v>550.6</v>
      </c>
      <c r="H11" s="156">
        <v>336.7</v>
      </c>
      <c r="I11" s="163"/>
      <c r="J11" s="156"/>
    </row>
    <row r="12" spans="1:10" ht="17.25">
      <c r="A12" s="195"/>
      <c r="B12" s="156"/>
      <c r="C12" s="163"/>
      <c r="D12" s="195">
        <v>2019</v>
      </c>
      <c r="E12" s="245">
        <v>4136</v>
      </c>
      <c r="F12" s="245">
        <v>5430.3</v>
      </c>
      <c r="G12" s="245">
        <v>1294.3</v>
      </c>
      <c r="H12" s="156">
        <v>335.7</v>
      </c>
      <c r="I12" s="163"/>
      <c r="J12" s="156"/>
    </row>
    <row r="13" spans="1:10" ht="17.25">
      <c r="A13" s="195"/>
      <c r="B13" s="156"/>
      <c r="C13" s="163"/>
      <c r="D13" s="163"/>
      <c r="I13" s="163"/>
      <c r="J13" s="156"/>
    </row>
    <row r="14" spans="1:10" ht="17.25">
      <c r="A14" s="195"/>
      <c r="B14" s="245"/>
      <c r="C14" s="163"/>
      <c r="D14" s="163"/>
      <c r="I14" s="163"/>
      <c r="J14" s="156"/>
    </row>
    <row r="15" spans="1:10" ht="17.25">
      <c r="A15" s="103" t="s">
        <v>114</v>
      </c>
      <c r="B15" s="245"/>
      <c r="C15" s="156"/>
    </row>
    <row r="16" spans="1:10" ht="17.25">
      <c r="B16" s="245"/>
      <c r="C16" s="156"/>
    </row>
    <row r="17" spans="2:3" ht="17.25">
      <c r="B17" s="245"/>
      <c r="C17" s="156"/>
    </row>
    <row r="18" spans="2:3" ht="17.25">
      <c r="B18" s="245"/>
      <c r="C18" s="156"/>
    </row>
    <row r="19" spans="2:3" ht="17.25">
      <c r="B19" s="156"/>
      <c r="C19" s="116"/>
    </row>
  </sheetData>
  <mergeCells count="1">
    <mergeCell ref="E4:H4"/>
  </mergeCells>
  <phoneticPr fontId="1" type="noConversion"/>
  <hyperlinks>
    <hyperlink ref="A15" location="차례!A1" display="차례로 가기"/>
  </hyperlink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5" width="14.625" customWidth="1"/>
    <col min="6" max="6" width="2.625" customWidth="1"/>
    <col min="7" max="7" width="19.875" customWidth="1"/>
    <col min="8" max="10" width="14.625" customWidth="1"/>
  </cols>
  <sheetData>
    <row r="1" spans="1:16" ht="17.25">
      <c r="A1" s="153" t="s">
        <v>2250</v>
      </c>
      <c r="B1" s="116"/>
      <c r="C1" s="116"/>
      <c r="D1" s="116"/>
      <c r="E1" s="116"/>
      <c r="F1" s="116"/>
      <c r="G1" s="116"/>
      <c r="H1" s="116"/>
      <c r="I1" s="116"/>
    </row>
    <row r="2" spans="1:16" ht="17.25">
      <c r="A2" s="116" t="s">
        <v>1826</v>
      </c>
      <c r="B2" s="116"/>
      <c r="C2" s="116"/>
      <c r="D2" s="116"/>
      <c r="E2" s="116"/>
      <c r="F2" s="116"/>
      <c r="G2" s="116"/>
      <c r="H2" s="116"/>
      <c r="I2" s="116"/>
    </row>
    <row r="3" spans="1:16" ht="17.25">
      <c r="A3" s="116"/>
      <c r="B3" s="91"/>
      <c r="C3" s="91"/>
      <c r="D3" s="91"/>
      <c r="E3" s="91"/>
      <c r="F3" s="91"/>
      <c r="G3" s="91"/>
      <c r="H3" s="116"/>
      <c r="I3" s="116"/>
    </row>
    <row r="4" spans="1:16" ht="17.25">
      <c r="A4" s="116"/>
      <c r="B4" s="299" t="s">
        <v>2221</v>
      </c>
      <c r="C4" s="299"/>
      <c r="D4" s="299"/>
      <c r="E4" s="299"/>
      <c r="F4" s="91"/>
      <c r="G4" s="91"/>
      <c r="H4" s="299" t="s">
        <v>2251</v>
      </c>
      <c r="I4" s="299"/>
    </row>
    <row r="5" spans="1:16" ht="17.25">
      <c r="A5" s="274" t="s">
        <v>836</v>
      </c>
      <c r="B5" s="255" t="s">
        <v>1817</v>
      </c>
      <c r="C5" s="255" t="s">
        <v>1818</v>
      </c>
      <c r="D5" s="255" t="s">
        <v>1819</v>
      </c>
      <c r="E5" s="255" t="s">
        <v>1820</v>
      </c>
      <c r="F5" s="255"/>
      <c r="G5" s="274" t="s">
        <v>836</v>
      </c>
      <c r="H5" s="242" t="s">
        <v>1824</v>
      </c>
      <c r="I5" s="255" t="s">
        <v>1825</v>
      </c>
      <c r="J5" s="255"/>
    </row>
    <row r="6" spans="1:16" ht="17.25">
      <c r="A6" s="96" t="s">
        <v>734</v>
      </c>
      <c r="B6" s="255" t="s">
        <v>1773</v>
      </c>
      <c r="C6" s="255" t="s">
        <v>1774</v>
      </c>
      <c r="D6" s="255" t="s">
        <v>1774</v>
      </c>
      <c r="E6" s="255" t="s">
        <v>1774</v>
      </c>
      <c r="F6" s="255"/>
      <c r="G6" s="96" t="s">
        <v>734</v>
      </c>
      <c r="H6" s="255" t="s">
        <v>1768</v>
      </c>
      <c r="I6" s="255" t="s">
        <v>207</v>
      </c>
      <c r="J6" s="255"/>
    </row>
    <row r="7" spans="1:16" ht="17.25">
      <c r="A7" s="195" t="s">
        <v>190</v>
      </c>
      <c r="B7" s="211">
        <v>0.05</v>
      </c>
      <c r="C7" s="211">
        <v>0.36</v>
      </c>
      <c r="D7" s="211">
        <v>3.2</v>
      </c>
      <c r="E7" s="211" t="s">
        <v>1441</v>
      </c>
      <c r="F7" s="163"/>
      <c r="G7" s="96" t="s">
        <v>1822</v>
      </c>
      <c r="H7" s="97">
        <v>47.7</v>
      </c>
      <c r="I7" s="97">
        <v>5</v>
      </c>
      <c r="J7" s="163"/>
      <c r="O7" s="163"/>
      <c r="P7" s="156"/>
    </row>
    <row r="8" spans="1:16" ht="17.25">
      <c r="A8" s="195" t="s">
        <v>191</v>
      </c>
      <c r="B8" s="211">
        <v>0.12</v>
      </c>
      <c r="C8" s="211">
        <v>0.33</v>
      </c>
      <c r="D8" s="211">
        <v>4.4000000000000004</v>
      </c>
      <c r="E8" s="211">
        <v>7</v>
      </c>
      <c r="F8" s="163"/>
      <c r="G8" s="96" t="s">
        <v>1823</v>
      </c>
      <c r="H8" s="97">
        <v>44.5</v>
      </c>
      <c r="I8" s="97">
        <v>3</v>
      </c>
      <c r="J8" s="163"/>
      <c r="O8" s="163"/>
      <c r="P8" s="156"/>
    </row>
    <row r="9" spans="1:16" ht="17.25">
      <c r="A9" s="195" t="s">
        <v>192</v>
      </c>
      <c r="B9" s="211">
        <v>0.2</v>
      </c>
      <c r="C9" s="211">
        <v>0.36</v>
      </c>
      <c r="D9" s="211">
        <v>8.6</v>
      </c>
      <c r="E9" s="211" t="s">
        <v>1441</v>
      </c>
      <c r="F9" s="163"/>
      <c r="G9" s="96"/>
      <c r="H9" s="97"/>
      <c r="I9" s="163"/>
      <c r="J9" s="163"/>
      <c r="O9" s="163"/>
      <c r="P9" s="156"/>
    </row>
    <row r="10" spans="1:16" ht="17.25">
      <c r="A10" s="195" t="s">
        <v>193</v>
      </c>
      <c r="B10" s="211">
        <v>0.19</v>
      </c>
      <c r="C10" s="211">
        <v>0.31</v>
      </c>
      <c r="D10" s="211">
        <v>10.9</v>
      </c>
      <c r="E10" s="211">
        <v>7.3</v>
      </c>
      <c r="F10" s="163"/>
      <c r="G10" s="96"/>
      <c r="H10" s="97"/>
      <c r="I10" s="163"/>
      <c r="J10" s="163"/>
      <c r="O10" s="163"/>
      <c r="P10" s="156"/>
    </row>
    <row r="11" spans="1:16" ht="17.25">
      <c r="A11" s="195" t="s">
        <v>194</v>
      </c>
      <c r="B11" s="211">
        <v>0.25</v>
      </c>
      <c r="C11" s="211">
        <v>0.33</v>
      </c>
      <c r="D11" s="211">
        <v>12.5</v>
      </c>
      <c r="E11" s="211" t="s">
        <v>1441</v>
      </c>
      <c r="F11" s="163"/>
      <c r="G11" s="195"/>
      <c r="H11" s="97"/>
      <c r="I11" s="163"/>
      <c r="J11" s="163"/>
      <c r="O11" s="163"/>
      <c r="P11" s="156"/>
    </row>
    <row r="12" spans="1:16" ht="17.25">
      <c r="A12" s="195" t="s">
        <v>195</v>
      </c>
      <c r="B12" s="211">
        <v>0.27</v>
      </c>
      <c r="C12" s="211">
        <v>0.34</v>
      </c>
      <c r="D12" s="211">
        <v>12</v>
      </c>
      <c r="E12" s="211">
        <v>8.3000000000000007</v>
      </c>
      <c r="F12" s="163"/>
      <c r="G12" s="195"/>
      <c r="H12" s="97"/>
      <c r="I12" s="156"/>
    </row>
    <row r="13" spans="1:16" ht="17.25">
      <c r="A13" s="195" t="s">
        <v>196</v>
      </c>
      <c r="B13" s="211">
        <v>0.28999999999999998</v>
      </c>
      <c r="C13" s="211">
        <v>0.35</v>
      </c>
      <c r="D13" s="211">
        <v>13.7</v>
      </c>
      <c r="E13" s="211" t="s">
        <v>1441</v>
      </c>
      <c r="F13" s="163"/>
      <c r="G13" s="195"/>
      <c r="H13" s="97"/>
      <c r="I13" s="156"/>
    </row>
    <row r="14" spans="1:16" ht="17.25">
      <c r="A14" s="195" t="s">
        <v>197</v>
      </c>
      <c r="B14" s="211">
        <v>0.31</v>
      </c>
      <c r="C14" s="211">
        <v>0.3</v>
      </c>
      <c r="D14" s="211">
        <v>11.4</v>
      </c>
      <c r="E14" s="211">
        <v>9.3000000000000007</v>
      </c>
      <c r="F14" s="163"/>
      <c r="G14" s="195"/>
      <c r="H14" s="97"/>
      <c r="I14" s="156"/>
    </row>
    <row r="15" spans="1:16" ht="17.25">
      <c r="A15" s="195" t="s">
        <v>120</v>
      </c>
      <c r="B15" s="211">
        <v>0.33</v>
      </c>
      <c r="C15" s="211">
        <v>0.33</v>
      </c>
      <c r="D15" s="211">
        <v>15.8</v>
      </c>
      <c r="E15" s="211" t="s">
        <v>1441</v>
      </c>
      <c r="F15" s="163"/>
      <c r="G15" s="195"/>
      <c r="H15" s="97"/>
      <c r="I15" s="156"/>
    </row>
    <row r="16" spans="1:16" ht="18">
      <c r="A16" s="195" t="s">
        <v>1207</v>
      </c>
      <c r="B16" s="211">
        <v>0.36</v>
      </c>
      <c r="C16" s="211">
        <v>0.3</v>
      </c>
      <c r="D16" s="211">
        <v>16.7</v>
      </c>
      <c r="E16" s="211" t="s">
        <v>2139</v>
      </c>
      <c r="F16" s="163"/>
      <c r="G16" s="195"/>
      <c r="H16" s="97"/>
      <c r="I16" s="116"/>
    </row>
    <row r="17" spans="1:8" ht="17.25">
      <c r="A17" s="195" t="s">
        <v>1209</v>
      </c>
      <c r="B17" s="211">
        <v>0.33</v>
      </c>
      <c r="C17" s="211">
        <v>0.3</v>
      </c>
      <c r="D17" s="211">
        <v>18.7</v>
      </c>
      <c r="E17" s="280" t="s">
        <v>1821</v>
      </c>
      <c r="G17" s="195"/>
      <c r="H17" s="97"/>
    </row>
    <row r="18" spans="1:8" ht="17.25">
      <c r="G18" s="195"/>
      <c r="H18" s="97"/>
    </row>
    <row r="19" spans="1:8" ht="17.25">
      <c r="G19" s="195"/>
      <c r="H19" s="97"/>
    </row>
    <row r="20" spans="1:8" ht="17.25">
      <c r="A20" s="103" t="s">
        <v>114</v>
      </c>
      <c r="G20" s="195"/>
      <c r="H20" s="97"/>
    </row>
    <row r="21" spans="1:8" ht="17.25">
      <c r="G21" s="195"/>
      <c r="H21" s="97"/>
    </row>
    <row r="22" spans="1:8" ht="17.25">
      <c r="G22" s="195"/>
      <c r="H22" s="97"/>
    </row>
  </sheetData>
  <mergeCells count="2">
    <mergeCell ref="B4:E4"/>
    <mergeCell ref="H4:I4"/>
  </mergeCells>
  <phoneticPr fontId="1" type="noConversion"/>
  <hyperlinks>
    <hyperlink ref="A20" location="차례!A1" display="차례로 가기"/>
  </hyperlinks>
  <pageMargins left="0.7" right="0.7" top="0.75" bottom="0.75" header="0.3" footer="0.3"/>
  <pageSetup paperSize="9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  <col min="5" max="5" width="2.625" customWidth="1"/>
    <col min="6" max="6" width="19.875" customWidth="1"/>
    <col min="7" max="9" width="14.625" customWidth="1"/>
  </cols>
  <sheetData>
    <row r="1" spans="1:14">
      <c r="A1" s="90" t="s">
        <v>1827</v>
      </c>
      <c r="B1" s="91"/>
      <c r="C1" s="91"/>
      <c r="D1" s="91"/>
    </row>
    <row r="2" spans="1:14">
      <c r="A2" s="92" t="s">
        <v>275</v>
      </c>
      <c r="B2" s="91"/>
      <c r="C2" s="91"/>
      <c r="D2" s="91"/>
    </row>
    <row r="3" spans="1:14">
      <c r="A3" s="93"/>
      <c r="B3" s="91"/>
      <c r="C3" s="91"/>
      <c r="D3" s="91"/>
    </row>
    <row r="4" spans="1:14">
      <c r="A4" s="93"/>
      <c r="B4" s="299" t="s">
        <v>1828</v>
      </c>
      <c r="C4" s="299"/>
      <c r="D4" s="299"/>
      <c r="E4" s="116"/>
      <c r="F4" s="116"/>
      <c r="G4" s="299" t="s">
        <v>1833</v>
      </c>
      <c r="H4" s="299"/>
      <c r="I4" s="299"/>
    </row>
    <row r="5" spans="1:14">
      <c r="A5" s="274" t="s">
        <v>204</v>
      </c>
      <c r="B5" s="255" t="s">
        <v>1630</v>
      </c>
      <c r="C5" s="255" t="s">
        <v>1829</v>
      </c>
      <c r="D5" s="255" t="s">
        <v>1830</v>
      </c>
      <c r="E5" s="116"/>
      <c r="F5" s="255" t="s">
        <v>1831</v>
      </c>
      <c r="G5" s="255" t="s">
        <v>1834</v>
      </c>
      <c r="H5" s="255" t="s">
        <v>1835</v>
      </c>
      <c r="I5" s="255" t="s">
        <v>1836</v>
      </c>
    </row>
    <row r="6" spans="1:14">
      <c r="A6" s="96" t="s">
        <v>205</v>
      </c>
      <c r="B6" s="255" t="s">
        <v>208</v>
      </c>
      <c r="C6" s="255" t="s">
        <v>208</v>
      </c>
      <c r="D6" s="255" t="s">
        <v>1774</v>
      </c>
      <c r="E6" s="116"/>
      <c r="F6" s="255" t="s">
        <v>1832</v>
      </c>
      <c r="G6" s="255" t="s">
        <v>1774</v>
      </c>
      <c r="H6" s="255" t="s">
        <v>1774</v>
      </c>
      <c r="I6" s="255" t="s">
        <v>1774</v>
      </c>
    </row>
    <row r="7" spans="1:14">
      <c r="A7" s="128" t="s">
        <v>178</v>
      </c>
      <c r="B7" s="97">
        <v>8.4</v>
      </c>
      <c r="C7" s="97">
        <v>7.7</v>
      </c>
      <c r="D7" s="97">
        <v>9.8000000000000007</v>
      </c>
      <c r="F7" s="255" t="s">
        <v>1574</v>
      </c>
      <c r="G7" s="97">
        <v>13.4</v>
      </c>
      <c r="H7" s="97">
        <v>10.7</v>
      </c>
      <c r="I7" s="97">
        <v>13.4</v>
      </c>
      <c r="K7" s="97"/>
      <c r="L7" s="97"/>
      <c r="M7" s="97"/>
      <c r="N7" s="273"/>
    </row>
    <row r="8" spans="1:14">
      <c r="A8" s="255" t="s">
        <v>179</v>
      </c>
      <c r="B8" s="97">
        <v>7.1</v>
      </c>
      <c r="C8" s="97">
        <v>6.8</v>
      </c>
      <c r="D8" s="97">
        <v>16.7</v>
      </c>
      <c r="F8" s="255" t="s">
        <v>1575</v>
      </c>
      <c r="G8" s="97">
        <v>13.3</v>
      </c>
      <c r="H8" s="97">
        <v>11.3</v>
      </c>
      <c r="I8" s="97">
        <v>12.7</v>
      </c>
      <c r="K8" s="97"/>
      <c r="L8" s="97"/>
      <c r="M8" s="97"/>
      <c r="N8" s="273"/>
    </row>
    <row r="9" spans="1:14">
      <c r="A9" s="255" t="s">
        <v>180</v>
      </c>
      <c r="B9" s="97">
        <v>7.7</v>
      </c>
      <c r="C9" s="97">
        <v>7.3</v>
      </c>
      <c r="D9" s="97">
        <v>17.8</v>
      </c>
      <c r="F9" s="255" t="s">
        <v>1028</v>
      </c>
      <c r="G9" s="97">
        <v>11.6</v>
      </c>
      <c r="H9" s="97">
        <v>9.4</v>
      </c>
      <c r="I9" s="97">
        <v>11.2</v>
      </c>
      <c r="K9" s="97"/>
      <c r="L9" s="97"/>
      <c r="M9" s="97"/>
      <c r="N9" s="273"/>
    </row>
    <row r="10" spans="1:14">
      <c r="A10" s="255" t="s">
        <v>181</v>
      </c>
      <c r="B10" s="97">
        <v>7.7</v>
      </c>
      <c r="C10" s="97">
        <v>8.9</v>
      </c>
      <c r="D10" s="97">
        <v>18.600000000000001</v>
      </c>
      <c r="F10" s="255" t="s">
        <v>1029</v>
      </c>
      <c r="G10" s="97">
        <v>11.1</v>
      </c>
      <c r="H10" s="97">
        <v>10</v>
      </c>
      <c r="I10" s="97">
        <v>10.1</v>
      </c>
      <c r="K10" s="97"/>
      <c r="L10" s="97"/>
      <c r="M10" s="97"/>
      <c r="N10" s="273"/>
    </row>
    <row r="11" spans="1:14">
      <c r="A11" s="255" t="s">
        <v>182</v>
      </c>
      <c r="B11" s="97">
        <v>7.1</v>
      </c>
      <c r="C11" s="97">
        <v>11.1</v>
      </c>
      <c r="D11" s="97">
        <v>20.7</v>
      </c>
      <c r="F11" s="255" t="s">
        <v>1030</v>
      </c>
      <c r="G11" s="97">
        <v>10.7</v>
      </c>
      <c r="H11" s="97">
        <v>10.9</v>
      </c>
      <c r="I11" s="97">
        <v>9</v>
      </c>
      <c r="K11" s="97"/>
      <c r="L11" s="97"/>
      <c r="M11" s="97"/>
    </row>
    <row r="12" spans="1:14">
      <c r="A12" s="255" t="s">
        <v>183</v>
      </c>
      <c r="B12" s="97">
        <v>8</v>
      </c>
      <c r="C12" s="97">
        <v>13.6</v>
      </c>
      <c r="D12" s="97">
        <v>22.7</v>
      </c>
      <c r="F12" s="255" t="s">
        <v>1031</v>
      </c>
      <c r="G12" s="97">
        <v>10.199999999999999</v>
      </c>
      <c r="H12" s="97">
        <v>10.5</v>
      </c>
      <c r="I12" s="97">
        <v>8.9</v>
      </c>
      <c r="K12" s="97"/>
      <c r="L12" s="97"/>
      <c r="M12" s="97"/>
    </row>
    <row r="13" spans="1:14">
      <c r="A13" s="255" t="s">
        <v>184</v>
      </c>
      <c r="B13" s="97">
        <v>7.4</v>
      </c>
      <c r="C13" s="97">
        <v>14.9</v>
      </c>
      <c r="D13" s="97">
        <v>23.1</v>
      </c>
      <c r="F13" s="255" t="s">
        <v>1032</v>
      </c>
      <c r="G13" s="97">
        <v>9.8000000000000007</v>
      </c>
      <c r="H13" s="97">
        <v>11.2</v>
      </c>
      <c r="I13" s="97">
        <v>7.8</v>
      </c>
      <c r="K13" s="97"/>
      <c r="L13" s="97"/>
      <c r="M13" s="97"/>
    </row>
    <row r="14" spans="1:14">
      <c r="A14" s="255" t="s">
        <v>185</v>
      </c>
      <c r="B14" s="97">
        <v>5.5</v>
      </c>
      <c r="C14" s="97">
        <v>16</v>
      </c>
      <c r="D14" s="97">
        <v>22.1</v>
      </c>
      <c r="F14" s="255" t="s">
        <v>1033</v>
      </c>
      <c r="G14" s="97">
        <v>9.5</v>
      </c>
      <c r="H14" s="97">
        <v>10.9</v>
      </c>
      <c r="I14" s="97">
        <v>7.5</v>
      </c>
      <c r="K14" s="97"/>
      <c r="L14" s="97"/>
      <c r="M14" s="97"/>
    </row>
    <row r="15" spans="1:14">
      <c r="A15" s="255" t="s">
        <v>186</v>
      </c>
      <c r="B15" s="97">
        <v>5.0999999999999996</v>
      </c>
      <c r="C15" s="97">
        <v>16.7</v>
      </c>
      <c r="D15" s="97">
        <v>21.8</v>
      </c>
      <c r="F15" s="255" t="s">
        <v>1034</v>
      </c>
      <c r="G15" s="97">
        <v>9.1999999999999993</v>
      </c>
      <c r="H15" s="97">
        <v>11.1</v>
      </c>
      <c r="I15" s="97">
        <v>7</v>
      </c>
      <c r="K15" s="97"/>
      <c r="L15" s="97"/>
      <c r="M15" s="97"/>
    </row>
    <row r="16" spans="1:14">
      <c r="A16" s="255" t="s">
        <v>187</v>
      </c>
      <c r="B16" s="97">
        <v>4.5999999999999996</v>
      </c>
      <c r="C16" s="97">
        <v>15.5</v>
      </c>
      <c r="D16" s="97">
        <v>19.7</v>
      </c>
      <c r="F16" s="255" t="s">
        <v>111</v>
      </c>
      <c r="G16" s="97">
        <v>9.9</v>
      </c>
      <c r="H16" s="97">
        <v>11.3</v>
      </c>
      <c r="I16" s="97">
        <v>7.9</v>
      </c>
      <c r="K16" s="97"/>
      <c r="L16" s="97"/>
      <c r="M16" s="97"/>
    </row>
    <row r="17" spans="1:13">
      <c r="A17" s="255" t="s">
        <v>188</v>
      </c>
      <c r="B17" s="97">
        <v>4.7</v>
      </c>
      <c r="C17" s="97">
        <v>14.1</v>
      </c>
      <c r="D17" s="97">
        <v>19.899999999999999</v>
      </c>
      <c r="F17" s="255" t="s">
        <v>112</v>
      </c>
      <c r="G17" s="97">
        <v>9.9</v>
      </c>
      <c r="H17" s="97">
        <v>10.6</v>
      </c>
      <c r="I17" s="97">
        <v>8</v>
      </c>
      <c r="K17" s="97"/>
      <c r="L17" s="97"/>
      <c r="M17" s="97"/>
    </row>
    <row r="18" spans="1:13">
      <c r="A18" s="255" t="s">
        <v>189</v>
      </c>
      <c r="B18" s="97">
        <v>5.7</v>
      </c>
      <c r="C18" s="97">
        <v>12</v>
      </c>
      <c r="D18" s="97">
        <v>17.899999999999999</v>
      </c>
      <c r="F18" s="255" t="s">
        <v>113</v>
      </c>
      <c r="G18" s="97">
        <v>9.9</v>
      </c>
      <c r="H18" s="97">
        <v>10.1</v>
      </c>
      <c r="I18" s="97">
        <v>9.1999999999999993</v>
      </c>
      <c r="K18" s="97"/>
      <c r="L18" s="97"/>
      <c r="M18" s="97"/>
    </row>
    <row r="19" spans="1:13">
      <c r="A19" s="255" t="s">
        <v>190</v>
      </c>
      <c r="B19" s="97">
        <v>6.2</v>
      </c>
      <c r="C19" s="97">
        <v>10.3</v>
      </c>
      <c r="D19" s="97">
        <v>16.899999999999999</v>
      </c>
      <c r="F19" s="255" t="s">
        <v>1576</v>
      </c>
      <c r="G19" s="97">
        <v>10.6</v>
      </c>
      <c r="H19" s="97">
        <v>10</v>
      </c>
      <c r="I19" s="97">
        <v>10.7</v>
      </c>
      <c r="K19" s="97"/>
      <c r="L19" s="97"/>
      <c r="M19" s="97"/>
    </row>
    <row r="20" spans="1:13">
      <c r="A20" s="255" t="s">
        <v>191</v>
      </c>
      <c r="B20" s="97">
        <v>6.2</v>
      </c>
      <c r="C20" s="97">
        <v>9.1999999999999993</v>
      </c>
      <c r="D20" s="97">
        <v>16.8</v>
      </c>
      <c r="F20" s="255" t="s">
        <v>1577</v>
      </c>
      <c r="G20" s="97">
        <v>11.2</v>
      </c>
      <c r="H20" s="97">
        <v>10.199999999999999</v>
      </c>
      <c r="I20" s="97">
        <v>11.6</v>
      </c>
      <c r="K20" s="97"/>
      <c r="L20" s="97"/>
      <c r="M20" s="97"/>
    </row>
    <row r="21" spans="1:13">
      <c r="A21" s="255" t="s">
        <v>192</v>
      </c>
      <c r="B21" s="97">
        <v>6.1</v>
      </c>
      <c r="C21" s="97">
        <v>8.1</v>
      </c>
      <c r="D21" s="97">
        <v>15.9</v>
      </c>
      <c r="F21" s="255" t="s">
        <v>1037</v>
      </c>
      <c r="G21" s="97">
        <v>12.6</v>
      </c>
      <c r="H21" s="97">
        <v>12.2</v>
      </c>
      <c r="I21" s="97">
        <v>12.5</v>
      </c>
      <c r="K21" s="97"/>
      <c r="L21" s="97"/>
      <c r="M21" s="97"/>
    </row>
    <row r="22" spans="1:13">
      <c r="A22" s="255" t="s">
        <v>193</v>
      </c>
      <c r="B22" s="97">
        <v>5.9</v>
      </c>
      <c r="C22" s="97">
        <v>8</v>
      </c>
      <c r="D22" s="97">
        <v>15.5</v>
      </c>
      <c r="F22" s="255" t="s">
        <v>1038</v>
      </c>
      <c r="G22" s="97">
        <v>13.5</v>
      </c>
      <c r="H22" s="97">
        <v>12.3</v>
      </c>
      <c r="I22" s="97">
        <v>13.7</v>
      </c>
      <c r="K22" s="97"/>
      <c r="L22" s="97"/>
      <c r="M22" s="97"/>
    </row>
    <row r="23" spans="1:13">
      <c r="A23" s="255" t="s">
        <v>194</v>
      </c>
      <c r="B23" s="97">
        <v>5.8</v>
      </c>
      <c r="C23" s="97">
        <v>7.3</v>
      </c>
      <c r="D23" s="97">
        <v>11.6</v>
      </c>
      <c r="F23" s="255" t="s">
        <v>1039</v>
      </c>
      <c r="G23" s="97">
        <v>13.4</v>
      </c>
      <c r="H23" s="97">
        <v>11.8</v>
      </c>
      <c r="I23" s="97">
        <v>12.8</v>
      </c>
      <c r="K23" s="97"/>
      <c r="L23" s="97"/>
      <c r="M23" s="97"/>
    </row>
    <row r="24" spans="1:13">
      <c r="A24" s="255" t="s">
        <v>195</v>
      </c>
      <c r="B24" s="97">
        <v>6.1</v>
      </c>
      <c r="C24" s="97">
        <v>7.3</v>
      </c>
      <c r="D24" s="97">
        <v>10.199999999999999</v>
      </c>
      <c r="F24" s="255" t="s">
        <v>1578</v>
      </c>
      <c r="G24" s="97">
        <v>13.9</v>
      </c>
      <c r="H24" s="97">
        <v>12.6</v>
      </c>
      <c r="I24" s="97">
        <v>13.3</v>
      </c>
      <c r="K24" s="97"/>
      <c r="L24" s="97"/>
      <c r="M24" s="97"/>
    </row>
    <row r="25" spans="1:13">
      <c r="A25" s="255" t="s">
        <v>196</v>
      </c>
      <c r="B25" s="97">
        <v>5.8</v>
      </c>
      <c r="C25" s="97">
        <v>7.2</v>
      </c>
      <c r="D25" s="97">
        <v>9.1999999999999993</v>
      </c>
      <c r="F25" s="255" t="s">
        <v>1579</v>
      </c>
      <c r="G25" s="97">
        <v>14.8</v>
      </c>
      <c r="H25" s="97">
        <v>13.2</v>
      </c>
      <c r="I25" s="97">
        <v>14.2</v>
      </c>
      <c r="K25" s="97"/>
      <c r="L25" s="97"/>
      <c r="M25" s="97"/>
    </row>
    <row r="26" spans="1:13">
      <c r="A26" s="255" t="s">
        <v>197</v>
      </c>
      <c r="B26" s="97">
        <v>6.2</v>
      </c>
      <c r="C26" s="97">
        <v>6.9</v>
      </c>
      <c r="D26" s="97">
        <v>9.9</v>
      </c>
      <c r="F26" s="255" t="s">
        <v>1580</v>
      </c>
      <c r="G26" s="97">
        <v>15.5</v>
      </c>
      <c r="H26" s="97">
        <v>14.3</v>
      </c>
      <c r="I26" s="97">
        <v>14.4</v>
      </c>
      <c r="K26" s="97"/>
      <c r="L26" s="97"/>
      <c r="M26" s="97"/>
    </row>
    <row r="27" spans="1:13">
      <c r="A27" s="255" t="s">
        <v>120</v>
      </c>
      <c r="B27" s="97">
        <v>7.9</v>
      </c>
      <c r="C27" s="97">
        <v>7.7</v>
      </c>
      <c r="D27" s="97">
        <v>12.6</v>
      </c>
      <c r="F27" s="255" t="s">
        <v>1581</v>
      </c>
      <c r="G27" s="97">
        <v>17</v>
      </c>
      <c r="H27" s="97">
        <v>16.2</v>
      </c>
      <c r="I27" s="97">
        <v>15.5</v>
      </c>
      <c r="K27" s="97"/>
      <c r="L27" s="97"/>
      <c r="M27" s="97"/>
    </row>
    <row r="28" spans="1:13">
      <c r="A28" s="255" t="s">
        <v>1207</v>
      </c>
      <c r="B28" s="97">
        <v>10.1</v>
      </c>
      <c r="C28" s="97">
        <v>8.8000000000000007</v>
      </c>
      <c r="D28" s="97">
        <v>13.9</v>
      </c>
      <c r="G28" s="97"/>
      <c r="H28" s="97"/>
      <c r="I28" s="97"/>
    </row>
    <row r="29" spans="1:13">
      <c r="A29" s="255" t="s">
        <v>1209</v>
      </c>
      <c r="B29" s="97">
        <v>11.1</v>
      </c>
      <c r="C29" s="97">
        <v>9.6999999999999993</v>
      </c>
      <c r="D29" s="97">
        <v>17</v>
      </c>
      <c r="G29" s="97"/>
      <c r="H29" s="97"/>
      <c r="I29" s="97"/>
    </row>
    <row r="30" spans="1:13">
      <c r="A30" s="255"/>
      <c r="B30" s="97"/>
      <c r="C30" s="97"/>
      <c r="D30" s="97"/>
    </row>
    <row r="31" spans="1:13">
      <c r="A31" s="128"/>
      <c r="B31" s="97"/>
      <c r="C31" s="97"/>
      <c r="D31" s="97"/>
    </row>
    <row r="32" spans="1:13">
      <c r="A32" s="103" t="s">
        <v>114</v>
      </c>
      <c r="B32" s="97"/>
      <c r="C32" s="97"/>
      <c r="D32" s="97"/>
    </row>
    <row r="33" spans="1:4">
      <c r="A33" s="128"/>
      <c r="B33" s="97"/>
      <c r="C33" s="97"/>
      <c r="D33" s="97"/>
    </row>
    <row r="34" spans="1:4">
      <c r="A34" s="128"/>
      <c r="B34" s="97"/>
      <c r="C34" s="97"/>
      <c r="D34" s="97"/>
    </row>
    <row r="35" spans="1:4">
      <c r="A35" s="128"/>
      <c r="B35" s="97"/>
      <c r="C35" s="97"/>
      <c r="D35" s="97"/>
    </row>
    <row r="36" spans="1:4">
      <c r="A36" s="128"/>
      <c r="B36" s="97"/>
      <c r="C36" s="97"/>
      <c r="D36" s="97"/>
    </row>
    <row r="37" spans="1:4">
      <c r="A37" s="128"/>
      <c r="B37" s="97"/>
      <c r="C37" s="97"/>
      <c r="D37" s="97"/>
    </row>
    <row r="38" spans="1:4">
      <c r="A38" s="128"/>
      <c r="B38" s="97"/>
      <c r="C38" s="97"/>
      <c r="D38" s="97"/>
    </row>
    <row r="39" spans="1:4">
      <c r="A39" s="128"/>
      <c r="B39" s="97"/>
      <c r="C39" s="97"/>
      <c r="D39" s="97"/>
    </row>
    <row r="40" spans="1:4">
      <c r="A40" s="128"/>
      <c r="B40" s="97"/>
      <c r="C40" s="97"/>
      <c r="D40" s="97"/>
    </row>
    <row r="41" spans="1:4">
      <c r="A41" s="128"/>
      <c r="B41" s="97"/>
      <c r="C41" s="97"/>
      <c r="D41" s="97"/>
    </row>
    <row r="42" spans="1:4">
      <c r="A42" s="128"/>
      <c r="B42" s="97"/>
      <c r="C42" s="97"/>
      <c r="D42" s="97"/>
    </row>
    <row r="43" spans="1:4">
      <c r="A43" s="128"/>
      <c r="B43" s="97"/>
      <c r="C43" s="97"/>
      <c r="D43" s="97"/>
    </row>
    <row r="44" spans="1:4">
      <c r="A44" s="128"/>
      <c r="B44" s="97"/>
      <c r="C44" s="97"/>
      <c r="D44" s="97"/>
    </row>
    <row r="45" spans="1:4">
      <c r="A45" s="128"/>
      <c r="B45" s="97"/>
      <c r="C45" s="97"/>
      <c r="D45" s="97"/>
    </row>
    <row r="46" spans="1:4">
      <c r="A46" s="128"/>
      <c r="B46" s="97"/>
      <c r="C46" s="97"/>
      <c r="D46" s="97"/>
    </row>
    <row r="47" spans="1:4">
      <c r="A47" s="128"/>
      <c r="B47" s="97"/>
      <c r="C47" s="97"/>
      <c r="D47" s="97"/>
    </row>
    <row r="48" spans="1:4">
      <c r="A48" s="128"/>
      <c r="B48" s="97"/>
      <c r="C48" s="97"/>
      <c r="D48" s="97"/>
    </row>
    <row r="49" spans="1:4">
      <c r="A49" s="128"/>
      <c r="B49" s="97"/>
      <c r="C49" s="97"/>
      <c r="D49" s="97"/>
    </row>
    <row r="50" spans="1:4">
      <c r="A50" s="128"/>
      <c r="B50" s="97"/>
      <c r="C50" s="97"/>
      <c r="D50" s="97"/>
    </row>
    <row r="51" spans="1:4">
      <c r="A51" s="128"/>
      <c r="B51" s="97"/>
      <c r="C51" s="97"/>
      <c r="D51" s="97"/>
    </row>
    <row r="52" spans="1:4">
      <c r="A52" s="128"/>
      <c r="B52" s="97"/>
      <c r="C52" s="97"/>
      <c r="D52" s="97"/>
    </row>
    <row r="53" spans="1:4">
      <c r="A53" s="128"/>
      <c r="B53" s="97"/>
      <c r="C53" s="97"/>
      <c r="D53" s="97"/>
    </row>
    <row r="54" spans="1:4">
      <c r="A54" s="128"/>
      <c r="B54" s="97"/>
      <c r="C54" s="97"/>
      <c r="D54" s="97"/>
    </row>
    <row r="55" spans="1:4">
      <c r="A55" s="128"/>
      <c r="B55" s="97"/>
      <c r="C55" s="97"/>
      <c r="D55" s="97"/>
    </row>
    <row r="56" spans="1:4">
      <c r="A56" s="128"/>
      <c r="B56" s="97"/>
      <c r="C56" s="97"/>
      <c r="D56" s="97"/>
    </row>
    <row r="57" spans="1:4">
      <c r="A57" s="128"/>
      <c r="B57" s="97"/>
      <c r="C57" s="97"/>
      <c r="D57" s="97"/>
    </row>
    <row r="58" spans="1:4">
      <c r="A58" s="128"/>
      <c r="B58" s="97"/>
      <c r="C58" s="97"/>
      <c r="D58" s="97"/>
    </row>
    <row r="59" spans="1:4">
      <c r="A59" s="128"/>
      <c r="B59" s="97"/>
      <c r="C59" s="97"/>
      <c r="D59" s="97"/>
    </row>
    <row r="60" spans="1:4">
      <c r="A60" s="128"/>
      <c r="B60" s="97"/>
      <c r="C60" s="97"/>
      <c r="D60" s="97"/>
    </row>
    <row r="61" spans="1:4">
      <c r="A61" s="128"/>
      <c r="B61" s="97"/>
      <c r="C61" s="97"/>
      <c r="D61" s="97"/>
    </row>
    <row r="62" spans="1:4">
      <c r="A62" s="128"/>
      <c r="B62" s="97"/>
      <c r="C62" s="97"/>
      <c r="D62" s="97"/>
    </row>
    <row r="63" spans="1:4">
      <c r="A63" s="128"/>
      <c r="B63" s="97"/>
      <c r="C63" s="97"/>
      <c r="D63" s="97"/>
    </row>
    <row r="64" spans="1:4">
      <c r="A64" s="128"/>
      <c r="B64" s="97"/>
      <c r="C64" s="97"/>
      <c r="D64" s="97"/>
    </row>
    <row r="65" spans="1:4">
      <c r="A65" s="128"/>
      <c r="B65" s="97"/>
      <c r="C65" s="97"/>
      <c r="D65" s="97"/>
    </row>
    <row r="66" spans="1:4">
      <c r="A66" s="128"/>
      <c r="B66" s="97"/>
      <c r="C66" s="97"/>
      <c r="D66" s="97"/>
    </row>
    <row r="67" spans="1:4">
      <c r="A67" s="128"/>
      <c r="B67" s="97"/>
      <c r="C67" s="97"/>
      <c r="D67" s="97"/>
    </row>
    <row r="68" spans="1:4">
      <c r="A68" s="128"/>
      <c r="B68" s="97"/>
      <c r="C68" s="97"/>
      <c r="D68" s="97"/>
    </row>
    <row r="69" spans="1:4">
      <c r="A69" s="128"/>
      <c r="B69" s="97"/>
      <c r="C69" s="97"/>
      <c r="D69" s="97"/>
    </row>
    <row r="70" spans="1:4">
      <c r="A70" s="128"/>
      <c r="B70" s="97"/>
      <c r="C70" s="97"/>
      <c r="D70" s="97"/>
    </row>
    <row r="71" spans="1:4">
      <c r="A71" s="128"/>
      <c r="B71" s="97"/>
      <c r="C71" s="97"/>
      <c r="D71" s="97"/>
    </row>
    <row r="72" spans="1:4">
      <c r="A72" s="128"/>
      <c r="B72" s="97"/>
      <c r="C72" s="97"/>
      <c r="D72" s="97"/>
    </row>
    <row r="73" spans="1:4">
      <c r="A73" s="128"/>
      <c r="B73" s="97"/>
      <c r="C73" s="97"/>
      <c r="D73" s="97"/>
    </row>
    <row r="74" spans="1:4">
      <c r="A74" s="128"/>
      <c r="B74" s="97"/>
      <c r="C74" s="97"/>
      <c r="D74" s="97"/>
    </row>
    <row r="75" spans="1:4">
      <c r="A75" s="128"/>
      <c r="B75" s="97"/>
      <c r="C75" s="97"/>
      <c r="D75" s="97"/>
    </row>
    <row r="76" spans="1:4">
      <c r="A76" s="128"/>
      <c r="B76" s="97"/>
      <c r="C76" s="97"/>
      <c r="D76" s="97"/>
    </row>
    <row r="77" spans="1:4">
      <c r="A77" s="128"/>
      <c r="B77" s="97"/>
      <c r="C77" s="97"/>
      <c r="D77" s="97"/>
    </row>
    <row r="78" spans="1:4">
      <c r="A78" s="128"/>
      <c r="B78" s="97"/>
      <c r="C78" s="97"/>
      <c r="D78" s="97"/>
    </row>
    <row r="79" spans="1:4">
      <c r="A79" s="128"/>
      <c r="B79" s="97"/>
      <c r="C79" s="97"/>
      <c r="D79" s="97"/>
    </row>
    <row r="80" spans="1:4">
      <c r="A80" s="128"/>
      <c r="B80" s="97"/>
      <c r="C80" s="97"/>
      <c r="D80" s="97"/>
    </row>
    <row r="81" spans="1:4">
      <c r="A81" s="128"/>
      <c r="B81" s="97"/>
      <c r="C81" s="97"/>
      <c r="D81" s="97"/>
    </row>
    <row r="82" spans="1:4">
      <c r="A82" s="128"/>
      <c r="B82" s="97"/>
      <c r="C82" s="97"/>
      <c r="D82" s="97"/>
    </row>
    <row r="83" spans="1:4">
      <c r="A83" s="128"/>
      <c r="B83" s="97"/>
      <c r="C83" s="97"/>
      <c r="D83" s="97"/>
    </row>
    <row r="84" spans="1:4">
      <c r="A84" s="128"/>
      <c r="B84" s="97"/>
      <c r="C84" s="97"/>
      <c r="D84" s="97"/>
    </row>
    <row r="85" spans="1:4">
      <c r="A85" s="128"/>
      <c r="B85" s="97"/>
      <c r="C85" s="97"/>
      <c r="D85" s="97"/>
    </row>
    <row r="86" spans="1:4">
      <c r="A86" s="128"/>
      <c r="B86" s="97"/>
      <c r="C86" s="97"/>
      <c r="D86" s="97"/>
    </row>
    <row r="87" spans="1:4">
      <c r="A87" s="128"/>
      <c r="B87" s="97"/>
      <c r="C87" s="97"/>
      <c r="D87" s="97"/>
    </row>
    <row r="88" spans="1:4">
      <c r="A88" s="128"/>
      <c r="B88" s="97"/>
      <c r="C88" s="97"/>
      <c r="D88" s="97"/>
    </row>
    <row r="89" spans="1:4">
      <c r="A89" s="128"/>
      <c r="B89" s="97"/>
      <c r="C89" s="97"/>
      <c r="D89" s="97"/>
    </row>
    <row r="90" spans="1:4">
      <c r="A90" s="128"/>
      <c r="B90" s="97"/>
      <c r="C90" s="97"/>
      <c r="D90" s="97"/>
    </row>
    <row r="91" spans="1:4">
      <c r="A91" s="128"/>
      <c r="B91" s="97"/>
      <c r="C91" s="97"/>
      <c r="D91" s="97"/>
    </row>
    <row r="92" spans="1:4">
      <c r="A92" s="128"/>
      <c r="B92" s="97"/>
      <c r="C92" s="97"/>
      <c r="D92" s="97"/>
    </row>
    <row r="93" spans="1:4">
      <c r="A93" s="128"/>
      <c r="B93" s="97"/>
      <c r="C93" s="97"/>
      <c r="D93" s="97"/>
    </row>
    <row r="94" spans="1:4">
      <c r="A94" s="128"/>
      <c r="B94" s="97"/>
      <c r="C94" s="97"/>
      <c r="D94" s="97"/>
    </row>
    <row r="95" spans="1:4">
      <c r="A95" s="128"/>
      <c r="B95" s="97"/>
      <c r="C95" s="97"/>
      <c r="D95" s="97"/>
    </row>
    <row r="96" spans="1:4">
      <c r="A96" s="128"/>
      <c r="B96" s="97"/>
      <c r="C96" s="97"/>
      <c r="D96" s="97"/>
    </row>
    <row r="97" spans="1:4">
      <c r="A97" s="128"/>
      <c r="B97" s="97"/>
      <c r="C97" s="97"/>
      <c r="D97" s="97"/>
    </row>
    <row r="98" spans="1:4">
      <c r="A98" s="128"/>
      <c r="B98" s="97"/>
      <c r="C98" s="97"/>
      <c r="D98" s="97"/>
    </row>
    <row r="99" spans="1:4">
      <c r="A99" s="128"/>
      <c r="B99" s="97"/>
      <c r="C99" s="97"/>
      <c r="D99" s="97"/>
    </row>
    <row r="100" spans="1:4">
      <c r="A100" s="128"/>
      <c r="B100" s="97"/>
      <c r="C100" s="97"/>
      <c r="D100" s="97"/>
    </row>
    <row r="101" spans="1:4">
      <c r="A101" s="128"/>
      <c r="B101" s="97"/>
      <c r="C101" s="97"/>
      <c r="D101" s="97"/>
    </row>
    <row r="102" spans="1:4">
      <c r="A102" s="128"/>
      <c r="B102" s="97"/>
      <c r="C102" s="97"/>
      <c r="D102" s="97"/>
    </row>
    <row r="103" spans="1:4">
      <c r="A103" s="128"/>
      <c r="B103" s="97"/>
      <c r="C103" s="97"/>
      <c r="D103" s="97"/>
    </row>
    <row r="104" spans="1:4">
      <c r="A104" s="128"/>
      <c r="B104" s="97"/>
      <c r="C104" s="97"/>
      <c r="D104" s="97"/>
    </row>
    <row r="105" spans="1:4">
      <c r="A105" s="128"/>
      <c r="B105" s="97"/>
      <c r="C105" s="97"/>
      <c r="D105" s="97"/>
    </row>
    <row r="107" spans="1:4">
      <c r="A107"/>
      <c r="B107" s="98"/>
      <c r="C107"/>
    </row>
  </sheetData>
  <mergeCells count="2">
    <mergeCell ref="B4:D4"/>
    <mergeCell ref="G4:I4"/>
  </mergeCells>
  <phoneticPr fontId="1" type="noConversion"/>
  <hyperlinks>
    <hyperlink ref="A32" location="차례!A1" display="차례로 가기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2.625" customWidth="1"/>
    <col min="5" max="5" width="19.875" customWidth="1"/>
    <col min="6" max="7" width="14.625" customWidth="1"/>
    <col min="8" max="8" width="15.375" customWidth="1"/>
  </cols>
  <sheetData>
    <row r="1" spans="1:13">
      <c r="A1" s="90" t="s">
        <v>1837</v>
      </c>
      <c r="B1" s="91"/>
      <c r="C1" s="91"/>
    </row>
    <row r="2" spans="1:13">
      <c r="A2" s="92" t="s">
        <v>275</v>
      </c>
      <c r="B2" s="91"/>
      <c r="C2" s="91"/>
    </row>
    <row r="3" spans="1:13">
      <c r="A3" s="93"/>
      <c r="B3" s="91"/>
      <c r="C3" s="91"/>
    </row>
    <row r="4" spans="1:13">
      <c r="A4" s="93"/>
      <c r="B4" s="299" t="s">
        <v>1838</v>
      </c>
      <c r="C4" s="299"/>
      <c r="D4" s="116"/>
      <c r="E4" s="116"/>
      <c r="F4" s="299" t="s">
        <v>1848</v>
      </c>
      <c r="G4" s="299"/>
      <c r="H4" s="299"/>
    </row>
    <row r="5" spans="1:13">
      <c r="A5" s="274" t="s">
        <v>198</v>
      </c>
      <c r="B5" s="255" t="s">
        <v>1839</v>
      </c>
      <c r="C5" s="255" t="s">
        <v>1840</v>
      </c>
      <c r="D5" s="116"/>
      <c r="E5" s="255" t="s">
        <v>1831</v>
      </c>
      <c r="F5" s="255" t="s">
        <v>1849</v>
      </c>
      <c r="G5" s="255" t="s">
        <v>1850</v>
      </c>
      <c r="H5" s="255" t="s">
        <v>1852</v>
      </c>
    </row>
    <row r="6" spans="1:13">
      <c r="A6" s="96" t="s">
        <v>95</v>
      </c>
      <c r="B6" s="255" t="s">
        <v>208</v>
      </c>
      <c r="C6" s="255" t="s">
        <v>1774</v>
      </c>
      <c r="D6" s="116"/>
      <c r="E6" s="255" t="s">
        <v>1832</v>
      </c>
      <c r="F6" s="255" t="s">
        <v>1847</v>
      </c>
      <c r="G6" s="255" t="s">
        <v>1851</v>
      </c>
      <c r="H6" s="255" t="s">
        <v>1774</v>
      </c>
    </row>
    <row r="7" spans="1:13">
      <c r="A7" s="255" t="s">
        <v>182</v>
      </c>
      <c r="B7" s="97">
        <v>35.299999999999997</v>
      </c>
      <c r="C7" s="97">
        <v>17.399999999999999</v>
      </c>
      <c r="E7" s="255" t="s">
        <v>1841</v>
      </c>
      <c r="F7" s="97">
        <v>3.8</v>
      </c>
      <c r="G7" s="97">
        <v>2.7</v>
      </c>
      <c r="H7" s="97">
        <v>70.8</v>
      </c>
      <c r="J7" s="97"/>
      <c r="K7" s="97"/>
      <c r="L7" s="97"/>
      <c r="M7" s="273"/>
    </row>
    <row r="8" spans="1:13">
      <c r="A8" s="255" t="s">
        <v>183</v>
      </c>
      <c r="B8" s="97">
        <v>37.299999999999997</v>
      </c>
      <c r="C8" s="97">
        <v>35</v>
      </c>
      <c r="E8" s="255" t="s">
        <v>1842</v>
      </c>
      <c r="F8" s="97">
        <v>3.5</v>
      </c>
      <c r="G8" s="97">
        <v>2.2999999999999998</v>
      </c>
      <c r="H8" s="97">
        <v>67.2</v>
      </c>
      <c r="J8" s="97"/>
      <c r="K8" s="97"/>
      <c r="L8" s="97"/>
      <c r="M8" s="273"/>
    </row>
    <row r="9" spans="1:13">
      <c r="A9" s="255" t="s">
        <v>184</v>
      </c>
      <c r="B9" s="97">
        <v>36.6</v>
      </c>
      <c r="C9" s="97">
        <v>51.1</v>
      </c>
      <c r="E9" s="255" t="s">
        <v>1843</v>
      </c>
      <c r="F9" s="97">
        <v>4</v>
      </c>
      <c r="G9" s="97">
        <v>2.2000000000000002</v>
      </c>
      <c r="H9" s="97">
        <v>55.3</v>
      </c>
      <c r="J9" s="97"/>
      <c r="K9" s="97"/>
      <c r="L9" s="97"/>
      <c r="M9" s="273"/>
    </row>
    <row r="10" spans="1:13">
      <c r="A10" s="255" t="s">
        <v>185</v>
      </c>
      <c r="B10" s="97">
        <v>36.1</v>
      </c>
      <c r="C10" s="97">
        <v>53.7</v>
      </c>
      <c r="E10" s="255" t="s">
        <v>1844</v>
      </c>
      <c r="F10" s="97">
        <v>4.4000000000000004</v>
      </c>
      <c r="G10" s="97">
        <v>1.9</v>
      </c>
      <c r="H10" s="97">
        <v>42.5</v>
      </c>
      <c r="J10" s="97"/>
      <c r="K10" s="97"/>
      <c r="L10" s="97"/>
      <c r="M10" s="273"/>
    </row>
    <row r="11" spans="1:13">
      <c r="A11" s="255" t="s">
        <v>186</v>
      </c>
      <c r="B11" s="97">
        <v>28</v>
      </c>
      <c r="C11" s="97">
        <v>61</v>
      </c>
      <c r="E11" s="255" t="s">
        <v>1845</v>
      </c>
      <c r="F11" s="97">
        <v>5.4</v>
      </c>
      <c r="G11" s="97">
        <v>2.2999999999999998</v>
      </c>
      <c r="H11" s="97">
        <v>41.9</v>
      </c>
      <c r="J11" s="97"/>
      <c r="K11" s="97"/>
      <c r="L11" s="97"/>
    </row>
    <row r="12" spans="1:13">
      <c r="A12" s="255" t="s">
        <v>187</v>
      </c>
      <c r="B12" s="97">
        <v>17.600000000000001</v>
      </c>
      <c r="C12" s="97">
        <v>64</v>
      </c>
      <c r="E12" s="255" t="s">
        <v>1846</v>
      </c>
      <c r="F12" s="97">
        <v>6.7</v>
      </c>
      <c r="G12" s="97">
        <v>2.1</v>
      </c>
      <c r="H12" s="97">
        <v>31.2</v>
      </c>
      <c r="J12" s="97"/>
      <c r="K12" s="97"/>
      <c r="L12" s="97"/>
    </row>
    <row r="13" spans="1:13">
      <c r="A13" s="255" t="s">
        <v>188</v>
      </c>
      <c r="B13" s="97">
        <v>12.3</v>
      </c>
      <c r="C13" s="97">
        <v>60.6</v>
      </c>
      <c r="E13" s="255" t="s">
        <v>909</v>
      </c>
      <c r="F13" s="97">
        <v>7.6</v>
      </c>
      <c r="G13" s="97">
        <v>1.8</v>
      </c>
      <c r="H13" s="97">
        <v>23.3</v>
      </c>
      <c r="J13" s="97"/>
      <c r="K13" s="97"/>
      <c r="L13" s="97"/>
    </row>
    <row r="14" spans="1:13">
      <c r="A14" s="255" t="s">
        <v>189</v>
      </c>
      <c r="B14" s="97">
        <v>6.7</v>
      </c>
      <c r="C14" s="97">
        <v>55.9</v>
      </c>
      <c r="F14" s="97"/>
      <c r="G14" s="97"/>
      <c r="H14" s="97"/>
      <c r="J14" s="97"/>
      <c r="K14" s="97"/>
      <c r="L14" s="97"/>
    </row>
    <row r="15" spans="1:13">
      <c r="A15" s="255" t="s">
        <v>190</v>
      </c>
      <c r="B15" s="97">
        <v>5.5</v>
      </c>
      <c r="C15" s="97">
        <v>44.9</v>
      </c>
      <c r="F15" s="97"/>
      <c r="G15" s="97"/>
      <c r="H15" s="97"/>
      <c r="J15" s="97"/>
      <c r="K15" s="97"/>
      <c r="L15" s="97"/>
    </row>
    <row r="16" spans="1:13">
      <c r="A16" s="255" t="s">
        <v>191</v>
      </c>
      <c r="B16" s="97">
        <v>11.1</v>
      </c>
      <c r="C16" s="97">
        <v>26.9</v>
      </c>
      <c r="F16" s="97"/>
      <c r="G16" s="97"/>
      <c r="H16" s="97"/>
      <c r="J16" s="97"/>
      <c r="K16" s="97"/>
      <c r="L16" s="97"/>
    </row>
    <row r="17" spans="1:12">
      <c r="A17" s="255" t="s">
        <v>192</v>
      </c>
      <c r="B17" s="97">
        <v>12.7</v>
      </c>
      <c r="C17" s="97">
        <v>22.8</v>
      </c>
      <c r="F17" s="97"/>
      <c r="G17" s="97"/>
      <c r="H17" s="97"/>
      <c r="J17" s="97"/>
      <c r="K17" s="97"/>
      <c r="L17" s="97"/>
    </row>
    <row r="18" spans="1:12">
      <c r="A18" s="255" t="s">
        <v>193</v>
      </c>
      <c r="B18" s="97">
        <v>18.3</v>
      </c>
      <c r="C18" s="97">
        <v>10.6</v>
      </c>
      <c r="F18" s="97"/>
      <c r="G18" s="97"/>
      <c r="H18" s="97"/>
      <c r="J18" s="97"/>
      <c r="K18" s="97"/>
      <c r="L18" s="97"/>
    </row>
    <row r="19" spans="1:12">
      <c r="A19" s="255" t="s">
        <v>194</v>
      </c>
      <c r="B19" s="97">
        <v>19.600000000000001</v>
      </c>
      <c r="C19" s="97">
        <v>-9.3000000000000007</v>
      </c>
      <c r="F19" s="97"/>
      <c r="G19" s="97"/>
      <c r="H19" s="97"/>
      <c r="J19" s="97"/>
      <c r="K19" s="97"/>
      <c r="L19" s="97"/>
    </row>
    <row r="20" spans="1:12">
      <c r="A20" s="255" t="s">
        <v>195</v>
      </c>
      <c r="B20" s="97">
        <v>24</v>
      </c>
      <c r="C20" s="97">
        <v>-14.1</v>
      </c>
      <c r="F20" s="97"/>
      <c r="G20" s="97"/>
      <c r="H20" s="97"/>
      <c r="J20" s="97"/>
      <c r="K20" s="97"/>
      <c r="L20" s="97"/>
    </row>
    <row r="21" spans="1:12">
      <c r="A21" s="255" t="s">
        <v>196</v>
      </c>
      <c r="B21" s="97">
        <v>31.1</v>
      </c>
      <c r="C21" s="97">
        <v>-23.8</v>
      </c>
      <c r="F21" s="97"/>
      <c r="G21" s="97"/>
      <c r="H21" s="97"/>
      <c r="J21" s="97"/>
      <c r="K21" s="97"/>
      <c r="L21" s="97"/>
    </row>
    <row r="22" spans="1:12">
      <c r="A22" s="255" t="s">
        <v>197</v>
      </c>
      <c r="B22" s="97">
        <v>34</v>
      </c>
      <c r="C22" s="97">
        <v>-33.6</v>
      </c>
      <c r="F22" s="97"/>
      <c r="G22" s="97"/>
      <c r="H22" s="97"/>
      <c r="J22" s="97"/>
      <c r="K22" s="97"/>
      <c r="L22" s="97"/>
    </row>
    <row r="23" spans="1:12">
      <c r="A23" s="255" t="s">
        <v>120</v>
      </c>
      <c r="B23" s="97">
        <v>38.5</v>
      </c>
      <c r="C23" s="97">
        <v>-29</v>
      </c>
      <c r="F23" s="97"/>
      <c r="G23" s="97"/>
      <c r="H23" s="97"/>
      <c r="J23" s="97"/>
      <c r="K23" s="97"/>
      <c r="L23" s="97"/>
    </row>
    <row r="24" spans="1:12">
      <c r="A24" s="255" t="s">
        <v>1207</v>
      </c>
      <c r="B24" s="97">
        <v>34.299999999999997</v>
      </c>
      <c r="C24" s="97">
        <v>-22.8</v>
      </c>
      <c r="F24" s="97"/>
      <c r="G24" s="97"/>
      <c r="H24" s="97"/>
      <c r="J24" s="97"/>
      <c r="K24" s="97"/>
      <c r="L24" s="97"/>
    </row>
    <row r="25" spans="1:12">
      <c r="A25" s="255" t="s">
        <v>1209</v>
      </c>
      <c r="B25" s="97">
        <v>34.1</v>
      </c>
      <c r="C25" s="97">
        <v>-18.7</v>
      </c>
      <c r="F25" s="97"/>
      <c r="G25" s="97"/>
      <c r="H25" s="97"/>
      <c r="J25" s="97"/>
      <c r="K25" s="97"/>
      <c r="L25" s="97"/>
    </row>
    <row r="26" spans="1:12">
      <c r="A26" s="255"/>
      <c r="B26" s="97"/>
      <c r="C26" s="97"/>
      <c r="F26" s="97"/>
      <c r="G26" s="97"/>
      <c r="H26" s="97"/>
    </row>
    <row r="27" spans="1:12">
      <c r="A27" s="255"/>
      <c r="B27" s="97"/>
      <c r="C27" s="97"/>
    </row>
    <row r="28" spans="1:12">
      <c r="A28" s="103" t="s">
        <v>114</v>
      </c>
      <c r="B28" s="97"/>
      <c r="C28" s="97"/>
    </row>
    <row r="29" spans="1:12">
      <c r="A29" s="255"/>
      <c r="B29" s="97"/>
      <c r="C29" s="97"/>
    </row>
    <row r="30" spans="1:12">
      <c r="A30" s="255"/>
      <c r="B30" s="97"/>
      <c r="C30" s="97"/>
    </row>
    <row r="31" spans="1:12">
      <c r="A31" s="255"/>
      <c r="B31" s="97"/>
      <c r="C31" s="97"/>
    </row>
    <row r="32" spans="1:12">
      <c r="A32" s="255"/>
      <c r="B32" s="97"/>
      <c r="C32" s="97"/>
    </row>
    <row r="33" spans="1:3">
      <c r="A33" s="255"/>
      <c r="B33" s="97"/>
      <c r="C33" s="97"/>
    </row>
    <row r="34" spans="1:3">
      <c r="A34" s="255"/>
      <c r="B34" s="97"/>
      <c r="C34" s="97"/>
    </row>
    <row r="35" spans="1:3">
      <c r="A35" s="255"/>
      <c r="B35" s="97"/>
      <c r="C35" s="97"/>
    </row>
    <row r="36" spans="1:3">
      <c r="A36" s="255"/>
      <c r="B36" s="97"/>
      <c r="C36" s="97"/>
    </row>
    <row r="37" spans="1:3">
      <c r="A37" s="255"/>
      <c r="B37" s="97"/>
      <c r="C37" s="97"/>
    </row>
    <row r="38" spans="1:3">
      <c r="A38" s="255"/>
      <c r="B38" s="97"/>
      <c r="C38" s="97"/>
    </row>
    <row r="39" spans="1:3">
      <c r="A39" s="255"/>
      <c r="B39" s="97"/>
      <c r="C39" s="97"/>
    </row>
    <row r="40" spans="1:3">
      <c r="A40" s="255"/>
      <c r="B40" s="97"/>
      <c r="C40" s="97"/>
    </row>
    <row r="41" spans="1:3">
      <c r="A41" s="255"/>
      <c r="B41" s="97"/>
      <c r="C41" s="97"/>
    </row>
    <row r="42" spans="1:3">
      <c r="A42" s="255"/>
      <c r="B42" s="97"/>
      <c r="C42" s="97"/>
    </row>
    <row r="43" spans="1:3">
      <c r="A43" s="255"/>
      <c r="B43" s="97"/>
      <c r="C43" s="97"/>
    </row>
    <row r="44" spans="1:3">
      <c r="A44" s="255"/>
      <c r="B44" s="97"/>
      <c r="C44" s="97"/>
    </row>
    <row r="45" spans="1:3">
      <c r="A45" s="255"/>
      <c r="B45" s="97"/>
      <c r="C45" s="97"/>
    </row>
    <row r="46" spans="1:3">
      <c r="A46" s="255"/>
      <c r="B46" s="97"/>
      <c r="C46" s="97"/>
    </row>
    <row r="47" spans="1:3">
      <c r="A47" s="255"/>
      <c r="B47" s="97"/>
      <c r="C47" s="97"/>
    </row>
    <row r="48" spans="1:3">
      <c r="A48" s="255"/>
      <c r="B48" s="97"/>
      <c r="C48" s="97"/>
    </row>
    <row r="49" spans="1:3">
      <c r="A49" s="255"/>
      <c r="B49" s="97"/>
      <c r="C49" s="97"/>
    </row>
    <row r="50" spans="1:3">
      <c r="A50" s="255"/>
      <c r="B50" s="97"/>
      <c r="C50" s="97"/>
    </row>
    <row r="51" spans="1:3">
      <c r="A51" s="255"/>
      <c r="B51" s="97"/>
      <c r="C51" s="97"/>
    </row>
    <row r="52" spans="1:3">
      <c r="A52" s="255"/>
      <c r="B52" s="97"/>
      <c r="C52" s="97"/>
    </row>
    <row r="53" spans="1:3">
      <c r="A53" s="255"/>
      <c r="B53" s="97"/>
      <c r="C53" s="97"/>
    </row>
    <row r="54" spans="1:3">
      <c r="A54" s="255"/>
      <c r="B54" s="97"/>
      <c r="C54" s="97"/>
    </row>
    <row r="55" spans="1:3">
      <c r="A55" s="255"/>
      <c r="B55" s="97"/>
      <c r="C55" s="97"/>
    </row>
    <row r="56" spans="1:3">
      <c r="A56" s="255"/>
      <c r="B56" s="97"/>
      <c r="C56" s="97"/>
    </row>
    <row r="57" spans="1:3">
      <c r="A57" s="255"/>
      <c r="B57" s="97"/>
      <c r="C57" s="97"/>
    </row>
    <row r="58" spans="1:3">
      <c r="A58" s="255"/>
      <c r="B58" s="97"/>
      <c r="C58" s="97"/>
    </row>
    <row r="59" spans="1:3">
      <c r="A59" s="255"/>
      <c r="B59" s="97"/>
      <c r="C59" s="97"/>
    </row>
    <row r="60" spans="1:3">
      <c r="A60" s="255"/>
      <c r="B60" s="97"/>
      <c r="C60" s="97"/>
    </row>
    <row r="61" spans="1:3">
      <c r="A61" s="255"/>
      <c r="B61" s="97"/>
      <c r="C61" s="97"/>
    </row>
    <row r="62" spans="1:3">
      <c r="A62" s="255"/>
      <c r="B62" s="97"/>
      <c r="C62" s="97"/>
    </row>
    <row r="63" spans="1:3">
      <c r="A63" s="255"/>
      <c r="B63" s="97"/>
      <c r="C63" s="97"/>
    </row>
    <row r="64" spans="1:3">
      <c r="A64" s="255"/>
      <c r="B64" s="97"/>
      <c r="C64" s="97"/>
    </row>
    <row r="65" spans="1:3">
      <c r="A65" s="255"/>
      <c r="B65" s="97"/>
      <c r="C65" s="97"/>
    </row>
    <row r="66" spans="1:3">
      <c r="A66" s="255"/>
      <c r="B66" s="97"/>
      <c r="C66" s="97"/>
    </row>
    <row r="67" spans="1:3">
      <c r="A67" s="255"/>
      <c r="B67" s="97"/>
      <c r="C67" s="97"/>
    </row>
    <row r="68" spans="1:3">
      <c r="A68" s="255"/>
      <c r="B68" s="97"/>
      <c r="C68" s="97"/>
    </row>
    <row r="69" spans="1:3">
      <c r="A69" s="255"/>
      <c r="B69" s="97"/>
      <c r="C69" s="97"/>
    </row>
    <row r="70" spans="1:3">
      <c r="A70" s="255"/>
      <c r="B70" s="97"/>
      <c r="C70" s="97"/>
    </row>
    <row r="71" spans="1:3">
      <c r="A71" s="255"/>
      <c r="B71" s="97"/>
      <c r="C71" s="97"/>
    </row>
    <row r="72" spans="1:3">
      <c r="A72" s="255"/>
      <c r="B72" s="97"/>
      <c r="C72" s="97"/>
    </row>
    <row r="73" spans="1:3">
      <c r="A73" s="255"/>
      <c r="B73" s="97"/>
      <c r="C73" s="97"/>
    </row>
    <row r="74" spans="1:3">
      <c r="A74" s="255"/>
      <c r="B74" s="97"/>
      <c r="C74" s="97"/>
    </row>
    <row r="75" spans="1:3">
      <c r="A75" s="255"/>
      <c r="B75" s="97"/>
      <c r="C75" s="97"/>
    </row>
    <row r="76" spans="1:3">
      <c r="A76" s="255"/>
      <c r="B76" s="97"/>
      <c r="C76" s="97"/>
    </row>
    <row r="77" spans="1:3">
      <c r="A77" s="255"/>
      <c r="B77" s="97"/>
      <c r="C77" s="97"/>
    </row>
    <row r="78" spans="1:3">
      <c r="A78" s="255"/>
      <c r="B78" s="97"/>
      <c r="C78" s="97"/>
    </row>
    <row r="79" spans="1:3">
      <c r="A79" s="255"/>
      <c r="B79" s="97"/>
      <c r="C79" s="97"/>
    </row>
    <row r="80" spans="1:3">
      <c r="A80" s="255"/>
      <c r="B80" s="97"/>
      <c r="C80" s="97"/>
    </row>
    <row r="81" spans="1:3">
      <c r="A81" s="255"/>
      <c r="B81" s="97"/>
      <c r="C81" s="97"/>
    </row>
    <row r="82" spans="1:3">
      <c r="A82" s="255"/>
      <c r="B82" s="97"/>
      <c r="C82" s="97"/>
    </row>
    <row r="83" spans="1:3">
      <c r="A83" s="255"/>
      <c r="B83" s="97"/>
      <c r="C83" s="97"/>
    </row>
    <row r="84" spans="1:3">
      <c r="A84" s="255"/>
      <c r="B84" s="97"/>
      <c r="C84" s="97"/>
    </row>
    <row r="85" spans="1:3">
      <c r="A85" s="255"/>
      <c r="B85" s="97"/>
      <c r="C85" s="97"/>
    </row>
    <row r="86" spans="1:3">
      <c r="A86" s="255"/>
      <c r="B86" s="97"/>
      <c r="C86" s="97"/>
    </row>
    <row r="87" spans="1:3">
      <c r="A87" s="255"/>
      <c r="B87" s="97"/>
      <c r="C87" s="97"/>
    </row>
    <row r="88" spans="1:3">
      <c r="A88" s="255"/>
      <c r="B88" s="97"/>
      <c r="C88" s="97"/>
    </row>
    <row r="89" spans="1:3">
      <c r="A89" s="255"/>
      <c r="B89" s="97"/>
      <c r="C89" s="97"/>
    </row>
    <row r="90" spans="1:3">
      <c r="A90" s="255"/>
      <c r="B90" s="97"/>
      <c r="C90" s="97"/>
    </row>
    <row r="91" spans="1:3">
      <c r="A91" s="255"/>
      <c r="B91" s="97"/>
      <c r="C91" s="97"/>
    </row>
    <row r="92" spans="1:3">
      <c r="A92" s="255"/>
      <c r="B92" s="97"/>
      <c r="C92" s="97"/>
    </row>
    <row r="93" spans="1:3">
      <c r="A93" s="255"/>
      <c r="B93" s="97"/>
      <c r="C93" s="97"/>
    </row>
    <row r="94" spans="1:3">
      <c r="A94" s="255"/>
      <c r="B94" s="97"/>
      <c r="C94" s="97"/>
    </row>
    <row r="95" spans="1:3">
      <c r="A95" s="255"/>
      <c r="B95" s="97"/>
      <c r="C95" s="97"/>
    </row>
    <row r="96" spans="1:3">
      <c r="A96" s="255"/>
      <c r="B96" s="97"/>
      <c r="C96" s="97"/>
    </row>
    <row r="97" spans="1:3">
      <c r="A97" s="255"/>
      <c r="B97" s="97"/>
      <c r="C97" s="97"/>
    </row>
    <row r="98" spans="1:3">
      <c r="A98" s="255"/>
      <c r="B98" s="97"/>
      <c r="C98" s="97"/>
    </row>
    <row r="99" spans="1:3">
      <c r="A99" s="255"/>
      <c r="B99" s="97"/>
      <c r="C99" s="97"/>
    </row>
    <row r="100" spans="1:3">
      <c r="A100" s="255"/>
      <c r="B100" s="97"/>
      <c r="C100" s="97"/>
    </row>
    <row r="101" spans="1:3">
      <c r="A101" s="255"/>
      <c r="B101" s="97"/>
      <c r="C101" s="97"/>
    </row>
    <row r="103" spans="1:3">
      <c r="A103"/>
      <c r="B103" s="98"/>
    </row>
  </sheetData>
  <mergeCells count="2">
    <mergeCell ref="B4:C4"/>
    <mergeCell ref="F4:H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4" width="14.625" customWidth="1"/>
    <col min="5" max="5" width="2.625" customWidth="1"/>
    <col min="6" max="6" width="19.875" customWidth="1"/>
    <col min="7" max="11" width="14.625" customWidth="1"/>
  </cols>
  <sheetData>
    <row r="1" spans="1:14">
      <c r="A1" s="90" t="s">
        <v>2142</v>
      </c>
      <c r="B1" s="91"/>
      <c r="C1" s="91"/>
      <c r="D1" s="91"/>
    </row>
    <row r="2" spans="1:14">
      <c r="A2" s="92" t="s">
        <v>420</v>
      </c>
      <c r="B2" s="91"/>
      <c r="C2" s="91"/>
      <c r="D2" s="91"/>
    </row>
    <row r="3" spans="1:14">
      <c r="A3" s="93"/>
      <c r="B3" s="91"/>
      <c r="C3" s="91"/>
      <c r="D3" s="91"/>
    </row>
    <row r="4" spans="1:14">
      <c r="A4" s="93"/>
      <c r="B4" s="299" t="s">
        <v>2140</v>
      </c>
      <c r="C4" s="299"/>
      <c r="D4" s="299"/>
      <c r="E4" s="116"/>
      <c r="F4" s="116"/>
      <c r="G4" s="299" t="s">
        <v>2141</v>
      </c>
      <c r="H4" s="299"/>
      <c r="I4" s="299"/>
      <c r="J4" s="299"/>
      <c r="K4" s="299"/>
    </row>
    <row r="5" spans="1:14">
      <c r="A5" s="274" t="s">
        <v>198</v>
      </c>
      <c r="B5" s="255" t="s">
        <v>1853</v>
      </c>
      <c r="C5" s="255" t="s">
        <v>1854</v>
      </c>
      <c r="D5" s="255" t="s">
        <v>432</v>
      </c>
      <c r="E5" s="116"/>
      <c r="F5" s="255" t="s">
        <v>1831</v>
      </c>
      <c r="G5" s="255" t="s">
        <v>1857</v>
      </c>
      <c r="H5" s="255" t="s">
        <v>341</v>
      </c>
      <c r="I5" s="255" t="s">
        <v>1858</v>
      </c>
      <c r="J5" s="255" t="s">
        <v>1859</v>
      </c>
      <c r="K5" s="255" t="s">
        <v>1860</v>
      </c>
    </row>
    <row r="6" spans="1:14">
      <c r="A6" s="96" t="s">
        <v>95</v>
      </c>
      <c r="B6" s="255" t="s">
        <v>1856</v>
      </c>
      <c r="C6" s="255" t="s">
        <v>1856</v>
      </c>
      <c r="D6" s="255" t="s">
        <v>1856</v>
      </c>
      <c r="E6" s="116"/>
      <c r="F6" s="255" t="s">
        <v>1832</v>
      </c>
      <c r="G6" s="255" t="s">
        <v>536</v>
      </c>
      <c r="H6" s="255" t="s">
        <v>536</v>
      </c>
      <c r="I6" s="255" t="s">
        <v>536</v>
      </c>
      <c r="J6" s="255" t="s">
        <v>536</v>
      </c>
      <c r="K6" s="255" t="s">
        <v>536</v>
      </c>
    </row>
    <row r="7" spans="1:14">
      <c r="A7" s="255">
        <v>2015</v>
      </c>
      <c r="B7" s="97">
        <v>0.2</v>
      </c>
      <c r="C7" s="97">
        <v>48.6</v>
      </c>
      <c r="D7" s="97">
        <v>51.2</v>
      </c>
      <c r="F7" s="255">
        <v>2015</v>
      </c>
      <c r="G7" s="97">
        <v>47</v>
      </c>
      <c r="H7" s="97">
        <v>29.4</v>
      </c>
      <c r="I7" s="97">
        <v>8.1999999999999993</v>
      </c>
      <c r="J7" s="97">
        <v>7.5</v>
      </c>
      <c r="K7" s="97">
        <v>7.9</v>
      </c>
      <c r="L7" s="97"/>
      <c r="M7" s="97"/>
      <c r="N7" s="273"/>
    </row>
    <row r="8" spans="1:14">
      <c r="A8" s="255">
        <v>2017</v>
      </c>
      <c r="B8" s="97">
        <v>0.3</v>
      </c>
      <c r="C8" s="97">
        <v>62.1</v>
      </c>
      <c r="D8" s="97">
        <v>37.6</v>
      </c>
      <c r="F8" s="255">
        <v>2017</v>
      </c>
      <c r="G8" s="97">
        <v>42</v>
      </c>
      <c r="H8" s="97">
        <v>27.3</v>
      </c>
      <c r="I8" s="97">
        <v>12.6</v>
      </c>
      <c r="J8" s="97">
        <v>8.1</v>
      </c>
      <c r="K8" s="97">
        <v>10</v>
      </c>
      <c r="L8" s="97"/>
      <c r="M8" s="97"/>
      <c r="N8" s="273"/>
    </row>
    <row r="9" spans="1:14">
      <c r="A9" s="255" t="s">
        <v>1855</v>
      </c>
      <c r="B9" s="97">
        <v>2.9</v>
      </c>
      <c r="C9" s="97">
        <v>75.900000000000006</v>
      </c>
      <c r="D9" s="97">
        <v>21.2</v>
      </c>
      <c r="F9" s="255" t="s">
        <v>1855</v>
      </c>
      <c r="G9" s="97">
        <v>34.299999999999997</v>
      </c>
      <c r="H9" s="97">
        <v>20.9</v>
      </c>
      <c r="I9" s="97">
        <v>25.5</v>
      </c>
      <c r="J9" s="97">
        <v>6.3</v>
      </c>
      <c r="K9" s="97">
        <v>13</v>
      </c>
      <c r="L9" s="97"/>
      <c r="M9" s="97"/>
      <c r="N9" s="273"/>
    </row>
    <row r="10" spans="1:14">
      <c r="A10" s="255"/>
      <c r="B10" s="97"/>
      <c r="C10" s="97"/>
      <c r="D10" s="97"/>
      <c r="F10" s="255"/>
      <c r="G10" s="97"/>
      <c r="H10" s="97"/>
      <c r="I10" s="97"/>
      <c r="K10" s="97"/>
      <c r="L10" s="97"/>
      <c r="M10" s="97"/>
      <c r="N10" s="273"/>
    </row>
    <row r="11" spans="1:14">
      <c r="A11" s="255"/>
      <c r="B11" s="97"/>
      <c r="C11" s="97"/>
      <c r="D11" s="97"/>
    </row>
    <row r="12" spans="1:14">
      <c r="A12" s="103" t="s">
        <v>114</v>
      </c>
      <c r="B12" s="97"/>
      <c r="C12" s="97"/>
      <c r="D12" s="97"/>
    </row>
    <row r="13" spans="1:14">
      <c r="A13" s="255"/>
      <c r="B13" s="97"/>
      <c r="C13" s="97"/>
      <c r="D13" s="97"/>
    </row>
    <row r="14" spans="1:14">
      <c r="A14" s="255"/>
      <c r="B14" s="97"/>
      <c r="C14" s="97"/>
      <c r="D14" s="97"/>
    </row>
    <row r="15" spans="1:14">
      <c r="A15" s="255"/>
      <c r="B15" s="97"/>
      <c r="C15" s="97"/>
      <c r="D15" s="97"/>
    </row>
    <row r="16" spans="1:14">
      <c r="A16" s="255"/>
      <c r="B16" s="97"/>
      <c r="C16" s="97"/>
      <c r="D16" s="97"/>
    </row>
    <row r="17" spans="1:4">
      <c r="A17" s="255"/>
      <c r="B17" s="97"/>
      <c r="C17" s="97"/>
      <c r="D17" s="97"/>
    </row>
    <row r="18" spans="1:4">
      <c r="A18" s="255"/>
      <c r="B18" s="97"/>
      <c r="C18" s="97"/>
      <c r="D18" s="97"/>
    </row>
    <row r="19" spans="1:4">
      <c r="A19" s="255"/>
      <c r="B19" s="97"/>
      <c r="C19" s="97"/>
      <c r="D19" s="97"/>
    </row>
    <row r="20" spans="1:4">
      <c r="A20" s="255"/>
      <c r="B20" s="97"/>
      <c r="C20" s="97"/>
      <c r="D20" s="97"/>
    </row>
    <row r="21" spans="1:4">
      <c r="A21" s="255"/>
      <c r="B21" s="97"/>
      <c r="C21" s="97"/>
      <c r="D21" s="97"/>
    </row>
    <row r="22" spans="1:4">
      <c r="A22" s="255"/>
      <c r="B22" s="97"/>
      <c r="C22" s="97"/>
      <c r="D22" s="97"/>
    </row>
    <row r="23" spans="1:4">
      <c r="A23" s="255"/>
      <c r="B23" s="97"/>
      <c r="C23" s="97"/>
      <c r="D23" s="97"/>
    </row>
    <row r="24" spans="1:4">
      <c r="A24" s="255"/>
      <c r="B24" s="97"/>
      <c r="C24" s="97"/>
      <c r="D24" s="97"/>
    </row>
    <row r="25" spans="1:4">
      <c r="A25" s="255"/>
      <c r="B25" s="97"/>
      <c r="C25" s="97"/>
      <c r="D25" s="97"/>
    </row>
    <row r="26" spans="1:4">
      <c r="A26" s="255"/>
      <c r="B26" s="97"/>
      <c r="C26" s="97"/>
      <c r="D26" s="97"/>
    </row>
    <row r="27" spans="1:4">
      <c r="A27" s="255"/>
      <c r="B27" s="97"/>
      <c r="C27" s="97"/>
      <c r="D27" s="97"/>
    </row>
    <row r="28" spans="1:4">
      <c r="A28" s="255"/>
      <c r="B28" s="97"/>
      <c r="C28" s="97"/>
      <c r="D28" s="97"/>
    </row>
    <row r="29" spans="1:4">
      <c r="A29" s="255"/>
      <c r="B29" s="97"/>
      <c r="C29" s="97"/>
      <c r="D29" s="97"/>
    </row>
    <row r="30" spans="1:4">
      <c r="A30" s="255"/>
      <c r="B30" s="97"/>
      <c r="C30" s="97"/>
      <c r="D30" s="97"/>
    </row>
    <row r="31" spans="1:4">
      <c r="A31" s="255"/>
      <c r="B31" s="97"/>
      <c r="C31" s="97"/>
      <c r="D31" s="97"/>
    </row>
    <row r="32" spans="1:4">
      <c r="A32" s="255"/>
      <c r="B32" s="97"/>
      <c r="C32" s="97"/>
      <c r="D32" s="97"/>
    </row>
    <row r="33" spans="1:4">
      <c r="A33" s="255"/>
      <c r="B33" s="97"/>
      <c r="C33" s="97"/>
      <c r="D33" s="97"/>
    </row>
    <row r="34" spans="1:4">
      <c r="A34" s="255"/>
      <c r="B34" s="97"/>
      <c r="C34" s="97"/>
      <c r="D34" s="97"/>
    </row>
    <row r="35" spans="1:4">
      <c r="A35" s="255"/>
      <c r="B35" s="97"/>
      <c r="C35" s="97"/>
      <c r="D35" s="97"/>
    </row>
    <row r="36" spans="1:4">
      <c r="A36" s="255"/>
      <c r="B36" s="97"/>
      <c r="C36" s="97"/>
      <c r="D36" s="97"/>
    </row>
    <row r="37" spans="1:4">
      <c r="A37" s="255"/>
      <c r="B37" s="97"/>
      <c r="C37" s="97"/>
      <c r="D37" s="97"/>
    </row>
    <row r="38" spans="1:4">
      <c r="A38" s="255"/>
      <c r="B38" s="97"/>
      <c r="C38" s="97"/>
      <c r="D38" s="97"/>
    </row>
    <row r="39" spans="1:4">
      <c r="A39" s="255"/>
      <c r="B39" s="97"/>
      <c r="C39" s="97"/>
      <c r="D39" s="97"/>
    </row>
    <row r="40" spans="1:4">
      <c r="A40" s="255"/>
      <c r="B40" s="97"/>
      <c r="C40" s="97"/>
      <c r="D40" s="97"/>
    </row>
    <row r="41" spans="1:4">
      <c r="A41" s="255"/>
      <c r="B41" s="97"/>
      <c r="C41" s="97"/>
      <c r="D41" s="97"/>
    </row>
    <row r="42" spans="1:4">
      <c r="A42" s="255"/>
      <c r="B42" s="97"/>
      <c r="C42" s="97"/>
      <c r="D42" s="97"/>
    </row>
    <row r="43" spans="1:4">
      <c r="A43" s="255"/>
      <c r="B43" s="97"/>
      <c r="C43" s="97"/>
      <c r="D43" s="97"/>
    </row>
    <row r="44" spans="1:4">
      <c r="A44" s="255"/>
      <c r="B44" s="97"/>
      <c r="C44" s="97"/>
      <c r="D44" s="97"/>
    </row>
    <row r="45" spans="1:4">
      <c r="A45" s="255"/>
      <c r="B45" s="97"/>
      <c r="C45" s="97"/>
      <c r="D45" s="97"/>
    </row>
    <row r="46" spans="1:4">
      <c r="A46" s="255"/>
      <c r="B46" s="97"/>
      <c r="C46" s="97"/>
      <c r="D46" s="97"/>
    </row>
    <row r="47" spans="1:4">
      <c r="A47" s="255"/>
      <c r="B47" s="97"/>
      <c r="C47" s="97"/>
      <c r="D47" s="97"/>
    </row>
    <row r="48" spans="1:4">
      <c r="A48" s="255"/>
      <c r="B48" s="97"/>
      <c r="C48" s="97"/>
      <c r="D48" s="97"/>
    </row>
    <row r="49" spans="1:4">
      <c r="A49" s="255"/>
      <c r="B49" s="97"/>
      <c r="C49" s="97"/>
      <c r="D49" s="97"/>
    </row>
    <row r="50" spans="1:4">
      <c r="A50" s="255"/>
      <c r="B50" s="97"/>
      <c r="C50" s="97"/>
      <c r="D50" s="97"/>
    </row>
    <row r="51" spans="1:4">
      <c r="A51" s="255"/>
      <c r="B51" s="97"/>
      <c r="C51" s="97"/>
      <c r="D51" s="97"/>
    </row>
    <row r="52" spans="1:4">
      <c r="A52" s="255"/>
      <c r="B52" s="97"/>
      <c r="C52" s="97"/>
      <c r="D52" s="97"/>
    </row>
    <row r="53" spans="1:4">
      <c r="A53" s="255"/>
      <c r="B53" s="97"/>
      <c r="C53" s="97"/>
      <c r="D53" s="97"/>
    </row>
    <row r="54" spans="1:4">
      <c r="A54" s="255"/>
      <c r="B54" s="97"/>
      <c r="C54" s="97"/>
      <c r="D54" s="97"/>
    </row>
    <row r="55" spans="1:4">
      <c r="A55" s="255"/>
      <c r="B55" s="97"/>
      <c r="C55" s="97"/>
      <c r="D55" s="97"/>
    </row>
    <row r="56" spans="1:4">
      <c r="A56" s="255"/>
      <c r="B56" s="97"/>
      <c r="C56" s="97"/>
      <c r="D56" s="97"/>
    </row>
    <row r="57" spans="1:4">
      <c r="A57" s="255"/>
      <c r="B57" s="97"/>
      <c r="C57" s="97"/>
      <c r="D57" s="97"/>
    </row>
    <row r="58" spans="1:4">
      <c r="A58" s="255"/>
      <c r="B58" s="97"/>
      <c r="C58" s="97"/>
      <c r="D58" s="97"/>
    </row>
    <row r="59" spans="1:4">
      <c r="A59" s="255"/>
      <c r="B59" s="97"/>
      <c r="C59" s="97"/>
      <c r="D59" s="97"/>
    </row>
    <row r="60" spans="1:4">
      <c r="A60" s="255"/>
      <c r="B60" s="97"/>
      <c r="C60" s="97"/>
      <c r="D60" s="97"/>
    </row>
    <row r="61" spans="1:4">
      <c r="A61" s="255"/>
      <c r="B61" s="97"/>
      <c r="C61" s="97"/>
      <c r="D61" s="97"/>
    </row>
    <row r="62" spans="1:4">
      <c r="A62" s="255"/>
      <c r="B62" s="97"/>
      <c r="C62" s="97"/>
      <c r="D62" s="97"/>
    </row>
    <row r="63" spans="1:4">
      <c r="A63" s="255"/>
      <c r="B63" s="97"/>
      <c r="C63" s="97"/>
      <c r="D63" s="97"/>
    </row>
    <row r="64" spans="1:4">
      <c r="A64" s="255"/>
      <c r="B64" s="97"/>
      <c r="C64" s="97"/>
      <c r="D64" s="97"/>
    </row>
    <row r="65" spans="1:4">
      <c r="A65" s="255"/>
      <c r="B65" s="97"/>
      <c r="C65" s="97"/>
      <c r="D65" s="97"/>
    </row>
    <row r="66" spans="1:4">
      <c r="A66" s="255"/>
      <c r="B66" s="97"/>
      <c r="C66" s="97"/>
      <c r="D66" s="97"/>
    </row>
    <row r="67" spans="1:4">
      <c r="A67" s="255"/>
      <c r="B67" s="97"/>
      <c r="C67" s="97"/>
      <c r="D67" s="97"/>
    </row>
    <row r="68" spans="1:4">
      <c r="A68" s="255"/>
      <c r="B68" s="97"/>
      <c r="C68" s="97"/>
      <c r="D68" s="97"/>
    </row>
    <row r="69" spans="1:4">
      <c r="A69" s="255"/>
      <c r="B69" s="97"/>
      <c r="C69" s="97"/>
      <c r="D69" s="97"/>
    </row>
    <row r="70" spans="1:4">
      <c r="A70" s="255"/>
      <c r="B70" s="97"/>
      <c r="C70" s="97"/>
      <c r="D70" s="97"/>
    </row>
    <row r="71" spans="1:4">
      <c r="A71" s="255"/>
      <c r="B71" s="97"/>
      <c r="C71" s="97"/>
      <c r="D71" s="97"/>
    </row>
    <row r="72" spans="1:4">
      <c r="A72" s="255"/>
      <c r="B72" s="97"/>
      <c r="C72" s="97"/>
      <c r="D72" s="97"/>
    </row>
    <row r="73" spans="1:4">
      <c r="A73" s="255"/>
      <c r="B73" s="97"/>
      <c r="C73" s="97"/>
      <c r="D73" s="97"/>
    </row>
    <row r="74" spans="1:4">
      <c r="A74" s="255"/>
      <c r="B74" s="97"/>
      <c r="C74" s="97"/>
      <c r="D74" s="97"/>
    </row>
    <row r="75" spans="1:4">
      <c r="A75" s="255"/>
      <c r="B75" s="97"/>
      <c r="C75" s="97"/>
      <c r="D75" s="97"/>
    </row>
    <row r="76" spans="1:4">
      <c r="A76" s="255"/>
      <c r="B76" s="97"/>
      <c r="C76" s="97"/>
      <c r="D76" s="97"/>
    </row>
    <row r="77" spans="1:4">
      <c r="A77" s="255"/>
      <c r="B77" s="97"/>
      <c r="C77" s="97"/>
      <c r="D77" s="97"/>
    </row>
    <row r="78" spans="1:4">
      <c r="A78" s="255"/>
      <c r="B78" s="97"/>
      <c r="C78" s="97"/>
      <c r="D78" s="97"/>
    </row>
    <row r="79" spans="1:4">
      <c r="A79" s="255"/>
      <c r="B79" s="97"/>
      <c r="C79" s="97"/>
      <c r="D79" s="97"/>
    </row>
    <row r="80" spans="1:4">
      <c r="A80" s="255"/>
      <c r="B80" s="97"/>
      <c r="C80" s="97"/>
      <c r="D80" s="97"/>
    </row>
    <row r="81" spans="1:4">
      <c r="A81" s="255"/>
      <c r="B81" s="97"/>
      <c r="C81" s="97"/>
      <c r="D81" s="97"/>
    </row>
    <row r="82" spans="1:4">
      <c r="A82" s="255"/>
      <c r="B82" s="97"/>
      <c r="C82" s="97"/>
      <c r="D82" s="97"/>
    </row>
    <row r="83" spans="1:4">
      <c r="A83" s="255"/>
      <c r="B83" s="97"/>
      <c r="C83" s="97"/>
      <c r="D83" s="97"/>
    </row>
    <row r="84" spans="1:4">
      <c r="A84" s="255"/>
      <c r="B84" s="97"/>
      <c r="C84" s="97"/>
      <c r="D84" s="97"/>
    </row>
    <row r="85" spans="1:4">
      <c r="A85" s="255"/>
      <c r="B85" s="97"/>
      <c r="C85" s="97"/>
      <c r="D85" s="97"/>
    </row>
    <row r="87" spans="1:4">
      <c r="A87"/>
      <c r="B87" s="98"/>
      <c r="C87" s="98"/>
    </row>
  </sheetData>
  <mergeCells count="2">
    <mergeCell ref="B4:D4"/>
    <mergeCell ref="G4:K4"/>
  </mergeCells>
  <phoneticPr fontId="1" type="noConversion"/>
  <hyperlinks>
    <hyperlink ref="A12" location="차례!A1" display="차례로 가기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1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3" width="15.625" customWidth="1"/>
    <col min="4" max="4" width="2.625" customWidth="1"/>
    <col min="5" max="5" width="19.875" customWidth="1"/>
    <col min="6" max="7" width="22.625" customWidth="1"/>
  </cols>
  <sheetData>
    <row r="1" spans="1:7">
      <c r="A1" s="90" t="s">
        <v>1861</v>
      </c>
      <c r="B1" s="91"/>
      <c r="C1" s="91"/>
    </row>
    <row r="2" spans="1:7">
      <c r="A2" s="92" t="s">
        <v>275</v>
      </c>
      <c r="B2" s="91"/>
      <c r="C2" s="91"/>
    </row>
    <row r="3" spans="1:7">
      <c r="A3" s="93"/>
      <c r="B3" s="91"/>
      <c r="C3" s="91"/>
    </row>
    <row r="4" spans="1:7">
      <c r="A4" s="93"/>
      <c r="B4" s="299" t="s">
        <v>1862</v>
      </c>
      <c r="C4" s="299"/>
      <c r="D4" s="116"/>
      <c r="E4" s="116"/>
      <c r="F4" s="300" t="s">
        <v>1875</v>
      </c>
      <c r="G4" s="300"/>
    </row>
    <row r="5" spans="1:7">
      <c r="A5" s="274" t="s">
        <v>198</v>
      </c>
      <c r="B5" s="255" t="s">
        <v>1863</v>
      </c>
      <c r="C5" s="255" t="s">
        <v>1864</v>
      </c>
      <c r="D5" s="116"/>
      <c r="E5" s="255" t="s">
        <v>1831</v>
      </c>
      <c r="F5" s="255" t="s">
        <v>1869</v>
      </c>
      <c r="G5" s="255" t="s">
        <v>1870</v>
      </c>
    </row>
    <row r="6" spans="1:7">
      <c r="A6" s="96" t="s">
        <v>95</v>
      </c>
      <c r="B6" s="255" t="s">
        <v>208</v>
      </c>
      <c r="C6" s="255" t="s">
        <v>1774</v>
      </c>
      <c r="D6" s="116"/>
      <c r="E6" s="255" t="s">
        <v>1832</v>
      </c>
      <c r="F6" s="255" t="s">
        <v>1871</v>
      </c>
      <c r="G6" s="255" t="s">
        <v>1872</v>
      </c>
    </row>
    <row r="7" spans="1:7">
      <c r="A7" s="255">
        <v>2018.1</v>
      </c>
      <c r="B7" s="97">
        <v>8.8000000000000007</v>
      </c>
      <c r="C7" s="97">
        <v>-13.9</v>
      </c>
      <c r="D7" s="116"/>
      <c r="E7" s="255" t="s">
        <v>1865</v>
      </c>
      <c r="F7" s="118">
        <v>14.4</v>
      </c>
      <c r="G7" s="118">
        <v>43.4</v>
      </c>
    </row>
    <row r="8" spans="1:7">
      <c r="A8" s="255">
        <v>2018.2</v>
      </c>
      <c r="B8" s="97">
        <v>7.6</v>
      </c>
      <c r="C8" s="97">
        <v>-14</v>
      </c>
      <c r="D8" s="116"/>
      <c r="E8" s="255" t="s">
        <v>1866</v>
      </c>
      <c r="F8" s="118">
        <v>12.6</v>
      </c>
      <c r="G8" s="118">
        <v>85.8</v>
      </c>
    </row>
    <row r="9" spans="1:7">
      <c r="A9" s="255">
        <v>2018.3</v>
      </c>
      <c r="B9" s="97">
        <v>7.9</v>
      </c>
      <c r="C9" s="97">
        <v>-13.7</v>
      </c>
      <c r="D9" s="116"/>
      <c r="E9" s="255" t="s">
        <v>1867</v>
      </c>
      <c r="F9" s="118">
        <v>13</v>
      </c>
      <c r="G9" s="118">
        <v>85.3</v>
      </c>
    </row>
    <row r="10" spans="1:7">
      <c r="A10" s="255">
        <v>2018.4</v>
      </c>
      <c r="B10" s="97">
        <v>9.8000000000000007</v>
      </c>
      <c r="C10" s="97">
        <v>-13.5</v>
      </c>
      <c r="D10" s="116"/>
      <c r="E10" s="255" t="s">
        <v>1868</v>
      </c>
      <c r="F10" s="118">
        <v>15.1</v>
      </c>
      <c r="G10" s="118">
        <v>59.5</v>
      </c>
    </row>
    <row r="11" spans="1:7">
      <c r="A11" s="255">
        <v>2018.5</v>
      </c>
      <c r="B11" s="97">
        <v>12.1</v>
      </c>
      <c r="C11" s="97">
        <v>-13.5</v>
      </c>
      <c r="D11" s="116"/>
      <c r="E11" s="255"/>
    </row>
    <row r="12" spans="1:7">
      <c r="A12" s="255">
        <v>2018.6</v>
      </c>
      <c r="B12" s="97">
        <v>14</v>
      </c>
      <c r="C12" s="97">
        <v>-12.9</v>
      </c>
      <c r="D12" s="116"/>
      <c r="E12" s="255"/>
    </row>
    <row r="13" spans="1:7">
      <c r="A13" s="255">
        <v>2018.7</v>
      </c>
      <c r="B13" s="97">
        <v>15.2</v>
      </c>
      <c r="C13" s="97">
        <v>-12.7</v>
      </c>
      <c r="D13" s="116"/>
      <c r="E13" s="255"/>
    </row>
    <row r="14" spans="1:7">
      <c r="A14" s="255">
        <v>2018.8</v>
      </c>
      <c r="B14" s="97">
        <v>15.4</v>
      </c>
      <c r="C14" s="97">
        <v>-13.5</v>
      </c>
      <c r="D14" s="116"/>
      <c r="E14" s="255"/>
    </row>
    <row r="15" spans="1:7">
      <c r="A15" s="255">
        <v>2018.9</v>
      </c>
      <c r="B15" s="97">
        <v>15.6</v>
      </c>
      <c r="C15" s="97">
        <v>-12.8</v>
      </c>
      <c r="D15" s="116"/>
      <c r="E15" s="255"/>
    </row>
    <row r="16" spans="1:7">
      <c r="A16" s="250" t="s">
        <v>338</v>
      </c>
      <c r="B16" s="97">
        <v>17.600000000000001</v>
      </c>
      <c r="C16" s="97">
        <v>-11.2</v>
      </c>
      <c r="D16" s="116"/>
      <c r="E16" s="255"/>
    </row>
    <row r="17" spans="1:10">
      <c r="A17" s="255">
        <v>2018.11</v>
      </c>
      <c r="B17" s="97">
        <v>18</v>
      </c>
      <c r="C17" s="97">
        <v>-11.3</v>
      </c>
      <c r="D17" s="116"/>
      <c r="E17" s="255"/>
    </row>
    <row r="18" spans="1:10">
      <c r="A18" s="255">
        <v>2018.12</v>
      </c>
      <c r="B18" s="97">
        <v>21</v>
      </c>
      <c r="C18" s="97">
        <v>-6.9</v>
      </c>
      <c r="D18" s="116"/>
      <c r="E18" s="255"/>
    </row>
    <row r="19" spans="1:10">
      <c r="A19" s="255" t="s">
        <v>1574</v>
      </c>
      <c r="B19" s="97">
        <v>21.9</v>
      </c>
      <c r="C19" s="97">
        <v>-7</v>
      </c>
      <c r="D19" s="116"/>
      <c r="E19" s="255"/>
    </row>
    <row r="20" spans="1:10">
      <c r="A20" s="255" t="s">
        <v>1575</v>
      </c>
      <c r="B20" s="97">
        <v>22.5</v>
      </c>
      <c r="C20" s="97">
        <v>-7.1</v>
      </c>
      <c r="D20" s="116"/>
      <c r="E20" s="255"/>
    </row>
    <row r="21" spans="1:10">
      <c r="A21" s="255" t="s">
        <v>1028</v>
      </c>
      <c r="B21" s="97">
        <v>22.3</v>
      </c>
      <c r="C21" s="97">
        <v>-6.4</v>
      </c>
      <c r="D21" s="116"/>
      <c r="E21" s="255"/>
    </row>
    <row r="22" spans="1:10">
      <c r="A22" s="255" t="s">
        <v>1029</v>
      </c>
      <c r="B22" s="97">
        <v>23.4</v>
      </c>
      <c r="C22" s="97">
        <v>-6</v>
      </c>
      <c r="D22" s="116"/>
      <c r="E22" s="255"/>
    </row>
    <row r="23" spans="1:10">
      <c r="A23" s="255" t="s">
        <v>1030</v>
      </c>
      <c r="B23" s="97">
        <v>25</v>
      </c>
      <c r="C23" s="97">
        <v>-4.9000000000000004</v>
      </c>
      <c r="D23" s="116"/>
      <c r="E23" s="255"/>
    </row>
    <row r="24" spans="1:10">
      <c r="A24" s="255" t="s">
        <v>1031</v>
      </c>
      <c r="B24" s="97">
        <v>26.6</v>
      </c>
      <c r="C24" s="97">
        <v>-3.9</v>
      </c>
      <c r="D24" s="116"/>
      <c r="E24" s="255"/>
    </row>
    <row r="25" spans="1:10">
      <c r="A25" s="255" t="s">
        <v>1032</v>
      </c>
      <c r="B25" s="97">
        <v>30</v>
      </c>
      <c r="C25" s="97">
        <v>-2.6</v>
      </c>
      <c r="E25" s="255"/>
      <c r="G25" s="97"/>
      <c r="H25" s="97"/>
      <c r="I25" s="97"/>
      <c r="J25" s="273"/>
    </row>
    <row r="26" spans="1:10">
      <c r="A26" s="255" t="s">
        <v>1033</v>
      </c>
      <c r="B26" s="97">
        <v>32</v>
      </c>
      <c r="C26" s="97">
        <v>-0.1</v>
      </c>
      <c r="E26" s="255"/>
      <c r="G26" s="97"/>
      <c r="H26" s="97"/>
      <c r="I26" s="97"/>
      <c r="J26" s="273"/>
    </row>
    <row r="27" spans="1:10">
      <c r="A27" s="255" t="s">
        <v>1034</v>
      </c>
      <c r="B27" s="97">
        <v>34</v>
      </c>
      <c r="C27" s="97">
        <v>-1.9</v>
      </c>
      <c r="E27" s="255"/>
      <c r="G27" s="97"/>
      <c r="H27" s="97"/>
      <c r="I27" s="97"/>
      <c r="J27" s="273"/>
    </row>
    <row r="28" spans="1:10">
      <c r="A28" s="255" t="s">
        <v>111</v>
      </c>
      <c r="B28" s="97">
        <v>34.799999999999997</v>
      </c>
      <c r="C28" s="97">
        <v>-1.7</v>
      </c>
      <c r="E28" s="255"/>
      <c r="G28" s="97"/>
      <c r="H28" s="97"/>
      <c r="I28" s="97"/>
      <c r="J28" s="273"/>
    </row>
    <row r="29" spans="1:10">
      <c r="A29" s="255" t="s">
        <v>112</v>
      </c>
      <c r="B29" s="97">
        <v>35.9</v>
      </c>
      <c r="C29" s="97">
        <v>0.2</v>
      </c>
      <c r="E29" s="255"/>
      <c r="G29" s="97"/>
      <c r="H29" s="97"/>
      <c r="I29" s="97"/>
    </row>
    <row r="30" spans="1:10">
      <c r="A30" s="255" t="s">
        <v>113</v>
      </c>
      <c r="B30" s="97">
        <v>36.700000000000003</v>
      </c>
      <c r="C30" s="97">
        <v>0.4</v>
      </c>
      <c r="E30" s="255"/>
      <c r="G30" s="97"/>
      <c r="H30" s="97"/>
      <c r="I30" s="97"/>
    </row>
    <row r="31" spans="1:10">
      <c r="A31" s="255" t="s">
        <v>1576</v>
      </c>
      <c r="B31" s="97">
        <v>37</v>
      </c>
      <c r="C31" s="97">
        <v>1.2</v>
      </c>
      <c r="E31" s="255"/>
      <c r="G31" s="97"/>
      <c r="H31" s="97"/>
      <c r="I31" s="97"/>
    </row>
    <row r="32" spans="1:10">
      <c r="A32" s="255" t="s">
        <v>1577</v>
      </c>
      <c r="B32" s="97">
        <v>38.1</v>
      </c>
      <c r="C32" s="97">
        <v>1.8</v>
      </c>
      <c r="G32" s="97"/>
      <c r="H32" s="97"/>
      <c r="I32" s="97"/>
    </row>
    <row r="33" spans="1:9">
      <c r="A33" s="255" t="s">
        <v>1037</v>
      </c>
      <c r="B33" s="97">
        <v>41.3</v>
      </c>
      <c r="C33" s="97">
        <v>2.8</v>
      </c>
      <c r="G33" s="97"/>
      <c r="H33" s="97"/>
      <c r="I33" s="97"/>
    </row>
    <row r="34" spans="1:9">
      <c r="A34" s="255" t="s">
        <v>1038</v>
      </c>
      <c r="B34" s="97">
        <v>39.799999999999997</v>
      </c>
      <c r="C34" s="97">
        <v>2.8</v>
      </c>
      <c r="G34" s="97"/>
      <c r="H34" s="97"/>
      <c r="I34" s="97"/>
    </row>
    <row r="35" spans="1:9">
      <c r="A35" s="255" t="s">
        <v>1039</v>
      </c>
      <c r="B35" s="97">
        <v>37.1</v>
      </c>
      <c r="C35" s="97">
        <v>3.1</v>
      </c>
      <c r="G35" s="97"/>
      <c r="H35" s="97"/>
      <c r="I35" s="97"/>
    </row>
    <row r="36" spans="1:9">
      <c r="A36" s="255" t="s">
        <v>1578</v>
      </c>
      <c r="B36" s="97">
        <v>36.5</v>
      </c>
      <c r="C36" s="97">
        <v>4.4000000000000004</v>
      </c>
      <c r="G36" s="97"/>
      <c r="H36" s="97"/>
      <c r="I36" s="97"/>
    </row>
    <row r="37" spans="1:9">
      <c r="A37" s="255" t="s">
        <v>1579</v>
      </c>
      <c r="B37" s="97">
        <v>33.5</v>
      </c>
      <c r="C37" s="97">
        <v>7.8</v>
      </c>
      <c r="G37" s="97"/>
      <c r="H37" s="97"/>
      <c r="I37" s="97"/>
    </row>
    <row r="38" spans="1:9">
      <c r="A38" s="255" t="s">
        <v>1580</v>
      </c>
      <c r="B38" s="97">
        <v>33.1</v>
      </c>
      <c r="C38" s="97">
        <v>8.6</v>
      </c>
      <c r="G38" s="97"/>
      <c r="H38" s="97"/>
      <c r="I38" s="97"/>
    </row>
    <row r="39" spans="1:9">
      <c r="A39" s="255" t="s">
        <v>1581</v>
      </c>
      <c r="B39" s="97">
        <v>35.4</v>
      </c>
      <c r="C39" s="97">
        <v>13.9</v>
      </c>
      <c r="G39" s="97"/>
      <c r="H39" s="97"/>
      <c r="I39" s="97"/>
    </row>
    <row r="40" spans="1:9">
      <c r="A40" s="255"/>
      <c r="B40" s="97"/>
      <c r="C40" s="97"/>
      <c r="G40" s="97"/>
      <c r="H40" s="97"/>
      <c r="I40" s="97"/>
    </row>
    <row r="41" spans="1:9">
      <c r="A41" s="255"/>
      <c r="B41" s="97"/>
      <c r="C41" s="97"/>
      <c r="G41" s="97"/>
      <c r="H41" s="97"/>
      <c r="I41" s="97"/>
    </row>
    <row r="42" spans="1:9">
      <c r="A42" s="255"/>
      <c r="B42" s="97"/>
      <c r="C42" s="97"/>
      <c r="G42" s="97"/>
      <c r="H42" s="97"/>
      <c r="I42" s="97"/>
    </row>
    <row r="43" spans="1:9">
      <c r="A43" s="255"/>
      <c r="B43" s="97"/>
      <c r="C43" s="97"/>
      <c r="G43" s="97"/>
      <c r="H43" s="97"/>
      <c r="I43" s="97"/>
    </row>
    <row r="44" spans="1:9">
      <c r="A44" s="255"/>
      <c r="B44" s="97"/>
      <c r="C44" s="97"/>
    </row>
    <row r="45" spans="1:9">
      <c r="A45" s="255"/>
      <c r="B45" s="97"/>
      <c r="C45" s="97"/>
    </row>
    <row r="46" spans="1:9">
      <c r="A46" s="103" t="s">
        <v>114</v>
      </c>
      <c r="B46" s="97"/>
      <c r="C46" s="97"/>
    </row>
    <row r="47" spans="1:9">
      <c r="A47" s="255"/>
      <c r="B47" s="97"/>
      <c r="C47" s="97"/>
    </row>
    <row r="48" spans="1:9">
      <c r="A48" s="255"/>
      <c r="B48" s="97"/>
      <c r="C48" s="97"/>
    </row>
    <row r="49" spans="1:3">
      <c r="A49" s="255"/>
      <c r="B49" s="97"/>
      <c r="C49" s="97"/>
    </row>
    <row r="50" spans="1:3">
      <c r="A50" s="255"/>
      <c r="B50" s="97"/>
      <c r="C50" s="97"/>
    </row>
    <row r="51" spans="1:3">
      <c r="A51" s="255"/>
      <c r="B51" s="97"/>
      <c r="C51" s="97"/>
    </row>
    <row r="52" spans="1:3">
      <c r="A52" s="255"/>
      <c r="B52" s="97"/>
      <c r="C52" s="97"/>
    </row>
    <row r="53" spans="1:3">
      <c r="A53" s="255"/>
      <c r="B53" s="97"/>
      <c r="C53" s="97"/>
    </row>
    <row r="54" spans="1:3">
      <c r="A54" s="255"/>
      <c r="B54" s="97"/>
      <c r="C54" s="97"/>
    </row>
    <row r="55" spans="1:3">
      <c r="A55" s="255"/>
      <c r="B55" s="97"/>
      <c r="C55" s="97"/>
    </row>
    <row r="56" spans="1:3">
      <c r="A56" s="255"/>
      <c r="B56" s="97"/>
      <c r="C56" s="97"/>
    </row>
    <row r="57" spans="1:3">
      <c r="A57" s="255"/>
      <c r="B57" s="97"/>
      <c r="C57" s="97"/>
    </row>
    <row r="58" spans="1:3">
      <c r="A58" s="255"/>
      <c r="B58" s="97"/>
      <c r="C58" s="97"/>
    </row>
    <row r="59" spans="1:3">
      <c r="A59" s="255"/>
      <c r="B59" s="97"/>
      <c r="C59" s="97"/>
    </row>
    <row r="60" spans="1:3">
      <c r="A60" s="255"/>
      <c r="B60" s="97"/>
      <c r="C60" s="97"/>
    </row>
    <row r="61" spans="1:3">
      <c r="A61" s="255"/>
      <c r="B61" s="97"/>
      <c r="C61" s="97"/>
    </row>
    <row r="62" spans="1:3">
      <c r="A62" s="255"/>
      <c r="B62" s="97"/>
      <c r="C62" s="97"/>
    </row>
    <row r="63" spans="1:3">
      <c r="A63" s="255"/>
      <c r="B63" s="97"/>
      <c r="C63" s="97"/>
    </row>
    <row r="64" spans="1:3">
      <c r="A64" s="255"/>
      <c r="B64" s="97"/>
      <c r="C64" s="97"/>
    </row>
    <row r="65" spans="1:3">
      <c r="A65" s="255"/>
      <c r="B65" s="97"/>
      <c r="C65" s="97"/>
    </row>
    <row r="66" spans="1:3">
      <c r="A66" s="255"/>
      <c r="B66" s="97"/>
      <c r="C66" s="97"/>
    </row>
    <row r="67" spans="1:3">
      <c r="A67" s="255"/>
      <c r="B67" s="97"/>
      <c r="C67" s="97"/>
    </row>
    <row r="68" spans="1:3">
      <c r="A68" s="255"/>
      <c r="B68" s="97"/>
      <c r="C68" s="97"/>
    </row>
    <row r="69" spans="1:3">
      <c r="A69" s="255"/>
      <c r="B69" s="97"/>
      <c r="C69" s="97"/>
    </row>
    <row r="70" spans="1:3">
      <c r="A70" s="255"/>
      <c r="B70" s="97"/>
      <c r="C70" s="97"/>
    </row>
    <row r="71" spans="1:3">
      <c r="A71" s="255"/>
      <c r="B71" s="97"/>
      <c r="C71" s="97"/>
    </row>
    <row r="72" spans="1:3">
      <c r="A72" s="255"/>
      <c r="B72" s="97"/>
      <c r="C72" s="97"/>
    </row>
    <row r="73" spans="1:3">
      <c r="A73" s="255"/>
      <c r="B73" s="97"/>
      <c r="C73" s="97"/>
    </row>
    <row r="74" spans="1:3">
      <c r="A74" s="255"/>
      <c r="B74" s="97"/>
      <c r="C74" s="97"/>
    </row>
    <row r="75" spans="1:3">
      <c r="A75" s="255"/>
      <c r="B75" s="97"/>
      <c r="C75" s="97"/>
    </row>
    <row r="76" spans="1:3">
      <c r="A76" s="255"/>
      <c r="B76" s="97"/>
      <c r="C76" s="97"/>
    </row>
    <row r="77" spans="1:3">
      <c r="A77" s="255"/>
      <c r="B77" s="97"/>
      <c r="C77" s="97"/>
    </row>
    <row r="78" spans="1:3">
      <c r="A78" s="255"/>
      <c r="B78" s="97"/>
      <c r="C78" s="97"/>
    </row>
    <row r="79" spans="1:3">
      <c r="A79" s="255"/>
      <c r="B79" s="97"/>
      <c r="C79" s="97"/>
    </row>
    <row r="80" spans="1:3">
      <c r="A80" s="255"/>
      <c r="B80" s="97"/>
      <c r="C80" s="97"/>
    </row>
    <row r="81" spans="1:3">
      <c r="A81" s="255"/>
      <c r="B81" s="97"/>
      <c r="C81" s="97"/>
    </row>
    <row r="82" spans="1:3">
      <c r="A82" s="255"/>
      <c r="B82" s="97"/>
      <c r="C82" s="97"/>
    </row>
    <row r="83" spans="1:3">
      <c r="A83" s="255"/>
      <c r="B83" s="97"/>
      <c r="C83" s="97"/>
    </row>
    <row r="84" spans="1:3">
      <c r="A84" s="255"/>
      <c r="B84" s="97"/>
      <c r="C84" s="97"/>
    </row>
    <row r="85" spans="1:3">
      <c r="A85" s="255"/>
      <c r="B85" s="97"/>
      <c r="C85" s="97"/>
    </row>
    <row r="86" spans="1:3">
      <c r="A86" s="255"/>
      <c r="B86" s="97"/>
      <c r="C86" s="97"/>
    </row>
    <row r="87" spans="1:3">
      <c r="A87" s="255"/>
      <c r="B87" s="97"/>
      <c r="C87" s="97"/>
    </row>
    <row r="88" spans="1:3">
      <c r="A88" s="255"/>
      <c r="B88" s="97"/>
      <c r="C88" s="97"/>
    </row>
    <row r="89" spans="1:3">
      <c r="A89" s="255"/>
      <c r="B89" s="97"/>
      <c r="C89" s="97"/>
    </row>
    <row r="90" spans="1:3">
      <c r="A90" s="255"/>
      <c r="B90" s="97"/>
      <c r="C90" s="97"/>
    </row>
    <row r="91" spans="1:3">
      <c r="A91" s="255"/>
      <c r="B91" s="97"/>
      <c r="C91" s="97"/>
    </row>
    <row r="92" spans="1:3">
      <c r="A92" s="255"/>
      <c r="B92" s="97"/>
      <c r="C92" s="97"/>
    </row>
    <row r="93" spans="1:3">
      <c r="A93" s="255"/>
      <c r="B93" s="97"/>
      <c r="C93" s="97"/>
    </row>
    <row r="94" spans="1:3">
      <c r="A94" s="255"/>
      <c r="B94" s="97"/>
      <c r="C94" s="97"/>
    </row>
    <row r="95" spans="1:3">
      <c r="A95" s="255"/>
      <c r="B95" s="97"/>
      <c r="C95" s="97"/>
    </row>
    <row r="96" spans="1:3">
      <c r="A96" s="255"/>
      <c r="B96" s="97"/>
      <c r="C96" s="97"/>
    </row>
    <row r="97" spans="1:3">
      <c r="A97" s="255"/>
      <c r="B97" s="97"/>
      <c r="C97" s="97"/>
    </row>
    <row r="98" spans="1:3">
      <c r="A98" s="255"/>
      <c r="B98" s="97"/>
      <c r="C98" s="97"/>
    </row>
    <row r="99" spans="1:3">
      <c r="A99" s="255"/>
      <c r="B99" s="97"/>
      <c r="C99" s="97"/>
    </row>
    <row r="100" spans="1:3">
      <c r="A100" s="255"/>
      <c r="B100" s="97"/>
      <c r="C100" s="97"/>
    </row>
    <row r="101" spans="1:3">
      <c r="A101" s="255"/>
      <c r="B101" s="97"/>
      <c r="C101" s="97"/>
    </row>
    <row r="102" spans="1:3">
      <c r="A102" s="255"/>
      <c r="B102" s="97"/>
      <c r="C102" s="97"/>
    </row>
    <row r="103" spans="1:3">
      <c r="A103" s="255"/>
      <c r="B103" s="97"/>
      <c r="C103" s="97"/>
    </row>
    <row r="104" spans="1:3">
      <c r="A104" s="255"/>
      <c r="B104" s="97"/>
      <c r="C104" s="97"/>
    </row>
    <row r="105" spans="1:3">
      <c r="A105" s="255"/>
      <c r="B105" s="97"/>
      <c r="C105" s="97"/>
    </row>
    <row r="106" spans="1:3">
      <c r="A106" s="255"/>
      <c r="B106" s="97"/>
      <c r="C106" s="97"/>
    </row>
    <row r="107" spans="1:3">
      <c r="A107" s="255"/>
      <c r="B107" s="97"/>
      <c r="C107" s="97"/>
    </row>
    <row r="108" spans="1:3">
      <c r="A108" s="255"/>
      <c r="B108" s="97"/>
      <c r="C108" s="97"/>
    </row>
    <row r="109" spans="1:3">
      <c r="A109" s="255"/>
      <c r="B109" s="97"/>
      <c r="C109" s="97"/>
    </row>
    <row r="110" spans="1:3">
      <c r="A110" s="255"/>
      <c r="B110" s="97"/>
      <c r="C110" s="97"/>
    </row>
    <row r="111" spans="1:3">
      <c r="A111" s="255"/>
      <c r="B111" s="97"/>
      <c r="C111" s="97"/>
    </row>
    <row r="112" spans="1:3">
      <c r="A112" s="255"/>
      <c r="B112" s="97"/>
      <c r="C112" s="97"/>
    </row>
    <row r="113" spans="1:3">
      <c r="A113" s="255"/>
      <c r="B113" s="97"/>
      <c r="C113" s="97"/>
    </row>
    <row r="114" spans="1:3">
      <c r="A114" s="255"/>
      <c r="B114" s="97"/>
      <c r="C114" s="97"/>
    </row>
    <row r="115" spans="1:3">
      <c r="A115" s="255"/>
      <c r="B115" s="97"/>
      <c r="C115" s="97"/>
    </row>
    <row r="116" spans="1:3">
      <c r="A116" s="255"/>
      <c r="B116" s="97"/>
      <c r="C116" s="97"/>
    </row>
    <row r="117" spans="1:3">
      <c r="A117" s="255"/>
      <c r="B117" s="97"/>
      <c r="C117" s="97"/>
    </row>
    <row r="118" spans="1:3">
      <c r="A118" s="255"/>
      <c r="B118" s="97"/>
      <c r="C118" s="97"/>
    </row>
    <row r="119" spans="1:3">
      <c r="A119" s="255"/>
      <c r="B119" s="97"/>
      <c r="C119" s="97"/>
    </row>
    <row r="121" spans="1:3">
      <c r="A121"/>
      <c r="B121" s="98"/>
    </row>
  </sheetData>
  <mergeCells count="2">
    <mergeCell ref="B4:C4"/>
    <mergeCell ref="F4:G4"/>
  </mergeCells>
  <phoneticPr fontId="1" type="noConversion"/>
  <hyperlinks>
    <hyperlink ref="A46" location="차례!A1" display="차례로 가기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9.25" style="98" bestFit="1" customWidth="1"/>
    <col min="4" max="4" width="14.625" customWidth="1"/>
    <col min="5" max="5" width="21.625" bestFit="1" customWidth="1"/>
  </cols>
  <sheetData>
    <row r="1" spans="1:5">
      <c r="A1" s="90" t="s">
        <v>2104</v>
      </c>
      <c r="B1" s="91"/>
      <c r="C1" s="91"/>
      <c r="D1" s="91"/>
    </row>
    <row r="2" spans="1:5">
      <c r="A2" s="92" t="s">
        <v>298</v>
      </c>
      <c r="B2" s="91"/>
      <c r="C2" s="91"/>
      <c r="D2" s="91"/>
    </row>
    <row r="3" spans="1:5">
      <c r="A3" s="92"/>
      <c r="B3" s="91"/>
      <c r="C3" s="91"/>
      <c r="D3" s="91"/>
    </row>
    <row r="4" spans="1:5">
      <c r="A4" s="93"/>
      <c r="B4" s="299" t="s">
        <v>349</v>
      </c>
      <c r="C4" s="299"/>
      <c r="D4" s="299" t="s">
        <v>352</v>
      </c>
      <c r="E4" s="299"/>
    </row>
    <row r="5" spans="1:5">
      <c r="A5" s="94" t="s">
        <v>204</v>
      </c>
      <c r="B5" s="95" t="s">
        <v>347</v>
      </c>
      <c r="C5" s="95" t="s">
        <v>348</v>
      </c>
      <c r="D5" s="95" t="s">
        <v>350</v>
      </c>
      <c r="E5" s="95" t="s">
        <v>351</v>
      </c>
    </row>
    <row r="6" spans="1:5">
      <c r="A6" s="96" t="s">
        <v>205</v>
      </c>
      <c r="B6" s="95" t="s">
        <v>315</v>
      </c>
      <c r="C6" s="95" t="s">
        <v>321</v>
      </c>
      <c r="D6" s="95" t="s">
        <v>313</v>
      </c>
      <c r="E6" s="95" t="s">
        <v>340</v>
      </c>
    </row>
    <row r="7" spans="1:5">
      <c r="A7" s="107" t="s">
        <v>146</v>
      </c>
      <c r="B7" s="235">
        <v>1243.2</v>
      </c>
      <c r="C7" s="235">
        <v>23.2</v>
      </c>
      <c r="D7" s="235">
        <v>1327.1</v>
      </c>
      <c r="E7" s="235">
        <v>54.4</v>
      </c>
    </row>
    <row r="8" spans="1:5">
      <c r="A8" s="107" t="s">
        <v>147</v>
      </c>
      <c r="B8" s="235">
        <v>1132.7</v>
      </c>
      <c r="C8" s="235">
        <v>24.7</v>
      </c>
      <c r="D8" s="235">
        <v>1408.1</v>
      </c>
      <c r="E8" s="235">
        <v>56.2</v>
      </c>
    </row>
    <row r="9" spans="1:5">
      <c r="A9" s="107" t="s">
        <v>148</v>
      </c>
      <c r="B9" s="235">
        <v>1038.5</v>
      </c>
      <c r="C9" s="235">
        <v>26.2</v>
      </c>
      <c r="D9" s="235">
        <v>1479</v>
      </c>
      <c r="E9" s="235">
        <v>57.5</v>
      </c>
    </row>
    <row r="10" spans="1:5">
      <c r="A10" s="107" t="s">
        <v>149</v>
      </c>
      <c r="B10" s="235">
        <v>777.7</v>
      </c>
      <c r="C10" s="235">
        <v>28.7</v>
      </c>
      <c r="D10" s="235">
        <v>1631.9</v>
      </c>
      <c r="E10" s="235">
        <v>62.2</v>
      </c>
    </row>
    <row r="11" spans="1:5">
      <c r="A11" s="107" t="s">
        <v>150</v>
      </c>
      <c r="B11" s="235">
        <v>626.9</v>
      </c>
      <c r="C11" s="235">
        <v>30.3</v>
      </c>
      <c r="D11" s="235">
        <v>1756.4</v>
      </c>
      <c r="E11" s="235">
        <v>66.5</v>
      </c>
    </row>
    <row r="12" spans="1:5">
      <c r="A12" s="107" t="s">
        <v>151</v>
      </c>
      <c r="B12" s="235">
        <v>503.4</v>
      </c>
      <c r="C12" s="235">
        <v>31</v>
      </c>
      <c r="D12" s="235">
        <v>1767.9</v>
      </c>
      <c r="E12" s="235">
        <v>68.5</v>
      </c>
    </row>
    <row r="13" spans="1:5">
      <c r="A13" s="107" t="s">
        <v>152</v>
      </c>
      <c r="B13" s="235">
        <v>314.7</v>
      </c>
      <c r="C13" s="235">
        <v>31.2</v>
      </c>
      <c r="D13" s="235">
        <v>1878.5</v>
      </c>
      <c r="E13" s="235">
        <v>78.400000000000006</v>
      </c>
    </row>
    <row r="14" spans="1:5">
      <c r="A14" s="107" t="s">
        <v>153</v>
      </c>
      <c r="B14" s="235">
        <v>265.39999999999998</v>
      </c>
      <c r="C14" s="235">
        <v>29.9</v>
      </c>
      <c r="D14" s="235">
        <v>1468.3</v>
      </c>
      <c r="E14" s="235">
        <v>73</v>
      </c>
    </row>
    <row r="15" spans="1:5">
      <c r="A15" s="107" t="s">
        <v>154</v>
      </c>
      <c r="B15" s="235">
        <v>340.8</v>
      </c>
      <c r="C15" s="235">
        <v>31.8</v>
      </c>
      <c r="D15" s="235">
        <v>1418.2</v>
      </c>
      <c r="E15" s="235">
        <v>68.7</v>
      </c>
    </row>
    <row r="16" spans="1:5">
      <c r="A16" s="107" t="s">
        <v>155</v>
      </c>
      <c r="B16" s="235">
        <v>492</v>
      </c>
      <c r="C16" s="235">
        <v>34.6</v>
      </c>
      <c r="D16" s="235">
        <v>1412.4</v>
      </c>
      <c r="E16" s="235">
        <v>60.9</v>
      </c>
    </row>
    <row r="17" spans="1:5">
      <c r="A17" s="107" t="s">
        <v>156</v>
      </c>
      <c r="B17" s="235">
        <v>548.29999999999995</v>
      </c>
      <c r="C17" s="235">
        <v>37.700000000000003</v>
      </c>
      <c r="D17" s="235">
        <v>1420.1</v>
      </c>
      <c r="E17" s="235">
        <v>55.9</v>
      </c>
    </row>
    <row r="18" spans="1:5">
      <c r="A18" s="107" t="s">
        <v>157</v>
      </c>
      <c r="B18" s="235">
        <v>730.5</v>
      </c>
      <c r="C18" s="235">
        <v>36.299999999999997</v>
      </c>
      <c r="D18" s="235">
        <v>1458.7</v>
      </c>
      <c r="E18" s="235">
        <v>54</v>
      </c>
    </row>
    <row r="19" spans="1:5">
      <c r="A19" s="107" t="s">
        <v>158</v>
      </c>
      <c r="B19" s="235">
        <v>697.5</v>
      </c>
      <c r="C19" s="235">
        <v>34.5</v>
      </c>
      <c r="D19" s="235">
        <v>1512.8</v>
      </c>
      <c r="E19" s="235">
        <v>55.6</v>
      </c>
    </row>
    <row r="20" spans="1:5">
      <c r="A20" s="107" t="s">
        <v>159</v>
      </c>
      <c r="B20" s="235">
        <v>751</v>
      </c>
      <c r="C20" s="235">
        <v>32.4</v>
      </c>
      <c r="D20" s="235">
        <v>1479.2</v>
      </c>
      <c r="E20" s="235">
        <v>53.9</v>
      </c>
    </row>
    <row r="21" spans="1:5">
      <c r="A21" s="107" t="s">
        <v>160</v>
      </c>
      <c r="B21" s="235">
        <v>896.4</v>
      </c>
      <c r="C21" s="235">
        <v>32.700000000000003</v>
      </c>
      <c r="D21" s="235">
        <v>1460.6</v>
      </c>
      <c r="E21" s="235">
        <v>50.4</v>
      </c>
    </row>
    <row r="22" spans="1:5">
      <c r="A22" s="107" t="s">
        <v>161</v>
      </c>
      <c r="B22" s="235">
        <v>959.1</v>
      </c>
      <c r="C22" s="235">
        <v>31</v>
      </c>
      <c r="D22" s="235">
        <v>1349.5</v>
      </c>
      <c r="E22" s="235">
        <v>46.3</v>
      </c>
    </row>
    <row r="23" spans="1:5">
      <c r="A23" s="107" t="s">
        <v>162</v>
      </c>
      <c r="B23" s="235">
        <v>910.2</v>
      </c>
      <c r="C23" s="235">
        <v>32.700000000000003</v>
      </c>
      <c r="D23" s="235">
        <v>1524.9</v>
      </c>
      <c r="E23" s="235">
        <v>51.1</v>
      </c>
    </row>
    <row r="24" spans="1:5">
      <c r="A24" s="107" t="s">
        <v>163</v>
      </c>
      <c r="B24" s="235">
        <v>867.3</v>
      </c>
      <c r="C24" s="235">
        <v>33.299999999999997</v>
      </c>
      <c r="D24" s="235">
        <v>1547.4</v>
      </c>
      <c r="E24" s="235">
        <v>50.8</v>
      </c>
    </row>
    <row r="25" spans="1:5">
      <c r="A25" s="107" t="s">
        <v>164</v>
      </c>
      <c r="B25" s="235">
        <v>1018.9</v>
      </c>
      <c r="C25" s="235">
        <v>31.7</v>
      </c>
      <c r="D25" s="235">
        <v>1389.4</v>
      </c>
      <c r="E25" s="235">
        <v>45.8</v>
      </c>
    </row>
    <row r="26" spans="1:5">
      <c r="A26" s="107" t="s">
        <v>165</v>
      </c>
      <c r="B26" s="235">
        <v>996.2</v>
      </c>
      <c r="C26" s="235">
        <v>31.8</v>
      </c>
      <c r="D26" s="235">
        <v>1385.4</v>
      </c>
      <c r="E26" s="235">
        <v>45.2</v>
      </c>
    </row>
    <row r="27" spans="1:5">
      <c r="A27" s="107" t="s">
        <v>166</v>
      </c>
      <c r="B27" s="235">
        <v>1049.8</v>
      </c>
      <c r="C27" s="235">
        <v>32.1</v>
      </c>
      <c r="D27" s="235">
        <v>1342.3</v>
      </c>
      <c r="E27" s="235">
        <v>42.5</v>
      </c>
    </row>
    <row r="28" spans="1:5">
      <c r="A28" s="107" t="s">
        <v>167</v>
      </c>
      <c r="B28" s="235">
        <v>956.9</v>
      </c>
      <c r="C28" s="235">
        <v>33</v>
      </c>
      <c r="D28" s="235">
        <v>1423.9</v>
      </c>
      <c r="E28" s="235">
        <v>45.6</v>
      </c>
    </row>
    <row r="29" spans="1:5">
      <c r="A29" s="107" t="s">
        <v>168</v>
      </c>
      <c r="B29" s="235">
        <v>1124.8</v>
      </c>
      <c r="C29" s="235">
        <v>33.1</v>
      </c>
      <c r="D29" s="235">
        <v>1340.4</v>
      </c>
      <c r="E29" s="235">
        <v>41.6</v>
      </c>
    </row>
    <row r="30" spans="1:5">
      <c r="A30" s="107" t="s">
        <v>169</v>
      </c>
      <c r="B30" s="235">
        <v>1289.0999999999999</v>
      </c>
      <c r="C30" s="235">
        <v>31.9</v>
      </c>
      <c r="D30" s="235">
        <v>1267.9000000000001</v>
      </c>
      <c r="E30" s="235">
        <v>38.799999999999997</v>
      </c>
    </row>
    <row r="31" spans="1:5">
      <c r="A31" s="107" t="s">
        <v>170</v>
      </c>
      <c r="B31" s="235">
        <v>1349.4</v>
      </c>
      <c r="C31" s="235">
        <v>31.4</v>
      </c>
      <c r="D31" s="235">
        <v>1221.7</v>
      </c>
      <c r="E31" s="235">
        <v>37.299999999999997</v>
      </c>
    </row>
    <row r="32" spans="1:5">
      <c r="A32" s="107" t="s">
        <v>171</v>
      </c>
      <c r="B32" s="235">
        <v>1383.1</v>
      </c>
      <c r="C32" s="235">
        <v>31.1</v>
      </c>
      <c r="D32" s="235">
        <v>1190.5999999999999</v>
      </c>
      <c r="E32" s="235">
        <v>36.5</v>
      </c>
    </row>
    <row r="33" spans="1:5">
      <c r="A33" s="107" t="s">
        <v>172</v>
      </c>
      <c r="B33" s="235">
        <v>1623.7</v>
      </c>
      <c r="C33" s="235">
        <v>31.2</v>
      </c>
      <c r="D33" s="235">
        <v>1116.9000000000001</v>
      </c>
      <c r="E33" s="235">
        <v>33.200000000000003</v>
      </c>
    </row>
    <row r="34" spans="1:5">
      <c r="A34" s="107" t="s">
        <v>173</v>
      </c>
      <c r="B34" s="235">
        <v>1850.5</v>
      </c>
      <c r="C34" s="235">
        <v>30.8</v>
      </c>
      <c r="D34" s="235">
        <v>1098.8</v>
      </c>
      <c r="E34" s="235">
        <v>31.7</v>
      </c>
    </row>
    <row r="35" spans="1:5">
      <c r="A35" s="107" t="s">
        <v>174</v>
      </c>
      <c r="B35" s="235">
        <v>1892.8</v>
      </c>
      <c r="C35" s="235">
        <v>31.2</v>
      </c>
      <c r="D35" s="235">
        <v>1223</v>
      </c>
      <c r="E35" s="235">
        <v>34.5</v>
      </c>
    </row>
    <row r="36" spans="1:5">
      <c r="A36" s="107" t="s">
        <v>175</v>
      </c>
      <c r="B36" s="235">
        <v>2072</v>
      </c>
      <c r="C36" s="235">
        <v>31.5</v>
      </c>
      <c r="D36" s="235">
        <v>1314.3</v>
      </c>
      <c r="E36" s="235">
        <v>35.9</v>
      </c>
    </row>
    <row r="37" spans="1:5">
      <c r="A37" s="107" t="s">
        <v>176</v>
      </c>
      <c r="B37" s="235">
        <v>2304.9</v>
      </c>
      <c r="C37" s="235">
        <v>29.5</v>
      </c>
      <c r="D37" s="235">
        <v>1255.0999999999999</v>
      </c>
      <c r="E37" s="235">
        <v>34.4</v>
      </c>
    </row>
    <row r="38" spans="1:5">
      <c r="A38" s="107" t="s">
        <v>177</v>
      </c>
      <c r="B38" s="235">
        <v>2534.4</v>
      </c>
      <c r="C38" s="235">
        <v>28.5</v>
      </c>
      <c r="D38" s="235">
        <v>1146.2</v>
      </c>
      <c r="E38" s="235">
        <v>31.5</v>
      </c>
    </row>
    <row r="39" spans="1:5">
      <c r="A39" s="107" t="s">
        <v>178</v>
      </c>
      <c r="B39" s="235">
        <v>2634.8</v>
      </c>
      <c r="C39" s="235">
        <v>27.9</v>
      </c>
      <c r="D39" s="235">
        <v>1130.7</v>
      </c>
      <c r="E39" s="235">
        <v>31.2</v>
      </c>
    </row>
    <row r="40" spans="1:5">
      <c r="A40" s="107" t="s">
        <v>179</v>
      </c>
      <c r="B40" s="235">
        <v>2903</v>
      </c>
      <c r="C40" s="235">
        <v>28.2</v>
      </c>
      <c r="D40" s="235">
        <v>1206.5</v>
      </c>
      <c r="E40" s="235">
        <v>32.200000000000003</v>
      </c>
    </row>
    <row r="41" spans="1:5">
      <c r="A41" s="107" t="s">
        <v>180</v>
      </c>
      <c r="B41" s="235">
        <v>3070.8</v>
      </c>
      <c r="C41" s="235">
        <v>27.8</v>
      </c>
      <c r="D41" s="235">
        <v>1153</v>
      </c>
      <c r="E41" s="235">
        <v>31.3</v>
      </c>
    </row>
    <row r="42" spans="1:5">
      <c r="A42" s="107" t="s">
        <v>181</v>
      </c>
      <c r="B42" s="235">
        <v>3244.5</v>
      </c>
      <c r="C42" s="235">
        <v>27</v>
      </c>
      <c r="D42" s="235">
        <v>1043.0999999999999</v>
      </c>
      <c r="E42" s="235">
        <v>28.3</v>
      </c>
    </row>
    <row r="43" spans="1:5">
      <c r="A43" s="107" t="s">
        <v>182</v>
      </c>
      <c r="B43" s="235">
        <v>3467.4</v>
      </c>
      <c r="C43" s="235">
        <v>26.9</v>
      </c>
      <c r="D43" s="235">
        <v>1018.8</v>
      </c>
      <c r="E43" s="235">
        <v>27.5</v>
      </c>
    </row>
    <row r="44" spans="1:5">
      <c r="A44" s="107" t="s">
        <v>183</v>
      </c>
      <c r="B44" s="235">
        <v>3661.1</v>
      </c>
      <c r="C44" s="235">
        <v>27.2</v>
      </c>
      <c r="D44" s="235">
        <v>1045.2</v>
      </c>
      <c r="E44" s="235">
        <v>28.3</v>
      </c>
    </row>
    <row r="45" spans="1:5">
      <c r="A45" s="107" t="s">
        <v>184</v>
      </c>
      <c r="B45" s="235">
        <v>3886.5</v>
      </c>
      <c r="C45" s="235">
        <v>27.1</v>
      </c>
      <c r="D45" s="235">
        <v>1094.4000000000001</v>
      </c>
      <c r="E45" s="235">
        <v>29</v>
      </c>
    </row>
    <row r="46" spans="1:5">
      <c r="A46" s="107" t="s">
        <v>185</v>
      </c>
      <c r="B46" s="235">
        <v>3992.2</v>
      </c>
      <c r="C46" s="235">
        <v>25.5</v>
      </c>
      <c r="D46" s="235">
        <v>1048.0999999999999</v>
      </c>
      <c r="E46" s="235">
        <v>28.2</v>
      </c>
    </row>
    <row r="47" spans="1:5">
      <c r="A47" s="107" t="s">
        <v>186</v>
      </c>
      <c r="B47" s="235">
        <v>4079.7</v>
      </c>
      <c r="C47" s="235">
        <v>26.4</v>
      </c>
      <c r="D47" s="235">
        <v>1145.0999999999999</v>
      </c>
      <c r="E47" s="235">
        <v>30.5</v>
      </c>
    </row>
    <row r="48" spans="1:5">
      <c r="A48" s="107" t="s">
        <v>187</v>
      </c>
      <c r="B48" s="235">
        <v>4254.3</v>
      </c>
      <c r="C48" s="235">
        <v>26</v>
      </c>
      <c r="D48" s="235">
        <v>1168.5999999999999</v>
      </c>
      <c r="E48" s="235">
        <v>30.7</v>
      </c>
    </row>
    <row r="49" spans="1:12">
      <c r="A49" s="107" t="s">
        <v>188</v>
      </c>
      <c r="B49" s="235">
        <v>4471.5</v>
      </c>
      <c r="C49" s="235">
        <v>25.7</v>
      </c>
      <c r="D49" s="235">
        <v>1191.3</v>
      </c>
      <c r="E49" s="235">
        <v>31</v>
      </c>
    </row>
    <row r="50" spans="1:12">
      <c r="A50" s="107" t="s">
        <v>189</v>
      </c>
      <c r="B50" s="235">
        <v>4653.7</v>
      </c>
      <c r="C50" s="235">
        <v>25.4</v>
      </c>
      <c r="D50" s="235">
        <v>1159.7</v>
      </c>
      <c r="E50" s="235">
        <v>29.8</v>
      </c>
    </row>
    <row r="51" spans="1:12">
      <c r="A51" s="107" t="s">
        <v>190</v>
      </c>
      <c r="B51" s="235">
        <v>4676.3999999999996</v>
      </c>
      <c r="C51" s="235">
        <v>25.6</v>
      </c>
      <c r="D51" s="235">
        <v>1203.5</v>
      </c>
      <c r="E51" s="235">
        <v>30.3</v>
      </c>
    </row>
    <row r="52" spans="1:12">
      <c r="A52" s="107" t="s">
        <v>191</v>
      </c>
      <c r="B52" s="235">
        <v>4618.1000000000004</v>
      </c>
      <c r="C52" s="235">
        <v>25.4</v>
      </c>
      <c r="D52" s="235">
        <v>1248.7</v>
      </c>
      <c r="E52" s="235">
        <v>31.2</v>
      </c>
    </row>
    <row r="53" spans="1:12">
      <c r="A53" s="107" t="s">
        <v>192</v>
      </c>
      <c r="B53" s="235">
        <v>4716.7</v>
      </c>
      <c r="C53" s="235">
        <v>25.6</v>
      </c>
      <c r="D53" s="235">
        <v>1263.3</v>
      </c>
      <c r="E53" s="235">
        <v>31.3</v>
      </c>
    </row>
    <row r="54" spans="1:12">
      <c r="A54" s="107" t="s">
        <v>193</v>
      </c>
      <c r="B54" s="235">
        <v>4776.5</v>
      </c>
      <c r="C54" s="235">
        <v>25.6</v>
      </c>
      <c r="D54" s="235">
        <v>1256.2</v>
      </c>
      <c r="E54" s="235">
        <v>31.1</v>
      </c>
    </row>
    <row r="55" spans="1:12">
      <c r="A55" s="107" t="s">
        <v>194</v>
      </c>
      <c r="B55" s="235">
        <v>4828.6000000000004</v>
      </c>
      <c r="C55" s="235">
        <v>25.8</v>
      </c>
      <c r="D55" s="235">
        <v>1284.3</v>
      </c>
      <c r="E55" s="235">
        <v>31.7</v>
      </c>
    </row>
    <row r="56" spans="1:12">
      <c r="A56" s="107" t="s">
        <v>195</v>
      </c>
      <c r="B56" s="235">
        <v>4799.3999999999996</v>
      </c>
      <c r="C56" s="235">
        <v>27.5</v>
      </c>
      <c r="D56" s="235">
        <v>1389.3</v>
      </c>
      <c r="E56" s="235">
        <v>34.5</v>
      </c>
    </row>
    <row r="57" spans="1:12">
      <c r="A57" s="107" t="s">
        <v>196</v>
      </c>
      <c r="B57" s="235">
        <v>4821.1000000000004</v>
      </c>
      <c r="C57" s="235">
        <v>27.8</v>
      </c>
      <c r="D57" s="235">
        <v>1335.3</v>
      </c>
      <c r="E57" s="235">
        <v>33.1</v>
      </c>
    </row>
    <row r="58" spans="1:12">
      <c r="A58" s="107" t="s">
        <v>197</v>
      </c>
      <c r="B58" s="235">
        <v>4806</v>
      </c>
      <c r="C58" s="235">
        <v>28.4</v>
      </c>
      <c r="D58" s="235">
        <v>1345</v>
      </c>
      <c r="E58" s="235">
        <v>32.9</v>
      </c>
      <c r="I58" s="97"/>
      <c r="J58" s="97"/>
      <c r="K58" s="97"/>
      <c r="L58" s="97"/>
    </row>
    <row r="59" spans="1:12">
      <c r="A59" s="107" t="s">
        <v>120</v>
      </c>
      <c r="B59" s="235">
        <v>4642.3</v>
      </c>
      <c r="C59" s="235">
        <v>29.9</v>
      </c>
      <c r="D59" s="235">
        <v>1485.4</v>
      </c>
      <c r="E59" s="235">
        <v>37.1</v>
      </c>
      <c r="I59" s="97"/>
      <c r="J59" s="97"/>
      <c r="K59" s="97"/>
      <c r="L59" s="97"/>
    </row>
    <row r="60" spans="1:12">
      <c r="A60" s="107" t="s">
        <v>1170</v>
      </c>
      <c r="B60" s="235">
        <v>4497.8</v>
      </c>
      <c r="C60" s="235">
        <v>31.4</v>
      </c>
      <c r="D60" s="235">
        <v>1542.6</v>
      </c>
      <c r="E60" s="235">
        <v>37.6</v>
      </c>
      <c r="I60" s="97"/>
      <c r="J60" s="97"/>
      <c r="K60" s="97"/>
      <c r="L60" s="97"/>
    </row>
    <row r="61" spans="1:12">
      <c r="A61" s="107" t="s">
        <v>1159</v>
      </c>
      <c r="B61" s="235">
        <v>4614</v>
      </c>
      <c r="C61" s="235">
        <v>31.8</v>
      </c>
      <c r="D61" s="235">
        <v>1441</v>
      </c>
      <c r="E61" s="235">
        <v>34.299999999999997</v>
      </c>
      <c r="I61" s="97"/>
      <c r="J61" s="97"/>
      <c r="K61" s="97"/>
      <c r="L61" s="97"/>
    </row>
    <row r="62" spans="1:12">
      <c r="A62" s="107"/>
      <c r="B62" s="97"/>
      <c r="C62" s="97"/>
      <c r="D62" s="97"/>
      <c r="E62" s="97"/>
    </row>
    <row r="63" spans="1:12">
      <c r="A63" s="95"/>
      <c r="B63" s="97"/>
      <c r="C63" s="97"/>
      <c r="D63" s="97"/>
    </row>
    <row r="64" spans="1:12">
      <c r="A64" s="104" t="s">
        <v>93</v>
      </c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C4"/>
    <mergeCell ref="D4:E4"/>
  </mergeCells>
  <phoneticPr fontId="1" type="noConversion"/>
  <hyperlinks>
    <hyperlink ref="A64" location="차례!A1" display="차례로 가기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5" width="15.625" customWidth="1"/>
    <col min="6" max="6" width="2.625" customWidth="1"/>
    <col min="7" max="7" width="19.875" customWidth="1"/>
    <col min="8" max="8" width="23" style="257" customWidth="1"/>
  </cols>
  <sheetData>
    <row r="1" spans="1:9">
      <c r="A1" s="90" t="s">
        <v>1873</v>
      </c>
      <c r="B1" s="91"/>
      <c r="C1" s="91"/>
      <c r="D1" s="91"/>
      <c r="E1" s="91"/>
    </row>
    <row r="2" spans="1:9">
      <c r="A2" s="92" t="s">
        <v>275</v>
      </c>
      <c r="B2" s="91"/>
      <c r="C2" s="91"/>
      <c r="D2" s="91"/>
      <c r="E2" s="91"/>
    </row>
    <row r="3" spans="1:9">
      <c r="A3" s="93"/>
      <c r="B3" s="91"/>
      <c r="C3" s="91"/>
      <c r="D3" s="91"/>
      <c r="E3" s="91"/>
    </row>
    <row r="4" spans="1:9" ht="17.25" customHeight="1">
      <c r="A4" s="93"/>
      <c r="B4" s="299" t="s">
        <v>1874</v>
      </c>
      <c r="C4" s="299"/>
      <c r="D4" s="299"/>
      <c r="E4" s="299"/>
      <c r="F4" s="116"/>
      <c r="G4" s="116"/>
      <c r="H4" s="305" t="s">
        <v>2252</v>
      </c>
    </row>
    <row r="5" spans="1:9">
      <c r="A5" s="274" t="s">
        <v>198</v>
      </c>
      <c r="B5" s="255" t="s">
        <v>1876</v>
      </c>
      <c r="C5" s="255" t="s">
        <v>1877</v>
      </c>
      <c r="D5" s="255" t="s">
        <v>2143</v>
      </c>
      <c r="E5" s="255" t="s">
        <v>2144</v>
      </c>
      <c r="F5" s="116"/>
      <c r="G5" s="255" t="s">
        <v>1831</v>
      </c>
      <c r="H5" s="305"/>
    </row>
    <row r="6" spans="1:9">
      <c r="A6" s="96" t="s">
        <v>95</v>
      </c>
      <c r="B6" s="255" t="s">
        <v>208</v>
      </c>
      <c r="C6" s="255" t="s">
        <v>208</v>
      </c>
      <c r="D6" s="255" t="s">
        <v>208</v>
      </c>
      <c r="E6" s="255" t="s">
        <v>1774</v>
      </c>
      <c r="F6" s="116"/>
      <c r="G6" s="255" t="s">
        <v>1832</v>
      </c>
      <c r="H6" s="255" t="s">
        <v>1871</v>
      </c>
    </row>
    <row r="7" spans="1:9">
      <c r="A7" s="255" t="s">
        <v>194</v>
      </c>
      <c r="B7" s="97">
        <v>16.8</v>
      </c>
      <c r="C7" s="97">
        <v>16.600000000000001</v>
      </c>
      <c r="D7" s="97">
        <v>0.6</v>
      </c>
      <c r="E7" s="97">
        <v>12</v>
      </c>
      <c r="F7" s="116"/>
      <c r="G7" s="255" t="s">
        <v>1865</v>
      </c>
      <c r="H7" s="97">
        <v>55</v>
      </c>
    </row>
    <row r="8" spans="1:9">
      <c r="A8" s="255" t="s">
        <v>195</v>
      </c>
      <c r="B8" s="97">
        <v>13.9</v>
      </c>
      <c r="C8" s="97">
        <v>15.8</v>
      </c>
      <c r="D8" s="97">
        <v>4.7</v>
      </c>
      <c r="E8" s="97">
        <v>6</v>
      </c>
      <c r="F8" s="116"/>
      <c r="G8" s="255" t="s">
        <v>1866</v>
      </c>
      <c r="H8" s="97">
        <v>54.4</v>
      </c>
    </row>
    <row r="9" spans="1:9">
      <c r="A9" s="255" t="s">
        <v>196</v>
      </c>
      <c r="B9" s="97">
        <v>10.7</v>
      </c>
      <c r="C9" s="97">
        <v>12.7</v>
      </c>
      <c r="D9" s="97">
        <v>6.4</v>
      </c>
      <c r="E9" s="97">
        <v>1.9</v>
      </c>
      <c r="F9" s="116"/>
      <c r="G9" s="255" t="s">
        <v>1867</v>
      </c>
      <c r="H9" s="97">
        <v>128.1</v>
      </c>
    </row>
    <row r="10" spans="1:9">
      <c r="A10" s="255" t="s">
        <v>197</v>
      </c>
      <c r="B10" s="97">
        <v>14.2</v>
      </c>
      <c r="C10" s="97">
        <v>8.6999999999999993</v>
      </c>
      <c r="D10" s="97">
        <v>17.3</v>
      </c>
      <c r="E10" s="97">
        <v>4.2</v>
      </c>
      <c r="F10" s="116"/>
      <c r="G10" s="255" t="s">
        <v>1868</v>
      </c>
      <c r="H10" s="97">
        <v>55.3</v>
      </c>
    </row>
    <row r="11" spans="1:9">
      <c r="A11" s="255" t="s">
        <v>120</v>
      </c>
      <c r="B11" s="97">
        <v>16.3</v>
      </c>
      <c r="C11" s="97">
        <v>10.199999999999999</v>
      </c>
      <c r="D11" s="97">
        <v>37.1</v>
      </c>
      <c r="E11" s="97">
        <v>4.5</v>
      </c>
      <c r="F11" s="116"/>
      <c r="G11" s="255"/>
    </row>
    <row r="12" spans="1:9">
      <c r="A12" s="255" t="s">
        <v>1207</v>
      </c>
      <c r="B12" s="97">
        <v>17.5</v>
      </c>
      <c r="C12" s="97">
        <v>4.7</v>
      </c>
      <c r="D12" s="97">
        <v>52</v>
      </c>
      <c r="E12" s="97">
        <v>4.7</v>
      </c>
      <c r="F12" s="116"/>
      <c r="G12" s="255"/>
    </row>
    <row r="13" spans="1:9">
      <c r="A13" s="255" t="s">
        <v>1209</v>
      </c>
      <c r="B13" s="97">
        <v>22.4</v>
      </c>
      <c r="C13" s="97">
        <v>1.4</v>
      </c>
      <c r="D13" s="97">
        <v>57.6</v>
      </c>
      <c r="E13" s="97">
        <v>9.1</v>
      </c>
      <c r="F13" s="116"/>
      <c r="G13" s="255"/>
    </row>
    <row r="14" spans="1:9">
      <c r="A14" s="255"/>
      <c r="B14" s="97"/>
      <c r="C14" s="97"/>
      <c r="D14" s="97"/>
      <c r="E14" s="97"/>
      <c r="F14" s="116"/>
      <c r="G14" s="255"/>
    </row>
    <row r="15" spans="1:9">
      <c r="A15" s="255"/>
      <c r="B15" s="97"/>
      <c r="C15" s="97"/>
      <c r="D15" s="97"/>
      <c r="E15" s="97"/>
      <c r="G15" s="255"/>
      <c r="I15" s="97"/>
    </row>
    <row r="16" spans="1:9">
      <c r="A16" s="103" t="s">
        <v>114</v>
      </c>
      <c r="B16" s="97"/>
      <c r="C16" s="97"/>
      <c r="D16" s="97"/>
      <c r="E16" s="97"/>
      <c r="G16" s="255"/>
      <c r="I16" s="97"/>
    </row>
    <row r="17" spans="1:9">
      <c r="A17" s="255"/>
      <c r="B17" s="97"/>
      <c r="C17" s="97"/>
      <c r="D17" s="97"/>
      <c r="E17" s="97"/>
      <c r="G17" s="255"/>
      <c r="I17" s="97"/>
    </row>
    <row r="18" spans="1:9">
      <c r="A18" s="255"/>
      <c r="B18" s="97"/>
      <c r="C18" s="97"/>
      <c r="D18" s="97"/>
      <c r="E18" s="97"/>
      <c r="I18" s="97"/>
    </row>
    <row r="19" spans="1:9">
      <c r="A19" s="255"/>
      <c r="B19" s="97"/>
      <c r="C19" s="97"/>
      <c r="D19" s="97"/>
      <c r="E19" s="97"/>
      <c r="I19" s="97"/>
    </row>
    <row r="20" spans="1:9">
      <c r="A20" s="255"/>
      <c r="B20" s="97"/>
      <c r="C20" s="97"/>
      <c r="D20" s="97"/>
      <c r="E20" s="97"/>
      <c r="I20" s="97"/>
    </row>
    <row r="21" spans="1:9">
      <c r="A21" s="255"/>
      <c r="B21" s="97"/>
      <c r="C21" s="97"/>
      <c r="D21" s="97"/>
      <c r="E21" s="97"/>
      <c r="I21" s="97"/>
    </row>
    <row r="22" spans="1:9">
      <c r="A22" s="255"/>
      <c r="B22" s="97"/>
      <c r="C22" s="97"/>
      <c r="D22" s="97"/>
      <c r="E22" s="97"/>
      <c r="I22" s="97"/>
    </row>
    <row r="23" spans="1:9">
      <c r="A23" s="255"/>
      <c r="B23" s="97"/>
      <c r="C23" s="97"/>
      <c r="D23" s="97"/>
      <c r="E23" s="97"/>
      <c r="I23" s="97"/>
    </row>
    <row r="24" spans="1:9">
      <c r="A24" s="255"/>
      <c r="B24" s="97"/>
      <c r="C24" s="97"/>
      <c r="D24" s="97"/>
      <c r="E24" s="97"/>
      <c r="I24" s="97"/>
    </row>
    <row r="25" spans="1:9">
      <c r="A25" s="255"/>
      <c r="B25" s="97"/>
      <c r="C25" s="97"/>
      <c r="D25" s="97"/>
      <c r="E25" s="97"/>
      <c r="I25" s="97"/>
    </row>
    <row r="26" spans="1:9">
      <c r="A26" s="255"/>
      <c r="B26" s="97"/>
      <c r="C26" s="97"/>
      <c r="D26" s="97"/>
      <c r="E26" s="97"/>
      <c r="I26" s="97"/>
    </row>
    <row r="27" spans="1:9">
      <c r="A27" s="255"/>
      <c r="B27" s="97"/>
      <c r="C27" s="97"/>
      <c r="D27" s="97"/>
      <c r="E27" s="97"/>
      <c r="I27" s="97"/>
    </row>
    <row r="28" spans="1:9">
      <c r="A28" s="255"/>
      <c r="B28" s="97"/>
      <c r="C28" s="97"/>
      <c r="D28" s="97"/>
      <c r="E28" s="97"/>
      <c r="I28" s="97"/>
    </row>
    <row r="29" spans="1:9">
      <c r="A29" s="255"/>
      <c r="B29" s="97"/>
      <c r="C29" s="97"/>
      <c r="D29" s="97"/>
      <c r="E29" s="97"/>
      <c r="I29" s="97"/>
    </row>
    <row r="30" spans="1:9">
      <c r="A30" s="255"/>
      <c r="B30" s="97"/>
      <c r="C30" s="97"/>
      <c r="D30" s="97"/>
      <c r="E30" s="97"/>
    </row>
    <row r="31" spans="1:9">
      <c r="A31" s="255"/>
      <c r="B31" s="97"/>
      <c r="C31" s="97"/>
      <c r="D31" s="97"/>
      <c r="E31" s="97"/>
    </row>
    <row r="32" spans="1:9">
      <c r="A32" s="255"/>
      <c r="B32" s="97"/>
      <c r="C32" s="97"/>
      <c r="D32" s="97"/>
      <c r="E32" s="97"/>
    </row>
    <row r="33" spans="1:5">
      <c r="A33" s="255"/>
      <c r="B33" s="97"/>
      <c r="C33" s="97"/>
      <c r="D33" s="97"/>
      <c r="E33" s="97"/>
    </row>
    <row r="34" spans="1:5">
      <c r="A34" s="255"/>
      <c r="B34" s="97"/>
      <c r="C34" s="97"/>
      <c r="D34" s="97"/>
      <c r="E34" s="97"/>
    </row>
    <row r="35" spans="1:5">
      <c r="A35" s="255"/>
      <c r="B35" s="97"/>
      <c r="C35" s="97"/>
      <c r="D35" s="97"/>
      <c r="E35" s="97"/>
    </row>
    <row r="36" spans="1:5">
      <c r="A36" s="255"/>
      <c r="B36" s="97"/>
      <c r="C36" s="97"/>
      <c r="D36" s="97"/>
      <c r="E36" s="97"/>
    </row>
    <row r="37" spans="1:5">
      <c r="A37" s="255"/>
      <c r="B37" s="97"/>
      <c r="C37" s="97"/>
      <c r="D37" s="97"/>
      <c r="E37" s="97"/>
    </row>
    <row r="38" spans="1:5">
      <c r="A38" s="255"/>
      <c r="B38" s="97"/>
      <c r="C38" s="97"/>
      <c r="D38" s="97"/>
      <c r="E38" s="97"/>
    </row>
    <row r="39" spans="1:5">
      <c r="A39" s="255"/>
      <c r="B39" s="97"/>
      <c r="C39" s="97"/>
      <c r="D39" s="97"/>
      <c r="E39" s="97"/>
    </row>
    <row r="40" spans="1:5">
      <c r="A40" s="255"/>
      <c r="B40" s="97"/>
      <c r="C40" s="97"/>
      <c r="D40" s="97"/>
      <c r="E40" s="97"/>
    </row>
    <row r="41" spans="1:5">
      <c r="A41" s="255"/>
      <c r="B41" s="97"/>
      <c r="C41" s="97"/>
      <c r="D41" s="97"/>
      <c r="E41" s="97"/>
    </row>
    <row r="42" spans="1:5">
      <c r="A42" s="255"/>
      <c r="B42" s="97"/>
      <c r="C42" s="97"/>
      <c r="D42" s="97"/>
      <c r="E42" s="97"/>
    </row>
    <row r="43" spans="1:5">
      <c r="A43" s="255"/>
      <c r="B43" s="97"/>
      <c r="C43" s="97"/>
      <c r="D43" s="97"/>
      <c r="E43" s="97"/>
    </row>
    <row r="44" spans="1:5">
      <c r="A44" s="255"/>
      <c r="B44" s="97"/>
      <c r="C44" s="97"/>
      <c r="D44" s="97"/>
      <c r="E44" s="97"/>
    </row>
    <row r="45" spans="1:5">
      <c r="A45" s="255"/>
      <c r="B45" s="97"/>
      <c r="C45" s="97"/>
      <c r="D45" s="97"/>
      <c r="E45" s="97"/>
    </row>
    <row r="46" spans="1:5">
      <c r="A46" s="255"/>
      <c r="B46" s="97"/>
      <c r="C46" s="97"/>
      <c r="D46" s="97"/>
      <c r="E46" s="97"/>
    </row>
    <row r="47" spans="1:5">
      <c r="A47" s="255"/>
      <c r="B47" s="97"/>
      <c r="C47" s="97"/>
      <c r="D47" s="97"/>
      <c r="E47" s="97"/>
    </row>
    <row r="48" spans="1:5">
      <c r="A48" s="255"/>
      <c r="B48" s="97"/>
      <c r="C48" s="97"/>
      <c r="D48" s="97"/>
      <c r="E48" s="97"/>
    </row>
    <row r="49" spans="1:5">
      <c r="A49" s="255"/>
      <c r="B49" s="97"/>
      <c r="C49" s="97"/>
      <c r="D49" s="97"/>
      <c r="E49" s="97"/>
    </row>
    <row r="50" spans="1:5">
      <c r="A50" s="255"/>
      <c r="B50" s="97"/>
      <c r="C50" s="97"/>
      <c r="D50" s="97"/>
      <c r="E50" s="97"/>
    </row>
    <row r="51" spans="1:5">
      <c r="A51" s="255"/>
      <c r="B51" s="97"/>
      <c r="C51" s="97"/>
      <c r="D51" s="97"/>
      <c r="E51" s="97"/>
    </row>
    <row r="52" spans="1:5">
      <c r="A52" s="255"/>
      <c r="B52" s="97"/>
      <c r="C52" s="97"/>
      <c r="D52" s="97"/>
      <c r="E52" s="97"/>
    </row>
    <row r="53" spans="1:5">
      <c r="A53" s="255"/>
      <c r="B53" s="97"/>
      <c r="C53" s="97"/>
      <c r="D53" s="97"/>
      <c r="E53" s="97"/>
    </row>
    <row r="54" spans="1:5">
      <c r="A54" s="255"/>
      <c r="B54" s="97"/>
      <c r="C54" s="97"/>
      <c r="D54" s="97"/>
      <c r="E54" s="97"/>
    </row>
    <row r="55" spans="1:5">
      <c r="A55" s="255"/>
      <c r="B55" s="97"/>
      <c r="C55" s="97"/>
      <c r="D55" s="97"/>
      <c r="E55" s="97"/>
    </row>
    <row r="56" spans="1:5">
      <c r="A56" s="255"/>
      <c r="B56" s="97"/>
      <c r="C56" s="97"/>
      <c r="D56" s="97"/>
      <c r="E56" s="97"/>
    </row>
    <row r="57" spans="1:5">
      <c r="A57" s="255"/>
      <c r="B57" s="97"/>
      <c r="C57" s="97"/>
      <c r="D57" s="97"/>
      <c r="E57" s="97"/>
    </row>
    <row r="58" spans="1:5">
      <c r="A58" s="255"/>
      <c r="B58" s="97"/>
      <c r="C58" s="97"/>
      <c r="D58" s="97"/>
      <c r="E58" s="97"/>
    </row>
    <row r="59" spans="1:5">
      <c r="A59" s="255"/>
      <c r="B59" s="97"/>
      <c r="C59" s="97"/>
      <c r="D59" s="97"/>
      <c r="E59" s="97"/>
    </row>
    <row r="60" spans="1:5">
      <c r="A60" s="255"/>
      <c r="B60" s="97"/>
      <c r="C60" s="97"/>
      <c r="D60" s="97"/>
      <c r="E60" s="97"/>
    </row>
    <row r="61" spans="1:5">
      <c r="A61" s="255"/>
      <c r="B61" s="97"/>
      <c r="C61" s="97"/>
      <c r="D61" s="97"/>
      <c r="E61" s="97"/>
    </row>
    <row r="62" spans="1:5">
      <c r="A62" s="255"/>
      <c r="B62" s="97"/>
      <c r="C62" s="97"/>
      <c r="D62" s="97"/>
      <c r="E62" s="97"/>
    </row>
    <row r="63" spans="1:5">
      <c r="A63" s="255"/>
      <c r="B63" s="97"/>
      <c r="C63" s="97"/>
      <c r="D63" s="97"/>
      <c r="E63" s="97"/>
    </row>
    <row r="64" spans="1:5">
      <c r="A64" s="255"/>
      <c r="B64" s="97"/>
      <c r="C64" s="97"/>
      <c r="D64" s="97"/>
      <c r="E64" s="97"/>
    </row>
    <row r="65" spans="1:5">
      <c r="A65" s="255"/>
      <c r="B65" s="97"/>
      <c r="C65" s="97"/>
      <c r="D65" s="97"/>
      <c r="E65" s="97"/>
    </row>
    <row r="66" spans="1:5">
      <c r="A66" s="255"/>
      <c r="B66" s="97"/>
      <c r="C66" s="97"/>
      <c r="D66" s="97"/>
      <c r="E66" s="97"/>
    </row>
    <row r="67" spans="1:5">
      <c r="A67" s="255"/>
      <c r="B67" s="97"/>
      <c r="C67" s="97"/>
      <c r="D67" s="97"/>
      <c r="E67" s="97"/>
    </row>
    <row r="68" spans="1:5">
      <c r="A68" s="255"/>
      <c r="B68" s="97"/>
      <c r="C68" s="97"/>
      <c r="D68" s="97"/>
      <c r="E68" s="97"/>
    </row>
    <row r="69" spans="1:5">
      <c r="A69" s="255"/>
      <c r="B69" s="97"/>
      <c r="C69" s="97"/>
      <c r="D69" s="97"/>
      <c r="E69" s="97"/>
    </row>
    <row r="70" spans="1:5">
      <c r="A70" s="255"/>
      <c r="B70" s="97"/>
      <c r="C70" s="97"/>
      <c r="D70" s="97"/>
      <c r="E70" s="97"/>
    </row>
    <row r="71" spans="1:5">
      <c r="A71" s="255"/>
      <c r="B71" s="97"/>
      <c r="C71" s="97"/>
      <c r="D71" s="97"/>
      <c r="E71" s="97"/>
    </row>
    <row r="72" spans="1:5">
      <c r="A72" s="255"/>
      <c r="B72" s="97"/>
      <c r="C72" s="97"/>
      <c r="D72" s="97"/>
      <c r="E72" s="97"/>
    </row>
    <row r="73" spans="1:5">
      <c r="A73" s="255"/>
      <c r="B73" s="97"/>
      <c r="C73" s="97"/>
      <c r="D73" s="97"/>
      <c r="E73" s="97"/>
    </row>
    <row r="74" spans="1:5">
      <c r="A74" s="255"/>
      <c r="B74" s="97"/>
      <c r="C74" s="97"/>
      <c r="D74" s="97"/>
      <c r="E74" s="97"/>
    </row>
    <row r="75" spans="1:5">
      <c r="A75" s="255"/>
      <c r="B75" s="97"/>
      <c r="C75" s="97"/>
      <c r="D75" s="97"/>
      <c r="E75" s="97"/>
    </row>
    <row r="76" spans="1:5">
      <c r="A76" s="255"/>
      <c r="B76" s="97"/>
      <c r="C76" s="97"/>
      <c r="D76" s="97"/>
      <c r="E76" s="97"/>
    </row>
    <row r="77" spans="1:5">
      <c r="A77" s="255"/>
      <c r="B77" s="97"/>
      <c r="C77" s="97"/>
      <c r="D77" s="97"/>
      <c r="E77" s="97"/>
    </row>
    <row r="78" spans="1:5">
      <c r="A78" s="255"/>
      <c r="B78" s="97"/>
      <c r="C78" s="97"/>
      <c r="D78" s="97"/>
      <c r="E78" s="97"/>
    </row>
    <row r="79" spans="1:5">
      <c r="A79" s="255"/>
      <c r="B79" s="97"/>
      <c r="C79" s="97"/>
      <c r="D79" s="97"/>
      <c r="E79" s="97"/>
    </row>
    <row r="80" spans="1:5">
      <c r="A80" s="255"/>
      <c r="B80" s="97"/>
      <c r="C80" s="97"/>
      <c r="D80" s="97"/>
      <c r="E80" s="97"/>
    </row>
    <row r="81" spans="1:5">
      <c r="A81" s="255"/>
      <c r="B81" s="97"/>
      <c r="C81" s="97"/>
      <c r="D81" s="97"/>
      <c r="E81" s="97"/>
    </row>
    <row r="82" spans="1:5">
      <c r="A82" s="255"/>
      <c r="B82" s="97"/>
      <c r="C82" s="97"/>
      <c r="D82" s="97"/>
      <c r="E82" s="97"/>
    </row>
    <row r="83" spans="1:5">
      <c r="A83" s="255"/>
      <c r="B83" s="97"/>
      <c r="C83" s="97"/>
      <c r="D83" s="97"/>
      <c r="E83" s="97"/>
    </row>
    <row r="84" spans="1:5">
      <c r="A84" s="255"/>
      <c r="B84" s="97"/>
      <c r="C84" s="97"/>
      <c r="D84" s="97"/>
      <c r="E84" s="97"/>
    </row>
    <row r="85" spans="1:5">
      <c r="A85" s="255"/>
      <c r="B85" s="97"/>
      <c r="C85" s="97"/>
      <c r="D85" s="97"/>
      <c r="E85" s="97"/>
    </row>
    <row r="86" spans="1:5">
      <c r="A86" s="255"/>
      <c r="B86" s="97"/>
      <c r="C86" s="97"/>
      <c r="D86" s="97"/>
      <c r="E86" s="97"/>
    </row>
    <row r="87" spans="1:5">
      <c r="A87" s="255"/>
      <c r="B87" s="97"/>
      <c r="C87" s="97"/>
      <c r="D87" s="97"/>
      <c r="E87" s="97"/>
    </row>
    <row r="88" spans="1:5">
      <c r="A88" s="255"/>
      <c r="B88" s="97"/>
      <c r="C88" s="97"/>
      <c r="D88" s="97"/>
      <c r="E88" s="97"/>
    </row>
    <row r="89" spans="1:5">
      <c r="A89" s="255"/>
      <c r="B89" s="97"/>
      <c r="C89" s="97"/>
      <c r="D89" s="97"/>
      <c r="E89" s="97"/>
    </row>
    <row r="91" spans="1:5">
      <c r="A91"/>
      <c r="B91" s="98"/>
      <c r="C91" s="98"/>
      <c r="D91" s="98"/>
    </row>
  </sheetData>
  <mergeCells count="2">
    <mergeCell ref="B4:E4"/>
    <mergeCell ref="H4:H5"/>
  </mergeCells>
  <phoneticPr fontId="1" type="noConversion"/>
  <hyperlinks>
    <hyperlink ref="A16" location="차례!A1" display="차례로 가기"/>
  </hyperlinks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2.625" customWidth="1"/>
    <col min="5" max="5" width="19.875" customWidth="1"/>
    <col min="6" max="8" width="14.625" customWidth="1"/>
    <col min="9" max="9" width="16.125" customWidth="1"/>
  </cols>
  <sheetData>
    <row r="1" spans="1:14">
      <c r="A1" s="90" t="s">
        <v>1878</v>
      </c>
      <c r="B1" s="91"/>
      <c r="C1" s="91"/>
    </row>
    <row r="2" spans="1:14">
      <c r="A2" s="92" t="s">
        <v>275</v>
      </c>
      <c r="B2" s="91"/>
      <c r="C2" s="91"/>
    </row>
    <row r="3" spans="1:14">
      <c r="A3" s="93"/>
      <c r="B3" s="91"/>
      <c r="C3" s="91"/>
    </row>
    <row r="4" spans="1:14">
      <c r="A4" s="93"/>
      <c r="B4" s="299" t="s">
        <v>1879</v>
      </c>
      <c r="C4" s="299"/>
      <c r="D4" s="116"/>
      <c r="E4" s="116"/>
      <c r="F4" s="299" t="s">
        <v>1886</v>
      </c>
      <c r="G4" s="299"/>
      <c r="H4" s="299"/>
      <c r="I4" s="299"/>
    </row>
    <row r="5" spans="1:14">
      <c r="A5" s="274" t="s">
        <v>198</v>
      </c>
      <c r="B5" s="255" t="s">
        <v>1880</v>
      </c>
      <c r="C5" s="255" t="s">
        <v>1881</v>
      </c>
      <c r="D5" s="116"/>
      <c r="E5" s="255" t="s">
        <v>1831</v>
      </c>
      <c r="F5" s="255" t="s">
        <v>1887</v>
      </c>
      <c r="G5" s="255" t="s">
        <v>1888</v>
      </c>
      <c r="H5" s="255" t="s">
        <v>1889</v>
      </c>
      <c r="I5" s="255" t="s">
        <v>1890</v>
      </c>
    </row>
    <row r="6" spans="1:14">
      <c r="A6" s="96" t="s">
        <v>95</v>
      </c>
      <c r="B6" s="255" t="s">
        <v>208</v>
      </c>
      <c r="C6" s="255" t="s">
        <v>1774</v>
      </c>
      <c r="D6" s="116"/>
      <c r="E6" s="255" t="s">
        <v>1832</v>
      </c>
      <c r="F6" s="255" t="s">
        <v>1847</v>
      </c>
      <c r="G6" s="255" t="s">
        <v>1847</v>
      </c>
      <c r="H6" s="255" t="s">
        <v>1891</v>
      </c>
      <c r="I6" s="255" t="s">
        <v>1774</v>
      </c>
    </row>
    <row r="7" spans="1:14">
      <c r="A7" s="255" t="s">
        <v>1882</v>
      </c>
      <c r="B7" s="112">
        <v>42.52</v>
      </c>
      <c r="C7" s="112">
        <v>17.28</v>
      </c>
      <c r="E7" s="255" t="s">
        <v>190</v>
      </c>
      <c r="F7" s="97">
        <v>0.3</v>
      </c>
      <c r="G7" s="97">
        <v>0.3</v>
      </c>
      <c r="H7" s="97">
        <v>5.7</v>
      </c>
      <c r="I7" s="97">
        <v>7.4</v>
      </c>
      <c r="K7" s="97"/>
      <c r="L7" s="97"/>
      <c r="M7" s="97"/>
      <c r="N7" s="97"/>
    </row>
    <row r="8" spans="1:14">
      <c r="A8" s="255" t="s">
        <v>1883</v>
      </c>
      <c r="B8" s="112">
        <v>35.08</v>
      </c>
      <c r="C8" s="112">
        <v>14.57</v>
      </c>
      <c r="E8" s="255" t="s">
        <v>191</v>
      </c>
      <c r="F8" s="97">
        <v>0.3</v>
      </c>
      <c r="G8" s="97">
        <v>0.3</v>
      </c>
      <c r="H8" s="97">
        <v>5.8</v>
      </c>
      <c r="I8" s="97">
        <v>6.5</v>
      </c>
      <c r="K8" s="97"/>
      <c r="L8" s="97"/>
      <c r="M8" s="97"/>
      <c r="N8" s="97"/>
    </row>
    <row r="9" spans="1:14">
      <c r="A9" s="255" t="s">
        <v>1884</v>
      </c>
      <c r="B9" s="112">
        <v>28.51</v>
      </c>
      <c r="C9" s="112">
        <v>13.4</v>
      </c>
      <c r="E9" s="255" t="s">
        <v>192</v>
      </c>
      <c r="F9" s="97">
        <v>0.3</v>
      </c>
      <c r="G9" s="97">
        <v>0.3</v>
      </c>
      <c r="H9" s="97">
        <v>5.3</v>
      </c>
      <c r="I9" s="97">
        <v>5.6</v>
      </c>
      <c r="K9" s="97"/>
      <c r="L9" s="97"/>
      <c r="M9" s="97"/>
      <c r="N9" s="97"/>
    </row>
    <row r="10" spans="1:14">
      <c r="A10" s="255" t="s">
        <v>1885</v>
      </c>
      <c r="B10" s="112">
        <v>24.24</v>
      </c>
      <c r="C10" s="112">
        <v>11</v>
      </c>
      <c r="E10" s="255" t="s">
        <v>193</v>
      </c>
      <c r="F10" s="97">
        <v>0.4</v>
      </c>
      <c r="G10" s="97">
        <v>0.3</v>
      </c>
      <c r="H10" s="97">
        <v>7.2</v>
      </c>
      <c r="I10" s="97">
        <v>5.5</v>
      </c>
      <c r="K10" s="97"/>
      <c r="L10" s="97"/>
      <c r="M10" s="97"/>
      <c r="N10" s="97"/>
    </row>
    <row r="11" spans="1:14">
      <c r="A11" s="255" t="s">
        <v>182</v>
      </c>
      <c r="B11" s="112">
        <v>19.88</v>
      </c>
      <c r="C11" s="112">
        <v>10.029999999999999</v>
      </c>
      <c r="E11" s="255" t="s">
        <v>194</v>
      </c>
      <c r="F11" s="97">
        <v>0.5</v>
      </c>
      <c r="G11" s="97">
        <v>0.3</v>
      </c>
      <c r="H11" s="97">
        <v>9.4</v>
      </c>
      <c r="I11" s="97">
        <v>5.4</v>
      </c>
      <c r="K11" s="97"/>
      <c r="L11" s="97"/>
      <c r="M11" s="97"/>
      <c r="N11" s="97"/>
    </row>
    <row r="12" spans="1:14">
      <c r="A12" s="255" t="s">
        <v>183</v>
      </c>
      <c r="B12" s="112">
        <v>16.23</v>
      </c>
      <c r="C12" s="112">
        <v>8.6300000000000008</v>
      </c>
      <c r="E12" s="255" t="s">
        <v>195</v>
      </c>
      <c r="F12" s="97">
        <v>0.6</v>
      </c>
      <c r="G12" s="97">
        <v>0.2</v>
      </c>
      <c r="H12" s="97">
        <v>11.2</v>
      </c>
      <c r="I12" s="97">
        <v>3.8</v>
      </c>
      <c r="K12" s="97"/>
      <c r="L12" s="97"/>
      <c r="M12" s="97"/>
      <c r="N12" s="97"/>
    </row>
    <row r="13" spans="1:14">
      <c r="A13" s="255" t="s">
        <v>184</v>
      </c>
      <c r="B13" s="112">
        <v>14.04</v>
      </c>
      <c r="C13" s="112">
        <v>7.7</v>
      </c>
      <c r="E13" s="255" t="s">
        <v>196</v>
      </c>
      <c r="F13" s="97">
        <v>0.6</v>
      </c>
      <c r="G13" s="97">
        <v>0.2</v>
      </c>
      <c r="H13" s="97">
        <v>10.8</v>
      </c>
      <c r="I13" s="97">
        <v>3.3</v>
      </c>
      <c r="K13" s="97"/>
      <c r="L13" s="97"/>
      <c r="M13" s="97"/>
      <c r="N13" s="97"/>
    </row>
    <row r="14" spans="1:14">
      <c r="A14" s="255" t="s">
        <v>185</v>
      </c>
      <c r="B14" s="112">
        <v>11.66</v>
      </c>
      <c r="C14" s="112">
        <v>6.15</v>
      </c>
      <c r="E14" s="255" t="s">
        <v>197</v>
      </c>
      <c r="F14" s="97">
        <v>0.8</v>
      </c>
      <c r="G14" s="97">
        <v>0.1</v>
      </c>
      <c r="H14" s="97">
        <v>12.9</v>
      </c>
      <c r="I14" s="97">
        <v>2.2000000000000002</v>
      </c>
      <c r="K14" s="97"/>
      <c r="L14" s="97"/>
      <c r="M14" s="97"/>
      <c r="N14" s="97"/>
    </row>
    <row r="15" spans="1:14">
      <c r="A15" s="255" t="s">
        <v>186</v>
      </c>
      <c r="B15" s="112">
        <v>11.44</v>
      </c>
      <c r="C15" s="112">
        <v>6.33</v>
      </c>
      <c r="E15" s="255" t="s">
        <v>120</v>
      </c>
      <c r="F15" s="97">
        <v>1</v>
      </c>
      <c r="G15" s="97">
        <v>0.1</v>
      </c>
      <c r="H15" s="97">
        <v>15</v>
      </c>
      <c r="I15" s="97">
        <v>2.1</v>
      </c>
      <c r="K15" s="97"/>
      <c r="L15" s="97"/>
      <c r="M15" s="97"/>
      <c r="N15" s="97"/>
    </row>
    <row r="16" spans="1:14">
      <c r="A16" s="255" t="s">
        <v>187</v>
      </c>
      <c r="B16" s="112">
        <v>9.93</v>
      </c>
      <c r="C16" s="112">
        <v>5.72</v>
      </c>
      <c r="E16" s="255" t="s">
        <v>1207</v>
      </c>
      <c r="F16" s="97">
        <v>1</v>
      </c>
      <c r="G16" s="97">
        <v>0.1</v>
      </c>
      <c r="H16" s="97">
        <v>15.9</v>
      </c>
      <c r="I16" s="97">
        <v>2</v>
      </c>
      <c r="K16" s="97"/>
      <c r="L16" s="97"/>
      <c r="M16" s="97"/>
      <c r="N16" s="97"/>
    </row>
    <row r="17" spans="1:14">
      <c r="A17" s="255" t="s">
        <v>188</v>
      </c>
      <c r="B17" s="112">
        <v>8.4600000000000009</v>
      </c>
      <c r="C17" s="112">
        <v>5.15</v>
      </c>
      <c r="E17" s="255" t="s">
        <v>1209</v>
      </c>
      <c r="F17" s="97">
        <v>1.1000000000000001</v>
      </c>
      <c r="G17" s="97">
        <v>0.2</v>
      </c>
      <c r="H17" s="97">
        <v>16.7</v>
      </c>
      <c r="I17" s="97">
        <v>2.8</v>
      </c>
      <c r="K17" s="97"/>
      <c r="L17" s="97"/>
      <c r="M17" s="97"/>
      <c r="N17" s="97"/>
    </row>
    <row r="18" spans="1:14">
      <c r="A18" s="255" t="s">
        <v>189</v>
      </c>
      <c r="B18" s="112">
        <v>7.61</v>
      </c>
      <c r="C18" s="112">
        <v>4.72</v>
      </c>
      <c r="F18" s="97"/>
      <c r="G18" s="97"/>
      <c r="H18" s="97"/>
      <c r="I18" s="97"/>
      <c r="K18" s="97"/>
      <c r="L18" s="97"/>
      <c r="M18" s="97"/>
      <c r="N18" s="97"/>
    </row>
    <row r="19" spans="1:14">
      <c r="A19" s="255" t="s">
        <v>190</v>
      </c>
      <c r="B19" s="112">
        <v>6.9</v>
      </c>
      <c r="C19" s="112">
        <v>4.3899999999999997</v>
      </c>
      <c r="F19" s="97"/>
      <c r="G19" s="97"/>
      <c r="H19" s="97"/>
      <c r="I19" s="97"/>
      <c r="K19" s="97"/>
      <c r="L19" s="97"/>
      <c r="M19" s="97"/>
      <c r="N19" s="97"/>
    </row>
    <row r="20" spans="1:14">
      <c r="A20" s="255" t="s">
        <v>191</v>
      </c>
      <c r="B20" s="112">
        <v>6.01</v>
      </c>
      <c r="C20" s="112">
        <v>4.3899999999999997</v>
      </c>
      <c r="F20" s="97"/>
      <c r="G20" s="97"/>
      <c r="H20" s="97"/>
      <c r="I20" s="97"/>
      <c r="K20" s="97"/>
      <c r="L20" s="97"/>
      <c r="M20" s="97"/>
      <c r="N20" s="97"/>
    </row>
    <row r="21" spans="1:14">
      <c r="A21" s="255" t="s">
        <v>192</v>
      </c>
      <c r="B21" s="112">
        <v>5.78</v>
      </c>
      <c r="C21" s="112">
        <v>4.54</v>
      </c>
      <c r="F21" s="97"/>
      <c r="G21" s="97"/>
      <c r="H21" s="97"/>
      <c r="I21" s="97"/>
      <c r="K21" s="97"/>
      <c r="L21" s="97"/>
      <c r="M21" s="97"/>
      <c r="N21" s="97"/>
    </row>
    <row r="22" spans="1:14">
      <c r="A22" s="255" t="s">
        <v>193</v>
      </c>
      <c r="B22" s="112">
        <v>6.22</v>
      </c>
      <c r="C22" s="112">
        <v>4.1900000000000004</v>
      </c>
      <c r="F22" s="97"/>
      <c r="G22" s="97"/>
      <c r="H22" s="97"/>
      <c r="I22" s="97"/>
      <c r="K22" s="97"/>
      <c r="L22" s="97"/>
      <c r="M22" s="97"/>
      <c r="N22" s="97"/>
    </row>
    <row r="23" spans="1:14">
      <c r="A23" s="255" t="s">
        <v>194</v>
      </c>
      <c r="B23" s="112">
        <v>5.29</v>
      </c>
      <c r="C23" s="112">
        <v>4.5599999999999996</v>
      </c>
      <c r="F23" s="97"/>
      <c r="G23" s="97"/>
      <c r="H23" s="97"/>
      <c r="I23" s="97"/>
      <c r="K23" s="97"/>
      <c r="L23" s="97"/>
      <c r="M23" s="97"/>
      <c r="N23" s="97"/>
    </row>
    <row r="24" spans="1:14">
      <c r="A24" s="255" t="s">
        <v>195</v>
      </c>
      <c r="B24" s="112">
        <v>3.66</v>
      </c>
      <c r="C24" s="112">
        <v>4.22</v>
      </c>
      <c r="F24" s="97"/>
      <c r="G24" s="97"/>
      <c r="H24" s="97"/>
      <c r="I24" s="97"/>
      <c r="K24" s="97"/>
      <c r="L24" s="97"/>
      <c r="M24" s="97"/>
      <c r="N24" s="97"/>
    </row>
    <row r="25" spans="1:14">
      <c r="A25" s="255" t="s">
        <v>196</v>
      </c>
      <c r="B25" s="112">
        <v>3.42</v>
      </c>
      <c r="C25" s="112">
        <v>4.58</v>
      </c>
      <c r="F25" s="97"/>
      <c r="G25" s="97"/>
      <c r="H25" s="97"/>
      <c r="I25" s="97"/>
      <c r="K25" s="97"/>
      <c r="L25" s="97"/>
      <c r="M25" s="97"/>
      <c r="N25" s="97"/>
    </row>
    <row r="26" spans="1:14">
      <c r="A26" s="255" t="s">
        <v>197</v>
      </c>
      <c r="B26" s="112">
        <v>2.04</v>
      </c>
      <c r="C26" s="112">
        <v>3.94</v>
      </c>
      <c r="F26" s="97"/>
      <c r="G26" s="97"/>
      <c r="H26" s="97"/>
      <c r="I26" s="97"/>
      <c r="M26" s="97"/>
      <c r="N26" s="97"/>
    </row>
    <row r="27" spans="1:14">
      <c r="A27" s="255" t="s">
        <v>120</v>
      </c>
      <c r="B27" s="112">
        <v>1.95</v>
      </c>
      <c r="C27" s="112">
        <v>4.3099999999999996</v>
      </c>
      <c r="M27" s="97"/>
      <c r="N27" s="97"/>
    </row>
    <row r="28" spans="1:14">
      <c r="A28" s="255" t="s">
        <v>1207</v>
      </c>
      <c r="B28" s="112">
        <v>2.3199999999999998</v>
      </c>
      <c r="C28" s="112">
        <v>4.01</v>
      </c>
      <c r="M28" s="97"/>
      <c r="N28" s="97"/>
    </row>
    <row r="29" spans="1:14">
      <c r="A29" s="255" t="s">
        <v>1209</v>
      </c>
      <c r="B29" s="112">
        <v>2.56</v>
      </c>
      <c r="C29" s="112">
        <v>4.07</v>
      </c>
      <c r="M29" s="97"/>
      <c r="N29" s="97"/>
    </row>
    <row r="30" spans="1:14">
      <c r="A30" s="255"/>
      <c r="B30" s="97"/>
      <c r="C30" s="97"/>
    </row>
    <row r="31" spans="1:14">
      <c r="A31" s="255"/>
      <c r="B31" s="97"/>
      <c r="C31" s="97"/>
    </row>
    <row r="32" spans="1:14">
      <c r="A32" s="103" t="s">
        <v>114</v>
      </c>
      <c r="B32" s="97"/>
      <c r="C32" s="97"/>
    </row>
    <row r="33" spans="1:3">
      <c r="A33" s="255"/>
      <c r="B33" s="97"/>
      <c r="C33" s="97"/>
    </row>
    <row r="34" spans="1:3">
      <c r="A34" s="255"/>
      <c r="B34" s="97"/>
      <c r="C34" s="97"/>
    </row>
    <row r="35" spans="1:3">
      <c r="A35" s="255"/>
      <c r="B35" s="97"/>
      <c r="C35" s="97"/>
    </row>
    <row r="36" spans="1:3">
      <c r="A36" s="255"/>
      <c r="B36" s="97"/>
      <c r="C36" s="97"/>
    </row>
    <row r="37" spans="1:3">
      <c r="A37" s="255"/>
      <c r="B37" s="97"/>
      <c r="C37" s="97"/>
    </row>
    <row r="38" spans="1:3">
      <c r="A38" s="255"/>
      <c r="B38" s="97"/>
      <c r="C38" s="97"/>
    </row>
    <row r="39" spans="1:3">
      <c r="A39" s="255"/>
      <c r="B39" s="97"/>
      <c r="C39" s="97"/>
    </row>
    <row r="40" spans="1:3">
      <c r="A40" s="255"/>
      <c r="B40" s="97"/>
      <c r="C40" s="97"/>
    </row>
    <row r="41" spans="1:3">
      <c r="A41" s="255"/>
      <c r="B41" s="97"/>
      <c r="C41" s="97"/>
    </row>
    <row r="42" spans="1:3">
      <c r="A42" s="255"/>
      <c r="B42" s="97"/>
      <c r="C42" s="97"/>
    </row>
    <row r="43" spans="1:3">
      <c r="A43" s="255"/>
      <c r="B43" s="97"/>
      <c r="C43" s="97"/>
    </row>
    <row r="44" spans="1:3">
      <c r="A44" s="255"/>
      <c r="B44" s="97"/>
      <c r="C44" s="97"/>
    </row>
    <row r="45" spans="1:3">
      <c r="A45" s="255"/>
      <c r="B45" s="97"/>
      <c r="C45" s="97"/>
    </row>
    <row r="46" spans="1:3">
      <c r="A46" s="255"/>
      <c r="B46" s="97"/>
      <c r="C46" s="97"/>
    </row>
    <row r="47" spans="1:3">
      <c r="A47" s="255"/>
      <c r="B47" s="97"/>
      <c r="C47" s="97"/>
    </row>
    <row r="48" spans="1:3">
      <c r="A48" s="255"/>
      <c r="B48" s="97"/>
      <c r="C48" s="97"/>
    </row>
    <row r="49" spans="1:3">
      <c r="A49" s="255"/>
      <c r="B49" s="97"/>
      <c r="C49" s="97"/>
    </row>
    <row r="50" spans="1:3">
      <c r="A50" s="255"/>
      <c r="B50" s="97"/>
      <c r="C50" s="97"/>
    </row>
    <row r="51" spans="1:3">
      <c r="A51" s="255"/>
      <c r="B51" s="97"/>
      <c r="C51" s="97"/>
    </row>
    <row r="52" spans="1:3">
      <c r="A52" s="255"/>
      <c r="B52" s="97"/>
      <c r="C52" s="97"/>
    </row>
    <row r="53" spans="1:3">
      <c r="A53" s="255"/>
      <c r="B53" s="97"/>
      <c r="C53" s="97"/>
    </row>
    <row r="54" spans="1:3">
      <c r="A54" s="255"/>
      <c r="B54" s="97"/>
      <c r="C54" s="97"/>
    </row>
    <row r="55" spans="1:3">
      <c r="A55" s="255"/>
      <c r="B55" s="97"/>
      <c r="C55" s="97"/>
    </row>
    <row r="56" spans="1:3">
      <c r="A56" s="255"/>
      <c r="B56" s="97"/>
      <c r="C56" s="97"/>
    </row>
    <row r="57" spans="1:3">
      <c r="A57" s="255"/>
      <c r="B57" s="97"/>
      <c r="C57" s="97"/>
    </row>
    <row r="58" spans="1:3">
      <c r="A58" s="255"/>
      <c r="B58" s="97"/>
      <c r="C58" s="97"/>
    </row>
    <row r="59" spans="1:3">
      <c r="A59" s="255"/>
      <c r="B59" s="97"/>
      <c r="C59" s="97"/>
    </row>
    <row r="60" spans="1:3">
      <c r="A60" s="255"/>
      <c r="B60" s="97"/>
      <c r="C60" s="97"/>
    </row>
    <row r="61" spans="1:3">
      <c r="A61" s="255"/>
      <c r="B61" s="97"/>
      <c r="C61" s="97"/>
    </row>
    <row r="62" spans="1:3">
      <c r="A62" s="255"/>
      <c r="B62" s="97"/>
      <c r="C62" s="97"/>
    </row>
    <row r="63" spans="1:3">
      <c r="A63" s="255"/>
      <c r="B63" s="97"/>
      <c r="C63" s="97"/>
    </row>
    <row r="64" spans="1:3">
      <c r="A64" s="255"/>
      <c r="B64" s="97"/>
      <c r="C64" s="97"/>
    </row>
    <row r="65" spans="1:3">
      <c r="A65" s="255"/>
      <c r="B65" s="97"/>
      <c r="C65" s="97"/>
    </row>
    <row r="66" spans="1:3">
      <c r="A66" s="255"/>
      <c r="B66" s="97"/>
      <c r="C66" s="97"/>
    </row>
    <row r="67" spans="1:3">
      <c r="A67" s="255"/>
      <c r="B67" s="97"/>
      <c r="C67" s="97"/>
    </row>
    <row r="68" spans="1:3">
      <c r="A68" s="255"/>
      <c r="B68" s="97"/>
      <c r="C68" s="97"/>
    </row>
    <row r="69" spans="1:3">
      <c r="A69" s="255"/>
      <c r="B69" s="97"/>
      <c r="C69" s="97"/>
    </row>
    <row r="70" spans="1:3">
      <c r="A70" s="255"/>
      <c r="B70" s="97"/>
      <c r="C70" s="97"/>
    </row>
    <row r="71" spans="1:3">
      <c r="A71" s="255"/>
      <c r="B71" s="97"/>
      <c r="C71" s="97"/>
    </row>
    <row r="72" spans="1:3">
      <c r="A72" s="255"/>
      <c r="B72" s="97"/>
      <c r="C72" s="97"/>
    </row>
    <row r="73" spans="1:3">
      <c r="A73" s="255"/>
      <c r="B73" s="97"/>
      <c r="C73" s="97"/>
    </row>
    <row r="74" spans="1:3">
      <c r="A74" s="255"/>
      <c r="B74" s="97"/>
      <c r="C74" s="97"/>
    </row>
    <row r="75" spans="1:3">
      <c r="A75" s="255"/>
      <c r="B75" s="97"/>
      <c r="C75" s="97"/>
    </row>
    <row r="76" spans="1:3">
      <c r="A76" s="255"/>
      <c r="B76" s="97"/>
      <c r="C76" s="97"/>
    </row>
    <row r="77" spans="1:3">
      <c r="A77" s="255"/>
      <c r="B77" s="97"/>
      <c r="C77" s="97"/>
    </row>
    <row r="78" spans="1:3">
      <c r="A78" s="255"/>
      <c r="B78" s="97"/>
      <c r="C78" s="97"/>
    </row>
    <row r="79" spans="1:3">
      <c r="A79" s="255"/>
      <c r="B79" s="97"/>
      <c r="C79" s="97"/>
    </row>
    <row r="80" spans="1:3">
      <c r="A80" s="255"/>
      <c r="B80" s="97"/>
      <c r="C80" s="97"/>
    </row>
    <row r="81" spans="1:3">
      <c r="A81" s="255"/>
      <c r="B81" s="97"/>
      <c r="C81" s="97"/>
    </row>
    <row r="82" spans="1:3">
      <c r="A82" s="255"/>
      <c r="B82" s="97"/>
      <c r="C82" s="97"/>
    </row>
    <row r="83" spans="1:3">
      <c r="A83" s="255"/>
      <c r="B83" s="97"/>
      <c r="C83" s="97"/>
    </row>
    <row r="84" spans="1:3">
      <c r="A84" s="255"/>
      <c r="B84" s="97"/>
      <c r="C84" s="97"/>
    </row>
    <row r="85" spans="1:3">
      <c r="A85" s="255"/>
      <c r="B85" s="97"/>
      <c r="C85" s="97"/>
    </row>
    <row r="86" spans="1:3">
      <c r="A86" s="255"/>
      <c r="B86" s="97"/>
      <c r="C86" s="97"/>
    </row>
    <row r="87" spans="1:3">
      <c r="A87" s="255"/>
      <c r="B87" s="97"/>
      <c r="C87" s="97"/>
    </row>
    <row r="88" spans="1:3">
      <c r="A88" s="255"/>
      <c r="B88" s="97"/>
      <c r="C88" s="97"/>
    </row>
    <row r="89" spans="1:3">
      <c r="A89" s="255"/>
      <c r="B89" s="97"/>
      <c r="C89" s="97"/>
    </row>
    <row r="90" spans="1:3">
      <c r="A90" s="255"/>
      <c r="B90" s="97"/>
      <c r="C90" s="97"/>
    </row>
    <row r="91" spans="1:3">
      <c r="A91" s="255"/>
      <c r="B91" s="97"/>
      <c r="C91" s="97"/>
    </row>
    <row r="92" spans="1:3">
      <c r="A92" s="255"/>
      <c r="B92" s="97"/>
      <c r="C92" s="97"/>
    </row>
    <row r="93" spans="1:3">
      <c r="A93" s="255"/>
      <c r="B93" s="97"/>
      <c r="C93" s="97"/>
    </row>
    <row r="94" spans="1:3">
      <c r="A94" s="255"/>
      <c r="B94" s="97"/>
      <c r="C94" s="97"/>
    </row>
    <row r="95" spans="1:3">
      <c r="A95" s="255"/>
      <c r="B95" s="97"/>
      <c r="C95" s="97"/>
    </row>
    <row r="96" spans="1:3">
      <c r="A96" s="255"/>
      <c r="B96" s="97"/>
      <c r="C96" s="97"/>
    </row>
    <row r="97" spans="1:3">
      <c r="A97" s="255"/>
      <c r="B97" s="97"/>
      <c r="C97" s="97"/>
    </row>
    <row r="98" spans="1:3">
      <c r="A98" s="255"/>
      <c r="B98" s="97"/>
      <c r="C98" s="97"/>
    </row>
    <row r="99" spans="1:3">
      <c r="A99" s="255"/>
      <c r="B99" s="97"/>
      <c r="C99" s="97"/>
    </row>
    <row r="100" spans="1:3">
      <c r="A100" s="255"/>
      <c r="B100" s="97"/>
      <c r="C100" s="97"/>
    </row>
    <row r="101" spans="1:3">
      <c r="A101" s="255"/>
      <c r="B101" s="97"/>
      <c r="C101" s="97"/>
    </row>
    <row r="102" spans="1:3">
      <c r="A102" s="255"/>
      <c r="B102" s="97"/>
      <c r="C102" s="97"/>
    </row>
    <row r="103" spans="1:3">
      <c r="A103" s="255"/>
      <c r="B103" s="97"/>
      <c r="C103" s="97"/>
    </row>
    <row r="104" spans="1:3">
      <c r="A104" s="255"/>
      <c r="B104" s="97"/>
      <c r="C104" s="97"/>
    </row>
    <row r="105" spans="1:3">
      <c r="A105" s="255"/>
      <c r="B105" s="97"/>
      <c r="C105" s="97"/>
    </row>
    <row r="107" spans="1:3">
      <c r="A107"/>
      <c r="B107" s="98"/>
    </row>
  </sheetData>
  <mergeCells count="2">
    <mergeCell ref="B4:C4"/>
    <mergeCell ref="F4:I4"/>
  </mergeCells>
  <phoneticPr fontId="1" type="noConversion"/>
  <hyperlinks>
    <hyperlink ref="A32" location="차례!A1" display="차례로 가기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workbookViewId="0">
      <pane xSplit="1" ySplit="6" topLeftCell="B7" activePane="bottomRight" state="frozen"/>
      <selection activeCell="E17" sqref="E17"/>
      <selection pane="topRight" activeCell="E17" sqref="E17"/>
      <selection pane="bottomLeft" activeCell="E17" sqref="E17"/>
      <selection pane="bottomRight" activeCell="B7" sqref="B7"/>
    </sheetView>
  </sheetViews>
  <sheetFormatPr defaultRowHeight="17.25"/>
  <cols>
    <col min="1" max="1" width="19.875" style="98" customWidth="1"/>
    <col min="2" max="9" width="14.625" customWidth="1"/>
  </cols>
  <sheetData>
    <row r="1" spans="1:9">
      <c r="A1" s="90" t="s">
        <v>1892</v>
      </c>
      <c r="B1" s="91"/>
      <c r="C1" s="91"/>
    </row>
    <row r="2" spans="1:9">
      <c r="A2" s="92" t="s">
        <v>275</v>
      </c>
      <c r="B2" s="91"/>
      <c r="C2" s="91"/>
    </row>
    <row r="3" spans="1:9">
      <c r="A3" s="93"/>
      <c r="B3" s="91"/>
      <c r="C3" s="91"/>
    </row>
    <row r="4" spans="1:9">
      <c r="A4" s="93"/>
      <c r="B4" s="299" t="s">
        <v>2253</v>
      </c>
      <c r="C4" s="299"/>
      <c r="D4" s="299" t="s">
        <v>1893</v>
      </c>
      <c r="E4" s="299"/>
      <c r="F4" s="299" t="s">
        <v>1894</v>
      </c>
      <c r="G4" s="299"/>
      <c r="H4" s="299" t="s">
        <v>1895</v>
      </c>
      <c r="I4" s="299"/>
    </row>
    <row r="5" spans="1:9">
      <c r="A5" s="274" t="s">
        <v>198</v>
      </c>
      <c r="B5" s="255" t="s">
        <v>1896</v>
      </c>
      <c r="C5" s="255" t="s">
        <v>1897</v>
      </c>
      <c r="D5" s="255" t="s">
        <v>1896</v>
      </c>
      <c r="E5" s="255" t="s">
        <v>1897</v>
      </c>
      <c r="F5" s="255" t="s">
        <v>1896</v>
      </c>
      <c r="G5" s="255" t="s">
        <v>1897</v>
      </c>
      <c r="H5" s="255" t="s">
        <v>1896</v>
      </c>
      <c r="I5" s="255" t="s">
        <v>1897</v>
      </c>
    </row>
    <row r="6" spans="1:9">
      <c r="A6" s="96" t="s">
        <v>95</v>
      </c>
      <c r="B6" s="255" t="s">
        <v>208</v>
      </c>
      <c r="C6" s="255" t="s">
        <v>1774</v>
      </c>
      <c r="D6" s="255" t="s">
        <v>208</v>
      </c>
      <c r="E6" s="255" t="s">
        <v>1774</v>
      </c>
      <c r="F6" s="255" t="s">
        <v>208</v>
      </c>
      <c r="G6" s="255" t="s">
        <v>1774</v>
      </c>
      <c r="H6" s="255" t="s">
        <v>208</v>
      </c>
      <c r="I6" s="255" t="s">
        <v>1774</v>
      </c>
    </row>
    <row r="7" spans="1:9">
      <c r="A7" s="255">
        <v>2016</v>
      </c>
      <c r="B7" s="97">
        <v>23.6</v>
      </c>
      <c r="C7" s="97">
        <v>16.600000000000001</v>
      </c>
      <c r="D7" s="97">
        <v>1.6</v>
      </c>
      <c r="E7" s="97">
        <v>2.4</v>
      </c>
      <c r="F7" s="112">
        <v>5.9</v>
      </c>
      <c r="G7" s="112">
        <v>5.54</v>
      </c>
      <c r="H7" s="97">
        <v>13.8</v>
      </c>
      <c r="I7" s="97">
        <v>14.2</v>
      </c>
    </row>
    <row r="8" spans="1:9">
      <c r="A8" s="255">
        <v>2017</v>
      </c>
      <c r="B8" s="97">
        <v>18.3</v>
      </c>
      <c r="C8" s="97">
        <v>16.100000000000001</v>
      </c>
      <c r="D8" s="97">
        <v>1.8</v>
      </c>
      <c r="E8" s="97">
        <v>2.2999999999999998</v>
      </c>
      <c r="F8" s="112">
        <v>4.57</v>
      </c>
      <c r="G8" s="112">
        <v>4.57</v>
      </c>
      <c r="H8" s="97">
        <v>13.9</v>
      </c>
      <c r="I8" s="97">
        <v>15</v>
      </c>
    </row>
    <row r="9" spans="1:9">
      <c r="A9" s="255">
        <v>2018</v>
      </c>
      <c r="B9" s="97">
        <v>16.399999999999999</v>
      </c>
      <c r="C9" s="97">
        <v>11.8</v>
      </c>
      <c r="D9" s="97">
        <v>1.7</v>
      </c>
      <c r="E9" s="97">
        <v>1.7</v>
      </c>
      <c r="F9" s="112">
        <v>4.12</v>
      </c>
      <c r="G9" s="112">
        <v>5.04</v>
      </c>
      <c r="H9" s="97">
        <v>14.2</v>
      </c>
      <c r="I9" s="97">
        <v>14.8</v>
      </c>
    </row>
    <row r="10" spans="1:9">
      <c r="A10" s="255">
        <v>2019</v>
      </c>
      <c r="B10" s="97">
        <v>11.9</v>
      </c>
      <c r="C10" s="97">
        <v>1.2</v>
      </c>
      <c r="D10" s="97">
        <v>1.8</v>
      </c>
      <c r="E10" s="97">
        <v>1.6</v>
      </c>
      <c r="F10" s="112">
        <v>3.42</v>
      </c>
      <c r="G10" s="112">
        <v>5.19</v>
      </c>
      <c r="H10" s="97">
        <v>14.7</v>
      </c>
      <c r="I10" s="97">
        <v>15.6</v>
      </c>
    </row>
    <row r="11" spans="1:9">
      <c r="A11" s="255">
        <v>2020.9</v>
      </c>
      <c r="B11" s="97">
        <v>18.899999999999999</v>
      </c>
      <c r="C11" s="97">
        <v>8.6999999999999993</v>
      </c>
      <c r="D11" s="97">
        <v>1.8</v>
      </c>
      <c r="E11" s="97">
        <v>1.3</v>
      </c>
      <c r="F11" s="112">
        <v>3.39</v>
      </c>
      <c r="G11" s="112">
        <v>5.51</v>
      </c>
      <c r="H11" s="97">
        <v>14.4</v>
      </c>
      <c r="I11" s="97">
        <v>15.5</v>
      </c>
    </row>
    <row r="12" spans="1:9">
      <c r="A12" s="255"/>
      <c r="B12" s="112"/>
      <c r="C12" s="112"/>
      <c r="D12" s="112"/>
      <c r="E12" s="112"/>
      <c r="F12" s="112"/>
      <c r="G12" s="112"/>
      <c r="H12" s="112"/>
      <c r="I12" s="112"/>
    </row>
    <row r="13" spans="1:9">
      <c r="A13" s="255"/>
      <c r="B13" s="97"/>
      <c r="C13" s="97"/>
    </row>
    <row r="14" spans="1:9">
      <c r="A14" s="103" t="s">
        <v>114</v>
      </c>
      <c r="B14" s="97"/>
      <c r="C14" s="97"/>
    </row>
    <row r="15" spans="1:9">
      <c r="A15" s="255"/>
      <c r="B15" s="97"/>
      <c r="C15" s="97"/>
    </row>
    <row r="16" spans="1:9">
      <c r="A16" s="255"/>
      <c r="B16" s="97"/>
      <c r="C16" s="97"/>
    </row>
    <row r="17" spans="1:3">
      <c r="A17" s="255"/>
      <c r="B17" s="97"/>
      <c r="C17" s="97"/>
    </row>
    <row r="18" spans="1:3">
      <c r="A18" s="255"/>
      <c r="B18" s="97"/>
      <c r="C18" s="97"/>
    </row>
    <row r="19" spans="1:3">
      <c r="A19" s="255"/>
      <c r="B19" s="97"/>
      <c r="C19" s="97"/>
    </row>
    <row r="20" spans="1:3">
      <c r="A20" s="255"/>
      <c r="B20" s="97"/>
      <c r="C20" s="97"/>
    </row>
    <row r="21" spans="1:3">
      <c r="A21" s="255"/>
      <c r="B21" s="97"/>
      <c r="C21" s="97"/>
    </row>
    <row r="22" spans="1:3">
      <c r="A22" s="255"/>
      <c r="B22" s="97"/>
      <c r="C22" s="97"/>
    </row>
    <row r="23" spans="1:3">
      <c r="A23" s="255"/>
      <c r="B23" s="97"/>
      <c r="C23" s="97"/>
    </row>
    <row r="24" spans="1:3">
      <c r="A24" s="255"/>
      <c r="B24" s="97"/>
      <c r="C24" s="97"/>
    </row>
    <row r="25" spans="1:3">
      <c r="A25" s="255"/>
      <c r="B25" s="97"/>
      <c r="C25" s="97"/>
    </row>
    <row r="26" spans="1:3">
      <c r="A26" s="255"/>
      <c r="B26" s="97"/>
      <c r="C26" s="97"/>
    </row>
    <row r="27" spans="1:3">
      <c r="A27" s="255"/>
      <c r="B27" s="97"/>
      <c r="C27" s="97"/>
    </row>
    <row r="28" spans="1:3">
      <c r="A28" s="255"/>
      <c r="B28" s="97"/>
      <c r="C28" s="97"/>
    </row>
    <row r="29" spans="1:3">
      <c r="A29" s="255"/>
      <c r="B29" s="97"/>
      <c r="C29" s="97"/>
    </row>
    <row r="30" spans="1:3">
      <c r="A30" s="255"/>
      <c r="B30" s="97"/>
      <c r="C30" s="97"/>
    </row>
    <row r="31" spans="1:3">
      <c r="A31" s="255"/>
      <c r="B31" s="97"/>
      <c r="C31" s="97"/>
    </row>
    <row r="32" spans="1:3">
      <c r="A32" s="255"/>
      <c r="B32" s="97"/>
      <c r="C32" s="97"/>
    </row>
    <row r="33" spans="1:3">
      <c r="A33" s="255"/>
      <c r="B33" s="97"/>
      <c r="C33" s="97"/>
    </row>
    <row r="34" spans="1:3">
      <c r="A34" s="255"/>
      <c r="B34" s="97"/>
      <c r="C34" s="97"/>
    </row>
    <row r="35" spans="1:3">
      <c r="A35" s="255"/>
      <c r="B35" s="97"/>
      <c r="C35" s="97"/>
    </row>
    <row r="36" spans="1:3">
      <c r="A36" s="255"/>
      <c r="B36" s="97"/>
      <c r="C36" s="97"/>
    </row>
    <row r="37" spans="1:3">
      <c r="A37" s="255"/>
      <c r="B37" s="97"/>
      <c r="C37" s="97"/>
    </row>
    <row r="38" spans="1:3">
      <c r="A38" s="255"/>
      <c r="B38" s="97"/>
      <c r="C38" s="97"/>
    </row>
    <row r="39" spans="1:3">
      <c r="A39" s="255"/>
      <c r="B39" s="97"/>
      <c r="C39" s="97"/>
    </row>
    <row r="40" spans="1:3">
      <c r="A40" s="255"/>
      <c r="B40" s="97"/>
      <c r="C40" s="97"/>
    </row>
    <row r="41" spans="1:3">
      <c r="A41" s="255"/>
      <c r="B41" s="97"/>
      <c r="C41" s="97"/>
    </row>
    <row r="42" spans="1:3">
      <c r="A42" s="255"/>
      <c r="B42" s="97"/>
      <c r="C42" s="97"/>
    </row>
    <row r="43" spans="1:3">
      <c r="A43" s="255"/>
      <c r="B43" s="97"/>
      <c r="C43" s="97"/>
    </row>
    <row r="44" spans="1:3">
      <c r="A44" s="255"/>
      <c r="B44" s="97"/>
      <c r="C44" s="97"/>
    </row>
    <row r="45" spans="1:3">
      <c r="A45" s="255"/>
      <c r="B45" s="97"/>
      <c r="C45" s="97"/>
    </row>
    <row r="46" spans="1:3">
      <c r="A46" s="255"/>
      <c r="B46" s="97"/>
      <c r="C46" s="97"/>
    </row>
    <row r="47" spans="1:3">
      <c r="A47" s="255"/>
      <c r="B47" s="97"/>
      <c r="C47" s="97"/>
    </row>
    <row r="48" spans="1:3">
      <c r="A48" s="255"/>
      <c r="B48" s="97"/>
      <c r="C48" s="97"/>
    </row>
    <row r="49" spans="1:3">
      <c r="A49" s="255"/>
      <c r="B49" s="97"/>
      <c r="C49" s="97"/>
    </row>
    <row r="50" spans="1:3">
      <c r="A50" s="255"/>
      <c r="B50" s="97"/>
      <c r="C50" s="97"/>
    </row>
    <row r="51" spans="1:3">
      <c r="A51" s="255"/>
      <c r="B51" s="97"/>
      <c r="C51" s="97"/>
    </row>
    <row r="52" spans="1:3">
      <c r="A52" s="255"/>
      <c r="B52" s="97"/>
      <c r="C52" s="97"/>
    </row>
    <row r="53" spans="1:3">
      <c r="A53" s="255"/>
      <c r="B53" s="97"/>
      <c r="C53" s="97"/>
    </row>
    <row r="54" spans="1:3">
      <c r="A54" s="255"/>
      <c r="B54" s="97"/>
      <c r="C54" s="97"/>
    </row>
    <row r="55" spans="1:3">
      <c r="A55" s="255"/>
      <c r="B55" s="97"/>
      <c r="C55" s="97"/>
    </row>
    <row r="56" spans="1:3">
      <c r="A56" s="255"/>
      <c r="B56" s="97"/>
      <c r="C56" s="97"/>
    </row>
    <row r="57" spans="1:3">
      <c r="A57" s="255"/>
      <c r="B57" s="97"/>
      <c r="C57" s="97"/>
    </row>
    <row r="58" spans="1:3">
      <c r="A58" s="255"/>
      <c r="B58" s="97"/>
      <c r="C58" s="97"/>
    </row>
    <row r="59" spans="1:3">
      <c r="A59" s="255"/>
      <c r="B59" s="97"/>
      <c r="C59" s="97"/>
    </row>
    <row r="60" spans="1:3">
      <c r="A60" s="255"/>
      <c r="B60" s="97"/>
      <c r="C60" s="97"/>
    </row>
    <row r="61" spans="1:3">
      <c r="A61" s="255"/>
      <c r="B61" s="97"/>
      <c r="C61" s="97"/>
    </row>
    <row r="62" spans="1:3">
      <c r="A62" s="255"/>
      <c r="B62" s="97"/>
      <c r="C62" s="97"/>
    </row>
    <row r="63" spans="1:3">
      <c r="A63" s="255"/>
      <c r="B63" s="97"/>
      <c r="C63" s="97"/>
    </row>
    <row r="64" spans="1:3">
      <c r="A64" s="255"/>
      <c r="B64" s="97"/>
      <c r="C64" s="97"/>
    </row>
    <row r="65" spans="1:3">
      <c r="A65" s="255"/>
      <c r="B65" s="97"/>
      <c r="C65" s="97"/>
    </row>
    <row r="66" spans="1:3">
      <c r="A66" s="255"/>
      <c r="B66" s="97"/>
      <c r="C66" s="97"/>
    </row>
    <row r="67" spans="1:3">
      <c r="A67" s="255"/>
      <c r="B67" s="97"/>
      <c r="C67" s="97"/>
    </row>
    <row r="68" spans="1:3">
      <c r="A68" s="255"/>
      <c r="B68" s="97"/>
      <c r="C68" s="97"/>
    </row>
    <row r="69" spans="1:3">
      <c r="A69" s="255"/>
      <c r="B69" s="97"/>
      <c r="C69" s="97"/>
    </row>
    <row r="70" spans="1:3">
      <c r="A70" s="255"/>
      <c r="B70" s="97"/>
      <c r="C70" s="97"/>
    </row>
    <row r="71" spans="1:3">
      <c r="A71" s="255"/>
      <c r="B71" s="97"/>
      <c r="C71" s="97"/>
    </row>
    <row r="72" spans="1:3">
      <c r="A72" s="255"/>
      <c r="B72" s="97"/>
      <c r="C72" s="97"/>
    </row>
    <row r="73" spans="1:3">
      <c r="A73" s="255"/>
      <c r="B73" s="97"/>
      <c r="C73" s="97"/>
    </row>
    <row r="74" spans="1:3">
      <c r="A74" s="255"/>
      <c r="B74" s="97"/>
      <c r="C74" s="97"/>
    </row>
    <row r="75" spans="1:3">
      <c r="A75" s="255"/>
      <c r="B75" s="97"/>
      <c r="C75" s="97"/>
    </row>
    <row r="76" spans="1:3">
      <c r="A76" s="255"/>
      <c r="B76" s="97"/>
      <c r="C76" s="97"/>
    </row>
    <row r="77" spans="1:3">
      <c r="A77" s="255"/>
      <c r="B77" s="97"/>
      <c r="C77" s="97"/>
    </row>
    <row r="78" spans="1:3">
      <c r="A78" s="255"/>
      <c r="B78" s="97"/>
      <c r="C78" s="97"/>
    </row>
    <row r="79" spans="1:3">
      <c r="A79" s="255"/>
      <c r="B79" s="97"/>
      <c r="C79" s="97"/>
    </row>
    <row r="80" spans="1:3">
      <c r="A80" s="255"/>
      <c r="B80" s="97"/>
      <c r="C80" s="97"/>
    </row>
    <row r="81" spans="1:3">
      <c r="A81" s="255"/>
      <c r="B81" s="97"/>
      <c r="C81" s="97"/>
    </row>
    <row r="82" spans="1:3">
      <c r="A82" s="255"/>
      <c r="B82" s="97"/>
      <c r="C82" s="97"/>
    </row>
    <row r="83" spans="1:3">
      <c r="A83" s="255"/>
      <c r="B83" s="97"/>
      <c r="C83" s="97"/>
    </row>
    <row r="84" spans="1:3">
      <c r="A84" s="255"/>
      <c r="B84" s="97"/>
      <c r="C84" s="97"/>
    </row>
    <row r="85" spans="1:3">
      <c r="A85" s="255"/>
      <c r="B85" s="97"/>
      <c r="C85" s="97"/>
    </row>
    <row r="86" spans="1:3">
      <c r="A86" s="255"/>
      <c r="B86" s="97"/>
      <c r="C86" s="97"/>
    </row>
    <row r="87" spans="1:3">
      <c r="A87" s="255"/>
      <c r="B87" s="97"/>
      <c r="C87" s="97"/>
    </row>
    <row r="89" spans="1:3">
      <c r="A89"/>
      <c r="B89" s="98"/>
    </row>
  </sheetData>
  <mergeCells count="4">
    <mergeCell ref="B4:C4"/>
    <mergeCell ref="D4:E4"/>
    <mergeCell ref="F4:G4"/>
    <mergeCell ref="H4:I4"/>
  </mergeCells>
  <phoneticPr fontId="1" type="noConversion"/>
  <hyperlinks>
    <hyperlink ref="A14" location="차례!A1" display="차례로 가기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4">
      <c r="A1" s="90" t="s">
        <v>1898</v>
      </c>
      <c r="B1" s="91"/>
      <c r="C1" s="91"/>
      <c r="D1" s="91"/>
    </row>
    <row r="2" spans="1:4">
      <c r="A2" s="92" t="s">
        <v>2095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128" t="s">
        <v>1899</v>
      </c>
      <c r="C4" s="128" t="s">
        <v>1900</v>
      </c>
      <c r="D4" s="128" t="s">
        <v>1901</v>
      </c>
    </row>
    <row r="5" spans="1:4">
      <c r="A5" s="96" t="s">
        <v>205</v>
      </c>
      <c r="B5" s="128" t="s">
        <v>1902</v>
      </c>
      <c r="C5" s="128" t="s">
        <v>1902</v>
      </c>
      <c r="D5" s="128" t="s">
        <v>826</v>
      </c>
    </row>
    <row r="6" spans="1:4">
      <c r="A6" s="192">
        <v>43832</v>
      </c>
      <c r="B6" s="127">
        <v>45</v>
      </c>
      <c r="C6" s="127">
        <v>38</v>
      </c>
      <c r="D6" s="127">
        <v>109</v>
      </c>
    </row>
    <row r="7" spans="1:4">
      <c r="A7" s="192">
        <v>43833</v>
      </c>
      <c r="B7" s="127">
        <v>44</v>
      </c>
      <c r="C7" s="127">
        <v>39</v>
      </c>
      <c r="D7" s="127">
        <v>110</v>
      </c>
    </row>
    <row r="8" spans="1:4">
      <c r="A8" s="192">
        <v>43836</v>
      </c>
      <c r="B8" s="127">
        <v>39</v>
      </c>
      <c r="C8" s="127">
        <v>38</v>
      </c>
      <c r="D8" s="127">
        <v>110</v>
      </c>
    </row>
    <row r="9" spans="1:4">
      <c r="A9" s="192">
        <v>43837</v>
      </c>
      <c r="B9" s="127">
        <v>38</v>
      </c>
      <c r="C9" s="127">
        <v>38</v>
      </c>
      <c r="D9" s="127">
        <v>110</v>
      </c>
    </row>
    <row r="10" spans="1:4">
      <c r="A10" s="192">
        <v>43838</v>
      </c>
      <c r="B10" s="127">
        <v>39</v>
      </c>
      <c r="C10" s="127">
        <v>37</v>
      </c>
      <c r="D10" s="127">
        <v>110</v>
      </c>
    </row>
    <row r="11" spans="1:4">
      <c r="A11" s="192">
        <v>43839</v>
      </c>
      <c r="B11" s="127">
        <v>36</v>
      </c>
      <c r="C11" s="127">
        <v>37</v>
      </c>
      <c r="D11" s="127">
        <v>109</v>
      </c>
    </row>
    <row r="12" spans="1:4">
      <c r="A12" s="192">
        <v>43840</v>
      </c>
      <c r="B12" s="127">
        <v>35</v>
      </c>
      <c r="C12" s="127">
        <v>36</v>
      </c>
      <c r="D12" s="127">
        <v>109</v>
      </c>
    </row>
    <row r="13" spans="1:4">
      <c r="A13" s="192">
        <v>43843</v>
      </c>
      <c r="B13" s="127">
        <v>34</v>
      </c>
      <c r="C13" s="127">
        <v>35</v>
      </c>
      <c r="D13" s="127">
        <v>108</v>
      </c>
    </row>
    <row r="14" spans="1:4">
      <c r="A14" s="192">
        <v>43844</v>
      </c>
      <c r="B14" s="127">
        <v>36</v>
      </c>
      <c r="C14" s="127">
        <v>36</v>
      </c>
      <c r="D14" s="127">
        <v>110</v>
      </c>
    </row>
    <row r="15" spans="1:4">
      <c r="A15" s="192">
        <v>43845</v>
      </c>
      <c r="B15" s="127">
        <v>36</v>
      </c>
      <c r="C15" s="127">
        <v>36</v>
      </c>
      <c r="D15" s="127">
        <v>110</v>
      </c>
    </row>
    <row r="16" spans="1:4">
      <c r="A16" s="192">
        <v>43846</v>
      </c>
      <c r="B16" s="127">
        <v>36</v>
      </c>
      <c r="C16" s="127">
        <v>36</v>
      </c>
      <c r="D16" s="127">
        <v>109</v>
      </c>
    </row>
    <row r="17" spans="1:4">
      <c r="A17" s="192">
        <v>43847</v>
      </c>
      <c r="B17" s="127">
        <v>35</v>
      </c>
      <c r="C17" s="127">
        <v>35</v>
      </c>
      <c r="D17" s="127">
        <v>108</v>
      </c>
    </row>
    <row r="18" spans="1:4">
      <c r="A18" s="192">
        <v>43850</v>
      </c>
      <c r="B18" s="127">
        <v>36</v>
      </c>
      <c r="C18" s="127">
        <v>35</v>
      </c>
      <c r="D18" s="127">
        <v>109</v>
      </c>
    </row>
    <row r="19" spans="1:4">
      <c r="A19" s="192">
        <v>43851</v>
      </c>
      <c r="B19" s="127">
        <v>35</v>
      </c>
      <c r="C19" s="127">
        <v>36</v>
      </c>
      <c r="D19" s="127">
        <v>110</v>
      </c>
    </row>
    <row r="20" spans="1:4">
      <c r="A20" s="192">
        <v>43852</v>
      </c>
      <c r="B20" s="127">
        <v>36</v>
      </c>
      <c r="C20" s="127">
        <v>35</v>
      </c>
      <c r="D20" s="127">
        <v>109</v>
      </c>
    </row>
    <row r="21" spans="1:4">
      <c r="A21" s="192">
        <v>43853</v>
      </c>
      <c r="B21" s="127">
        <v>36</v>
      </c>
      <c r="C21" s="127">
        <v>35</v>
      </c>
      <c r="D21" s="127">
        <v>110</v>
      </c>
    </row>
    <row r="22" spans="1:4">
      <c r="A22" s="192">
        <v>43858</v>
      </c>
      <c r="B22" s="127">
        <v>38</v>
      </c>
      <c r="C22" s="127">
        <v>36</v>
      </c>
      <c r="D22" s="127">
        <v>110</v>
      </c>
    </row>
    <row r="23" spans="1:4">
      <c r="A23" s="192">
        <v>43859</v>
      </c>
      <c r="B23" s="127">
        <v>39</v>
      </c>
      <c r="C23" s="127">
        <v>35</v>
      </c>
      <c r="D23" s="127">
        <v>109</v>
      </c>
    </row>
    <row r="24" spans="1:4">
      <c r="A24" s="192">
        <v>43860</v>
      </c>
      <c r="B24" s="127">
        <v>39</v>
      </c>
      <c r="C24" s="127">
        <v>36</v>
      </c>
      <c r="D24" s="127">
        <v>110</v>
      </c>
    </row>
    <row r="25" spans="1:4">
      <c r="A25" s="192">
        <v>43861</v>
      </c>
      <c r="B25" s="127">
        <v>36</v>
      </c>
      <c r="C25" s="127">
        <v>37</v>
      </c>
      <c r="D25" s="127">
        <v>111</v>
      </c>
    </row>
    <row r="26" spans="1:4">
      <c r="A26" s="192">
        <v>43864</v>
      </c>
      <c r="B26" s="127">
        <v>37</v>
      </c>
      <c r="C26" s="127">
        <v>36</v>
      </c>
      <c r="D26" s="127">
        <v>110</v>
      </c>
    </row>
    <row r="27" spans="1:4">
      <c r="A27" s="192">
        <v>43865</v>
      </c>
      <c r="B27" s="127">
        <v>34</v>
      </c>
      <c r="C27" s="127">
        <v>36</v>
      </c>
      <c r="D27" s="127">
        <v>110</v>
      </c>
    </row>
    <row r="28" spans="1:4">
      <c r="A28" s="192">
        <v>43866</v>
      </c>
      <c r="B28" s="127">
        <v>32</v>
      </c>
      <c r="C28" s="127">
        <v>36</v>
      </c>
      <c r="D28" s="127">
        <v>111</v>
      </c>
    </row>
    <row r="29" spans="1:4">
      <c r="A29" s="192">
        <v>43867</v>
      </c>
      <c r="B29" s="127">
        <v>30</v>
      </c>
      <c r="C29" s="127">
        <v>35</v>
      </c>
      <c r="D29" s="127">
        <v>109</v>
      </c>
    </row>
    <row r="30" spans="1:4">
      <c r="A30" s="192">
        <v>43868</v>
      </c>
      <c r="B30" s="127">
        <v>30</v>
      </c>
      <c r="C30" s="127">
        <v>35</v>
      </c>
      <c r="D30" s="127">
        <v>110</v>
      </c>
    </row>
    <row r="31" spans="1:4">
      <c r="A31" s="192">
        <v>43871</v>
      </c>
      <c r="B31" s="127">
        <v>27</v>
      </c>
      <c r="C31" s="127">
        <v>35</v>
      </c>
      <c r="D31" s="127">
        <v>110</v>
      </c>
    </row>
    <row r="32" spans="1:4">
      <c r="A32" s="192">
        <v>43872</v>
      </c>
      <c r="B32" s="127">
        <v>24</v>
      </c>
      <c r="C32" s="127">
        <v>34</v>
      </c>
      <c r="D32" s="127">
        <v>109</v>
      </c>
    </row>
    <row r="33" spans="1:4">
      <c r="A33" s="192">
        <v>43873</v>
      </c>
      <c r="B33" s="127">
        <v>24</v>
      </c>
      <c r="C33" s="127">
        <v>34</v>
      </c>
      <c r="D33" s="127">
        <v>109</v>
      </c>
    </row>
    <row r="34" spans="1:4">
      <c r="A34" s="192">
        <v>43874</v>
      </c>
      <c r="B34" s="127">
        <v>24</v>
      </c>
      <c r="C34" s="127">
        <v>34</v>
      </c>
      <c r="D34" s="127">
        <v>109</v>
      </c>
    </row>
    <row r="35" spans="1:4">
      <c r="A35" s="192">
        <v>43875</v>
      </c>
      <c r="B35" s="127">
        <v>24</v>
      </c>
      <c r="C35" s="127">
        <v>34</v>
      </c>
      <c r="D35" s="127">
        <v>110</v>
      </c>
    </row>
    <row r="36" spans="1:4">
      <c r="A36" s="192">
        <v>43878</v>
      </c>
      <c r="B36" s="127">
        <v>24</v>
      </c>
      <c r="C36" s="127">
        <v>34</v>
      </c>
      <c r="D36" s="127">
        <v>109</v>
      </c>
    </row>
    <row r="37" spans="1:4">
      <c r="A37" s="192">
        <v>43879</v>
      </c>
      <c r="B37" s="127">
        <v>24</v>
      </c>
      <c r="C37" s="127">
        <v>34</v>
      </c>
      <c r="D37" s="127">
        <v>110</v>
      </c>
    </row>
    <row r="38" spans="1:4">
      <c r="A38" s="192">
        <v>43880</v>
      </c>
      <c r="B38" s="127">
        <v>22</v>
      </c>
      <c r="C38" s="127">
        <v>34</v>
      </c>
      <c r="D38" s="127">
        <v>109</v>
      </c>
    </row>
    <row r="39" spans="1:4">
      <c r="A39" s="192">
        <v>43881</v>
      </c>
      <c r="B39" s="127">
        <v>22</v>
      </c>
      <c r="C39" s="127">
        <v>35</v>
      </c>
      <c r="D39" s="127">
        <v>111</v>
      </c>
    </row>
    <row r="40" spans="1:4">
      <c r="A40" s="192">
        <v>43882</v>
      </c>
      <c r="B40" s="127">
        <v>21</v>
      </c>
      <c r="C40" s="127">
        <v>35</v>
      </c>
      <c r="D40" s="127">
        <v>110</v>
      </c>
    </row>
    <row r="41" spans="1:4">
      <c r="A41" s="192">
        <v>43885</v>
      </c>
      <c r="B41" s="127">
        <v>20</v>
      </c>
      <c r="C41" s="127">
        <v>35</v>
      </c>
      <c r="D41" s="127">
        <v>111</v>
      </c>
    </row>
    <row r="42" spans="1:4">
      <c r="A42" s="192">
        <v>43886</v>
      </c>
      <c r="B42" s="127">
        <v>18</v>
      </c>
      <c r="C42" s="127">
        <v>36</v>
      </c>
      <c r="D42" s="127">
        <v>111</v>
      </c>
    </row>
    <row r="43" spans="1:4">
      <c r="A43" s="192">
        <v>43887</v>
      </c>
      <c r="B43" s="127">
        <v>17</v>
      </c>
      <c r="C43" s="127">
        <v>35</v>
      </c>
      <c r="D43" s="127">
        <v>110</v>
      </c>
    </row>
    <row r="44" spans="1:4">
      <c r="A44" s="192">
        <v>43888</v>
      </c>
      <c r="B44" s="127">
        <v>19</v>
      </c>
      <c r="C44" s="127">
        <v>35</v>
      </c>
      <c r="D44" s="127">
        <v>110</v>
      </c>
    </row>
    <row r="45" spans="1:4">
      <c r="A45" s="192">
        <v>43889</v>
      </c>
      <c r="B45" s="127">
        <v>16</v>
      </c>
      <c r="C45" s="127">
        <v>35</v>
      </c>
      <c r="D45" s="127">
        <v>110</v>
      </c>
    </row>
    <row r="46" spans="1:4">
      <c r="A46" s="192">
        <v>43892</v>
      </c>
      <c r="B46" s="127">
        <v>15</v>
      </c>
      <c r="C46" s="127">
        <v>35</v>
      </c>
      <c r="D46" s="127">
        <v>110</v>
      </c>
    </row>
    <row r="47" spans="1:4">
      <c r="A47" s="192">
        <v>43893</v>
      </c>
      <c r="B47" s="127">
        <v>15</v>
      </c>
      <c r="C47" s="127">
        <v>36</v>
      </c>
      <c r="D47" s="127">
        <v>111</v>
      </c>
    </row>
    <row r="48" spans="1:4">
      <c r="A48" s="192">
        <v>43894</v>
      </c>
      <c r="B48" s="127">
        <v>15</v>
      </c>
      <c r="C48" s="127">
        <v>36</v>
      </c>
      <c r="D48" s="127">
        <v>112</v>
      </c>
    </row>
    <row r="49" spans="1:4">
      <c r="A49" s="192">
        <v>43895</v>
      </c>
      <c r="B49" s="127">
        <v>15</v>
      </c>
      <c r="C49" s="127">
        <v>36</v>
      </c>
      <c r="D49" s="127">
        <v>111</v>
      </c>
    </row>
    <row r="50" spans="1:4">
      <c r="A50" s="192">
        <v>43896</v>
      </c>
      <c r="B50" s="127">
        <v>16</v>
      </c>
      <c r="C50" s="127">
        <v>35</v>
      </c>
      <c r="D50" s="127">
        <v>111</v>
      </c>
    </row>
    <row r="51" spans="1:4">
      <c r="A51" s="192">
        <v>43899</v>
      </c>
      <c r="B51" s="127">
        <v>14</v>
      </c>
      <c r="C51" s="127">
        <v>35</v>
      </c>
      <c r="D51" s="127">
        <v>110</v>
      </c>
    </row>
    <row r="52" spans="1:4">
      <c r="A52" s="192">
        <v>43900</v>
      </c>
      <c r="B52" s="127">
        <v>16</v>
      </c>
      <c r="C52" s="127">
        <v>37</v>
      </c>
      <c r="D52" s="127">
        <v>113</v>
      </c>
    </row>
    <row r="53" spans="1:4">
      <c r="A53" s="192">
        <v>43901</v>
      </c>
      <c r="B53" s="127">
        <v>17</v>
      </c>
      <c r="C53" s="127">
        <v>36</v>
      </c>
      <c r="D53" s="127">
        <v>112</v>
      </c>
    </row>
    <row r="54" spans="1:4">
      <c r="A54" s="192">
        <v>43902</v>
      </c>
      <c r="B54" s="127">
        <v>16</v>
      </c>
      <c r="C54" s="127">
        <v>38</v>
      </c>
      <c r="D54" s="127">
        <v>113</v>
      </c>
    </row>
    <row r="55" spans="1:4">
      <c r="A55" s="192">
        <v>43903</v>
      </c>
      <c r="B55" s="127">
        <v>17</v>
      </c>
      <c r="C55" s="127">
        <v>41</v>
      </c>
      <c r="D55" s="127">
        <v>116</v>
      </c>
    </row>
    <row r="56" spans="1:4">
      <c r="A56" s="192">
        <v>43906</v>
      </c>
      <c r="B56" s="127">
        <v>15</v>
      </c>
      <c r="C56" s="127">
        <v>38</v>
      </c>
      <c r="D56" s="127">
        <v>113</v>
      </c>
    </row>
    <row r="57" spans="1:4">
      <c r="A57" s="192">
        <v>43907</v>
      </c>
      <c r="B57" s="127">
        <v>63</v>
      </c>
      <c r="C57" s="127">
        <v>42</v>
      </c>
      <c r="D57" s="127">
        <v>117</v>
      </c>
    </row>
    <row r="58" spans="1:4">
      <c r="A58" s="192">
        <v>43908</v>
      </c>
      <c r="B58" s="127">
        <v>66</v>
      </c>
      <c r="C58" s="127">
        <v>44</v>
      </c>
      <c r="D58" s="127">
        <v>120</v>
      </c>
    </row>
    <row r="59" spans="1:4">
      <c r="A59" s="192">
        <v>43909</v>
      </c>
      <c r="B59" s="127">
        <v>70</v>
      </c>
      <c r="C59" s="127">
        <v>46</v>
      </c>
      <c r="D59" s="127">
        <v>121</v>
      </c>
    </row>
    <row r="60" spans="1:4">
      <c r="A60" s="192">
        <v>43910</v>
      </c>
      <c r="B60" s="127">
        <v>74</v>
      </c>
      <c r="C60" s="127">
        <v>51</v>
      </c>
      <c r="D60" s="127">
        <v>126</v>
      </c>
    </row>
    <row r="61" spans="1:4">
      <c r="A61" s="192">
        <v>43913</v>
      </c>
      <c r="B61" s="127">
        <v>83</v>
      </c>
      <c r="C61" s="127">
        <v>50</v>
      </c>
      <c r="D61" s="127">
        <v>126</v>
      </c>
    </row>
    <row r="62" spans="1:4">
      <c r="A62" s="192">
        <v>43914</v>
      </c>
      <c r="B62" s="127">
        <v>93</v>
      </c>
      <c r="C62" s="127">
        <v>55</v>
      </c>
      <c r="D62" s="127">
        <v>131</v>
      </c>
    </row>
    <row r="63" spans="1:4">
      <c r="A63" s="192">
        <v>43915</v>
      </c>
      <c r="B63" s="127">
        <v>109</v>
      </c>
      <c r="C63" s="127">
        <v>59</v>
      </c>
      <c r="D63" s="127">
        <v>134</v>
      </c>
    </row>
    <row r="64" spans="1:4">
      <c r="A64" s="192">
        <v>43916</v>
      </c>
      <c r="B64" s="127">
        <v>122</v>
      </c>
      <c r="C64" s="127">
        <v>67</v>
      </c>
      <c r="D64" s="127">
        <v>143</v>
      </c>
    </row>
    <row r="65" spans="1:4">
      <c r="A65" s="192">
        <v>43917</v>
      </c>
      <c r="B65" s="127">
        <v>121</v>
      </c>
      <c r="C65" s="127">
        <v>68</v>
      </c>
      <c r="D65" s="127">
        <v>144</v>
      </c>
    </row>
    <row r="66" spans="1:4">
      <c r="A66" s="192">
        <v>43920</v>
      </c>
      <c r="B66" s="127">
        <v>120</v>
      </c>
      <c r="C66" s="127">
        <v>68</v>
      </c>
      <c r="D66" s="127">
        <v>144</v>
      </c>
    </row>
    <row r="67" spans="1:4">
      <c r="A67" s="192">
        <v>43921</v>
      </c>
      <c r="B67" s="127">
        <v>116</v>
      </c>
      <c r="C67" s="127">
        <v>69</v>
      </c>
      <c r="D67" s="127">
        <v>145</v>
      </c>
    </row>
    <row r="68" spans="1:4">
      <c r="A68" s="192">
        <v>43922</v>
      </c>
      <c r="B68" s="127">
        <v>114</v>
      </c>
      <c r="C68" s="127">
        <v>69</v>
      </c>
      <c r="D68" s="127">
        <v>145</v>
      </c>
    </row>
    <row r="69" spans="1:4">
      <c r="A69" s="192">
        <v>43923</v>
      </c>
      <c r="B69" s="127">
        <v>106</v>
      </c>
      <c r="C69" s="127">
        <v>71</v>
      </c>
      <c r="D69" s="127">
        <v>147</v>
      </c>
    </row>
    <row r="70" spans="1:4">
      <c r="A70" s="192">
        <v>43924</v>
      </c>
      <c r="B70" s="127">
        <v>99</v>
      </c>
      <c r="C70" s="127">
        <v>71</v>
      </c>
      <c r="D70" s="127">
        <v>147</v>
      </c>
    </row>
    <row r="71" spans="1:4">
      <c r="A71" s="192">
        <v>43927</v>
      </c>
      <c r="B71" s="127">
        <v>94</v>
      </c>
      <c r="C71" s="127">
        <v>74</v>
      </c>
      <c r="D71" s="127">
        <v>150</v>
      </c>
    </row>
    <row r="72" spans="1:4">
      <c r="A72" s="192">
        <v>43928</v>
      </c>
      <c r="B72" s="127">
        <v>92</v>
      </c>
      <c r="C72" s="127">
        <v>75</v>
      </c>
      <c r="D72" s="127">
        <v>152</v>
      </c>
    </row>
    <row r="73" spans="1:4">
      <c r="A73" s="192">
        <v>43929</v>
      </c>
      <c r="B73" s="127">
        <v>93</v>
      </c>
      <c r="C73" s="127">
        <v>76</v>
      </c>
      <c r="D73" s="127">
        <v>153</v>
      </c>
    </row>
    <row r="74" spans="1:4">
      <c r="A74" s="192">
        <v>43930</v>
      </c>
      <c r="B74" s="127">
        <v>92</v>
      </c>
      <c r="C74" s="127">
        <v>78</v>
      </c>
      <c r="D74" s="127">
        <v>155</v>
      </c>
    </row>
    <row r="75" spans="1:4">
      <c r="A75" s="192">
        <v>43931</v>
      </c>
      <c r="B75" s="127">
        <v>92</v>
      </c>
      <c r="C75" s="127">
        <v>78</v>
      </c>
      <c r="D75" s="127">
        <v>155</v>
      </c>
    </row>
    <row r="76" spans="1:4">
      <c r="A76" s="192">
        <v>43934</v>
      </c>
      <c r="B76" s="127">
        <v>90</v>
      </c>
      <c r="C76" s="127">
        <v>78</v>
      </c>
      <c r="D76" s="127">
        <v>155</v>
      </c>
    </row>
    <row r="77" spans="1:4">
      <c r="A77" s="192">
        <v>43935</v>
      </c>
      <c r="B77" s="127">
        <v>91</v>
      </c>
      <c r="C77" s="127">
        <v>78</v>
      </c>
      <c r="D77" s="127">
        <v>156</v>
      </c>
    </row>
    <row r="78" spans="1:4">
      <c r="A78" s="192">
        <v>43937</v>
      </c>
      <c r="B78" s="127">
        <v>92</v>
      </c>
      <c r="C78" s="127">
        <v>77</v>
      </c>
      <c r="D78" s="127">
        <v>157</v>
      </c>
    </row>
    <row r="79" spans="1:4">
      <c r="A79" s="192">
        <v>43938</v>
      </c>
      <c r="B79" s="127">
        <v>91</v>
      </c>
      <c r="C79" s="127">
        <v>75</v>
      </c>
      <c r="D79" s="127">
        <v>157</v>
      </c>
    </row>
    <row r="80" spans="1:4">
      <c r="A80" s="192">
        <v>43941</v>
      </c>
      <c r="B80" s="127">
        <v>90</v>
      </c>
      <c r="C80" s="127">
        <v>75</v>
      </c>
      <c r="D80" s="127">
        <v>158</v>
      </c>
    </row>
    <row r="81" spans="1:4">
      <c r="A81" s="192">
        <v>43942</v>
      </c>
      <c r="B81" s="127">
        <v>90</v>
      </c>
      <c r="C81" s="127">
        <v>74</v>
      </c>
      <c r="D81" s="127">
        <v>158</v>
      </c>
    </row>
    <row r="82" spans="1:4">
      <c r="A82" s="192">
        <v>43943</v>
      </c>
      <c r="B82" s="127">
        <v>91</v>
      </c>
      <c r="C82" s="127">
        <v>74</v>
      </c>
      <c r="D82" s="127">
        <v>157</v>
      </c>
    </row>
    <row r="83" spans="1:4">
      <c r="A83" s="192">
        <v>43944</v>
      </c>
      <c r="B83" s="127">
        <v>91</v>
      </c>
      <c r="C83" s="127">
        <v>73</v>
      </c>
      <c r="D83" s="127">
        <v>157</v>
      </c>
    </row>
    <row r="84" spans="1:4">
      <c r="A84" s="192">
        <v>43945</v>
      </c>
      <c r="B84" s="127">
        <v>91</v>
      </c>
      <c r="C84" s="127">
        <v>73</v>
      </c>
      <c r="D84" s="127">
        <v>157</v>
      </c>
    </row>
    <row r="85" spans="1:4">
      <c r="A85" s="192">
        <v>43948</v>
      </c>
      <c r="B85" s="127">
        <v>93</v>
      </c>
      <c r="C85" s="127">
        <v>74</v>
      </c>
      <c r="D85" s="127">
        <v>158</v>
      </c>
    </row>
    <row r="86" spans="1:4">
      <c r="A86" s="192">
        <v>43949</v>
      </c>
      <c r="B86" s="127">
        <v>93</v>
      </c>
      <c r="C86" s="127">
        <v>74</v>
      </c>
      <c r="D86" s="127">
        <v>158</v>
      </c>
    </row>
    <row r="87" spans="1:4">
      <c r="A87" s="192">
        <v>43950</v>
      </c>
      <c r="B87" s="127">
        <v>90</v>
      </c>
      <c r="C87" s="127">
        <v>74</v>
      </c>
      <c r="D87" s="127">
        <v>158</v>
      </c>
    </row>
    <row r="88" spans="1:4">
      <c r="A88" s="192">
        <v>43955</v>
      </c>
      <c r="B88" s="127">
        <v>95</v>
      </c>
      <c r="C88" s="127">
        <v>74</v>
      </c>
      <c r="D88" s="127">
        <v>158</v>
      </c>
    </row>
    <row r="89" spans="1:4">
      <c r="A89" s="192">
        <v>43957</v>
      </c>
      <c r="B89" s="127">
        <v>94</v>
      </c>
      <c r="C89" s="127">
        <v>74</v>
      </c>
      <c r="D89" s="127">
        <v>158</v>
      </c>
    </row>
    <row r="90" spans="1:4">
      <c r="A90" s="192">
        <v>43958</v>
      </c>
      <c r="B90" s="127">
        <v>94</v>
      </c>
      <c r="C90" s="127">
        <v>73</v>
      </c>
      <c r="D90" s="127">
        <v>158</v>
      </c>
    </row>
    <row r="91" spans="1:4">
      <c r="A91" s="192">
        <v>43959</v>
      </c>
      <c r="B91" s="127">
        <v>92</v>
      </c>
      <c r="C91" s="127">
        <v>74</v>
      </c>
      <c r="D91" s="127">
        <v>159</v>
      </c>
    </row>
    <row r="92" spans="1:4">
      <c r="A92" s="192">
        <v>43962</v>
      </c>
      <c r="B92" s="127">
        <v>90</v>
      </c>
      <c r="C92" s="127">
        <v>74</v>
      </c>
      <c r="D92" s="127">
        <v>160</v>
      </c>
    </row>
    <row r="93" spans="1:4">
      <c r="A93" s="192">
        <v>43963</v>
      </c>
      <c r="B93" s="127">
        <v>90</v>
      </c>
      <c r="C93" s="127">
        <v>74</v>
      </c>
      <c r="D93" s="127">
        <v>160</v>
      </c>
    </row>
    <row r="94" spans="1:4">
      <c r="A94" s="192">
        <v>43964</v>
      </c>
      <c r="B94" s="127">
        <v>90</v>
      </c>
      <c r="C94" s="127">
        <v>74</v>
      </c>
      <c r="D94" s="127">
        <v>160</v>
      </c>
    </row>
    <row r="95" spans="1:4">
      <c r="A95" s="192">
        <v>43965</v>
      </c>
      <c r="B95" s="127">
        <v>89</v>
      </c>
      <c r="C95" s="127">
        <v>73</v>
      </c>
      <c r="D95" s="127">
        <v>159</v>
      </c>
    </row>
    <row r="96" spans="1:4">
      <c r="A96" s="192">
        <v>43966</v>
      </c>
      <c r="B96" s="127">
        <v>87</v>
      </c>
      <c r="C96" s="127">
        <v>73</v>
      </c>
      <c r="D96" s="127">
        <v>159</v>
      </c>
    </row>
    <row r="97" spans="1:4">
      <c r="A97" s="192">
        <v>43969</v>
      </c>
      <c r="B97" s="127">
        <v>85</v>
      </c>
      <c r="C97" s="127">
        <v>73</v>
      </c>
      <c r="D97" s="127">
        <v>160</v>
      </c>
    </row>
    <row r="98" spans="1:4">
      <c r="A98" s="192">
        <v>43970</v>
      </c>
      <c r="B98" s="127">
        <v>80</v>
      </c>
      <c r="C98" s="127">
        <v>73</v>
      </c>
      <c r="D98" s="127">
        <v>160</v>
      </c>
    </row>
    <row r="99" spans="1:4">
      <c r="A99" s="192">
        <v>43971</v>
      </c>
      <c r="B99" s="127">
        <v>80</v>
      </c>
      <c r="C99" s="127">
        <v>73</v>
      </c>
      <c r="D99" s="127">
        <v>160</v>
      </c>
    </row>
    <row r="100" spans="1:4">
      <c r="A100" s="192">
        <v>43972</v>
      </c>
      <c r="B100" s="127">
        <v>78</v>
      </c>
      <c r="C100" s="127">
        <v>73</v>
      </c>
      <c r="D100" s="127">
        <v>161</v>
      </c>
    </row>
    <row r="101" spans="1:4">
      <c r="A101" s="192">
        <v>43973</v>
      </c>
      <c r="B101" s="127">
        <v>76</v>
      </c>
      <c r="C101" s="127">
        <v>72</v>
      </c>
      <c r="D101" s="127">
        <v>160</v>
      </c>
    </row>
    <row r="102" spans="1:4">
      <c r="A102" s="192">
        <v>43976</v>
      </c>
      <c r="B102" s="127">
        <v>74</v>
      </c>
      <c r="C102" s="127">
        <v>72</v>
      </c>
      <c r="D102" s="127">
        <v>161</v>
      </c>
    </row>
    <row r="103" spans="1:4">
      <c r="A103" s="192">
        <v>43977</v>
      </c>
      <c r="B103" s="127">
        <v>72</v>
      </c>
      <c r="C103" s="127">
        <v>71</v>
      </c>
      <c r="D103" s="127">
        <v>161</v>
      </c>
    </row>
    <row r="104" spans="1:4">
      <c r="A104" s="192">
        <v>43978</v>
      </c>
      <c r="B104" s="127">
        <v>67</v>
      </c>
      <c r="C104" s="127">
        <v>69</v>
      </c>
      <c r="D104" s="127">
        <v>159</v>
      </c>
    </row>
    <row r="105" spans="1:4">
      <c r="A105" s="192">
        <v>43979</v>
      </c>
      <c r="B105" s="127">
        <v>70</v>
      </c>
      <c r="C105" s="127">
        <v>70</v>
      </c>
      <c r="D105" s="127">
        <v>161</v>
      </c>
    </row>
    <row r="106" spans="1:4">
      <c r="A106" s="192">
        <v>43980</v>
      </c>
      <c r="B106" s="127">
        <v>65</v>
      </c>
      <c r="C106" s="127">
        <v>67</v>
      </c>
      <c r="D106" s="127">
        <v>159</v>
      </c>
    </row>
    <row r="107" spans="1:4">
      <c r="A107" s="192">
        <v>43983</v>
      </c>
      <c r="B107" s="127">
        <v>62</v>
      </c>
      <c r="C107" s="127">
        <v>69</v>
      </c>
      <c r="D107" s="127">
        <v>161</v>
      </c>
    </row>
    <row r="108" spans="1:4">
      <c r="A108" s="192">
        <v>43984</v>
      </c>
      <c r="B108" s="127">
        <v>61</v>
      </c>
      <c r="C108" s="127">
        <v>66</v>
      </c>
      <c r="D108" s="127">
        <v>159</v>
      </c>
    </row>
    <row r="109" spans="1:4">
      <c r="A109" s="192">
        <v>43985</v>
      </c>
      <c r="B109" s="127">
        <v>59</v>
      </c>
      <c r="C109" s="127">
        <v>67</v>
      </c>
      <c r="D109" s="127">
        <v>160</v>
      </c>
    </row>
    <row r="110" spans="1:4">
      <c r="A110" s="192">
        <v>43986</v>
      </c>
      <c r="B110" s="127">
        <v>57</v>
      </c>
      <c r="C110" s="127">
        <v>66</v>
      </c>
      <c r="D110" s="127">
        <v>160</v>
      </c>
    </row>
    <row r="111" spans="1:4">
      <c r="A111" s="192">
        <v>43987</v>
      </c>
      <c r="B111" s="127">
        <v>56</v>
      </c>
      <c r="C111" s="127">
        <v>66</v>
      </c>
      <c r="D111" s="127">
        <v>161</v>
      </c>
    </row>
    <row r="112" spans="1:4">
      <c r="A112" s="192">
        <v>43990</v>
      </c>
      <c r="B112" s="127">
        <v>56</v>
      </c>
      <c r="C112" s="127">
        <v>65</v>
      </c>
      <c r="D112" s="127">
        <v>160</v>
      </c>
    </row>
    <row r="113" spans="1:4">
      <c r="A113" s="192">
        <v>43991</v>
      </c>
      <c r="B113" s="127">
        <v>52</v>
      </c>
      <c r="C113" s="127">
        <v>64</v>
      </c>
      <c r="D113" s="127">
        <v>159</v>
      </c>
    </row>
    <row r="114" spans="1:4">
      <c r="A114" s="192">
        <v>43992</v>
      </c>
      <c r="B114" s="127">
        <v>53</v>
      </c>
      <c r="C114" s="127">
        <v>65</v>
      </c>
      <c r="D114" s="127">
        <v>161</v>
      </c>
    </row>
    <row r="115" spans="1:4">
      <c r="A115" s="192">
        <v>43993</v>
      </c>
      <c r="B115" s="127">
        <v>53</v>
      </c>
      <c r="C115" s="127">
        <v>65</v>
      </c>
      <c r="D115" s="127">
        <v>161</v>
      </c>
    </row>
    <row r="116" spans="1:4">
      <c r="A116" s="192">
        <v>43994</v>
      </c>
      <c r="B116" s="127">
        <v>55</v>
      </c>
      <c r="C116" s="127">
        <v>65</v>
      </c>
      <c r="D116" s="127">
        <v>161</v>
      </c>
    </row>
    <row r="117" spans="1:4">
      <c r="A117" s="192">
        <v>43997</v>
      </c>
      <c r="B117" s="127">
        <v>55</v>
      </c>
      <c r="C117" s="127">
        <v>66</v>
      </c>
      <c r="D117" s="127">
        <v>162</v>
      </c>
    </row>
    <row r="118" spans="1:4">
      <c r="A118" s="192">
        <v>43998</v>
      </c>
      <c r="B118" s="127">
        <v>55</v>
      </c>
      <c r="C118" s="127">
        <v>65</v>
      </c>
      <c r="D118" s="127">
        <v>161</v>
      </c>
    </row>
    <row r="119" spans="1:4">
      <c r="A119" s="192">
        <v>43999</v>
      </c>
      <c r="B119" s="127">
        <v>54</v>
      </c>
      <c r="C119" s="127">
        <v>65</v>
      </c>
      <c r="D119" s="127">
        <v>162</v>
      </c>
    </row>
    <row r="120" spans="1:4">
      <c r="A120" s="192">
        <v>44000</v>
      </c>
      <c r="B120" s="127">
        <v>55</v>
      </c>
      <c r="C120" s="127">
        <v>65</v>
      </c>
      <c r="D120" s="127">
        <v>162</v>
      </c>
    </row>
    <row r="121" spans="1:4">
      <c r="A121" s="192">
        <v>44001</v>
      </c>
      <c r="B121" s="127">
        <v>55</v>
      </c>
      <c r="C121" s="127">
        <v>66</v>
      </c>
      <c r="D121" s="127">
        <v>163</v>
      </c>
    </row>
    <row r="122" spans="1:4">
      <c r="A122" s="192">
        <v>44004</v>
      </c>
      <c r="B122" s="127">
        <v>54</v>
      </c>
      <c r="C122" s="127">
        <v>66</v>
      </c>
      <c r="D122" s="127">
        <v>163</v>
      </c>
    </row>
    <row r="123" spans="1:4">
      <c r="A123" s="192">
        <v>44005</v>
      </c>
      <c r="B123" s="127">
        <v>54</v>
      </c>
      <c r="C123" s="127">
        <v>65</v>
      </c>
      <c r="D123" s="127">
        <v>162</v>
      </c>
    </row>
    <row r="124" spans="1:4">
      <c r="A124" s="192">
        <v>44006</v>
      </c>
      <c r="B124" s="127">
        <v>53</v>
      </c>
      <c r="C124" s="127">
        <v>66</v>
      </c>
      <c r="D124" s="127">
        <v>163</v>
      </c>
    </row>
    <row r="125" spans="1:4">
      <c r="A125" s="192">
        <v>44007</v>
      </c>
      <c r="B125" s="127">
        <v>54</v>
      </c>
      <c r="C125" s="127">
        <v>66</v>
      </c>
      <c r="D125" s="127">
        <v>163</v>
      </c>
    </row>
    <row r="126" spans="1:4">
      <c r="A126" s="192">
        <v>44008</v>
      </c>
      <c r="B126" s="127">
        <v>51</v>
      </c>
      <c r="C126" s="127">
        <v>66</v>
      </c>
      <c r="D126" s="127">
        <v>163</v>
      </c>
    </row>
    <row r="127" spans="1:4">
      <c r="A127" s="192">
        <v>44011</v>
      </c>
      <c r="B127" s="127">
        <v>52</v>
      </c>
      <c r="C127" s="127">
        <v>65</v>
      </c>
      <c r="D127" s="127">
        <v>163</v>
      </c>
    </row>
    <row r="128" spans="1:4">
      <c r="A128" s="192">
        <v>44012</v>
      </c>
      <c r="B128" s="127">
        <v>44</v>
      </c>
      <c r="C128" s="127">
        <v>66</v>
      </c>
      <c r="D128" s="127">
        <v>163</v>
      </c>
    </row>
    <row r="129" spans="1:4">
      <c r="A129" s="192">
        <v>44013</v>
      </c>
      <c r="B129" s="127">
        <v>53</v>
      </c>
      <c r="C129" s="127">
        <v>66</v>
      </c>
      <c r="D129" s="127">
        <v>163</v>
      </c>
    </row>
    <row r="130" spans="1:4">
      <c r="A130" s="192">
        <v>44014</v>
      </c>
      <c r="B130" s="127">
        <v>53</v>
      </c>
      <c r="C130" s="127">
        <v>65</v>
      </c>
      <c r="D130" s="127">
        <v>163</v>
      </c>
    </row>
    <row r="131" spans="1:4">
      <c r="A131" s="192">
        <v>44015</v>
      </c>
      <c r="B131" s="127">
        <v>48</v>
      </c>
      <c r="C131" s="127">
        <v>65</v>
      </c>
      <c r="D131" s="127">
        <v>163</v>
      </c>
    </row>
    <row r="132" spans="1:4">
      <c r="A132" s="192">
        <v>44018</v>
      </c>
      <c r="B132" s="127">
        <v>48</v>
      </c>
      <c r="C132" s="127">
        <v>66</v>
      </c>
      <c r="D132" s="127">
        <v>163</v>
      </c>
    </row>
    <row r="133" spans="1:4">
      <c r="A133" s="192">
        <v>44019</v>
      </c>
      <c r="B133" s="127">
        <v>50</v>
      </c>
      <c r="C133" s="127">
        <v>65</v>
      </c>
      <c r="D133" s="127">
        <v>163</v>
      </c>
    </row>
    <row r="134" spans="1:4">
      <c r="A134" s="192">
        <v>44020</v>
      </c>
      <c r="B134" s="127">
        <v>45</v>
      </c>
      <c r="C134" s="127">
        <v>65</v>
      </c>
      <c r="D134" s="127">
        <v>163</v>
      </c>
    </row>
    <row r="135" spans="1:4">
      <c r="A135" s="192">
        <v>44021</v>
      </c>
      <c r="B135" s="127">
        <v>43</v>
      </c>
      <c r="C135" s="127">
        <v>66</v>
      </c>
      <c r="D135" s="127">
        <v>163</v>
      </c>
    </row>
    <row r="136" spans="1:4">
      <c r="A136" s="192">
        <v>44022</v>
      </c>
      <c r="B136" s="127">
        <v>41</v>
      </c>
      <c r="C136" s="127">
        <v>65</v>
      </c>
      <c r="D136" s="127">
        <v>163</v>
      </c>
    </row>
    <row r="137" spans="1:4">
      <c r="A137" s="192">
        <v>44025</v>
      </c>
      <c r="B137" s="127">
        <v>40</v>
      </c>
      <c r="C137" s="127">
        <v>65</v>
      </c>
      <c r="D137" s="127">
        <v>163</v>
      </c>
    </row>
    <row r="138" spans="1:4">
      <c r="A138" s="192">
        <v>44026</v>
      </c>
      <c r="B138" s="127">
        <v>42</v>
      </c>
      <c r="C138" s="127">
        <v>66</v>
      </c>
      <c r="D138" s="127">
        <v>163</v>
      </c>
    </row>
    <row r="139" spans="1:4">
      <c r="A139" s="192">
        <v>44027</v>
      </c>
      <c r="B139" s="127">
        <v>43</v>
      </c>
      <c r="C139" s="127">
        <v>66</v>
      </c>
      <c r="D139" s="127">
        <v>164</v>
      </c>
    </row>
    <row r="140" spans="1:4">
      <c r="A140" s="192">
        <v>44028</v>
      </c>
      <c r="B140" s="127">
        <v>41</v>
      </c>
      <c r="C140" s="127">
        <v>66</v>
      </c>
      <c r="D140" s="127">
        <v>163</v>
      </c>
    </row>
    <row r="141" spans="1:4">
      <c r="A141" s="192">
        <v>44029</v>
      </c>
      <c r="B141" s="127">
        <v>44</v>
      </c>
      <c r="C141" s="127">
        <v>67</v>
      </c>
      <c r="D141" s="127">
        <v>164</v>
      </c>
    </row>
    <row r="142" spans="1:4">
      <c r="A142" s="192">
        <v>44032</v>
      </c>
      <c r="B142" s="127">
        <v>46</v>
      </c>
      <c r="C142" s="127">
        <v>67</v>
      </c>
      <c r="D142" s="127">
        <v>164</v>
      </c>
    </row>
    <row r="143" spans="1:4">
      <c r="A143" s="192">
        <v>44033</v>
      </c>
      <c r="B143" s="127">
        <v>43</v>
      </c>
      <c r="C143" s="127">
        <v>67</v>
      </c>
      <c r="D143" s="127">
        <v>164</v>
      </c>
    </row>
    <row r="144" spans="1:4">
      <c r="A144" s="192">
        <v>44034</v>
      </c>
      <c r="B144" s="127">
        <v>44</v>
      </c>
      <c r="C144" s="127">
        <v>66</v>
      </c>
      <c r="D144" s="127">
        <v>163</v>
      </c>
    </row>
    <row r="145" spans="1:4">
      <c r="A145" s="192">
        <v>44035</v>
      </c>
      <c r="B145" s="127">
        <v>43</v>
      </c>
      <c r="C145" s="127">
        <v>66</v>
      </c>
      <c r="D145" s="127">
        <v>164</v>
      </c>
    </row>
    <row r="146" spans="1:4">
      <c r="A146" s="192">
        <v>44036</v>
      </c>
      <c r="B146" s="127">
        <v>41</v>
      </c>
      <c r="C146" s="127">
        <v>65</v>
      </c>
      <c r="D146" s="127">
        <v>164</v>
      </c>
    </row>
    <row r="147" spans="1:4">
      <c r="A147" s="192">
        <v>44039</v>
      </c>
      <c r="B147" s="127">
        <v>40</v>
      </c>
      <c r="C147" s="127">
        <v>64</v>
      </c>
      <c r="D147" s="127">
        <v>163</v>
      </c>
    </row>
    <row r="148" spans="1:4">
      <c r="A148" s="192">
        <v>44040</v>
      </c>
      <c r="B148" s="127">
        <v>42</v>
      </c>
      <c r="C148" s="127">
        <v>64</v>
      </c>
      <c r="D148" s="127">
        <v>163</v>
      </c>
    </row>
    <row r="149" spans="1:4">
      <c r="A149" s="192">
        <v>44041</v>
      </c>
      <c r="B149" s="127">
        <v>41</v>
      </c>
      <c r="C149" s="127">
        <v>64</v>
      </c>
      <c r="D149" s="127">
        <v>164</v>
      </c>
    </row>
    <row r="150" spans="1:4">
      <c r="A150" s="192">
        <v>44042</v>
      </c>
      <c r="B150" s="127">
        <v>40</v>
      </c>
      <c r="C150" s="127">
        <v>63</v>
      </c>
      <c r="D150" s="127">
        <v>163</v>
      </c>
    </row>
    <row r="151" spans="1:4">
      <c r="A151" s="192">
        <v>44043</v>
      </c>
      <c r="B151" s="127">
        <v>38</v>
      </c>
      <c r="C151" s="127">
        <v>63</v>
      </c>
      <c r="D151" s="127">
        <v>163</v>
      </c>
    </row>
    <row r="152" spans="1:4">
      <c r="A152" s="192">
        <v>44046</v>
      </c>
      <c r="B152" s="127">
        <v>38</v>
      </c>
      <c r="C152" s="127">
        <v>62</v>
      </c>
      <c r="D152" s="127">
        <v>163</v>
      </c>
    </row>
    <row r="153" spans="1:4">
      <c r="A153" s="192">
        <v>44047</v>
      </c>
      <c r="B153" s="127">
        <v>39</v>
      </c>
      <c r="C153" s="127">
        <v>62</v>
      </c>
      <c r="D153" s="127">
        <v>163</v>
      </c>
    </row>
    <row r="154" spans="1:4">
      <c r="A154" s="192">
        <v>44048</v>
      </c>
      <c r="B154" s="127">
        <v>41</v>
      </c>
      <c r="C154" s="127">
        <v>62</v>
      </c>
      <c r="D154" s="127">
        <v>163</v>
      </c>
    </row>
    <row r="155" spans="1:4">
      <c r="A155" s="192">
        <v>44049</v>
      </c>
      <c r="B155" s="127">
        <v>40</v>
      </c>
      <c r="C155" s="127">
        <v>61</v>
      </c>
      <c r="D155" s="127">
        <v>163</v>
      </c>
    </row>
    <row r="156" spans="1:4">
      <c r="A156" s="192">
        <v>44050</v>
      </c>
      <c r="B156" s="127">
        <v>39</v>
      </c>
      <c r="C156" s="127">
        <v>61</v>
      </c>
      <c r="D156" s="127">
        <v>163</v>
      </c>
    </row>
    <row r="157" spans="1:4">
      <c r="A157" s="192">
        <v>44053</v>
      </c>
      <c r="B157" s="127">
        <v>41</v>
      </c>
      <c r="C157" s="127">
        <v>59</v>
      </c>
      <c r="D157" s="127">
        <v>162</v>
      </c>
    </row>
    <row r="158" spans="1:4">
      <c r="A158" s="192">
        <v>44054</v>
      </c>
      <c r="B158" s="127">
        <v>41</v>
      </c>
      <c r="C158" s="127">
        <v>59</v>
      </c>
      <c r="D158" s="127">
        <v>162</v>
      </c>
    </row>
    <row r="159" spans="1:4">
      <c r="A159" s="192">
        <v>44055</v>
      </c>
      <c r="B159" s="127">
        <v>39</v>
      </c>
      <c r="C159" s="127">
        <v>58</v>
      </c>
      <c r="D159" s="127">
        <v>162</v>
      </c>
    </row>
    <row r="160" spans="1:4">
      <c r="A160" s="192">
        <v>44056</v>
      </c>
      <c r="B160" s="127">
        <v>38</v>
      </c>
      <c r="C160" s="127">
        <v>58</v>
      </c>
      <c r="D160" s="127">
        <v>162</v>
      </c>
    </row>
    <row r="161" spans="1:4">
      <c r="A161" s="192">
        <v>44057</v>
      </c>
      <c r="B161" s="127">
        <v>35</v>
      </c>
      <c r="C161" s="127">
        <v>58</v>
      </c>
      <c r="D161" s="127">
        <v>162</v>
      </c>
    </row>
    <row r="162" spans="1:4">
      <c r="A162" s="192">
        <v>44061</v>
      </c>
      <c r="B162" s="127">
        <v>35</v>
      </c>
      <c r="C162" s="127">
        <v>58</v>
      </c>
      <c r="D162" s="127">
        <v>162</v>
      </c>
    </row>
    <row r="163" spans="1:4">
      <c r="A163" s="192">
        <v>44062</v>
      </c>
      <c r="B163" s="127">
        <v>36</v>
      </c>
      <c r="C163" s="127">
        <v>57</v>
      </c>
      <c r="D163" s="127">
        <v>162</v>
      </c>
    </row>
    <row r="164" spans="1:4">
      <c r="A164" s="192">
        <v>44063</v>
      </c>
      <c r="B164" s="127">
        <v>37</v>
      </c>
      <c r="C164" s="127">
        <v>57</v>
      </c>
      <c r="D164" s="127">
        <v>162</v>
      </c>
    </row>
    <row r="165" spans="1:4">
      <c r="A165" s="192">
        <v>44064</v>
      </c>
      <c r="B165" s="127">
        <v>34</v>
      </c>
      <c r="C165" s="127">
        <v>57</v>
      </c>
      <c r="D165" s="127">
        <v>162</v>
      </c>
    </row>
    <row r="166" spans="1:4">
      <c r="A166" s="192">
        <v>44067</v>
      </c>
      <c r="B166" s="127">
        <v>34</v>
      </c>
      <c r="C166" s="127">
        <v>57</v>
      </c>
      <c r="D166" s="127">
        <v>162</v>
      </c>
    </row>
    <row r="167" spans="1:4">
      <c r="A167" s="192">
        <v>44068</v>
      </c>
      <c r="B167" s="127">
        <v>35</v>
      </c>
      <c r="C167" s="127">
        <v>58</v>
      </c>
      <c r="D167" s="127">
        <v>163</v>
      </c>
    </row>
    <row r="168" spans="1:4">
      <c r="A168" s="192">
        <v>44069</v>
      </c>
      <c r="B168" s="127">
        <v>34</v>
      </c>
      <c r="C168" s="127">
        <v>58</v>
      </c>
      <c r="D168" s="127">
        <v>163</v>
      </c>
    </row>
    <row r="169" spans="1:4">
      <c r="A169" s="192">
        <v>44070</v>
      </c>
      <c r="B169" s="127">
        <v>37</v>
      </c>
      <c r="C169" s="127">
        <v>59</v>
      </c>
      <c r="D169" s="127">
        <v>163</v>
      </c>
    </row>
    <row r="170" spans="1:4">
      <c r="A170" s="192">
        <v>44071</v>
      </c>
      <c r="B170" s="127">
        <v>38</v>
      </c>
      <c r="C170" s="127">
        <v>58</v>
      </c>
      <c r="D170" s="127">
        <v>163</v>
      </c>
    </row>
    <row r="171" spans="1:4">
      <c r="A171" s="192">
        <v>44074</v>
      </c>
      <c r="B171" s="127">
        <v>32</v>
      </c>
      <c r="C171" s="127">
        <v>59</v>
      </c>
      <c r="D171" s="127">
        <v>163</v>
      </c>
    </row>
    <row r="172" spans="1:4">
      <c r="A172" s="192">
        <v>44075</v>
      </c>
      <c r="B172" s="127">
        <v>35</v>
      </c>
      <c r="C172" s="127">
        <v>57</v>
      </c>
      <c r="D172" s="127">
        <v>162</v>
      </c>
    </row>
    <row r="173" spans="1:4">
      <c r="A173" s="192">
        <v>44076</v>
      </c>
      <c r="B173" s="127">
        <v>38</v>
      </c>
      <c r="C173" s="127">
        <v>59</v>
      </c>
      <c r="D173" s="127">
        <v>163</v>
      </c>
    </row>
    <row r="174" spans="1:4">
      <c r="A174" s="192">
        <v>44077</v>
      </c>
      <c r="B174" s="127">
        <v>39</v>
      </c>
      <c r="C174" s="127">
        <v>60</v>
      </c>
      <c r="D174" s="127">
        <v>164</v>
      </c>
    </row>
    <row r="175" spans="1:4">
      <c r="A175" s="192">
        <v>44078</v>
      </c>
      <c r="B175" s="127">
        <v>39</v>
      </c>
      <c r="C175" s="127">
        <v>61</v>
      </c>
      <c r="D175" s="127">
        <v>165</v>
      </c>
    </row>
    <row r="176" spans="1:4">
      <c r="A176" s="192">
        <v>44081</v>
      </c>
      <c r="B176" s="127">
        <v>38</v>
      </c>
      <c r="C176" s="127">
        <v>60</v>
      </c>
      <c r="D176" s="127">
        <v>163</v>
      </c>
    </row>
    <row r="177" spans="1:4">
      <c r="A177" s="192">
        <v>44082</v>
      </c>
      <c r="B177" s="127">
        <v>44</v>
      </c>
      <c r="C177" s="127">
        <v>59</v>
      </c>
      <c r="D177" s="127">
        <v>162</v>
      </c>
    </row>
    <row r="178" spans="1:4">
      <c r="A178" s="192">
        <v>44083</v>
      </c>
      <c r="B178" s="127">
        <v>39</v>
      </c>
      <c r="C178" s="127">
        <v>59</v>
      </c>
      <c r="D178" s="127">
        <v>163</v>
      </c>
    </row>
    <row r="179" spans="1:4">
      <c r="A179" s="192">
        <v>44084</v>
      </c>
      <c r="B179" s="127">
        <v>40</v>
      </c>
      <c r="C179" s="127">
        <v>59</v>
      </c>
      <c r="D179" s="127">
        <v>163</v>
      </c>
    </row>
    <row r="180" spans="1:4">
      <c r="A180" s="192">
        <v>44085</v>
      </c>
      <c r="B180" s="127">
        <v>38</v>
      </c>
      <c r="C180" s="127">
        <v>60</v>
      </c>
      <c r="D180" s="127">
        <v>164</v>
      </c>
    </row>
    <row r="181" spans="1:4">
      <c r="A181" s="192">
        <v>44088</v>
      </c>
      <c r="B181" s="127">
        <v>40</v>
      </c>
      <c r="C181" s="127">
        <v>60</v>
      </c>
      <c r="D181" s="127">
        <v>163</v>
      </c>
    </row>
    <row r="182" spans="1:4">
      <c r="A182" s="192">
        <v>44089</v>
      </c>
      <c r="B182" s="127">
        <v>41</v>
      </c>
      <c r="C182" s="127">
        <v>60</v>
      </c>
      <c r="D182" s="127">
        <v>163</v>
      </c>
    </row>
    <row r="183" spans="1:4">
      <c r="A183" s="192">
        <v>44090</v>
      </c>
      <c r="B183" s="127">
        <v>41</v>
      </c>
      <c r="C183" s="127">
        <v>60</v>
      </c>
      <c r="D183" s="127">
        <v>163</v>
      </c>
    </row>
    <row r="184" spans="1:4">
      <c r="A184" s="192">
        <v>44091</v>
      </c>
      <c r="B184" s="127">
        <v>41</v>
      </c>
      <c r="C184" s="127">
        <v>59</v>
      </c>
      <c r="D184" s="127">
        <v>163</v>
      </c>
    </row>
    <row r="185" spans="1:4">
      <c r="A185" s="192">
        <v>44092</v>
      </c>
      <c r="B185" s="127">
        <v>40</v>
      </c>
      <c r="C185" s="127">
        <v>59</v>
      </c>
      <c r="D185" s="127">
        <v>163</v>
      </c>
    </row>
    <row r="186" spans="1:4">
      <c r="A186" s="192">
        <v>44095</v>
      </c>
      <c r="B186" s="127">
        <v>41</v>
      </c>
      <c r="C186" s="127">
        <v>60</v>
      </c>
      <c r="D186" s="127">
        <v>163</v>
      </c>
    </row>
    <row r="187" spans="1:4">
      <c r="A187" s="192">
        <v>44096</v>
      </c>
      <c r="B187" s="127">
        <v>38</v>
      </c>
      <c r="C187" s="127">
        <v>60</v>
      </c>
      <c r="D187" s="127">
        <v>163</v>
      </c>
    </row>
    <row r="188" spans="1:4">
      <c r="A188" s="192">
        <v>44097</v>
      </c>
      <c r="B188" s="127">
        <v>40</v>
      </c>
      <c r="C188" s="127">
        <v>59</v>
      </c>
      <c r="D188" s="127">
        <v>163</v>
      </c>
    </row>
    <row r="189" spans="1:4">
      <c r="A189" s="192">
        <v>44098</v>
      </c>
      <c r="B189" s="127">
        <v>38</v>
      </c>
      <c r="C189" s="127">
        <v>58</v>
      </c>
      <c r="D189" s="127">
        <v>162</v>
      </c>
    </row>
    <row r="190" spans="1:4">
      <c r="A190" s="192">
        <v>44099</v>
      </c>
      <c r="B190" s="127">
        <v>39</v>
      </c>
      <c r="C190" s="127">
        <v>57</v>
      </c>
      <c r="D190" s="127">
        <v>162</v>
      </c>
    </row>
    <row r="191" spans="1:4">
      <c r="A191" s="192">
        <v>44102</v>
      </c>
      <c r="B191" s="127">
        <v>39</v>
      </c>
      <c r="C191" s="127">
        <v>57</v>
      </c>
      <c r="D191" s="127">
        <v>162</v>
      </c>
    </row>
    <row r="192" spans="1:4">
      <c r="A192" s="192">
        <v>44103</v>
      </c>
      <c r="B192" s="127">
        <v>32</v>
      </c>
      <c r="C192" s="127">
        <v>56</v>
      </c>
      <c r="D192" s="127">
        <v>162</v>
      </c>
    </row>
    <row r="193" spans="1:4">
      <c r="A193" s="192">
        <v>44109</v>
      </c>
      <c r="B193" s="127">
        <v>40</v>
      </c>
      <c r="C193" s="127">
        <v>56</v>
      </c>
      <c r="D193" s="127">
        <v>162</v>
      </c>
    </row>
    <row r="194" spans="1:4">
      <c r="A194" s="192">
        <v>44110</v>
      </c>
      <c r="B194" s="127">
        <v>41</v>
      </c>
      <c r="C194" s="127">
        <v>56</v>
      </c>
      <c r="D194" s="127">
        <v>162</v>
      </c>
    </row>
    <row r="195" spans="1:4">
      <c r="A195" s="192">
        <v>44111</v>
      </c>
      <c r="B195" s="127">
        <v>39</v>
      </c>
      <c r="C195" s="127">
        <v>56</v>
      </c>
      <c r="D195" s="127">
        <v>162</v>
      </c>
    </row>
    <row r="196" spans="1:4">
      <c r="A196" s="192">
        <v>44112</v>
      </c>
      <c r="B196" s="127">
        <v>34</v>
      </c>
      <c r="C196" s="127">
        <v>55</v>
      </c>
      <c r="D196" s="127">
        <v>162</v>
      </c>
    </row>
    <row r="197" spans="1:4">
      <c r="A197" s="192">
        <v>44116</v>
      </c>
      <c r="B197" s="127">
        <v>33</v>
      </c>
      <c r="C197" s="127">
        <v>56</v>
      </c>
      <c r="D197" s="127">
        <v>162</v>
      </c>
    </row>
    <row r="198" spans="1:4">
      <c r="A198" s="192">
        <v>44117</v>
      </c>
      <c r="B198" s="127">
        <v>33</v>
      </c>
      <c r="C198" s="127">
        <v>55</v>
      </c>
      <c r="D198" s="127">
        <v>162</v>
      </c>
    </row>
    <row r="199" spans="1:4">
      <c r="A199" s="192">
        <v>44118</v>
      </c>
      <c r="B199" s="127">
        <v>37</v>
      </c>
      <c r="C199" s="127">
        <v>55</v>
      </c>
      <c r="D199" s="127">
        <v>161</v>
      </c>
    </row>
    <row r="200" spans="1:4">
      <c r="A200" s="192">
        <v>44119</v>
      </c>
      <c r="B200" s="127">
        <v>40</v>
      </c>
      <c r="C200" s="127">
        <v>54</v>
      </c>
      <c r="D200" s="127">
        <v>161</v>
      </c>
    </row>
    <row r="201" spans="1:4">
      <c r="A201" s="192">
        <v>44120</v>
      </c>
      <c r="B201" s="127">
        <v>40</v>
      </c>
      <c r="C201" s="127">
        <v>54</v>
      </c>
      <c r="D201" s="127">
        <v>162</v>
      </c>
    </row>
    <row r="202" spans="1:4">
      <c r="A202" s="192">
        <v>44123</v>
      </c>
      <c r="B202" s="127">
        <v>39</v>
      </c>
      <c r="C202" s="127">
        <v>54</v>
      </c>
      <c r="D202" s="127">
        <v>162</v>
      </c>
    </row>
    <row r="203" spans="1:4">
      <c r="A203" s="192">
        <v>44124</v>
      </c>
      <c r="B203" s="127">
        <v>38</v>
      </c>
      <c r="C203" s="127">
        <v>53</v>
      </c>
      <c r="D203" s="127">
        <v>161</v>
      </c>
    </row>
    <row r="204" spans="1:4">
      <c r="A204" s="192">
        <v>44125</v>
      </c>
      <c r="B204" s="127">
        <v>35</v>
      </c>
      <c r="C204" s="127">
        <v>52</v>
      </c>
      <c r="D204" s="127">
        <v>161</v>
      </c>
    </row>
    <row r="205" spans="1:4">
      <c r="A205" s="192">
        <v>44126</v>
      </c>
      <c r="B205" s="127">
        <v>34</v>
      </c>
      <c r="C205" s="127">
        <v>52</v>
      </c>
      <c r="D205" s="127">
        <v>161</v>
      </c>
    </row>
    <row r="206" spans="1:4">
      <c r="A206" s="192">
        <v>44127</v>
      </c>
      <c r="B206" s="127">
        <v>32</v>
      </c>
      <c r="C206" s="127">
        <v>52</v>
      </c>
      <c r="D206" s="127">
        <v>161</v>
      </c>
    </row>
    <row r="207" spans="1:4">
      <c r="A207" s="192">
        <v>44130</v>
      </c>
      <c r="B207" s="127">
        <v>31</v>
      </c>
      <c r="C207" s="127">
        <v>52</v>
      </c>
      <c r="D207" s="127">
        <v>161</v>
      </c>
    </row>
    <row r="208" spans="1:4">
      <c r="A208" s="192">
        <v>44131</v>
      </c>
      <c r="B208" s="127">
        <v>31</v>
      </c>
      <c r="C208" s="127">
        <v>51</v>
      </c>
      <c r="D208" s="127">
        <v>161</v>
      </c>
    </row>
    <row r="209" spans="1:4">
      <c r="A209" s="192">
        <v>44132</v>
      </c>
      <c r="B209" s="127">
        <v>38</v>
      </c>
      <c r="C209" s="127">
        <v>51</v>
      </c>
      <c r="D209" s="127">
        <v>160</v>
      </c>
    </row>
    <row r="210" spans="1:4">
      <c r="A210" s="192">
        <v>44133</v>
      </c>
      <c r="B210" s="127">
        <v>39</v>
      </c>
      <c r="C210" s="127">
        <v>51</v>
      </c>
      <c r="D210" s="127">
        <v>160</v>
      </c>
    </row>
    <row r="211" spans="1:4">
      <c r="A211" s="192">
        <v>44134</v>
      </c>
      <c r="B211" s="127">
        <v>35</v>
      </c>
      <c r="C211" s="127">
        <v>51</v>
      </c>
      <c r="D211" s="127">
        <v>161</v>
      </c>
    </row>
    <row r="212" spans="1:4">
      <c r="A212" s="192">
        <v>44137</v>
      </c>
      <c r="B212" s="127">
        <v>38</v>
      </c>
      <c r="C212" s="127">
        <v>51</v>
      </c>
      <c r="D212" s="127">
        <v>161</v>
      </c>
    </row>
    <row r="213" spans="1:4">
      <c r="A213" s="192">
        <v>44138</v>
      </c>
      <c r="B213" s="127">
        <v>39</v>
      </c>
      <c r="C213" s="127">
        <v>51</v>
      </c>
      <c r="D213" s="127">
        <v>160</v>
      </c>
    </row>
    <row r="214" spans="1:4">
      <c r="A214" s="192">
        <v>44139</v>
      </c>
      <c r="B214" s="127">
        <v>40</v>
      </c>
      <c r="C214" s="127">
        <v>51</v>
      </c>
      <c r="D214" s="127">
        <v>160</v>
      </c>
    </row>
    <row r="215" spans="1:4">
      <c r="A215" s="192">
        <v>44140</v>
      </c>
      <c r="B215" s="127">
        <v>40</v>
      </c>
      <c r="C215" s="127">
        <v>51</v>
      </c>
      <c r="D215" s="127">
        <v>160</v>
      </c>
    </row>
    <row r="216" spans="1:4">
      <c r="A216" s="192">
        <v>44141</v>
      </c>
      <c r="B216" s="127">
        <v>35</v>
      </c>
      <c r="C216" s="127">
        <v>51</v>
      </c>
      <c r="D216" s="127">
        <v>161</v>
      </c>
    </row>
    <row r="217" spans="1:4">
      <c r="A217" s="192">
        <v>44144</v>
      </c>
      <c r="B217" s="127">
        <v>36</v>
      </c>
      <c r="C217" s="127">
        <v>50</v>
      </c>
      <c r="D217" s="127">
        <v>160</v>
      </c>
    </row>
    <row r="218" spans="1:4">
      <c r="A218" s="192">
        <v>44145</v>
      </c>
      <c r="B218" s="127">
        <v>37</v>
      </c>
      <c r="C218" s="127">
        <v>51</v>
      </c>
      <c r="D218" s="127">
        <v>161</v>
      </c>
    </row>
    <row r="219" spans="1:4">
      <c r="A219" s="192">
        <v>44146</v>
      </c>
      <c r="B219" s="127">
        <v>38</v>
      </c>
      <c r="C219" s="127">
        <v>50</v>
      </c>
      <c r="D219" s="127">
        <v>160</v>
      </c>
    </row>
    <row r="220" spans="1:4">
      <c r="A220" s="192">
        <v>44147</v>
      </c>
      <c r="B220" s="127">
        <v>38</v>
      </c>
      <c r="C220" s="127">
        <v>49</v>
      </c>
      <c r="D220" s="127">
        <v>160</v>
      </c>
    </row>
    <row r="221" spans="1:4">
      <c r="A221" s="192">
        <v>44148</v>
      </c>
      <c r="B221" s="127">
        <v>38</v>
      </c>
      <c r="C221" s="127">
        <v>48</v>
      </c>
      <c r="D221" s="127">
        <v>159</v>
      </c>
    </row>
    <row r="222" spans="1:4">
      <c r="A222" s="192">
        <v>44151</v>
      </c>
      <c r="B222" s="127">
        <v>38</v>
      </c>
      <c r="C222" s="127">
        <v>48</v>
      </c>
      <c r="D222" s="127">
        <v>159</v>
      </c>
    </row>
    <row r="223" spans="1:4">
      <c r="A223" s="192">
        <v>44152</v>
      </c>
      <c r="B223" s="127">
        <v>37</v>
      </c>
      <c r="C223" s="127">
        <v>48</v>
      </c>
      <c r="D223" s="127">
        <v>159</v>
      </c>
    </row>
    <row r="224" spans="1:4">
      <c r="A224" s="192">
        <v>44153</v>
      </c>
      <c r="B224" s="127">
        <v>38</v>
      </c>
      <c r="C224" s="127">
        <v>46</v>
      </c>
      <c r="D224" s="127">
        <v>159</v>
      </c>
    </row>
    <row r="225" spans="1:4">
      <c r="A225" s="192">
        <v>44154</v>
      </c>
      <c r="B225" s="127">
        <v>37</v>
      </c>
      <c r="C225" s="127">
        <v>46</v>
      </c>
      <c r="D225" s="127">
        <v>159</v>
      </c>
    </row>
    <row r="226" spans="1:4">
      <c r="A226" s="192">
        <v>44155</v>
      </c>
      <c r="B226" s="127">
        <v>37</v>
      </c>
      <c r="C226" s="127">
        <v>45</v>
      </c>
      <c r="D226" s="127">
        <v>159</v>
      </c>
    </row>
    <row r="227" spans="1:4">
      <c r="A227" s="192">
        <v>44158</v>
      </c>
      <c r="B227" s="127">
        <v>35</v>
      </c>
      <c r="C227" s="127">
        <v>44</v>
      </c>
      <c r="D227" s="127">
        <v>159</v>
      </c>
    </row>
    <row r="228" spans="1:4">
      <c r="A228" s="192">
        <v>44159</v>
      </c>
      <c r="B228" s="127">
        <v>34</v>
      </c>
      <c r="C228" s="127">
        <v>42</v>
      </c>
      <c r="D228" s="127">
        <v>158</v>
      </c>
    </row>
    <row r="229" spans="1:4">
      <c r="A229" s="192">
        <v>44160</v>
      </c>
      <c r="B229" s="127">
        <v>35</v>
      </c>
      <c r="C229" s="127">
        <v>42</v>
      </c>
      <c r="D229" s="127">
        <v>158</v>
      </c>
    </row>
    <row r="230" spans="1:4">
      <c r="A230" s="192">
        <v>44161</v>
      </c>
      <c r="B230" s="127">
        <v>33</v>
      </c>
      <c r="C230" s="127">
        <v>42</v>
      </c>
      <c r="D230" s="127">
        <v>158</v>
      </c>
    </row>
    <row r="231" spans="1:4">
      <c r="A231" s="192">
        <v>44162</v>
      </c>
      <c r="B231" s="127">
        <v>34</v>
      </c>
      <c r="C231" s="127">
        <v>41</v>
      </c>
      <c r="D231" s="127">
        <v>158</v>
      </c>
    </row>
    <row r="232" spans="1:4">
      <c r="A232" s="192">
        <v>44165</v>
      </c>
      <c r="B232" s="127">
        <v>26</v>
      </c>
      <c r="C232" s="127">
        <v>41</v>
      </c>
      <c r="D232" s="127">
        <v>157</v>
      </c>
    </row>
    <row r="233" spans="1:4">
      <c r="A233" s="192">
        <v>44166</v>
      </c>
      <c r="B233" s="127">
        <v>35</v>
      </c>
      <c r="C233" s="127">
        <v>40</v>
      </c>
      <c r="D233" s="127">
        <v>157</v>
      </c>
    </row>
    <row r="234" spans="1:4">
      <c r="A234" s="192">
        <v>44167</v>
      </c>
      <c r="B234" s="127">
        <v>38</v>
      </c>
      <c r="C234" s="127">
        <v>40</v>
      </c>
      <c r="D234" s="127">
        <v>157</v>
      </c>
    </row>
    <row r="235" spans="1:4">
      <c r="A235" s="192"/>
      <c r="B235" s="112"/>
      <c r="C235" s="112"/>
      <c r="D235" s="112"/>
    </row>
    <row r="237" spans="1:4">
      <c r="A237" s="103" t="s">
        <v>114</v>
      </c>
    </row>
  </sheetData>
  <phoneticPr fontId="1" type="noConversion"/>
  <hyperlinks>
    <hyperlink ref="A237" location="차례!A1" display="차례로 가기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4" width="14.625" customWidth="1"/>
    <col min="5" max="9" width="14.625" style="98" customWidth="1"/>
    <col min="10" max="10" width="2.125" customWidth="1"/>
    <col min="11" max="11" width="19.875" customWidth="1"/>
    <col min="12" max="12" width="11.875" bestFit="1" customWidth="1"/>
    <col min="13" max="13" width="15" bestFit="1" customWidth="1"/>
  </cols>
  <sheetData>
    <row r="1" spans="1:19">
      <c r="A1" s="90" t="s">
        <v>1903</v>
      </c>
      <c r="B1" s="91"/>
      <c r="C1" s="91"/>
      <c r="D1" s="91"/>
      <c r="E1" s="91"/>
      <c r="F1" s="91"/>
      <c r="G1" s="91"/>
      <c r="H1" s="91"/>
      <c r="I1" s="91"/>
      <c r="J1" s="91"/>
    </row>
    <row r="2" spans="1:19">
      <c r="A2" s="92" t="s">
        <v>1904</v>
      </c>
      <c r="B2" s="91"/>
      <c r="C2" s="91"/>
      <c r="D2" s="91"/>
      <c r="E2" s="91"/>
      <c r="F2" s="91"/>
      <c r="G2" s="91"/>
      <c r="H2" s="91"/>
      <c r="I2" s="91"/>
      <c r="J2" s="91"/>
    </row>
    <row r="3" spans="1:19">
      <c r="A3" s="92"/>
      <c r="B3" s="91"/>
      <c r="C3" s="91"/>
      <c r="D3" s="91"/>
      <c r="E3" s="91"/>
      <c r="F3" s="91"/>
      <c r="G3" s="91"/>
      <c r="H3" s="91"/>
      <c r="I3" s="91"/>
      <c r="J3" s="91"/>
    </row>
    <row r="4" spans="1:19">
      <c r="A4" s="93"/>
      <c r="B4" s="299" t="s">
        <v>1907</v>
      </c>
      <c r="C4" s="299"/>
      <c r="D4" s="299"/>
      <c r="E4" s="299"/>
      <c r="F4" s="299" t="s">
        <v>2096</v>
      </c>
      <c r="G4" s="299"/>
      <c r="H4" s="299"/>
      <c r="I4" s="299"/>
      <c r="J4" s="91"/>
    </row>
    <row r="5" spans="1:19">
      <c r="A5" s="94" t="s">
        <v>204</v>
      </c>
      <c r="B5" s="128" t="s">
        <v>1908</v>
      </c>
      <c r="C5" s="275" t="s">
        <v>1909</v>
      </c>
      <c r="D5" s="275" t="s">
        <v>1910</v>
      </c>
      <c r="E5" s="128" t="s">
        <v>1911</v>
      </c>
      <c r="F5" s="275" t="s">
        <v>1908</v>
      </c>
      <c r="G5" s="275" t="s">
        <v>1912</v>
      </c>
      <c r="H5" s="275" t="s">
        <v>1913</v>
      </c>
      <c r="I5" s="275" t="s">
        <v>1911</v>
      </c>
      <c r="J5" s="128"/>
      <c r="K5" s="94"/>
      <c r="L5" s="174"/>
      <c r="M5" s="174"/>
    </row>
    <row r="6" spans="1:19">
      <c r="A6" s="96" t="s">
        <v>205</v>
      </c>
      <c r="B6" s="128" t="s">
        <v>1905</v>
      </c>
      <c r="C6" s="275" t="s">
        <v>1905</v>
      </c>
      <c r="D6" s="275" t="s">
        <v>1906</v>
      </c>
      <c r="E6" s="128" t="s">
        <v>1905</v>
      </c>
      <c r="F6" s="275" t="s">
        <v>1905</v>
      </c>
      <c r="G6" s="275" t="s">
        <v>1905</v>
      </c>
      <c r="H6" s="275" t="s">
        <v>1906</v>
      </c>
      <c r="I6" s="275" t="s">
        <v>1905</v>
      </c>
      <c r="J6" s="128"/>
      <c r="K6" s="96"/>
      <c r="L6" s="205"/>
      <c r="M6" s="205"/>
    </row>
    <row r="7" spans="1:19">
      <c r="A7" s="155">
        <v>2015</v>
      </c>
      <c r="B7" s="97">
        <v>31.4</v>
      </c>
      <c r="C7" s="97">
        <v>51.4</v>
      </c>
      <c r="D7" s="97">
        <v>4.5999999999999996</v>
      </c>
      <c r="E7" s="97">
        <v>12.6</v>
      </c>
      <c r="F7" s="97">
        <v>45.7</v>
      </c>
      <c r="G7" s="97">
        <v>40.299999999999997</v>
      </c>
      <c r="H7" s="97">
        <v>7.6</v>
      </c>
      <c r="I7" s="97">
        <v>6.4</v>
      </c>
      <c r="J7" s="275"/>
      <c r="K7" s="96"/>
      <c r="L7" s="275"/>
      <c r="M7" s="275"/>
      <c r="N7" s="275"/>
      <c r="O7" s="275"/>
      <c r="P7" s="275"/>
      <c r="Q7" s="275"/>
      <c r="R7" s="275"/>
      <c r="S7" s="275"/>
    </row>
    <row r="8" spans="1:19">
      <c r="A8" s="155">
        <v>2019</v>
      </c>
      <c r="B8" s="97">
        <v>29</v>
      </c>
      <c r="C8" s="97">
        <v>51.5</v>
      </c>
      <c r="D8" s="97">
        <v>8</v>
      </c>
      <c r="E8" s="97">
        <v>11.5</v>
      </c>
      <c r="F8" s="97">
        <v>47.4</v>
      </c>
      <c r="G8" s="97">
        <v>37.1</v>
      </c>
      <c r="H8" s="97">
        <v>10.5</v>
      </c>
      <c r="I8" s="97">
        <v>5</v>
      </c>
      <c r="J8" s="275"/>
      <c r="K8" s="96"/>
      <c r="L8" s="275"/>
      <c r="M8" s="275"/>
      <c r="N8" s="275"/>
      <c r="O8" s="275"/>
      <c r="P8" s="275"/>
      <c r="Q8" s="275"/>
      <c r="R8" s="275"/>
      <c r="S8" s="275"/>
    </row>
    <row r="9" spans="1:19">
      <c r="A9" s="283">
        <v>2020.9</v>
      </c>
      <c r="B9" s="97">
        <v>28.2</v>
      </c>
      <c r="C9" s="97">
        <v>48.9</v>
      </c>
      <c r="D9" s="97">
        <v>8.8000000000000007</v>
      </c>
      <c r="E9" s="97">
        <v>14.1</v>
      </c>
      <c r="F9" s="97">
        <v>46.9</v>
      </c>
      <c r="G9" s="97">
        <v>36</v>
      </c>
      <c r="H9" s="97">
        <v>11</v>
      </c>
      <c r="I9" s="97">
        <v>6.1</v>
      </c>
      <c r="J9" s="275"/>
      <c r="K9" s="96"/>
      <c r="L9" s="275"/>
      <c r="M9" s="275"/>
      <c r="N9" s="275"/>
      <c r="O9" s="275"/>
      <c r="P9" s="275"/>
      <c r="Q9" s="275"/>
      <c r="R9" s="275"/>
      <c r="S9" s="275"/>
    </row>
    <row r="10" spans="1:19">
      <c r="A10" s="96"/>
      <c r="B10" s="275"/>
      <c r="C10" s="275"/>
      <c r="D10" s="275"/>
      <c r="E10" s="275"/>
      <c r="F10" s="275"/>
      <c r="G10" s="275"/>
      <c r="H10" s="275"/>
      <c r="I10" s="275"/>
      <c r="J10" s="275"/>
      <c r="K10" s="96"/>
      <c r="L10" s="277"/>
      <c r="M10" s="277"/>
    </row>
    <row r="11" spans="1:19">
      <c r="J11" s="97"/>
      <c r="K11" s="187"/>
      <c r="L11" s="193"/>
      <c r="M11" s="98"/>
      <c r="O11" s="180"/>
    </row>
    <row r="12" spans="1:19">
      <c r="A12" s="103" t="s">
        <v>114</v>
      </c>
      <c r="J12" s="97"/>
      <c r="K12" s="194"/>
      <c r="L12" s="193"/>
      <c r="M12" s="98"/>
      <c r="O12" s="180"/>
    </row>
    <row r="13" spans="1:19">
      <c r="J13" s="97"/>
      <c r="K13" s="194"/>
      <c r="L13" s="193"/>
      <c r="M13" s="98"/>
      <c r="O13" s="180"/>
    </row>
    <row r="14" spans="1:19">
      <c r="J14" s="97"/>
      <c r="K14" s="180"/>
      <c r="L14" s="180"/>
    </row>
    <row r="15" spans="1:19">
      <c r="J15" s="97"/>
      <c r="K15" s="180"/>
      <c r="L15" s="180"/>
    </row>
    <row r="16" spans="1:19">
      <c r="J16" s="97"/>
      <c r="K16" s="180"/>
      <c r="L16" s="180"/>
    </row>
    <row r="17" spans="10:12">
      <c r="J17" s="97"/>
      <c r="K17" s="180"/>
      <c r="L17" s="180"/>
    </row>
    <row r="18" spans="10:12">
      <c r="J18" s="97"/>
      <c r="K18" s="180"/>
      <c r="L18" s="180"/>
    </row>
    <row r="19" spans="10:12">
      <c r="J19" s="97"/>
      <c r="K19" s="180"/>
      <c r="L19" s="180"/>
    </row>
    <row r="20" spans="10:12">
      <c r="J20" s="97"/>
      <c r="K20" s="180"/>
      <c r="L20" s="180"/>
    </row>
    <row r="21" spans="10:12">
      <c r="J21" s="97"/>
      <c r="K21" s="180"/>
      <c r="L21" s="180"/>
    </row>
    <row r="22" spans="10:12">
      <c r="J22" s="97"/>
      <c r="K22" s="180"/>
      <c r="L22" s="180"/>
    </row>
    <row r="23" spans="10:12">
      <c r="J23" s="97"/>
      <c r="K23" s="180"/>
      <c r="L23" s="180"/>
    </row>
    <row r="24" spans="10:12">
      <c r="J24" s="97"/>
      <c r="K24" s="180"/>
      <c r="L24" s="180"/>
    </row>
    <row r="25" spans="10:12">
      <c r="J25" s="97"/>
      <c r="K25" s="180"/>
      <c r="L25" s="180"/>
    </row>
    <row r="26" spans="10:12">
      <c r="J26" s="97"/>
      <c r="K26" s="180"/>
      <c r="L26" s="180"/>
    </row>
    <row r="27" spans="10:12">
      <c r="J27" s="97"/>
      <c r="K27" s="180"/>
      <c r="L27" s="180"/>
    </row>
    <row r="28" spans="10:12">
      <c r="J28" s="97"/>
      <c r="K28" s="180"/>
      <c r="L28" s="180"/>
    </row>
    <row r="29" spans="10:12">
      <c r="J29" s="97"/>
      <c r="K29" s="180"/>
      <c r="L29" s="180"/>
    </row>
    <row r="30" spans="10:12">
      <c r="J30" s="97"/>
      <c r="K30" s="180"/>
      <c r="L30" s="180"/>
    </row>
    <row r="31" spans="10:12">
      <c r="J31" s="97"/>
      <c r="K31" s="180"/>
      <c r="L31" s="180"/>
    </row>
    <row r="32" spans="10:12">
      <c r="J32" s="97"/>
      <c r="K32" s="180"/>
      <c r="L32" s="180"/>
    </row>
    <row r="33" spans="10:12">
      <c r="J33" s="97"/>
      <c r="K33" s="180"/>
      <c r="L33" s="180"/>
    </row>
    <row r="34" spans="10:12">
      <c r="J34" s="97"/>
      <c r="K34" s="180"/>
      <c r="L34" s="180"/>
    </row>
    <row r="35" spans="10:12">
      <c r="J35" s="97"/>
      <c r="K35" s="180"/>
      <c r="L35" s="180"/>
    </row>
    <row r="36" spans="10:12">
      <c r="J36" s="97"/>
      <c r="K36" s="180"/>
      <c r="L36" s="180"/>
    </row>
    <row r="37" spans="10:12">
      <c r="J37" s="97"/>
      <c r="K37" s="180"/>
      <c r="L37" s="180"/>
    </row>
    <row r="38" spans="10:12">
      <c r="J38" s="97"/>
      <c r="K38" s="180"/>
      <c r="L38" s="180"/>
    </row>
    <row r="39" spans="10:12">
      <c r="J39" s="97"/>
      <c r="K39" s="180"/>
      <c r="L39" s="180"/>
    </row>
    <row r="40" spans="10:12">
      <c r="J40" s="97"/>
      <c r="K40" s="180"/>
      <c r="L40" s="180"/>
    </row>
    <row r="41" spans="10:12">
      <c r="J41" s="97"/>
      <c r="K41" s="180"/>
      <c r="L41" s="180"/>
    </row>
    <row r="42" spans="10:12">
      <c r="J42" s="97"/>
      <c r="K42" s="180"/>
      <c r="L42" s="180"/>
    </row>
    <row r="43" spans="10:12">
      <c r="J43" s="97"/>
      <c r="K43" s="180"/>
      <c r="L43" s="180"/>
    </row>
    <row r="44" spans="10:12">
      <c r="J44" s="97"/>
      <c r="K44" s="180"/>
      <c r="L44" s="180"/>
    </row>
    <row r="45" spans="10:12">
      <c r="J45" s="97"/>
      <c r="K45" s="180"/>
      <c r="L45" s="180"/>
    </row>
    <row r="46" spans="10:12">
      <c r="J46" s="97"/>
      <c r="K46" s="180"/>
      <c r="L46" s="180"/>
    </row>
    <row r="47" spans="10:12">
      <c r="J47" s="97"/>
      <c r="K47" s="180"/>
      <c r="L47" s="180"/>
    </row>
    <row r="48" spans="10:12">
      <c r="J48" s="97"/>
      <c r="K48" s="180"/>
      <c r="L48" s="180"/>
    </row>
    <row r="49" spans="10:12">
      <c r="J49" s="97"/>
      <c r="K49" s="180"/>
      <c r="L49" s="180"/>
    </row>
    <row r="50" spans="10:12">
      <c r="J50" s="97"/>
      <c r="K50" s="180"/>
      <c r="L50" s="180"/>
    </row>
    <row r="51" spans="10:12">
      <c r="J51" s="97"/>
      <c r="K51" s="180"/>
      <c r="L51" s="180"/>
    </row>
    <row r="52" spans="10:12">
      <c r="J52" s="97"/>
      <c r="K52" s="180"/>
      <c r="L52" s="180"/>
    </row>
    <row r="53" spans="10:12">
      <c r="J53" s="97"/>
      <c r="K53" s="180"/>
      <c r="L53" s="180"/>
    </row>
    <row r="54" spans="10:12">
      <c r="J54" s="97"/>
      <c r="K54" s="180"/>
      <c r="L54" s="180"/>
    </row>
    <row r="55" spans="10:12">
      <c r="J55" s="97"/>
      <c r="K55" s="180"/>
      <c r="L55" s="180"/>
    </row>
    <row r="56" spans="10:12">
      <c r="J56" s="97"/>
      <c r="K56" s="180"/>
      <c r="L56" s="180"/>
    </row>
    <row r="57" spans="10:12">
      <c r="J57" s="97"/>
      <c r="K57" s="180"/>
      <c r="L57" s="180"/>
    </row>
    <row r="58" spans="10:12">
      <c r="J58" s="97"/>
      <c r="K58" s="180"/>
      <c r="L58" s="180"/>
    </row>
    <row r="59" spans="10:12">
      <c r="J59" s="97"/>
      <c r="K59" s="180"/>
      <c r="L59" s="180"/>
    </row>
    <row r="60" spans="10:12">
      <c r="J60" s="97"/>
      <c r="K60" s="180"/>
      <c r="L60" s="180"/>
    </row>
    <row r="61" spans="10:12">
      <c r="J61" s="97"/>
      <c r="K61" s="180"/>
      <c r="L61" s="180"/>
    </row>
    <row r="62" spans="10:12">
      <c r="J62" s="97"/>
      <c r="K62" s="180"/>
      <c r="L62" s="180"/>
    </row>
    <row r="63" spans="10:12">
      <c r="J63" s="97"/>
      <c r="K63" s="180"/>
      <c r="L63" s="180"/>
    </row>
    <row r="64" spans="10:12">
      <c r="J64" s="97"/>
      <c r="K64" s="180"/>
      <c r="L64" s="180"/>
    </row>
    <row r="65" spans="10:12">
      <c r="J65" s="97"/>
      <c r="K65" s="180"/>
      <c r="L65" s="180"/>
    </row>
    <row r="66" spans="10:12">
      <c r="J66" s="97"/>
      <c r="K66" s="180"/>
      <c r="L66" s="180"/>
    </row>
    <row r="67" spans="10:12">
      <c r="J67" s="97"/>
      <c r="K67" s="180"/>
      <c r="L67" s="180"/>
    </row>
    <row r="68" spans="10:12">
      <c r="J68" s="97"/>
      <c r="K68" s="180"/>
      <c r="L68" s="180"/>
    </row>
    <row r="69" spans="10:12">
      <c r="J69" s="97"/>
      <c r="K69" s="180"/>
      <c r="L69" s="180"/>
    </row>
    <row r="70" spans="10:12">
      <c r="J70" s="97"/>
      <c r="K70" s="180"/>
      <c r="L70" s="180"/>
    </row>
    <row r="71" spans="10:12">
      <c r="J71" s="97"/>
      <c r="K71" s="180"/>
      <c r="L71" s="180"/>
    </row>
    <row r="72" spans="10:12">
      <c r="J72" s="97"/>
      <c r="K72" s="180"/>
      <c r="L72" s="180"/>
    </row>
    <row r="73" spans="10:12">
      <c r="J73" s="97"/>
      <c r="K73" s="180"/>
      <c r="L73" s="180"/>
    </row>
    <row r="74" spans="10:12">
      <c r="J74" s="97"/>
      <c r="K74" s="180"/>
      <c r="L74" s="180"/>
    </row>
    <row r="75" spans="10:12">
      <c r="J75" s="97"/>
      <c r="K75" s="180"/>
      <c r="L75" s="180"/>
    </row>
    <row r="76" spans="10:12">
      <c r="J76" s="97"/>
      <c r="K76" s="180"/>
      <c r="L76" s="180"/>
    </row>
    <row r="77" spans="10:12">
      <c r="J77" s="97"/>
      <c r="K77" s="180"/>
      <c r="L77" s="180"/>
    </row>
    <row r="78" spans="10:12">
      <c r="J78" s="97"/>
      <c r="K78" s="180"/>
      <c r="L78" s="180"/>
    </row>
    <row r="79" spans="10:12">
      <c r="J79" s="97"/>
      <c r="K79" s="180"/>
      <c r="L79" s="180"/>
    </row>
    <row r="80" spans="10:12">
      <c r="J80" s="97"/>
      <c r="K80" s="180"/>
      <c r="L80" s="180"/>
    </row>
    <row r="81" spans="10:12">
      <c r="J81" s="97"/>
      <c r="K81" s="180"/>
      <c r="L81" s="180"/>
    </row>
    <row r="82" spans="10:12">
      <c r="J82" s="97"/>
      <c r="K82" s="180"/>
      <c r="L82" s="180"/>
    </row>
    <row r="83" spans="10:12">
      <c r="J83" s="97"/>
      <c r="K83" s="180"/>
      <c r="L83" s="180"/>
    </row>
    <row r="84" spans="10:12">
      <c r="J84" s="97"/>
      <c r="K84" s="180"/>
      <c r="L84" s="180"/>
    </row>
    <row r="85" spans="10:12">
      <c r="J85" s="97"/>
      <c r="K85" s="180"/>
      <c r="L85" s="180"/>
    </row>
    <row r="86" spans="10:12">
      <c r="J86" s="97"/>
      <c r="K86" s="180"/>
      <c r="L86" s="180"/>
    </row>
    <row r="87" spans="10:12">
      <c r="J87" s="97"/>
      <c r="K87" s="180"/>
      <c r="L87" s="180"/>
    </row>
    <row r="88" spans="10:12">
      <c r="J88" s="97"/>
      <c r="K88" s="180"/>
      <c r="L88" s="180"/>
    </row>
    <row r="89" spans="10:12">
      <c r="J89" s="97"/>
      <c r="K89" s="180"/>
      <c r="L89" s="180"/>
    </row>
    <row r="90" spans="10:12">
      <c r="K90" s="180"/>
      <c r="L90" s="180"/>
    </row>
    <row r="91" spans="10:12">
      <c r="K91" s="180"/>
      <c r="L91" s="180"/>
    </row>
    <row r="92" spans="10:12">
      <c r="K92" s="180"/>
      <c r="L92" s="180"/>
    </row>
    <row r="93" spans="10:12">
      <c r="K93" s="180"/>
      <c r="L93" s="180"/>
    </row>
    <row r="94" spans="10:12">
      <c r="K94" s="180"/>
      <c r="L94" s="180"/>
    </row>
    <row r="95" spans="10:12">
      <c r="K95" s="180"/>
      <c r="L95" s="180"/>
    </row>
    <row r="96" spans="10:12">
      <c r="K96" s="180"/>
      <c r="L96" s="180"/>
    </row>
    <row r="97" spans="11:12">
      <c r="K97" s="180"/>
      <c r="L97" s="180"/>
    </row>
    <row r="98" spans="11:12">
      <c r="K98" s="180"/>
      <c r="L98" s="180"/>
    </row>
    <row r="99" spans="11:12">
      <c r="K99" s="180"/>
      <c r="L99" s="180"/>
    </row>
    <row r="100" spans="11:12">
      <c r="K100" s="180"/>
      <c r="L100" s="180"/>
    </row>
    <row r="101" spans="11:12">
      <c r="K101" s="180"/>
      <c r="L101" s="180"/>
    </row>
    <row r="102" spans="11:12">
      <c r="K102" s="180"/>
      <c r="L102" s="180"/>
    </row>
    <row r="103" spans="11:12">
      <c r="K103" s="180"/>
      <c r="L103" s="180"/>
    </row>
    <row r="104" spans="11:12">
      <c r="K104" s="180"/>
      <c r="L104" s="180"/>
    </row>
    <row r="105" spans="11:12">
      <c r="K105" s="180"/>
      <c r="L105" s="180"/>
    </row>
    <row r="106" spans="11:12">
      <c r="K106" s="180"/>
      <c r="L106" s="180"/>
    </row>
    <row r="107" spans="11:12">
      <c r="K107" s="180"/>
      <c r="L107" s="180"/>
    </row>
    <row r="108" spans="11:12">
      <c r="K108" s="180"/>
      <c r="L108" s="180"/>
    </row>
    <row r="109" spans="11:12">
      <c r="K109" s="180"/>
      <c r="L109" s="180"/>
    </row>
    <row r="110" spans="11:12">
      <c r="K110" s="180"/>
      <c r="L110" s="180"/>
    </row>
    <row r="111" spans="11:12">
      <c r="K111" s="180"/>
      <c r="L111" s="180"/>
    </row>
    <row r="112" spans="11:12">
      <c r="K112" s="180"/>
      <c r="L112" s="180"/>
    </row>
    <row r="113" spans="11:12">
      <c r="K113" s="180"/>
      <c r="L113" s="180"/>
    </row>
    <row r="114" spans="11:12">
      <c r="K114" s="180"/>
      <c r="L114" s="180"/>
    </row>
    <row r="115" spans="11:12">
      <c r="K115" s="180"/>
      <c r="L115" s="180"/>
    </row>
    <row r="116" spans="11:12">
      <c r="K116" s="180"/>
      <c r="L116" s="180"/>
    </row>
    <row r="117" spans="11:12">
      <c r="K117" s="180"/>
      <c r="L117" s="180"/>
    </row>
    <row r="118" spans="11:12">
      <c r="K118" s="180"/>
      <c r="L118" s="180"/>
    </row>
    <row r="119" spans="11:12">
      <c r="K119" s="180"/>
      <c r="L119" s="180"/>
    </row>
    <row r="120" spans="11:12">
      <c r="K120" s="180"/>
      <c r="L120" s="180"/>
    </row>
    <row r="121" spans="11:12">
      <c r="K121" s="180"/>
      <c r="L121" s="180"/>
    </row>
    <row r="122" spans="11:12">
      <c r="K122" s="180"/>
      <c r="L122" s="180"/>
    </row>
    <row r="123" spans="11:12">
      <c r="K123" s="180"/>
      <c r="L123" s="180"/>
    </row>
    <row r="124" spans="11:12">
      <c r="K124" s="180"/>
      <c r="L124" s="180"/>
    </row>
    <row r="125" spans="11:12">
      <c r="K125" s="180"/>
      <c r="L125" s="180"/>
    </row>
    <row r="126" spans="11:12">
      <c r="K126" s="180"/>
      <c r="L126" s="180"/>
    </row>
    <row r="127" spans="11:12">
      <c r="K127" s="180"/>
      <c r="L127" s="180"/>
    </row>
    <row r="128" spans="11:12">
      <c r="K128" s="180"/>
      <c r="L128" s="180"/>
    </row>
    <row r="129" spans="11:12">
      <c r="K129" s="180"/>
      <c r="L129" s="180"/>
    </row>
    <row r="130" spans="11:12">
      <c r="K130" s="180"/>
      <c r="L130" s="180"/>
    </row>
    <row r="131" spans="11:12">
      <c r="K131" s="180"/>
      <c r="L131" s="180"/>
    </row>
    <row r="132" spans="11:12">
      <c r="K132" s="180"/>
      <c r="L132" s="180"/>
    </row>
    <row r="133" spans="11:12">
      <c r="K133" s="180"/>
      <c r="L133" s="180"/>
    </row>
    <row r="134" spans="11:12">
      <c r="K134" s="180"/>
      <c r="L134" s="180"/>
    </row>
    <row r="135" spans="11:12">
      <c r="K135" s="180"/>
      <c r="L135" s="180"/>
    </row>
    <row r="136" spans="11:12">
      <c r="K136" s="180"/>
      <c r="L136" s="180"/>
    </row>
    <row r="137" spans="11:12">
      <c r="K137" s="180"/>
      <c r="L137" s="180"/>
    </row>
    <row r="138" spans="11:12">
      <c r="K138" s="180"/>
      <c r="L138" s="180"/>
    </row>
    <row r="139" spans="11:12">
      <c r="K139" s="180"/>
      <c r="L139" s="180"/>
    </row>
    <row r="140" spans="11:12">
      <c r="K140" s="180"/>
      <c r="L140" s="180"/>
    </row>
    <row r="141" spans="11:12">
      <c r="K141" s="180"/>
      <c r="L141" s="180"/>
    </row>
    <row r="142" spans="11:12">
      <c r="K142" s="180"/>
      <c r="L142" s="180"/>
    </row>
    <row r="143" spans="11:12">
      <c r="K143" s="180"/>
      <c r="L143" s="180"/>
    </row>
    <row r="144" spans="11:12">
      <c r="K144" s="180"/>
      <c r="L144" s="180"/>
    </row>
    <row r="145" spans="11:12">
      <c r="K145" s="180"/>
      <c r="L145" s="180"/>
    </row>
    <row r="146" spans="11:12">
      <c r="K146" s="180"/>
      <c r="L146" s="180"/>
    </row>
    <row r="147" spans="11:12">
      <c r="K147" s="180"/>
      <c r="L147" s="180"/>
    </row>
    <row r="148" spans="11:12">
      <c r="K148" s="180"/>
      <c r="L148" s="180"/>
    </row>
    <row r="149" spans="11:12">
      <c r="K149" s="180"/>
      <c r="L149" s="180"/>
    </row>
    <row r="150" spans="11:12">
      <c r="K150" s="180"/>
      <c r="L150" s="180"/>
    </row>
    <row r="151" spans="11:12">
      <c r="K151" s="180"/>
      <c r="L151" s="180"/>
    </row>
    <row r="152" spans="11:12">
      <c r="K152" s="180"/>
      <c r="L152" s="180"/>
    </row>
    <row r="153" spans="11:12">
      <c r="K153" s="180"/>
      <c r="L153" s="180"/>
    </row>
    <row r="154" spans="11:12">
      <c r="K154" s="180"/>
      <c r="L154" s="180"/>
    </row>
    <row r="155" spans="11:12">
      <c r="K155" s="180"/>
      <c r="L155" s="180"/>
    </row>
    <row r="156" spans="11:12">
      <c r="K156" s="180"/>
      <c r="L156" s="180"/>
    </row>
    <row r="157" spans="11:12">
      <c r="K157" s="180"/>
      <c r="L157" s="180"/>
    </row>
    <row r="158" spans="11:12">
      <c r="K158" s="180"/>
      <c r="L158" s="180"/>
    </row>
    <row r="159" spans="11:12">
      <c r="K159" s="180"/>
      <c r="L159" s="180"/>
    </row>
    <row r="160" spans="11:12">
      <c r="K160" s="180"/>
      <c r="L160" s="180"/>
    </row>
    <row r="161" spans="11:12">
      <c r="K161" s="180"/>
      <c r="L161" s="180"/>
    </row>
    <row r="162" spans="11:12">
      <c r="K162" s="180"/>
      <c r="L162" s="180"/>
    </row>
    <row r="163" spans="11:12">
      <c r="K163" s="180"/>
      <c r="L163" s="180"/>
    </row>
    <row r="164" spans="11:12">
      <c r="K164" s="180"/>
      <c r="L164" s="180"/>
    </row>
    <row r="165" spans="11:12">
      <c r="K165" s="180"/>
      <c r="L165" s="180"/>
    </row>
    <row r="166" spans="11:12">
      <c r="K166" s="180"/>
      <c r="L166" s="180"/>
    </row>
    <row r="167" spans="11:12">
      <c r="K167" s="180"/>
      <c r="L167" s="180"/>
    </row>
    <row r="168" spans="11:12">
      <c r="K168" s="180"/>
      <c r="L168" s="180"/>
    </row>
    <row r="169" spans="11:12">
      <c r="K169" s="180"/>
      <c r="L169" s="180"/>
    </row>
    <row r="170" spans="11:12">
      <c r="K170" s="180"/>
      <c r="L170" s="180"/>
    </row>
    <row r="171" spans="11:12">
      <c r="K171" s="180"/>
      <c r="L171" s="180"/>
    </row>
    <row r="172" spans="11:12">
      <c r="K172" s="180"/>
      <c r="L172" s="180"/>
    </row>
    <row r="173" spans="11:12">
      <c r="K173" s="180"/>
      <c r="L173" s="180"/>
    </row>
    <row r="174" spans="11:12">
      <c r="K174" s="180"/>
      <c r="L174" s="180"/>
    </row>
    <row r="175" spans="11:12">
      <c r="K175" s="180"/>
      <c r="L175" s="180"/>
    </row>
    <row r="176" spans="11:12">
      <c r="K176" s="180"/>
      <c r="L176" s="180"/>
    </row>
    <row r="177" spans="11:12">
      <c r="K177" s="180"/>
      <c r="L177" s="180"/>
    </row>
    <row r="178" spans="11:12">
      <c r="K178" s="180"/>
      <c r="L178" s="180"/>
    </row>
    <row r="179" spans="11:12">
      <c r="K179" s="180"/>
      <c r="L179" s="180"/>
    </row>
    <row r="180" spans="11:12">
      <c r="K180" s="180"/>
      <c r="L180" s="180"/>
    </row>
    <row r="181" spans="11:12">
      <c r="K181" s="180"/>
      <c r="L181" s="180"/>
    </row>
    <row r="182" spans="11:12">
      <c r="K182" s="180"/>
      <c r="L182" s="180"/>
    </row>
    <row r="183" spans="11:12">
      <c r="K183" s="180"/>
      <c r="L183" s="180"/>
    </row>
    <row r="184" spans="11:12">
      <c r="K184" s="180"/>
      <c r="L184" s="180"/>
    </row>
    <row r="185" spans="11:12">
      <c r="K185" s="180"/>
      <c r="L185" s="180"/>
    </row>
    <row r="186" spans="11:12">
      <c r="K186" s="180"/>
      <c r="L186" s="180"/>
    </row>
    <row r="187" spans="11:12">
      <c r="K187" s="180"/>
      <c r="L187" s="180"/>
    </row>
    <row r="188" spans="11:12">
      <c r="K188" s="180"/>
      <c r="L188" s="180"/>
    </row>
    <row r="189" spans="11:12">
      <c r="K189" s="180"/>
      <c r="L189" s="180"/>
    </row>
    <row r="190" spans="11:12">
      <c r="K190" s="180"/>
      <c r="L190" s="180"/>
    </row>
    <row r="191" spans="11:12">
      <c r="K191" s="180"/>
      <c r="L191" s="180"/>
    </row>
    <row r="192" spans="11:12">
      <c r="K192" s="180"/>
      <c r="L192" s="180"/>
    </row>
    <row r="193" spans="11:12">
      <c r="K193" s="180"/>
      <c r="L193" s="180"/>
    </row>
    <row r="194" spans="11:12">
      <c r="K194" s="180"/>
      <c r="L194" s="180"/>
    </row>
    <row r="195" spans="11:12">
      <c r="K195" s="180"/>
      <c r="L195" s="180"/>
    </row>
    <row r="196" spans="11:12">
      <c r="K196" s="180"/>
      <c r="L196" s="180"/>
    </row>
    <row r="197" spans="11:12">
      <c r="K197" s="180"/>
      <c r="L197" s="180"/>
    </row>
    <row r="198" spans="11:12">
      <c r="K198" s="180"/>
      <c r="L198" s="180"/>
    </row>
    <row r="199" spans="11:12">
      <c r="K199" s="180"/>
      <c r="L199" s="180"/>
    </row>
    <row r="200" spans="11:12">
      <c r="K200" s="180"/>
      <c r="L200" s="180"/>
    </row>
    <row r="201" spans="11:12">
      <c r="K201" s="180"/>
      <c r="L201" s="180"/>
    </row>
    <row r="202" spans="11:12">
      <c r="K202" s="180"/>
      <c r="L202" s="180"/>
    </row>
    <row r="203" spans="11:12">
      <c r="K203" s="180"/>
      <c r="L203" s="180"/>
    </row>
    <row r="204" spans="11:12">
      <c r="K204" s="180"/>
      <c r="L204" s="180"/>
    </row>
    <row r="205" spans="11:12">
      <c r="K205" s="180"/>
      <c r="L205" s="180"/>
    </row>
    <row r="206" spans="11:12">
      <c r="K206" s="180"/>
      <c r="L206" s="180"/>
    </row>
    <row r="207" spans="11:12">
      <c r="K207" s="180"/>
      <c r="L207" s="180"/>
    </row>
    <row r="208" spans="11:12">
      <c r="K208" s="180"/>
      <c r="L208" s="180"/>
    </row>
    <row r="209" spans="11:12">
      <c r="K209" s="180"/>
      <c r="L209" s="180"/>
    </row>
    <row r="210" spans="11:12">
      <c r="K210" s="180"/>
      <c r="L210" s="180"/>
    </row>
    <row r="211" spans="11:12">
      <c r="K211" s="180"/>
      <c r="L211" s="180"/>
    </row>
    <row r="212" spans="11:12">
      <c r="K212" s="180"/>
      <c r="L212" s="180"/>
    </row>
    <row r="213" spans="11:12">
      <c r="K213" s="180"/>
      <c r="L213" s="180"/>
    </row>
    <row r="214" spans="11:12">
      <c r="K214" s="180"/>
      <c r="L214" s="180"/>
    </row>
    <row r="215" spans="11:12">
      <c r="K215" s="180"/>
      <c r="L215" s="180"/>
    </row>
    <row r="216" spans="11:12">
      <c r="K216" s="180"/>
      <c r="L216" s="180"/>
    </row>
    <row r="217" spans="11:12">
      <c r="K217" s="180"/>
      <c r="L217" s="180"/>
    </row>
    <row r="218" spans="11:12">
      <c r="K218" s="180"/>
      <c r="L218" s="180"/>
    </row>
    <row r="219" spans="11:12">
      <c r="K219" s="180"/>
      <c r="L219" s="180"/>
    </row>
    <row r="220" spans="11:12">
      <c r="K220" s="180"/>
      <c r="L220" s="180"/>
    </row>
    <row r="221" spans="11:12">
      <c r="K221" s="180"/>
      <c r="L221" s="180"/>
    </row>
    <row r="222" spans="11:12">
      <c r="K222" s="180"/>
      <c r="L222" s="180"/>
    </row>
    <row r="223" spans="11:12">
      <c r="K223" s="180"/>
      <c r="L223" s="180"/>
    </row>
    <row r="224" spans="11:12">
      <c r="K224" s="180"/>
      <c r="L224" s="180"/>
    </row>
    <row r="225" spans="11:12">
      <c r="K225" s="180"/>
      <c r="L225" s="180"/>
    </row>
    <row r="226" spans="11:12">
      <c r="K226" s="180"/>
      <c r="L226" s="180"/>
    </row>
    <row r="227" spans="11:12">
      <c r="K227" s="180"/>
      <c r="L227" s="180"/>
    </row>
    <row r="228" spans="11:12">
      <c r="K228" s="180"/>
      <c r="L228" s="180"/>
    </row>
    <row r="229" spans="11:12">
      <c r="K229" s="180"/>
      <c r="L229" s="180"/>
    </row>
    <row r="230" spans="11:12">
      <c r="K230" s="180"/>
      <c r="L230" s="180"/>
    </row>
    <row r="231" spans="11:12">
      <c r="K231" s="180"/>
      <c r="L231" s="180"/>
    </row>
    <row r="232" spans="11:12">
      <c r="K232" s="180"/>
      <c r="L232" s="180"/>
    </row>
    <row r="233" spans="11:12">
      <c r="K233" s="180"/>
      <c r="L233" s="180"/>
    </row>
    <row r="234" spans="11:12">
      <c r="K234" s="180"/>
      <c r="L234" s="180"/>
    </row>
    <row r="235" spans="11:12">
      <c r="K235" s="180"/>
      <c r="L235" s="180"/>
    </row>
    <row r="236" spans="11:12">
      <c r="K236" s="180"/>
      <c r="L236" s="180"/>
    </row>
    <row r="237" spans="11:12">
      <c r="K237" s="180"/>
      <c r="L237" s="180"/>
    </row>
    <row r="238" spans="11:12">
      <c r="K238" s="180"/>
      <c r="L238" s="180"/>
    </row>
    <row r="239" spans="11:12">
      <c r="K239" s="180"/>
      <c r="L239" s="180"/>
    </row>
    <row r="240" spans="11:12">
      <c r="K240" s="180"/>
      <c r="L240" s="180"/>
    </row>
    <row r="241" spans="11:12">
      <c r="K241" s="180"/>
      <c r="L241" s="180"/>
    </row>
    <row r="242" spans="11:12">
      <c r="K242" s="180"/>
      <c r="L242" s="180"/>
    </row>
    <row r="243" spans="11:12">
      <c r="K243" s="180"/>
      <c r="L243" s="180"/>
    </row>
    <row r="244" spans="11:12">
      <c r="K244" s="180"/>
      <c r="L244" s="180"/>
    </row>
    <row r="245" spans="11:12">
      <c r="K245" s="180"/>
      <c r="L245" s="180"/>
    </row>
    <row r="246" spans="11:12">
      <c r="K246" s="180"/>
      <c r="L246" s="180"/>
    </row>
    <row r="247" spans="11:12">
      <c r="K247" s="180"/>
      <c r="L247" s="180"/>
    </row>
    <row r="248" spans="11:12">
      <c r="K248" s="180"/>
      <c r="L248" s="180"/>
    </row>
    <row r="249" spans="11:12">
      <c r="K249" s="180"/>
      <c r="L249" s="180"/>
    </row>
    <row r="250" spans="11:12">
      <c r="K250" s="180"/>
      <c r="L250" s="180"/>
    </row>
    <row r="251" spans="11:12">
      <c r="K251" s="180"/>
      <c r="L251" s="180"/>
    </row>
    <row r="252" spans="11:12">
      <c r="K252" s="180"/>
      <c r="L252" s="180"/>
    </row>
    <row r="253" spans="11:12">
      <c r="K253" s="180"/>
      <c r="L253" s="180"/>
    </row>
    <row r="254" spans="11:12">
      <c r="K254" s="180"/>
      <c r="L254" s="180"/>
    </row>
    <row r="255" spans="11:12">
      <c r="K255" s="180"/>
      <c r="L255" s="180"/>
    </row>
    <row r="256" spans="11:12">
      <c r="K256" s="180"/>
      <c r="L256" s="180"/>
    </row>
    <row r="257" spans="11:12">
      <c r="K257" s="180"/>
      <c r="L257" s="180"/>
    </row>
    <row r="258" spans="11:12">
      <c r="K258" s="180"/>
      <c r="L258" s="180"/>
    </row>
    <row r="259" spans="11:12">
      <c r="K259" s="180"/>
      <c r="L259" s="180"/>
    </row>
    <row r="260" spans="11:12">
      <c r="K260" s="180"/>
      <c r="L260" s="180"/>
    </row>
    <row r="261" spans="11:12">
      <c r="K261" s="180"/>
      <c r="L261" s="180"/>
    </row>
    <row r="262" spans="11:12">
      <c r="K262" s="180"/>
      <c r="L262" s="180"/>
    </row>
    <row r="263" spans="11:12">
      <c r="K263" s="180"/>
      <c r="L263" s="180"/>
    </row>
    <row r="264" spans="11:12">
      <c r="K264" s="180"/>
      <c r="L264" s="180"/>
    </row>
    <row r="265" spans="11:12">
      <c r="K265" s="180"/>
      <c r="L265" s="180"/>
    </row>
    <row r="266" spans="11:12">
      <c r="K266" s="180"/>
      <c r="L266" s="180"/>
    </row>
    <row r="267" spans="11:12">
      <c r="K267" s="180"/>
      <c r="L267" s="180"/>
    </row>
    <row r="268" spans="11:12">
      <c r="K268" s="180"/>
      <c r="L268" s="180"/>
    </row>
    <row r="269" spans="11:12">
      <c r="K269" s="180"/>
      <c r="L269" s="180"/>
    </row>
    <row r="270" spans="11:12">
      <c r="K270" s="180"/>
      <c r="L270" s="180"/>
    </row>
    <row r="271" spans="11:12">
      <c r="K271" s="180"/>
      <c r="L271" s="180"/>
    </row>
    <row r="272" spans="11:12">
      <c r="K272" s="180"/>
      <c r="L272" s="180"/>
    </row>
    <row r="273" spans="11:12">
      <c r="K273" s="180"/>
      <c r="L273" s="180"/>
    </row>
    <row r="274" spans="11:12">
      <c r="K274" s="180"/>
      <c r="L274" s="180"/>
    </row>
    <row r="275" spans="11:12">
      <c r="K275" s="180"/>
      <c r="L275" s="180"/>
    </row>
    <row r="276" spans="11:12">
      <c r="K276" s="180"/>
      <c r="L276" s="180"/>
    </row>
    <row r="277" spans="11:12">
      <c r="K277" s="180"/>
      <c r="L277" s="180"/>
    </row>
    <row r="278" spans="11:12">
      <c r="K278" s="180"/>
      <c r="L278" s="180"/>
    </row>
    <row r="279" spans="11:12">
      <c r="K279" s="180"/>
      <c r="L279" s="180"/>
    </row>
    <row r="280" spans="11:12">
      <c r="K280" s="180"/>
      <c r="L280" s="180"/>
    </row>
    <row r="281" spans="11:12">
      <c r="K281" s="180"/>
      <c r="L281" s="180"/>
    </row>
    <row r="282" spans="11:12">
      <c r="K282" s="180"/>
      <c r="L282" s="180"/>
    </row>
    <row r="283" spans="11:12">
      <c r="K283" s="180"/>
      <c r="L283" s="180"/>
    </row>
    <row r="284" spans="11:12">
      <c r="K284" s="180"/>
      <c r="L284" s="180"/>
    </row>
    <row r="285" spans="11:12">
      <c r="K285" s="180"/>
      <c r="L285" s="180"/>
    </row>
    <row r="286" spans="11:12">
      <c r="K286" s="180"/>
      <c r="L286" s="180"/>
    </row>
    <row r="287" spans="11:12">
      <c r="K287" s="180"/>
      <c r="L287" s="180"/>
    </row>
    <row r="288" spans="11:12">
      <c r="K288" s="180"/>
      <c r="L288" s="180"/>
    </row>
    <row r="289" spans="11:12">
      <c r="K289" s="180"/>
      <c r="L289" s="180"/>
    </row>
    <row r="290" spans="11:12">
      <c r="K290" s="180"/>
      <c r="L290" s="180"/>
    </row>
    <row r="291" spans="11:12">
      <c r="K291" s="180"/>
      <c r="L291" s="180"/>
    </row>
    <row r="292" spans="11:12">
      <c r="K292" s="180"/>
      <c r="L292" s="180"/>
    </row>
    <row r="293" spans="11:12">
      <c r="K293" s="180"/>
      <c r="L293" s="180"/>
    </row>
    <row r="294" spans="11:12">
      <c r="K294" s="180"/>
      <c r="L294" s="180"/>
    </row>
    <row r="295" spans="11:12">
      <c r="K295" s="180"/>
      <c r="L295" s="180"/>
    </row>
    <row r="296" spans="11:12">
      <c r="K296" s="180"/>
      <c r="L296" s="180"/>
    </row>
    <row r="297" spans="11:12">
      <c r="K297" s="180"/>
      <c r="L297" s="180"/>
    </row>
    <row r="298" spans="11:12">
      <c r="K298" s="180"/>
      <c r="L298" s="180"/>
    </row>
    <row r="299" spans="11:12">
      <c r="K299" s="180"/>
      <c r="L299" s="180"/>
    </row>
    <row r="300" spans="11:12">
      <c r="K300" s="180"/>
      <c r="L300" s="180"/>
    </row>
    <row r="301" spans="11:12">
      <c r="K301" s="180"/>
      <c r="L301" s="180"/>
    </row>
    <row r="302" spans="11:12">
      <c r="K302" s="180"/>
      <c r="L302" s="180"/>
    </row>
    <row r="303" spans="11:12">
      <c r="K303" s="180"/>
      <c r="L303" s="180"/>
    </row>
    <row r="304" spans="11:12">
      <c r="K304" s="180"/>
      <c r="L304" s="180"/>
    </row>
    <row r="305" spans="11:12">
      <c r="K305" s="180"/>
      <c r="L305" s="180"/>
    </row>
    <row r="306" spans="11:12">
      <c r="K306" s="180"/>
      <c r="L306" s="180"/>
    </row>
    <row r="307" spans="11:12">
      <c r="K307" s="180"/>
      <c r="L307" s="180"/>
    </row>
    <row r="308" spans="11:12">
      <c r="K308" s="180"/>
      <c r="L308" s="180"/>
    </row>
    <row r="309" spans="11:12">
      <c r="K309" s="180"/>
      <c r="L309" s="180"/>
    </row>
    <row r="310" spans="11:12">
      <c r="K310" s="180"/>
      <c r="L310" s="180"/>
    </row>
    <row r="311" spans="11:12">
      <c r="K311" s="180"/>
      <c r="L311" s="180"/>
    </row>
    <row r="312" spans="11:12">
      <c r="K312" s="180"/>
      <c r="L312" s="180"/>
    </row>
    <row r="313" spans="11:12">
      <c r="K313" s="180"/>
      <c r="L313" s="180"/>
    </row>
    <row r="314" spans="11:12">
      <c r="K314" s="180"/>
      <c r="L314" s="180"/>
    </row>
    <row r="315" spans="11:12">
      <c r="K315" s="180"/>
      <c r="L315" s="180"/>
    </row>
    <row r="316" spans="11:12">
      <c r="K316" s="180"/>
      <c r="L316" s="180"/>
    </row>
    <row r="317" spans="11:12">
      <c r="K317" s="180"/>
      <c r="L317" s="180"/>
    </row>
    <row r="318" spans="11:12">
      <c r="K318" s="180"/>
      <c r="L318" s="180"/>
    </row>
    <row r="319" spans="11:12">
      <c r="K319" s="180"/>
      <c r="L319" s="180"/>
    </row>
    <row r="320" spans="11:12">
      <c r="K320" s="180"/>
      <c r="L320" s="180"/>
    </row>
    <row r="321" spans="11:12">
      <c r="K321" s="180"/>
      <c r="L321" s="180"/>
    </row>
    <row r="322" spans="11:12">
      <c r="K322" s="180"/>
      <c r="L322" s="180"/>
    </row>
    <row r="323" spans="11:12">
      <c r="K323" s="180"/>
      <c r="L323" s="180"/>
    </row>
    <row r="324" spans="11:12">
      <c r="K324" s="180"/>
      <c r="L324" s="180"/>
    </row>
    <row r="325" spans="11:12">
      <c r="K325" s="180"/>
      <c r="L325" s="180"/>
    </row>
    <row r="326" spans="11:12">
      <c r="K326" s="180"/>
      <c r="L326" s="180"/>
    </row>
    <row r="327" spans="11:12">
      <c r="K327" s="180"/>
      <c r="L327" s="180"/>
    </row>
    <row r="328" spans="11:12">
      <c r="K328" s="180"/>
      <c r="L328" s="180"/>
    </row>
    <row r="329" spans="11:12">
      <c r="K329" s="180"/>
      <c r="L329" s="180"/>
    </row>
    <row r="330" spans="11:12">
      <c r="K330" s="180"/>
      <c r="L330" s="180"/>
    </row>
    <row r="331" spans="11:12">
      <c r="K331" s="180"/>
      <c r="L331" s="180"/>
    </row>
    <row r="332" spans="11:12">
      <c r="K332" s="180"/>
      <c r="L332" s="180"/>
    </row>
    <row r="333" spans="11:12">
      <c r="K333" s="180"/>
      <c r="L333" s="180"/>
    </row>
    <row r="334" spans="11:12">
      <c r="K334" s="180"/>
      <c r="L334" s="180"/>
    </row>
    <row r="335" spans="11:12">
      <c r="K335" s="180"/>
      <c r="L335" s="180"/>
    </row>
    <row r="336" spans="11:12">
      <c r="K336" s="180"/>
      <c r="L336" s="180"/>
    </row>
    <row r="337" spans="11:12">
      <c r="K337" s="180"/>
      <c r="L337" s="180"/>
    </row>
    <row r="338" spans="11:12">
      <c r="K338" s="180"/>
      <c r="L338" s="180"/>
    </row>
    <row r="339" spans="11:12">
      <c r="K339" s="180"/>
      <c r="L339" s="180"/>
    </row>
    <row r="340" spans="11:12">
      <c r="K340" s="180"/>
      <c r="L340" s="180"/>
    </row>
    <row r="341" spans="11:12">
      <c r="K341" s="180"/>
      <c r="L341" s="180"/>
    </row>
    <row r="342" spans="11:12">
      <c r="K342" s="180"/>
      <c r="L342" s="180"/>
    </row>
    <row r="343" spans="11:12">
      <c r="K343" s="180"/>
      <c r="L343" s="180"/>
    </row>
    <row r="344" spans="11:12">
      <c r="K344" s="180"/>
      <c r="L344" s="180"/>
    </row>
    <row r="345" spans="11:12">
      <c r="K345" s="180"/>
      <c r="L345" s="180"/>
    </row>
    <row r="346" spans="11:12">
      <c r="K346" s="180"/>
      <c r="L346" s="180"/>
    </row>
    <row r="347" spans="11:12">
      <c r="K347" s="180"/>
      <c r="L347" s="180"/>
    </row>
    <row r="348" spans="11:12">
      <c r="K348" s="180"/>
      <c r="L348" s="180"/>
    </row>
    <row r="349" spans="11:12">
      <c r="K349" s="180"/>
      <c r="L349" s="180"/>
    </row>
    <row r="350" spans="11:12">
      <c r="K350" s="180"/>
      <c r="L350" s="180"/>
    </row>
    <row r="351" spans="11:12">
      <c r="K351" s="180"/>
      <c r="L351" s="180"/>
    </row>
    <row r="352" spans="11:12">
      <c r="K352" s="180"/>
      <c r="L352" s="180"/>
    </row>
    <row r="353" spans="11:12">
      <c r="K353" s="180"/>
      <c r="L353" s="180"/>
    </row>
    <row r="354" spans="11:12">
      <c r="K354" s="180"/>
      <c r="L354" s="180"/>
    </row>
    <row r="355" spans="11:12">
      <c r="K355" s="180"/>
      <c r="L355" s="180"/>
    </row>
    <row r="356" spans="11:12">
      <c r="K356" s="180"/>
      <c r="L356" s="180"/>
    </row>
    <row r="357" spans="11:12">
      <c r="K357" s="180"/>
      <c r="L357" s="180"/>
    </row>
    <row r="358" spans="11:12">
      <c r="K358" s="180"/>
      <c r="L358" s="180"/>
    </row>
    <row r="359" spans="11:12">
      <c r="K359" s="180"/>
      <c r="L359" s="180"/>
    </row>
    <row r="360" spans="11:12">
      <c r="K360" s="180"/>
      <c r="L360" s="180"/>
    </row>
    <row r="361" spans="11:12">
      <c r="K361" s="180"/>
      <c r="L361" s="180"/>
    </row>
    <row r="362" spans="11:12">
      <c r="K362" s="180"/>
      <c r="L362" s="180"/>
    </row>
    <row r="363" spans="11:12">
      <c r="K363" s="180"/>
      <c r="L363" s="180"/>
    </row>
    <row r="364" spans="11:12">
      <c r="K364" s="180"/>
      <c r="L364" s="180"/>
    </row>
    <row r="365" spans="11:12">
      <c r="K365" s="180"/>
      <c r="L365" s="180"/>
    </row>
    <row r="366" spans="11:12">
      <c r="K366" s="180"/>
      <c r="L366" s="180"/>
    </row>
    <row r="367" spans="11:12">
      <c r="K367" s="180"/>
      <c r="L367" s="180"/>
    </row>
    <row r="368" spans="11:12">
      <c r="K368" s="180"/>
      <c r="L368" s="180"/>
    </row>
    <row r="369" spans="11:12">
      <c r="K369" s="180"/>
      <c r="L369" s="180"/>
    </row>
    <row r="370" spans="11:12">
      <c r="K370" s="180"/>
      <c r="L370" s="180"/>
    </row>
  </sheetData>
  <mergeCells count="2">
    <mergeCell ref="B4:E4"/>
    <mergeCell ref="F4:I4"/>
  </mergeCells>
  <phoneticPr fontId="1" type="noConversion"/>
  <hyperlinks>
    <hyperlink ref="A12" location="차례!A1" display="차례로 가기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6" width="14.625" style="98" customWidth="1"/>
    <col min="7" max="7" width="2.125" style="98" customWidth="1"/>
    <col min="8" max="8" width="19.875" style="98" customWidth="1"/>
    <col min="9" max="10" width="14.625" style="98" customWidth="1"/>
    <col min="11" max="11" width="2.125" style="98" customWidth="1"/>
    <col min="12" max="12" width="19.875" style="98" customWidth="1"/>
    <col min="13" max="13" width="15" style="98" bestFit="1" customWidth="1"/>
    <col min="14" max="16384" width="9" style="98"/>
  </cols>
  <sheetData>
    <row r="1" spans="1:15">
      <c r="A1" s="121" t="s">
        <v>2145</v>
      </c>
    </row>
    <row r="2" spans="1:15">
      <c r="A2" s="122" t="s">
        <v>1914</v>
      </c>
    </row>
    <row r="3" spans="1:15">
      <c r="B3" s="126"/>
      <c r="C3" s="126"/>
      <c r="D3" s="126"/>
      <c r="E3" s="126"/>
      <c r="F3" s="126"/>
      <c r="G3" s="126"/>
      <c r="H3" s="126"/>
    </row>
    <row r="4" spans="1:15">
      <c r="B4" s="300" t="s">
        <v>1923</v>
      </c>
      <c r="C4" s="300"/>
      <c r="D4" s="300"/>
      <c r="E4" s="300"/>
      <c r="F4" s="300"/>
      <c r="G4" s="126"/>
      <c r="H4" s="126"/>
      <c r="I4" s="300" t="s">
        <v>1924</v>
      </c>
      <c r="J4" s="300"/>
    </row>
    <row r="5" spans="1:15" s="129" customFormat="1">
      <c r="A5" s="129" t="s">
        <v>425</v>
      </c>
      <c r="B5" s="129" t="s">
        <v>1915</v>
      </c>
      <c r="C5" s="276" t="s">
        <v>1916</v>
      </c>
      <c r="D5" s="276" t="s">
        <v>1917</v>
      </c>
      <c r="E5" s="276" t="s">
        <v>1918</v>
      </c>
      <c r="F5" s="276" t="s">
        <v>1919</v>
      </c>
      <c r="H5" s="129" t="s">
        <v>425</v>
      </c>
      <c r="I5" s="129" t="s">
        <v>1920</v>
      </c>
      <c r="J5" s="276" t="s">
        <v>1916</v>
      </c>
    </row>
    <row r="6" spans="1:15" s="129" customFormat="1">
      <c r="A6" s="129" t="s">
        <v>426</v>
      </c>
      <c r="B6" s="129" t="s">
        <v>207</v>
      </c>
      <c r="C6" s="276" t="s">
        <v>207</v>
      </c>
      <c r="D6" s="276" t="s">
        <v>207</v>
      </c>
      <c r="E6" s="276" t="s">
        <v>207</v>
      </c>
      <c r="F6" s="276" t="s">
        <v>207</v>
      </c>
      <c r="H6" s="129" t="s">
        <v>426</v>
      </c>
      <c r="I6" s="129" t="s">
        <v>821</v>
      </c>
      <c r="J6" s="276" t="s">
        <v>1921</v>
      </c>
    </row>
    <row r="7" spans="1:15">
      <c r="A7" s="185">
        <v>2014</v>
      </c>
      <c r="B7" s="284">
        <v>1337.1</v>
      </c>
      <c r="C7" s="284">
        <v>1232.3</v>
      </c>
      <c r="D7" s="117">
        <v>34.200000000000003</v>
      </c>
      <c r="E7" s="117">
        <v>70.599999999999994</v>
      </c>
      <c r="F7" s="117">
        <v>0</v>
      </c>
      <c r="G7" s="181"/>
      <c r="H7" s="185">
        <v>2014</v>
      </c>
      <c r="I7" s="117">
        <v>8.1</v>
      </c>
      <c r="J7" s="117">
        <v>12.5</v>
      </c>
      <c r="K7" s="179"/>
      <c r="M7" s="138"/>
      <c r="N7" s="117"/>
      <c r="O7" s="117"/>
    </row>
    <row r="8" spans="1:15">
      <c r="A8" s="186">
        <v>2015</v>
      </c>
      <c r="B8" s="284">
        <v>1408</v>
      </c>
      <c r="C8" s="284">
        <v>1295.7</v>
      </c>
      <c r="D8" s="117">
        <v>41.4</v>
      </c>
      <c r="E8" s="117">
        <v>70.900000000000006</v>
      </c>
      <c r="F8" s="117">
        <v>0</v>
      </c>
      <c r="G8" s="181"/>
      <c r="H8" s="186">
        <v>2015</v>
      </c>
      <c r="I8" s="117">
        <v>7.7</v>
      </c>
      <c r="J8" s="117">
        <v>4.9000000000000004</v>
      </c>
      <c r="K8" s="179"/>
      <c r="M8" s="138"/>
      <c r="N8" s="117"/>
      <c r="O8" s="117"/>
    </row>
    <row r="9" spans="1:15">
      <c r="A9" s="186">
        <v>2016</v>
      </c>
      <c r="B9" s="284">
        <v>1419.8</v>
      </c>
      <c r="C9" s="284">
        <v>1313.8</v>
      </c>
      <c r="D9" s="117">
        <v>35</v>
      </c>
      <c r="E9" s="117">
        <v>71</v>
      </c>
      <c r="F9" s="117">
        <v>0</v>
      </c>
      <c r="G9" s="181"/>
      <c r="H9" s="186">
        <v>2016</v>
      </c>
      <c r="I9" s="117">
        <v>5.5</v>
      </c>
      <c r="J9" s="117">
        <v>-1</v>
      </c>
      <c r="K9" s="179"/>
      <c r="M9" s="138"/>
      <c r="N9" s="117"/>
      <c r="O9" s="117"/>
    </row>
    <row r="10" spans="1:15">
      <c r="A10" s="186">
        <v>2017</v>
      </c>
      <c r="B10" s="284">
        <v>1419.3</v>
      </c>
      <c r="C10" s="284">
        <v>1306.7</v>
      </c>
      <c r="D10" s="117">
        <v>39.5</v>
      </c>
      <c r="E10" s="117">
        <v>73</v>
      </c>
      <c r="F10" s="117">
        <v>0</v>
      </c>
      <c r="G10" s="181"/>
      <c r="H10" s="186">
        <v>2017</v>
      </c>
      <c r="I10" s="117">
        <v>5.7</v>
      </c>
      <c r="J10" s="117">
        <v>-2.2999999999999998</v>
      </c>
      <c r="K10" s="179"/>
      <c r="M10" s="138"/>
      <c r="N10" s="117"/>
      <c r="O10" s="117"/>
    </row>
    <row r="11" spans="1:15">
      <c r="A11" s="186">
        <v>2018</v>
      </c>
      <c r="B11" s="284">
        <v>1475.3</v>
      </c>
      <c r="C11" s="284">
        <v>1321.9</v>
      </c>
      <c r="D11" s="117">
        <v>37.200000000000003</v>
      </c>
      <c r="E11" s="117">
        <v>76.7</v>
      </c>
      <c r="F11" s="117">
        <v>39.5</v>
      </c>
      <c r="G11" s="181"/>
      <c r="H11" s="186">
        <v>2018</v>
      </c>
      <c r="I11" s="117">
        <v>5.9</v>
      </c>
      <c r="J11" s="117">
        <v>4.7</v>
      </c>
      <c r="K11" s="179"/>
      <c r="M11" s="138"/>
      <c r="N11" s="117"/>
      <c r="O11" s="117"/>
    </row>
    <row r="12" spans="1:15">
      <c r="A12" s="186">
        <v>2019</v>
      </c>
      <c r="B12" s="284">
        <v>1549</v>
      </c>
      <c r="C12" s="284">
        <v>1396.7</v>
      </c>
      <c r="D12" s="117">
        <v>42.8</v>
      </c>
      <c r="E12" s="117">
        <v>82.9</v>
      </c>
      <c r="F12" s="117">
        <v>26.6</v>
      </c>
      <c r="G12" s="181"/>
      <c r="H12" s="186">
        <v>2019</v>
      </c>
      <c r="I12" s="117">
        <v>6.2</v>
      </c>
      <c r="J12" s="117">
        <v>5.7</v>
      </c>
      <c r="K12" s="179"/>
      <c r="M12" s="138"/>
      <c r="N12" s="117"/>
      <c r="O12" s="117"/>
    </row>
    <row r="13" spans="1:15">
      <c r="A13" s="186">
        <v>2020.6</v>
      </c>
      <c r="B13" s="284">
        <v>1688.4</v>
      </c>
      <c r="C13" s="284">
        <v>1500.3</v>
      </c>
      <c r="D13" s="117">
        <v>68.2</v>
      </c>
      <c r="E13" s="117">
        <v>85.4</v>
      </c>
      <c r="F13" s="117">
        <v>34.5</v>
      </c>
      <c r="G13" s="181"/>
      <c r="H13" s="186">
        <v>2020.6</v>
      </c>
      <c r="I13" s="117">
        <v>10.1</v>
      </c>
      <c r="J13" s="117">
        <v>8.5</v>
      </c>
      <c r="K13" s="179"/>
      <c r="M13" s="138"/>
      <c r="N13" s="117"/>
      <c r="O13" s="117"/>
    </row>
    <row r="14" spans="1:15">
      <c r="A14" s="186"/>
      <c r="G14" s="181"/>
      <c r="H14" s="186"/>
      <c r="I14" s="117"/>
      <c r="J14" s="117"/>
      <c r="K14" s="179"/>
      <c r="M14" s="138"/>
    </row>
    <row r="15" spans="1:15">
      <c r="A15" s="186"/>
      <c r="B15" s="117"/>
      <c r="C15" s="117"/>
      <c r="D15" s="117"/>
      <c r="E15" s="117"/>
      <c r="F15" s="117"/>
      <c r="G15" s="181"/>
      <c r="H15" s="186"/>
      <c r="I15" s="117"/>
      <c r="J15" s="117"/>
      <c r="K15" s="179"/>
    </row>
    <row r="16" spans="1:15">
      <c r="A16" s="103" t="s">
        <v>114</v>
      </c>
      <c r="B16" s="117"/>
      <c r="C16" s="117"/>
      <c r="D16" s="117"/>
      <c r="E16" s="117"/>
      <c r="F16" s="117"/>
      <c r="G16" s="181"/>
      <c r="H16" s="186"/>
      <c r="I16" s="117"/>
      <c r="J16" s="117"/>
      <c r="K16" s="179"/>
    </row>
    <row r="17" spans="1:11">
      <c r="A17" s="186"/>
      <c r="B17" s="117"/>
      <c r="C17" s="117"/>
      <c r="D17" s="117"/>
      <c r="E17" s="117"/>
      <c r="F17" s="117"/>
      <c r="G17" s="181"/>
      <c r="H17" s="186"/>
      <c r="I17" s="117"/>
      <c r="J17" s="117"/>
      <c r="K17" s="179"/>
    </row>
    <row r="18" spans="1:11">
      <c r="A18" s="186"/>
      <c r="B18" s="117"/>
      <c r="C18" s="117"/>
      <c r="D18" s="117"/>
      <c r="E18" s="117"/>
      <c r="F18" s="117"/>
      <c r="G18" s="181"/>
      <c r="H18" s="186"/>
      <c r="I18" s="117"/>
      <c r="J18" s="117"/>
      <c r="K18" s="179"/>
    </row>
    <row r="19" spans="1:11">
      <c r="A19" s="186"/>
      <c r="B19" s="117"/>
      <c r="C19" s="117"/>
      <c r="D19" s="117"/>
      <c r="E19" s="117"/>
      <c r="F19" s="117"/>
      <c r="G19" s="181"/>
      <c r="H19" s="186"/>
      <c r="I19" s="117"/>
      <c r="J19" s="117"/>
      <c r="K19" s="179"/>
    </row>
    <row r="20" spans="1:11">
      <c r="A20" s="178"/>
      <c r="B20" s="181"/>
      <c r="C20" s="181"/>
      <c r="D20" s="181"/>
      <c r="E20" s="181"/>
      <c r="F20" s="181"/>
      <c r="G20" s="181"/>
      <c r="H20" s="125"/>
      <c r="I20" s="179"/>
      <c r="J20" s="179"/>
      <c r="K20" s="179"/>
    </row>
    <row r="21" spans="1:11">
      <c r="B21" s="181"/>
      <c r="C21" s="181"/>
      <c r="D21" s="181"/>
      <c r="E21" s="181"/>
      <c r="F21" s="181"/>
      <c r="G21" s="181"/>
      <c r="H21" s="125"/>
      <c r="I21" s="179"/>
      <c r="J21" s="179"/>
      <c r="K21" s="179"/>
    </row>
    <row r="22" spans="1:11">
      <c r="A22" s="178"/>
      <c r="B22" s="181"/>
      <c r="C22" s="181"/>
      <c r="D22" s="181"/>
      <c r="E22" s="181"/>
      <c r="F22" s="181"/>
      <c r="G22" s="181"/>
      <c r="H22" s="125"/>
      <c r="I22" s="179"/>
      <c r="J22" s="179"/>
      <c r="K22" s="179"/>
    </row>
    <row r="23" spans="1:11">
      <c r="A23" s="178"/>
      <c r="B23" s="181"/>
      <c r="C23" s="181"/>
      <c r="D23" s="181"/>
      <c r="E23" s="181"/>
      <c r="F23" s="181"/>
      <c r="G23" s="181"/>
      <c r="H23" s="125"/>
      <c r="I23" s="179"/>
      <c r="J23" s="179"/>
      <c r="K23" s="179"/>
    </row>
    <row r="24" spans="1:11">
      <c r="A24" s="178"/>
      <c r="B24" s="181"/>
      <c r="C24" s="181"/>
      <c r="D24" s="181"/>
      <c r="E24" s="181"/>
      <c r="F24" s="181"/>
      <c r="G24" s="181"/>
      <c r="H24" s="125"/>
      <c r="I24" s="179"/>
      <c r="J24" s="179"/>
      <c r="K24" s="179"/>
    </row>
    <row r="25" spans="1:11">
      <c r="A25" s="178"/>
      <c r="B25" s="181"/>
      <c r="C25" s="181"/>
      <c r="D25" s="181"/>
      <c r="E25" s="181"/>
      <c r="F25" s="181"/>
      <c r="G25" s="181"/>
      <c r="H25" s="125"/>
      <c r="I25" s="179"/>
      <c r="J25" s="179"/>
      <c r="K25" s="179"/>
    </row>
    <row r="26" spans="1:11">
      <c r="A26" s="178"/>
      <c r="B26" s="181"/>
      <c r="C26" s="181"/>
      <c r="D26" s="181"/>
      <c r="E26" s="181"/>
      <c r="F26" s="181"/>
      <c r="G26" s="181"/>
      <c r="H26" s="125"/>
      <c r="I26" s="179"/>
      <c r="J26" s="179"/>
      <c r="K26" s="179"/>
    </row>
    <row r="27" spans="1:11">
      <c r="A27" s="178"/>
      <c r="B27" s="181"/>
      <c r="C27" s="181"/>
      <c r="D27" s="181"/>
      <c r="E27" s="181"/>
      <c r="F27" s="181"/>
      <c r="G27" s="181"/>
      <c r="H27" s="125"/>
      <c r="I27" s="179"/>
      <c r="J27" s="179"/>
      <c r="K27" s="179"/>
    </row>
    <row r="28" spans="1:11">
      <c r="A28" s="178"/>
      <c r="B28" s="181"/>
      <c r="C28" s="181"/>
      <c r="D28" s="181"/>
      <c r="E28" s="181"/>
      <c r="F28" s="181"/>
      <c r="G28" s="181"/>
      <c r="H28" s="125"/>
      <c r="I28" s="179"/>
      <c r="J28" s="179"/>
      <c r="K28" s="179"/>
    </row>
    <row r="29" spans="1:11">
      <c r="A29" s="178"/>
      <c r="B29" s="181"/>
      <c r="C29" s="181"/>
      <c r="D29" s="181"/>
      <c r="E29" s="181"/>
      <c r="F29" s="181"/>
      <c r="G29" s="181"/>
      <c r="H29" s="125"/>
      <c r="I29" s="179"/>
      <c r="J29" s="179"/>
      <c r="K29" s="179"/>
    </row>
    <row r="30" spans="1:11">
      <c r="A30" s="178"/>
      <c r="B30" s="181"/>
      <c r="C30" s="181"/>
      <c r="D30" s="181"/>
      <c r="E30" s="181"/>
      <c r="F30" s="181"/>
      <c r="G30" s="181"/>
      <c r="H30" s="125"/>
      <c r="I30" s="179"/>
      <c r="J30" s="179"/>
      <c r="K30" s="179"/>
    </row>
    <row r="31" spans="1:11">
      <c r="A31" s="178"/>
      <c r="B31" s="181"/>
      <c r="C31" s="181"/>
      <c r="D31" s="181"/>
      <c r="E31" s="181"/>
      <c r="F31" s="181"/>
      <c r="G31" s="181"/>
      <c r="H31" s="125"/>
      <c r="I31" s="179"/>
      <c r="J31" s="179"/>
      <c r="K31" s="179"/>
    </row>
    <row r="32" spans="1:11">
      <c r="A32" s="178"/>
      <c r="B32" s="181"/>
      <c r="C32" s="181"/>
      <c r="D32" s="181"/>
      <c r="E32" s="181"/>
      <c r="F32" s="181"/>
      <c r="G32" s="181"/>
      <c r="H32" s="125"/>
      <c r="I32" s="179"/>
      <c r="J32" s="179"/>
      <c r="K32" s="179"/>
    </row>
    <row r="33" spans="1:11">
      <c r="A33" s="178"/>
      <c r="B33" s="181"/>
      <c r="C33" s="181"/>
      <c r="D33" s="181"/>
      <c r="E33" s="181"/>
      <c r="F33" s="181"/>
      <c r="G33" s="181"/>
      <c r="H33" s="125"/>
      <c r="I33" s="179"/>
      <c r="J33" s="179"/>
      <c r="K33" s="179"/>
    </row>
    <row r="34" spans="1:11">
      <c r="A34" s="178"/>
      <c r="B34" s="181"/>
      <c r="C34" s="181"/>
      <c r="D34" s="181"/>
      <c r="E34" s="181"/>
      <c r="F34" s="181"/>
      <c r="G34" s="181"/>
      <c r="H34" s="125"/>
      <c r="I34" s="179"/>
      <c r="J34" s="179"/>
      <c r="K34" s="179"/>
    </row>
    <row r="35" spans="1:11">
      <c r="A35" s="178"/>
      <c r="B35" s="181"/>
      <c r="C35" s="181"/>
      <c r="D35" s="181"/>
      <c r="E35" s="181"/>
      <c r="F35" s="181"/>
      <c r="G35" s="181"/>
      <c r="H35" s="125"/>
      <c r="I35" s="179"/>
      <c r="J35" s="179"/>
      <c r="K35" s="179"/>
    </row>
    <row r="36" spans="1:11">
      <c r="A36" s="178"/>
      <c r="B36" s="181"/>
      <c r="C36" s="181"/>
      <c r="D36" s="181"/>
      <c r="E36" s="181"/>
      <c r="F36" s="181"/>
      <c r="G36" s="181"/>
      <c r="H36" s="125"/>
      <c r="I36" s="179"/>
      <c r="J36" s="179"/>
      <c r="K36" s="179"/>
    </row>
    <row r="37" spans="1:11">
      <c r="A37" s="178"/>
      <c r="B37" s="181"/>
      <c r="C37" s="181"/>
      <c r="D37" s="181"/>
      <c r="E37" s="181"/>
      <c r="F37" s="181"/>
      <c r="G37" s="181"/>
      <c r="H37" s="125"/>
      <c r="I37" s="179"/>
      <c r="J37" s="179"/>
      <c r="K37" s="179"/>
    </row>
    <row r="38" spans="1:11">
      <c r="A38" s="178"/>
      <c r="B38" s="181"/>
      <c r="C38" s="181"/>
      <c r="D38" s="181"/>
      <c r="E38" s="181"/>
      <c r="F38" s="181"/>
      <c r="G38" s="181"/>
      <c r="H38" s="125"/>
      <c r="I38" s="179"/>
      <c r="J38" s="179"/>
      <c r="K38" s="179"/>
    </row>
    <row r="39" spans="1:11">
      <c r="A39" s="178"/>
      <c r="B39" s="181"/>
      <c r="C39" s="181"/>
      <c r="D39" s="181"/>
      <c r="E39" s="181"/>
      <c r="F39" s="181"/>
      <c r="G39" s="181"/>
      <c r="H39" s="125"/>
      <c r="I39" s="179"/>
      <c r="J39" s="179"/>
      <c r="K39" s="179"/>
    </row>
    <row r="40" spans="1:11">
      <c r="A40" s="178"/>
      <c r="B40" s="181"/>
      <c r="C40" s="181"/>
      <c r="D40" s="181"/>
      <c r="E40" s="181"/>
      <c r="F40" s="181"/>
      <c r="G40" s="181"/>
      <c r="H40" s="125"/>
      <c r="I40" s="179"/>
      <c r="J40" s="179"/>
      <c r="K40" s="179"/>
    </row>
    <row r="41" spans="1:11">
      <c r="A41" s="178"/>
      <c r="B41" s="181"/>
      <c r="C41" s="181"/>
      <c r="D41" s="181"/>
      <c r="E41" s="181"/>
      <c r="F41" s="181"/>
      <c r="G41" s="181"/>
      <c r="H41" s="125"/>
      <c r="I41" s="179"/>
      <c r="J41" s="179"/>
      <c r="K41" s="179"/>
    </row>
    <row r="42" spans="1:11">
      <c r="A42" s="178"/>
      <c r="B42" s="181"/>
      <c r="C42" s="181"/>
      <c r="D42" s="181"/>
      <c r="E42" s="181"/>
      <c r="F42" s="181"/>
      <c r="G42" s="181"/>
      <c r="H42" s="125"/>
      <c r="I42" s="179"/>
      <c r="J42" s="179"/>
      <c r="K42" s="179"/>
    </row>
    <row r="43" spans="1:11">
      <c r="A43" s="178"/>
      <c r="B43" s="181"/>
      <c r="C43" s="181"/>
      <c r="D43" s="181"/>
      <c r="E43" s="181"/>
      <c r="F43" s="181"/>
      <c r="G43" s="181"/>
      <c r="H43" s="125"/>
      <c r="I43" s="179"/>
      <c r="J43" s="179"/>
      <c r="K43" s="179"/>
    </row>
    <row r="44" spans="1:11">
      <c r="A44" s="178"/>
      <c r="B44" s="181"/>
      <c r="C44" s="181"/>
      <c r="D44" s="181"/>
      <c r="E44" s="181"/>
      <c r="F44" s="181"/>
      <c r="G44" s="181"/>
      <c r="H44" s="125"/>
      <c r="I44" s="179"/>
      <c r="J44" s="179"/>
      <c r="K44" s="179"/>
    </row>
    <row r="45" spans="1:11">
      <c r="A45" s="178"/>
      <c r="B45" s="181"/>
      <c r="C45" s="181"/>
      <c r="D45" s="181"/>
      <c r="E45" s="181"/>
      <c r="F45" s="181"/>
      <c r="G45" s="181"/>
      <c r="H45" s="125"/>
      <c r="I45" s="179"/>
      <c r="J45" s="179"/>
      <c r="K45" s="179"/>
    </row>
    <row r="46" spans="1:11">
      <c r="A46" s="178"/>
      <c r="B46" s="181"/>
      <c r="C46" s="181"/>
      <c r="D46" s="181"/>
      <c r="E46" s="181"/>
      <c r="F46" s="181"/>
      <c r="G46" s="181"/>
      <c r="H46" s="125"/>
      <c r="I46" s="179"/>
      <c r="J46" s="179"/>
      <c r="K46" s="179"/>
    </row>
    <row r="47" spans="1:11">
      <c r="A47" s="178"/>
      <c r="B47" s="181"/>
      <c r="C47" s="181"/>
      <c r="D47" s="181"/>
      <c r="E47" s="181"/>
      <c r="F47" s="181"/>
      <c r="G47" s="181"/>
      <c r="H47" s="125"/>
      <c r="I47" s="179"/>
      <c r="J47" s="179"/>
      <c r="K47" s="179"/>
    </row>
    <row r="48" spans="1:11">
      <c r="A48" s="178"/>
      <c r="B48" s="181"/>
      <c r="C48" s="181"/>
      <c r="D48" s="181"/>
      <c r="E48" s="181"/>
      <c r="F48" s="181"/>
      <c r="G48" s="181"/>
      <c r="H48" s="125"/>
      <c r="I48" s="179"/>
      <c r="J48" s="179"/>
      <c r="K48" s="179"/>
    </row>
    <row r="49" spans="1:11">
      <c r="A49" s="178"/>
      <c r="B49" s="181"/>
      <c r="C49" s="181"/>
      <c r="D49" s="181"/>
      <c r="E49" s="181"/>
      <c r="F49" s="181"/>
      <c r="G49" s="181"/>
      <c r="H49" s="125"/>
      <c r="I49" s="179"/>
      <c r="J49" s="179"/>
      <c r="K49" s="179"/>
    </row>
    <row r="50" spans="1:11">
      <c r="A50" s="178"/>
      <c r="B50" s="181"/>
      <c r="C50" s="181"/>
      <c r="D50" s="181"/>
      <c r="E50" s="181"/>
      <c r="F50" s="181"/>
      <c r="G50" s="181"/>
      <c r="H50" s="125"/>
      <c r="I50" s="179"/>
      <c r="J50" s="179"/>
      <c r="K50" s="179"/>
    </row>
    <row r="51" spans="1:11">
      <c r="A51" s="178"/>
      <c r="B51" s="181"/>
      <c r="C51" s="181"/>
      <c r="D51" s="181"/>
      <c r="E51" s="181"/>
      <c r="F51" s="181"/>
      <c r="G51" s="181"/>
      <c r="H51" s="125"/>
      <c r="I51" s="179"/>
      <c r="J51" s="179"/>
      <c r="K51" s="179"/>
    </row>
    <row r="52" spans="1:11">
      <c r="A52" s="178"/>
      <c r="B52" s="181"/>
      <c r="C52" s="181"/>
      <c r="D52" s="181"/>
      <c r="E52" s="181"/>
      <c r="F52" s="181"/>
      <c r="G52" s="181"/>
      <c r="H52" s="125"/>
      <c r="I52" s="179"/>
      <c r="J52" s="179"/>
      <c r="K52" s="179"/>
    </row>
    <row r="53" spans="1:11">
      <c r="A53" s="178"/>
      <c r="B53" s="181"/>
      <c r="C53" s="181"/>
      <c r="D53" s="181"/>
      <c r="E53" s="181"/>
      <c r="F53" s="181"/>
      <c r="G53" s="181"/>
      <c r="H53" s="125"/>
      <c r="I53" s="179"/>
      <c r="J53" s="179"/>
      <c r="K53" s="179"/>
    </row>
    <row r="54" spans="1:11">
      <c r="A54" s="178"/>
      <c r="B54" s="181"/>
      <c r="C54" s="181"/>
      <c r="D54" s="181"/>
      <c r="E54" s="181"/>
      <c r="F54" s="181"/>
      <c r="G54" s="181"/>
      <c r="H54" s="125"/>
      <c r="I54" s="179"/>
      <c r="J54" s="179"/>
      <c r="K54" s="179"/>
    </row>
    <row r="55" spans="1:11">
      <c r="A55" s="178"/>
      <c r="B55" s="181"/>
      <c r="C55" s="181"/>
      <c r="D55" s="181"/>
      <c r="E55" s="181"/>
      <c r="F55" s="181"/>
      <c r="G55" s="181"/>
      <c r="H55" s="125"/>
      <c r="I55" s="179"/>
      <c r="J55" s="179"/>
      <c r="K55" s="179"/>
    </row>
    <row r="56" spans="1:11">
      <c r="A56" s="178"/>
      <c r="B56" s="181"/>
      <c r="C56" s="181"/>
      <c r="D56" s="181"/>
      <c r="E56" s="181"/>
      <c r="F56" s="181"/>
      <c r="G56" s="181"/>
      <c r="H56" s="125"/>
      <c r="I56" s="179"/>
      <c r="J56" s="179"/>
      <c r="K56" s="179"/>
    </row>
    <row r="57" spans="1:11">
      <c r="A57" s="178"/>
      <c r="B57" s="181"/>
      <c r="C57" s="181"/>
      <c r="D57" s="181"/>
      <c r="E57" s="181"/>
      <c r="F57" s="181"/>
      <c r="G57" s="181"/>
      <c r="H57" s="125"/>
      <c r="I57" s="179"/>
      <c r="J57" s="179"/>
      <c r="K57" s="179"/>
    </row>
    <row r="58" spans="1:11">
      <c r="A58" s="178"/>
      <c r="B58" s="181"/>
      <c r="C58" s="181"/>
      <c r="D58" s="181"/>
      <c r="E58" s="181"/>
      <c r="F58" s="181"/>
      <c r="G58" s="181"/>
      <c r="H58" s="125"/>
      <c r="I58" s="179"/>
      <c r="J58" s="179"/>
      <c r="K58" s="179"/>
    </row>
    <row r="59" spans="1:11">
      <c r="A59" s="178"/>
      <c r="B59" s="181"/>
      <c r="C59" s="181"/>
      <c r="D59" s="181"/>
      <c r="E59" s="181"/>
      <c r="F59" s="181"/>
      <c r="G59" s="181"/>
      <c r="H59" s="125"/>
      <c r="I59" s="179"/>
      <c r="J59" s="179"/>
      <c r="K59" s="179"/>
    </row>
    <row r="60" spans="1:11">
      <c r="A60" s="178"/>
      <c r="B60" s="181"/>
      <c r="C60" s="181"/>
      <c r="D60" s="181"/>
      <c r="E60" s="181"/>
      <c r="F60" s="181"/>
      <c r="G60" s="181"/>
      <c r="H60" s="125"/>
      <c r="I60" s="179"/>
      <c r="J60" s="179"/>
      <c r="K60" s="179"/>
    </row>
    <row r="61" spans="1:11">
      <c r="A61" s="178"/>
      <c r="B61" s="181"/>
      <c r="C61" s="181"/>
      <c r="D61" s="181"/>
      <c r="E61" s="181"/>
      <c r="F61" s="181"/>
      <c r="G61" s="181"/>
      <c r="H61" s="125"/>
      <c r="I61" s="179"/>
      <c r="J61" s="179"/>
      <c r="K61" s="179"/>
    </row>
    <row r="62" spans="1:11">
      <c r="A62" s="178"/>
      <c r="B62" s="181"/>
      <c r="C62" s="181"/>
      <c r="D62" s="181"/>
      <c r="E62" s="181"/>
      <c r="F62" s="181"/>
      <c r="G62" s="181"/>
      <c r="H62" s="125"/>
      <c r="I62" s="179"/>
      <c r="J62" s="179"/>
      <c r="K62" s="179"/>
    </row>
    <row r="63" spans="1:11">
      <c r="A63" s="178"/>
      <c r="B63" s="181"/>
      <c r="C63" s="181"/>
      <c r="D63" s="181"/>
      <c r="E63" s="181"/>
      <c r="F63" s="181"/>
      <c r="G63" s="181"/>
      <c r="H63" s="125"/>
      <c r="I63" s="179"/>
      <c r="J63" s="179"/>
      <c r="K63" s="179"/>
    </row>
    <row r="64" spans="1:11">
      <c r="A64" s="178"/>
      <c r="B64" s="181"/>
      <c r="C64" s="181"/>
      <c r="D64" s="181"/>
      <c r="E64" s="181"/>
      <c r="F64" s="181"/>
      <c r="G64" s="181"/>
      <c r="H64" s="125"/>
      <c r="I64" s="179"/>
      <c r="J64" s="179"/>
      <c r="K64" s="179"/>
    </row>
    <row r="65" spans="1:11">
      <c r="A65" s="178"/>
      <c r="B65" s="181"/>
      <c r="C65" s="181"/>
      <c r="D65" s="181"/>
      <c r="E65" s="181"/>
      <c r="F65" s="181"/>
      <c r="G65" s="181"/>
      <c r="H65" s="125"/>
      <c r="I65" s="179"/>
      <c r="J65" s="179"/>
      <c r="K65" s="179"/>
    </row>
    <row r="66" spans="1:11">
      <c r="A66" s="178"/>
      <c r="B66" s="181"/>
      <c r="C66" s="181"/>
      <c r="D66" s="181"/>
      <c r="E66" s="181"/>
      <c r="F66" s="181"/>
      <c r="G66" s="181"/>
      <c r="H66" s="125"/>
      <c r="I66" s="179"/>
      <c r="J66" s="179"/>
      <c r="K66" s="179"/>
    </row>
    <row r="67" spans="1:11">
      <c r="A67" s="178"/>
      <c r="B67" s="181"/>
      <c r="C67" s="181"/>
      <c r="D67" s="181"/>
      <c r="E67" s="181"/>
      <c r="F67" s="181"/>
      <c r="G67" s="181"/>
      <c r="H67" s="125"/>
      <c r="I67" s="179"/>
      <c r="J67" s="179"/>
      <c r="K67" s="179"/>
    </row>
    <row r="68" spans="1:11">
      <c r="A68" s="178"/>
      <c r="B68" s="181"/>
      <c r="C68" s="181"/>
      <c r="D68" s="181"/>
      <c r="E68" s="181"/>
      <c r="F68" s="181"/>
      <c r="G68" s="181"/>
      <c r="H68" s="125"/>
      <c r="I68" s="179"/>
      <c r="J68" s="179"/>
      <c r="K68" s="179"/>
    </row>
    <row r="69" spans="1:11">
      <c r="A69" s="178"/>
      <c r="B69" s="181"/>
      <c r="C69" s="181"/>
      <c r="D69" s="181"/>
      <c r="E69" s="181"/>
      <c r="F69" s="181"/>
      <c r="G69" s="181"/>
      <c r="H69" s="125"/>
      <c r="I69" s="179"/>
      <c r="J69" s="179"/>
      <c r="K69" s="179"/>
    </row>
    <row r="70" spans="1:11">
      <c r="A70" s="178"/>
      <c r="B70" s="181"/>
      <c r="C70" s="181"/>
      <c r="D70" s="181"/>
      <c r="E70" s="181"/>
      <c r="F70" s="181"/>
      <c r="G70" s="181"/>
      <c r="H70" s="125"/>
      <c r="I70" s="179"/>
      <c r="J70" s="179"/>
      <c r="K70" s="179"/>
    </row>
    <row r="71" spans="1:11">
      <c r="A71" s="178"/>
      <c r="B71" s="181"/>
      <c r="C71" s="181"/>
      <c r="D71" s="181"/>
      <c r="E71" s="181"/>
      <c r="F71" s="181"/>
      <c r="G71" s="181"/>
      <c r="H71" s="125"/>
      <c r="I71" s="179"/>
      <c r="J71" s="179"/>
      <c r="K71" s="179"/>
    </row>
    <row r="72" spans="1:11">
      <c r="A72" s="178"/>
      <c r="B72" s="181"/>
      <c r="C72" s="181"/>
      <c r="D72" s="181"/>
      <c r="E72" s="181"/>
      <c r="F72" s="181"/>
      <c r="G72" s="181"/>
      <c r="H72" s="125"/>
      <c r="I72" s="179"/>
      <c r="J72" s="179"/>
      <c r="K72" s="179"/>
    </row>
    <row r="73" spans="1:11">
      <c r="A73" s="178"/>
      <c r="B73" s="181"/>
      <c r="C73" s="181"/>
      <c r="D73" s="181"/>
      <c r="E73" s="181"/>
      <c r="F73" s="181"/>
      <c r="G73" s="181"/>
      <c r="H73" s="125"/>
      <c r="I73" s="179"/>
      <c r="J73" s="179"/>
      <c r="K73" s="179"/>
    </row>
    <row r="74" spans="1:11">
      <c r="A74" s="178"/>
      <c r="B74" s="181"/>
      <c r="C74" s="181"/>
      <c r="D74" s="181"/>
      <c r="E74" s="181"/>
      <c r="F74" s="181"/>
      <c r="G74" s="181"/>
      <c r="H74" s="125"/>
      <c r="I74" s="179"/>
      <c r="J74" s="179"/>
      <c r="K74" s="179"/>
    </row>
    <row r="75" spans="1:11">
      <c r="A75" s="178"/>
      <c r="B75" s="181"/>
      <c r="C75" s="181"/>
      <c r="D75" s="181"/>
      <c r="E75" s="181"/>
      <c r="F75" s="181"/>
      <c r="G75" s="181"/>
      <c r="H75" s="125"/>
      <c r="I75" s="179"/>
      <c r="J75" s="179"/>
      <c r="K75" s="179"/>
    </row>
    <row r="76" spans="1:11">
      <c r="A76" s="178"/>
      <c r="B76" s="181"/>
      <c r="C76" s="181"/>
      <c r="D76" s="181"/>
      <c r="E76" s="181"/>
      <c r="F76" s="181"/>
      <c r="G76" s="181"/>
      <c r="H76" s="125"/>
      <c r="I76" s="179"/>
      <c r="J76" s="179"/>
      <c r="K76" s="179"/>
    </row>
    <row r="77" spans="1:11">
      <c r="A77" s="178"/>
      <c r="B77" s="181"/>
      <c r="C77" s="181"/>
      <c r="D77" s="181"/>
      <c r="E77" s="181"/>
      <c r="F77" s="181"/>
      <c r="G77" s="181"/>
      <c r="H77" s="125"/>
      <c r="I77" s="179"/>
      <c r="J77" s="179"/>
      <c r="K77" s="179"/>
    </row>
    <row r="78" spans="1:11">
      <c r="A78" s="178"/>
      <c r="B78" s="181"/>
      <c r="C78" s="181"/>
      <c r="D78" s="181"/>
      <c r="E78" s="181"/>
      <c r="F78" s="181"/>
      <c r="G78" s="181"/>
      <c r="H78" s="125"/>
      <c r="I78" s="179"/>
      <c r="J78" s="179"/>
      <c r="K78" s="179"/>
    </row>
    <row r="79" spans="1:11">
      <c r="A79" s="178"/>
      <c r="B79" s="181"/>
      <c r="C79" s="181"/>
      <c r="D79" s="181"/>
      <c r="E79" s="181"/>
      <c r="F79" s="181"/>
      <c r="G79" s="181"/>
      <c r="H79" s="125"/>
      <c r="I79" s="179"/>
      <c r="J79" s="179"/>
      <c r="K79" s="179"/>
    </row>
    <row r="80" spans="1:11">
      <c r="A80" s="178"/>
      <c r="B80" s="181"/>
      <c r="C80" s="181"/>
      <c r="D80" s="181"/>
      <c r="E80" s="181"/>
      <c r="F80" s="181"/>
      <c r="G80" s="181"/>
      <c r="H80" s="125"/>
      <c r="I80" s="179"/>
      <c r="J80" s="179"/>
      <c r="K80" s="179"/>
    </row>
    <row r="81" spans="1:11">
      <c r="A81" s="178"/>
      <c r="B81" s="181"/>
      <c r="C81" s="181"/>
      <c r="D81" s="181"/>
      <c r="E81" s="181"/>
      <c r="F81" s="181"/>
      <c r="G81" s="181"/>
      <c r="H81" s="125"/>
      <c r="I81" s="179"/>
      <c r="J81" s="179"/>
      <c r="K81" s="179"/>
    </row>
    <row r="82" spans="1:11">
      <c r="A82" s="178"/>
      <c r="B82" s="181"/>
      <c r="C82" s="181"/>
      <c r="D82" s="181"/>
      <c r="E82" s="181"/>
      <c r="F82" s="181"/>
      <c r="G82" s="181"/>
      <c r="H82" s="125"/>
      <c r="I82" s="179"/>
      <c r="J82" s="179"/>
      <c r="K82" s="179"/>
    </row>
    <row r="83" spans="1:11">
      <c r="A83" s="178"/>
      <c r="B83" s="181"/>
      <c r="C83" s="181"/>
      <c r="D83" s="181"/>
      <c r="E83" s="181"/>
      <c r="F83" s="181"/>
      <c r="G83" s="181"/>
      <c r="H83" s="125"/>
      <c r="I83" s="179"/>
      <c r="J83" s="179"/>
      <c r="K83" s="179"/>
    </row>
    <row r="84" spans="1:11">
      <c r="A84" s="178"/>
      <c r="B84" s="181"/>
      <c r="C84" s="181"/>
      <c r="D84" s="181"/>
      <c r="E84" s="181"/>
      <c r="F84" s="181"/>
      <c r="G84" s="181"/>
      <c r="H84" s="125"/>
      <c r="I84" s="179"/>
      <c r="J84" s="179"/>
      <c r="K84" s="179"/>
    </row>
    <row r="85" spans="1:11">
      <c r="A85" s="178"/>
      <c r="B85" s="181"/>
      <c r="C85" s="181"/>
      <c r="D85" s="181"/>
      <c r="E85" s="181"/>
      <c r="F85" s="181"/>
      <c r="G85" s="181"/>
      <c r="H85" s="125"/>
      <c r="I85" s="179"/>
      <c r="J85" s="179"/>
      <c r="K85" s="179"/>
    </row>
    <row r="86" spans="1:11">
      <c r="A86" s="178"/>
      <c r="B86" s="181"/>
      <c r="C86" s="181"/>
      <c r="D86" s="181"/>
      <c r="E86" s="181"/>
      <c r="F86" s="181"/>
      <c r="G86" s="181"/>
      <c r="H86" s="125"/>
      <c r="I86" s="179"/>
      <c r="J86" s="179"/>
      <c r="K86" s="179"/>
    </row>
    <row r="87" spans="1:11">
      <c r="A87" s="178"/>
      <c r="B87" s="181"/>
      <c r="C87" s="181"/>
      <c r="D87" s="181"/>
      <c r="E87" s="181"/>
      <c r="F87" s="181"/>
      <c r="G87" s="181"/>
      <c r="H87" s="125"/>
      <c r="I87" s="179"/>
      <c r="J87" s="179"/>
      <c r="K87" s="179"/>
    </row>
    <row r="88" spans="1:11">
      <c r="A88" s="178"/>
      <c r="B88" s="181"/>
      <c r="C88" s="181"/>
      <c r="D88" s="181"/>
      <c r="E88" s="181"/>
      <c r="F88" s="181"/>
      <c r="G88" s="181"/>
      <c r="H88" s="125"/>
      <c r="I88" s="179"/>
      <c r="J88" s="179"/>
      <c r="K88" s="179"/>
    </row>
    <row r="89" spans="1:11">
      <c r="A89" s="178"/>
      <c r="B89" s="181"/>
      <c r="C89" s="181"/>
      <c r="D89" s="181"/>
      <c r="E89" s="181"/>
      <c r="F89" s="181"/>
      <c r="G89" s="181"/>
      <c r="H89" s="125"/>
      <c r="I89" s="179"/>
      <c r="J89" s="179"/>
      <c r="K89" s="179"/>
    </row>
    <row r="90" spans="1:11">
      <c r="A90" s="178"/>
      <c r="B90" s="181"/>
      <c r="C90" s="181"/>
      <c r="D90" s="181"/>
      <c r="E90" s="181"/>
      <c r="F90" s="181"/>
      <c r="G90" s="181"/>
      <c r="H90" s="125"/>
      <c r="I90" s="179"/>
      <c r="J90" s="179"/>
      <c r="K90" s="179"/>
    </row>
    <row r="91" spans="1:11">
      <c r="A91" s="178"/>
      <c r="B91" s="181"/>
      <c r="C91" s="181"/>
      <c r="D91" s="181"/>
      <c r="E91" s="181"/>
      <c r="F91" s="181"/>
      <c r="G91" s="181"/>
      <c r="H91" s="125"/>
      <c r="I91" s="179"/>
      <c r="J91" s="179"/>
      <c r="K91" s="179"/>
    </row>
    <row r="92" spans="1:11">
      <c r="A92" s="178"/>
      <c r="B92" s="181"/>
      <c r="C92" s="181"/>
      <c r="D92" s="181"/>
      <c r="E92" s="181"/>
      <c r="F92" s="181"/>
      <c r="G92" s="181"/>
      <c r="H92" s="125"/>
      <c r="I92" s="179"/>
      <c r="J92" s="179"/>
      <c r="K92" s="179"/>
    </row>
    <row r="93" spans="1:11">
      <c r="A93" s="178"/>
      <c r="B93" s="181"/>
      <c r="C93" s="181"/>
      <c r="D93" s="181"/>
      <c r="E93" s="181"/>
      <c r="F93" s="181"/>
      <c r="G93" s="181"/>
      <c r="H93" s="125"/>
      <c r="I93" s="179"/>
      <c r="J93" s="179"/>
      <c r="K93" s="179"/>
    </row>
    <row r="94" spans="1:11">
      <c r="A94" s="178"/>
      <c r="B94" s="181"/>
      <c r="C94" s="181"/>
      <c r="D94" s="181"/>
      <c r="E94" s="181"/>
      <c r="F94" s="181"/>
      <c r="G94" s="181"/>
      <c r="H94" s="125"/>
      <c r="I94" s="179"/>
      <c r="J94" s="179"/>
      <c r="K94" s="179"/>
    </row>
    <row r="95" spans="1:11">
      <c r="A95" s="178"/>
      <c r="B95" s="181"/>
      <c r="C95" s="181"/>
      <c r="D95" s="181"/>
      <c r="E95" s="181"/>
      <c r="F95" s="181"/>
      <c r="G95" s="181"/>
      <c r="H95" s="125"/>
      <c r="I95" s="179"/>
      <c r="J95" s="179"/>
      <c r="K95" s="179"/>
    </row>
    <row r="96" spans="1:11">
      <c r="A96" s="178"/>
      <c r="B96" s="181"/>
      <c r="C96" s="181"/>
      <c r="D96" s="181"/>
      <c r="E96" s="181"/>
      <c r="F96" s="181"/>
      <c r="G96" s="181"/>
      <c r="H96" s="125"/>
      <c r="I96" s="179"/>
      <c r="J96" s="179"/>
      <c r="K96" s="179"/>
    </row>
    <row r="97" spans="1:11">
      <c r="A97" s="178"/>
      <c r="B97" s="181"/>
      <c r="C97" s="181"/>
      <c r="D97" s="181"/>
      <c r="E97" s="181"/>
      <c r="F97" s="181"/>
      <c r="G97" s="181"/>
      <c r="H97" s="125"/>
      <c r="I97" s="179"/>
      <c r="J97" s="179"/>
      <c r="K97" s="179"/>
    </row>
    <row r="98" spans="1:11">
      <c r="A98" s="178"/>
      <c r="B98" s="181"/>
      <c r="C98" s="181"/>
      <c r="D98" s="181"/>
      <c r="E98" s="181"/>
      <c r="F98" s="181"/>
      <c r="G98" s="181"/>
      <c r="H98" s="125"/>
      <c r="I98" s="179"/>
      <c r="J98" s="179"/>
      <c r="K98" s="179"/>
    </row>
    <row r="99" spans="1:11">
      <c r="A99" s="178"/>
      <c r="B99" s="181"/>
      <c r="C99" s="181"/>
      <c r="D99" s="181"/>
      <c r="E99" s="181"/>
      <c r="F99" s="181"/>
      <c r="G99" s="181"/>
      <c r="H99" s="125"/>
      <c r="I99" s="179"/>
      <c r="J99" s="179"/>
      <c r="K99" s="179"/>
    </row>
    <row r="100" spans="1:11">
      <c r="A100" s="178"/>
      <c r="B100" s="181"/>
      <c r="C100" s="181"/>
      <c r="D100" s="181"/>
      <c r="E100" s="181"/>
      <c r="F100" s="181"/>
      <c r="G100" s="181"/>
      <c r="H100" s="125"/>
      <c r="I100" s="179"/>
      <c r="J100" s="179"/>
      <c r="K100" s="179"/>
    </row>
    <row r="101" spans="1:11">
      <c r="A101" s="178"/>
      <c r="B101" s="181"/>
      <c r="C101" s="181"/>
      <c r="D101" s="181"/>
      <c r="E101" s="181"/>
      <c r="F101" s="181"/>
      <c r="G101" s="181"/>
      <c r="H101" s="125"/>
      <c r="I101" s="179"/>
      <c r="J101" s="179"/>
      <c r="K101" s="179"/>
    </row>
    <row r="102" spans="1:11">
      <c r="A102" s="178"/>
      <c r="B102" s="181"/>
      <c r="C102" s="181"/>
      <c r="D102" s="181"/>
      <c r="E102" s="181"/>
      <c r="F102" s="181"/>
      <c r="G102" s="181"/>
      <c r="H102" s="125"/>
      <c r="I102" s="179"/>
      <c r="J102" s="179"/>
      <c r="K102" s="179"/>
    </row>
    <row r="103" spans="1:11">
      <c r="A103" s="178"/>
      <c r="B103" s="181"/>
      <c r="C103" s="181"/>
      <c r="D103" s="181"/>
      <c r="E103" s="181"/>
      <c r="F103" s="181"/>
      <c r="G103" s="181"/>
      <c r="H103" s="125"/>
      <c r="I103" s="179"/>
      <c r="J103" s="179"/>
      <c r="K103" s="179"/>
    </row>
    <row r="104" spans="1:11">
      <c r="A104" s="178"/>
      <c r="B104" s="181"/>
      <c r="C104" s="181"/>
      <c r="D104" s="181"/>
      <c r="E104" s="181"/>
      <c r="F104" s="181"/>
      <c r="G104" s="181"/>
      <c r="H104" s="125"/>
      <c r="I104" s="179"/>
      <c r="J104" s="179"/>
      <c r="K104" s="179"/>
    </row>
    <row r="105" spans="1:11">
      <c r="A105" s="178"/>
      <c r="B105" s="181"/>
      <c r="C105" s="181"/>
      <c r="D105" s="181"/>
      <c r="E105" s="181"/>
      <c r="F105" s="181"/>
      <c r="G105" s="181"/>
      <c r="H105" s="125"/>
      <c r="I105" s="179"/>
      <c r="J105" s="179"/>
      <c r="K105" s="179"/>
    </row>
    <row r="106" spans="1:11">
      <c r="A106" s="178"/>
      <c r="B106" s="181"/>
      <c r="C106" s="181"/>
      <c r="D106" s="181"/>
      <c r="E106" s="181"/>
      <c r="F106" s="181"/>
      <c r="G106" s="181"/>
      <c r="H106" s="125"/>
      <c r="I106" s="179"/>
      <c r="J106" s="179"/>
      <c r="K106" s="179"/>
    </row>
    <row r="107" spans="1:11">
      <c r="A107" s="178"/>
      <c r="B107" s="181"/>
      <c r="C107" s="181"/>
      <c r="D107" s="181"/>
      <c r="E107" s="181"/>
      <c r="F107" s="181"/>
      <c r="G107" s="181"/>
      <c r="H107" s="125"/>
      <c r="I107" s="179"/>
      <c r="J107" s="179"/>
      <c r="K107" s="179"/>
    </row>
    <row r="108" spans="1:11">
      <c r="A108" s="178"/>
      <c r="B108" s="181"/>
      <c r="C108" s="181"/>
      <c r="D108" s="181"/>
      <c r="E108" s="181"/>
      <c r="F108" s="181"/>
      <c r="G108" s="181"/>
      <c r="H108" s="125"/>
      <c r="I108" s="179"/>
      <c r="J108" s="179"/>
      <c r="K108" s="179"/>
    </row>
    <row r="109" spans="1:11">
      <c r="A109" s="178"/>
      <c r="B109" s="181"/>
      <c r="C109" s="181"/>
      <c r="D109" s="181"/>
      <c r="E109" s="181"/>
      <c r="F109" s="181"/>
      <c r="G109" s="181"/>
      <c r="H109" s="125"/>
      <c r="I109" s="179"/>
      <c r="J109" s="179"/>
      <c r="K109" s="179"/>
    </row>
    <row r="110" spans="1:11">
      <c r="A110" s="178"/>
      <c r="B110" s="181"/>
      <c r="C110" s="181"/>
      <c r="D110" s="181"/>
      <c r="E110" s="181"/>
      <c r="F110" s="181"/>
      <c r="G110" s="181"/>
      <c r="H110" s="125"/>
      <c r="I110" s="179"/>
      <c r="J110" s="179"/>
      <c r="K110" s="179"/>
    </row>
    <row r="111" spans="1:11">
      <c r="A111" s="178"/>
      <c r="B111" s="181"/>
      <c r="C111" s="181"/>
      <c r="D111" s="181"/>
      <c r="E111" s="181"/>
      <c r="F111" s="181"/>
      <c r="G111" s="181"/>
      <c r="H111" s="125"/>
      <c r="I111" s="179"/>
      <c r="J111" s="179"/>
      <c r="K111" s="179"/>
    </row>
    <row r="112" spans="1:11">
      <c r="A112" s="178"/>
      <c r="B112" s="181"/>
      <c r="C112" s="181"/>
      <c r="D112" s="181"/>
      <c r="E112" s="181"/>
      <c r="F112" s="181"/>
      <c r="G112" s="181"/>
      <c r="H112" s="125"/>
      <c r="I112" s="179"/>
      <c r="J112" s="179"/>
      <c r="K112" s="179"/>
    </row>
    <row r="113" spans="1:11">
      <c r="A113" s="178"/>
      <c r="B113" s="181"/>
      <c r="C113" s="181"/>
      <c r="D113" s="181"/>
      <c r="E113" s="181"/>
      <c r="F113" s="181"/>
      <c r="G113" s="181"/>
      <c r="H113" s="125"/>
      <c r="I113" s="179"/>
      <c r="J113" s="179"/>
      <c r="K113" s="179"/>
    </row>
    <row r="114" spans="1:11">
      <c r="A114" s="178"/>
      <c r="B114" s="181"/>
      <c r="C114" s="181"/>
      <c r="D114" s="181"/>
      <c r="E114" s="181"/>
      <c r="F114" s="181"/>
      <c r="G114" s="181"/>
      <c r="H114" s="125"/>
      <c r="I114" s="179"/>
      <c r="J114" s="179"/>
      <c r="K114" s="179"/>
    </row>
    <row r="115" spans="1:11">
      <c r="A115" s="178"/>
      <c r="B115" s="181"/>
      <c r="C115" s="181"/>
      <c r="D115" s="181"/>
      <c r="E115" s="181"/>
      <c r="F115" s="181"/>
      <c r="G115" s="181"/>
      <c r="H115" s="125"/>
      <c r="I115" s="179"/>
      <c r="J115" s="179"/>
      <c r="K115" s="179"/>
    </row>
    <row r="116" spans="1:11">
      <c r="A116" s="178"/>
      <c r="B116" s="181"/>
      <c r="C116" s="181"/>
      <c r="D116" s="181"/>
      <c r="E116" s="181"/>
      <c r="F116" s="181"/>
      <c r="G116" s="181"/>
      <c r="H116" s="125"/>
      <c r="I116" s="179"/>
      <c r="J116" s="179"/>
      <c r="K116" s="179"/>
    </row>
    <row r="117" spans="1:11">
      <c r="A117" s="178"/>
      <c r="B117" s="181"/>
      <c r="C117" s="181"/>
      <c r="D117" s="181"/>
      <c r="E117" s="181"/>
      <c r="F117" s="181"/>
      <c r="G117" s="181"/>
      <c r="H117" s="125"/>
      <c r="I117" s="179"/>
      <c r="J117" s="179"/>
      <c r="K117" s="179"/>
    </row>
    <row r="118" spans="1:11">
      <c r="A118" s="178"/>
      <c r="B118" s="181"/>
      <c r="C118" s="181"/>
      <c r="D118" s="181"/>
      <c r="E118" s="181"/>
      <c r="F118" s="181"/>
      <c r="G118" s="181"/>
      <c r="H118" s="125"/>
      <c r="I118" s="179"/>
      <c r="J118" s="179"/>
      <c r="K118" s="179"/>
    </row>
    <row r="119" spans="1:11">
      <c r="A119" s="178"/>
      <c r="B119" s="181"/>
      <c r="C119" s="181"/>
      <c r="D119" s="181"/>
      <c r="E119" s="181"/>
      <c r="F119" s="181"/>
      <c r="G119" s="181"/>
      <c r="H119" s="125"/>
      <c r="I119" s="179"/>
      <c r="J119" s="179"/>
      <c r="K119" s="179"/>
    </row>
    <row r="120" spans="1:11">
      <c r="A120" s="178"/>
      <c r="B120" s="181"/>
      <c r="C120" s="181"/>
      <c r="D120" s="181"/>
      <c r="E120" s="181"/>
      <c r="F120" s="181"/>
      <c r="G120" s="181"/>
      <c r="H120" s="125"/>
      <c r="I120" s="179"/>
      <c r="J120" s="179"/>
      <c r="K120" s="179"/>
    </row>
    <row r="121" spans="1:11">
      <c r="A121" s="178"/>
      <c r="B121" s="181"/>
      <c r="C121" s="181"/>
      <c r="D121" s="181"/>
      <c r="E121" s="181"/>
      <c r="F121" s="181"/>
      <c r="G121" s="181"/>
      <c r="H121" s="125"/>
      <c r="I121" s="179"/>
      <c r="J121" s="179"/>
      <c r="K121" s="179"/>
    </row>
    <row r="122" spans="1:11">
      <c r="A122" s="178"/>
      <c r="B122" s="181"/>
      <c r="C122" s="181"/>
      <c r="D122" s="181"/>
      <c r="E122" s="181"/>
      <c r="F122" s="181"/>
      <c r="G122" s="181"/>
      <c r="H122" s="125"/>
      <c r="I122" s="179"/>
      <c r="J122" s="179"/>
      <c r="K122" s="179"/>
    </row>
    <row r="123" spans="1:11">
      <c r="A123" s="178"/>
      <c r="B123" s="181"/>
      <c r="C123" s="181"/>
      <c r="D123" s="181"/>
      <c r="E123" s="181"/>
      <c r="F123" s="181"/>
      <c r="G123" s="181"/>
      <c r="H123" s="125"/>
      <c r="I123" s="179"/>
      <c r="J123" s="179"/>
      <c r="K123" s="179"/>
    </row>
    <row r="124" spans="1:11">
      <c r="A124" s="178"/>
      <c r="B124" s="181"/>
      <c r="C124" s="181"/>
      <c r="D124" s="181"/>
      <c r="E124" s="181"/>
      <c r="F124" s="181"/>
      <c r="G124" s="181"/>
      <c r="H124" s="125"/>
      <c r="I124" s="179"/>
      <c r="J124" s="179"/>
      <c r="K124" s="179"/>
    </row>
    <row r="125" spans="1:11">
      <c r="A125" s="178"/>
      <c r="B125" s="181"/>
      <c r="C125" s="181"/>
      <c r="D125" s="181"/>
      <c r="E125" s="181"/>
      <c r="F125" s="181"/>
      <c r="G125" s="181"/>
      <c r="H125" s="125"/>
      <c r="I125" s="179"/>
      <c r="J125" s="179"/>
      <c r="K125" s="179"/>
    </row>
    <row r="126" spans="1:11">
      <c r="A126" s="178"/>
      <c r="B126" s="181"/>
      <c r="C126" s="181"/>
      <c r="D126" s="181"/>
      <c r="E126" s="181"/>
      <c r="F126" s="181"/>
      <c r="G126" s="181"/>
      <c r="H126" s="125"/>
      <c r="I126" s="179"/>
      <c r="J126" s="179"/>
      <c r="K126" s="179"/>
    </row>
    <row r="127" spans="1:11">
      <c r="A127" s="178"/>
      <c r="B127" s="181"/>
      <c r="C127" s="181"/>
      <c r="D127" s="181"/>
      <c r="E127" s="181"/>
      <c r="F127" s="181"/>
      <c r="G127" s="181"/>
      <c r="H127" s="125"/>
      <c r="I127" s="179"/>
      <c r="J127" s="179"/>
      <c r="K127" s="179"/>
    </row>
    <row r="128" spans="1:11">
      <c r="A128" s="178"/>
      <c r="B128" s="181"/>
      <c r="C128" s="181"/>
      <c r="D128" s="181"/>
      <c r="E128" s="181"/>
      <c r="F128" s="181"/>
      <c r="G128" s="181"/>
      <c r="H128" s="125"/>
      <c r="I128" s="179"/>
      <c r="J128" s="179"/>
      <c r="K128" s="179"/>
    </row>
    <row r="129" spans="1:11">
      <c r="A129" s="178"/>
      <c r="B129" s="181"/>
      <c r="C129" s="181"/>
      <c r="D129" s="181"/>
      <c r="E129" s="181"/>
      <c r="F129" s="181"/>
      <c r="G129" s="181"/>
      <c r="H129" s="125"/>
      <c r="I129" s="179"/>
      <c r="J129" s="179"/>
      <c r="K129" s="179"/>
    </row>
    <row r="130" spans="1:11">
      <c r="A130" s="178"/>
      <c r="B130" s="181"/>
      <c r="C130" s="181"/>
      <c r="D130" s="181"/>
      <c r="E130" s="181"/>
      <c r="F130" s="181"/>
      <c r="G130" s="181"/>
      <c r="H130" s="125"/>
      <c r="I130" s="179"/>
      <c r="J130" s="179"/>
      <c r="K130" s="179"/>
    </row>
    <row r="131" spans="1:11">
      <c r="A131" s="178"/>
      <c r="B131" s="181"/>
      <c r="C131" s="181"/>
      <c r="D131" s="181"/>
      <c r="E131" s="181"/>
      <c r="F131" s="181"/>
      <c r="G131" s="181"/>
      <c r="H131" s="125"/>
      <c r="I131" s="179"/>
      <c r="J131" s="179"/>
      <c r="K131" s="179"/>
    </row>
    <row r="132" spans="1:11">
      <c r="A132" s="178"/>
      <c r="B132" s="181"/>
      <c r="C132" s="181"/>
      <c r="D132" s="181"/>
      <c r="E132" s="181"/>
      <c r="F132" s="181"/>
      <c r="G132" s="181"/>
      <c r="H132" s="125"/>
      <c r="I132" s="179"/>
      <c r="J132" s="179"/>
      <c r="K132" s="179"/>
    </row>
    <row r="133" spans="1:11">
      <c r="A133" s="178"/>
      <c r="B133" s="181"/>
      <c r="C133" s="181"/>
      <c r="D133" s="181"/>
      <c r="E133" s="181"/>
      <c r="F133" s="181"/>
      <c r="G133" s="181"/>
      <c r="H133" s="125"/>
      <c r="I133" s="179"/>
      <c r="J133" s="179"/>
      <c r="K133" s="179"/>
    </row>
    <row r="134" spans="1:11">
      <c r="A134" s="178"/>
      <c r="B134" s="181"/>
      <c r="C134" s="181"/>
      <c r="D134" s="181"/>
      <c r="E134" s="181"/>
      <c r="F134" s="181"/>
      <c r="G134" s="181"/>
      <c r="H134" s="125"/>
      <c r="I134" s="179"/>
      <c r="J134" s="179"/>
      <c r="K134" s="179"/>
    </row>
    <row r="135" spans="1:11">
      <c r="A135" s="178"/>
      <c r="B135" s="181"/>
      <c r="C135" s="181"/>
      <c r="D135" s="181"/>
      <c r="E135" s="181"/>
      <c r="F135" s="181"/>
      <c r="G135" s="181"/>
      <c r="H135" s="125"/>
      <c r="I135" s="179"/>
      <c r="J135" s="179"/>
      <c r="K135" s="179"/>
    </row>
    <row r="136" spans="1:11">
      <c r="A136" s="178"/>
      <c r="B136" s="181"/>
      <c r="C136" s="181"/>
      <c r="D136" s="181"/>
      <c r="E136" s="181"/>
      <c r="F136" s="181"/>
      <c r="G136" s="181"/>
      <c r="H136" s="125"/>
      <c r="I136" s="179"/>
      <c r="J136" s="179"/>
      <c r="K136" s="179"/>
    </row>
    <row r="137" spans="1:11">
      <c r="A137" s="178"/>
      <c r="B137" s="181"/>
      <c r="C137" s="181"/>
      <c r="D137" s="181"/>
      <c r="E137" s="181"/>
      <c r="F137" s="181"/>
      <c r="G137" s="181"/>
      <c r="H137" s="125"/>
      <c r="I137" s="179"/>
      <c r="J137" s="179"/>
      <c r="K137" s="179"/>
    </row>
    <row r="138" spans="1:11">
      <c r="A138" s="178"/>
      <c r="B138" s="181"/>
      <c r="C138" s="181"/>
      <c r="D138" s="181"/>
      <c r="E138" s="181"/>
      <c r="F138" s="181"/>
      <c r="G138" s="181"/>
      <c r="H138" s="125"/>
      <c r="I138" s="179"/>
      <c r="J138" s="179"/>
      <c r="K138" s="179"/>
    </row>
    <row r="139" spans="1:11">
      <c r="A139" s="178"/>
      <c r="B139" s="181"/>
      <c r="C139" s="181"/>
      <c r="D139" s="181"/>
      <c r="E139" s="181"/>
      <c r="F139" s="181"/>
      <c r="G139" s="181"/>
      <c r="H139" s="125"/>
      <c r="I139" s="179"/>
      <c r="J139" s="179"/>
      <c r="K139" s="179"/>
    </row>
    <row r="140" spans="1:11">
      <c r="A140" s="178"/>
      <c r="B140" s="181"/>
      <c r="C140" s="181"/>
      <c r="D140" s="181"/>
      <c r="E140" s="181"/>
      <c r="F140" s="181"/>
      <c r="G140" s="181"/>
      <c r="H140" s="125"/>
      <c r="I140" s="179"/>
      <c r="J140" s="179"/>
      <c r="K140" s="179"/>
    </row>
    <row r="141" spans="1:11">
      <c r="A141" s="178"/>
      <c r="B141" s="181"/>
      <c r="C141" s="181"/>
      <c r="D141" s="181"/>
      <c r="E141" s="181"/>
      <c r="F141" s="181"/>
      <c r="G141" s="181"/>
      <c r="H141" s="125"/>
      <c r="I141" s="179"/>
      <c r="J141" s="179"/>
      <c r="K141" s="179"/>
    </row>
    <row r="142" spans="1:11">
      <c r="A142" s="178"/>
      <c r="B142" s="181"/>
      <c r="C142" s="181"/>
      <c r="D142" s="181"/>
      <c r="E142" s="181"/>
      <c r="F142" s="181"/>
      <c r="G142" s="181"/>
      <c r="H142" s="125"/>
      <c r="I142" s="179"/>
      <c r="J142" s="179"/>
      <c r="K142" s="179"/>
    </row>
    <row r="143" spans="1:11">
      <c r="A143" s="178"/>
      <c r="B143" s="181"/>
      <c r="C143" s="181"/>
      <c r="D143" s="181"/>
      <c r="E143" s="181"/>
      <c r="F143" s="181"/>
      <c r="G143" s="181"/>
      <c r="H143" s="125"/>
      <c r="I143" s="179"/>
      <c r="J143" s="179"/>
      <c r="K143" s="179"/>
    </row>
    <row r="144" spans="1:11">
      <c r="A144" s="178"/>
      <c r="B144" s="181"/>
      <c r="C144" s="181"/>
      <c r="D144" s="181"/>
      <c r="E144" s="181"/>
      <c r="F144" s="181"/>
      <c r="G144" s="181"/>
      <c r="H144" s="125"/>
      <c r="I144" s="179"/>
      <c r="J144" s="179"/>
      <c r="K144" s="179"/>
    </row>
    <row r="145" spans="1:11">
      <c r="A145" s="178"/>
      <c r="B145" s="181"/>
      <c r="C145" s="181"/>
      <c r="D145" s="181"/>
      <c r="E145" s="181"/>
      <c r="F145" s="181"/>
      <c r="G145" s="181"/>
      <c r="H145" s="125"/>
      <c r="I145" s="179"/>
      <c r="J145" s="179"/>
      <c r="K145" s="179"/>
    </row>
    <row r="146" spans="1:11">
      <c r="A146" s="178"/>
      <c r="B146" s="181"/>
      <c r="C146" s="181"/>
      <c r="D146" s="181"/>
      <c r="E146" s="181"/>
      <c r="F146" s="181"/>
      <c r="G146" s="181"/>
      <c r="H146" s="125"/>
      <c r="I146" s="179"/>
      <c r="J146" s="179"/>
      <c r="K146" s="179"/>
    </row>
    <row r="147" spans="1:11">
      <c r="A147" s="178"/>
      <c r="B147" s="181"/>
      <c r="C147" s="181"/>
      <c r="D147" s="181"/>
      <c r="E147" s="181"/>
      <c r="F147" s="181"/>
      <c r="G147" s="181"/>
      <c r="H147" s="125"/>
      <c r="I147" s="179"/>
      <c r="J147" s="179"/>
      <c r="K147" s="179"/>
    </row>
    <row r="148" spans="1:11">
      <c r="A148" s="178"/>
      <c r="B148" s="181"/>
      <c r="C148" s="181"/>
      <c r="D148" s="181"/>
      <c r="E148" s="181"/>
      <c r="F148" s="181"/>
      <c r="G148" s="181"/>
      <c r="H148" s="125"/>
      <c r="I148" s="179"/>
      <c r="J148" s="179"/>
      <c r="K148" s="179"/>
    </row>
    <row r="149" spans="1:11">
      <c r="A149" s="178"/>
      <c r="B149" s="181"/>
      <c r="C149" s="181"/>
      <c r="D149" s="181"/>
      <c r="E149" s="181"/>
      <c r="F149" s="181"/>
      <c r="G149" s="181"/>
      <c r="H149" s="125"/>
      <c r="I149" s="179"/>
      <c r="J149" s="179"/>
      <c r="K149" s="179"/>
    </row>
    <row r="150" spans="1:11">
      <c r="A150" s="178"/>
      <c r="B150" s="181"/>
      <c r="C150" s="181"/>
      <c r="D150" s="181"/>
      <c r="E150" s="181"/>
      <c r="F150" s="181"/>
      <c r="G150" s="181"/>
      <c r="H150" s="125"/>
      <c r="I150" s="179"/>
      <c r="J150" s="179"/>
      <c r="K150" s="179"/>
    </row>
    <row r="151" spans="1:11">
      <c r="A151" s="178"/>
      <c r="B151" s="181"/>
      <c r="C151" s="181"/>
      <c r="D151" s="181"/>
      <c r="E151" s="181"/>
      <c r="F151" s="181"/>
      <c r="G151" s="181"/>
      <c r="H151" s="125"/>
      <c r="I151" s="179"/>
      <c r="J151" s="179"/>
      <c r="K151" s="179"/>
    </row>
    <row r="152" spans="1:11">
      <c r="A152" s="178"/>
      <c r="B152" s="181"/>
      <c r="C152" s="181"/>
      <c r="D152" s="181"/>
      <c r="E152" s="181"/>
      <c r="F152" s="181"/>
      <c r="G152" s="181"/>
      <c r="H152" s="125"/>
      <c r="I152" s="179"/>
      <c r="J152" s="179"/>
      <c r="K152" s="179"/>
    </row>
    <row r="153" spans="1:11">
      <c r="A153" s="178"/>
      <c r="B153" s="181"/>
      <c r="C153" s="181"/>
      <c r="D153" s="181"/>
      <c r="E153" s="181"/>
      <c r="F153" s="181"/>
      <c r="G153" s="181"/>
      <c r="H153" s="125"/>
      <c r="I153" s="179"/>
      <c r="J153" s="179"/>
      <c r="K153" s="179"/>
    </row>
    <row r="154" spans="1:11">
      <c r="A154" s="178"/>
      <c r="B154" s="181"/>
      <c r="C154" s="181"/>
      <c r="D154" s="181"/>
      <c r="E154" s="181"/>
      <c r="F154" s="181"/>
      <c r="G154" s="181"/>
      <c r="H154" s="125"/>
      <c r="I154" s="179"/>
      <c r="J154" s="179"/>
      <c r="K154" s="179"/>
    </row>
    <row r="155" spans="1:11">
      <c r="A155" s="178"/>
      <c r="B155" s="181"/>
      <c r="C155" s="181"/>
      <c r="D155" s="181"/>
      <c r="E155" s="181"/>
      <c r="F155" s="181"/>
      <c r="G155" s="181"/>
      <c r="H155" s="125"/>
      <c r="I155" s="179"/>
      <c r="J155" s="179"/>
      <c r="K155" s="179"/>
    </row>
    <row r="156" spans="1:11">
      <c r="A156" s="178"/>
      <c r="B156" s="181"/>
      <c r="C156" s="181"/>
      <c r="D156" s="181"/>
      <c r="E156" s="181"/>
      <c r="F156" s="181"/>
      <c r="G156" s="181"/>
      <c r="H156" s="125"/>
      <c r="I156" s="179"/>
      <c r="J156" s="179"/>
      <c r="K156" s="179"/>
    </row>
    <row r="157" spans="1:11">
      <c r="A157" s="178"/>
      <c r="B157" s="181"/>
      <c r="C157" s="181"/>
      <c r="D157" s="181"/>
      <c r="E157" s="181"/>
      <c r="F157" s="181"/>
      <c r="G157" s="181"/>
      <c r="H157" s="125"/>
      <c r="I157" s="179"/>
      <c r="J157" s="179"/>
      <c r="K157" s="180"/>
    </row>
    <row r="158" spans="1:11">
      <c r="A158" s="178"/>
      <c r="B158" s="181"/>
      <c r="C158" s="181"/>
      <c r="D158" s="181"/>
      <c r="E158" s="181"/>
      <c r="F158" s="181"/>
      <c r="G158" s="181"/>
      <c r="H158" s="125"/>
      <c r="I158" s="179"/>
      <c r="J158" s="179"/>
      <c r="K158" s="180"/>
    </row>
    <row r="159" spans="1:11">
      <c r="A159" s="177"/>
      <c r="B159" s="124"/>
      <c r="C159" s="124"/>
      <c r="D159" s="124"/>
      <c r="E159" s="124"/>
      <c r="F159" s="124"/>
      <c r="G159" s="123"/>
      <c r="H159" s="125"/>
    </row>
    <row r="160" spans="1:11">
      <c r="A160" s="177"/>
      <c r="B160" s="124"/>
      <c r="C160" s="124"/>
      <c r="D160" s="124"/>
      <c r="E160" s="124"/>
      <c r="F160" s="124"/>
      <c r="G160" s="123"/>
      <c r="H160" s="125"/>
    </row>
    <row r="161" spans="1:8">
      <c r="A161" s="177"/>
      <c r="B161" s="124"/>
      <c r="C161" s="124"/>
      <c r="D161" s="124"/>
      <c r="E161" s="124"/>
      <c r="F161" s="124"/>
      <c r="G161" s="123"/>
      <c r="H161" s="125"/>
    </row>
    <row r="162" spans="1:8">
      <c r="A162" s="177"/>
      <c r="B162" s="124"/>
      <c r="C162" s="124"/>
      <c r="D162" s="124"/>
      <c r="E162" s="124"/>
      <c r="F162" s="124"/>
      <c r="G162" s="123"/>
      <c r="H162" s="125"/>
    </row>
    <row r="163" spans="1:8">
      <c r="A163" s="177"/>
      <c r="B163" s="124"/>
      <c r="C163" s="124"/>
      <c r="D163" s="124"/>
      <c r="E163" s="124"/>
      <c r="F163" s="124"/>
      <c r="G163" s="123"/>
      <c r="H163" s="125"/>
    </row>
    <row r="164" spans="1:8">
      <c r="A164" s="177"/>
      <c r="B164" s="124"/>
      <c r="C164" s="124"/>
      <c r="D164" s="124"/>
      <c r="E164" s="124"/>
      <c r="F164" s="124"/>
      <c r="G164" s="123"/>
      <c r="H164" s="125"/>
    </row>
    <row r="165" spans="1:8">
      <c r="A165" s="177"/>
      <c r="B165" s="124"/>
      <c r="C165" s="124"/>
      <c r="D165" s="124"/>
      <c r="E165" s="124"/>
      <c r="F165" s="124"/>
      <c r="G165" s="123"/>
      <c r="H165" s="125"/>
    </row>
    <row r="166" spans="1:8">
      <c r="A166" s="177"/>
      <c r="B166" s="124"/>
      <c r="C166" s="124"/>
      <c r="D166" s="124"/>
      <c r="E166" s="124"/>
      <c r="F166" s="124"/>
      <c r="G166" s="123"/>
      <c r="H166" s="125"/>
    </row>
    <row r="167" spans="1:8">
      <c r="A167" s="177"/>
      <c r="B167" s="124"/>
      <c r="C167" s="124"/>
      <c r="D167" s="124"/>
      <c r="E167" s="124"/>
      <c r="F167" s="124"/>
      <c r="G167" s="123"/>
      <c r="H167" s="125"/>
    </row>
    <row r="168" spans="1:8">
      <c r="A168" s="177"/>
      <c r="B168" s="124"/>
      <c r="C168" s="124"/>
      <c r="D168" s="124"/>
      <c r="E168" s="124"/>
      <c r="F168" s="124"/>
      <c r="G168" s="123"/>
      <c r="H168" s="125"/>
    </row>
    <row r="169" spans="1:8">
      <c r="A169" s="177"/>
      <c r="B169" s="124"/>
      <c r="C169" s="124"/>
      <c r="D169" s="124"/>
      <c r="E169" s="124"/>
      <c r="F169" s="124"/>
      <c r="G169" s="123"/>
      <c r="H169" s="125"/>
    </row>
    <row r="170" spans="1:8">
      <c r="A170" s="177"/>
      <c r="B170" s="124"/>
      <c r="C170" s="124"/>
      <c r="D170" s="124"/>
      <c r="E170" s="124"/>
      <c r="F170" s="124"/>
      <c r="G170" s="123"/>
      <c r="H170" s="125"/>
    </row>
    <row r="171" spans="1:8">
      <c r="A171" s="177"/>
      <c r="B171" s="124"/>
      <c r="C171" s="124"/>
      <c r="D171" s="124"/>
      <c r="E171" s="124"/>
      <c r="F171" s="124"/>
      <c r="G171" s="123"/>
      <c r="H171" s="125"/>
    </row>
    <row r="172" spans="1:8">
      <c r="A172" s="177"/>
      <c r="B172" s="124"/>
      <c r="C172" s="124"/>
      <c r="D172" s="124"/>
      <c r="E172" s="124"/>
      <c r="F172" s="124"/>
      <c r="G172" s="123"/>
      <c r="H172" s="125"/>
    </row>
    <row r="173" spans="1:8">
      <c r="A173" s="177"/>
      <c r="B173" s="124"/>
      <c r="C173" s="124"/>
      <c r="D173" s="124"/>
      <c r="E173" s="124"/>
      <c r="F173" s="124"/>
      <c r="G173" s="123"/>
      <c r="H173" s="125"/>
    </row>
    <row r="174" spans="1:8">
      <c r="A174" s="177"/>
      <c r="B174" s="124"/>
      <c r="C174" s="124"/>
      <c r="D174" s="124"/>
      <c r="E174" s="124"/>
      <c r="F174" s="124"/>
      <c r="G174" s="123"/>
      <c r="H174" s="125"/>
    </row>
    <row r="175" spans="1:8">
      <c r="A175" s="177"/>
      <c r="B175" s="124"/>
      <c r="C175" s="124"/>
      <c r="D175" s="124"/>
      <c r="E175" s="124"/>
      <c r="F175" s="124"/>
      <c r="G175" s="123"/>
      <c r="H175" s="125"/>
    </row>
    <row r="176" spans="1:8">
      <c r="A176" s="177"/>
      <c r="B176" s="124"/>
      <c r="C176" s="124"/>
      <c r="D176" s="124"/>
      <c r="E176" s="124"/>
      <c r="F176" s="124"/>
      <c r="G176" s="123"/>
      <c r="H176" s="125"/>
    </row>
    <row r="177" spans="1:8">
      <c r="A177" s="177"/>
      <c r="B177" s="124"/>
      <c r="C177" s="124"/>
      <c r="D177" s="124"/>
      <c r="E177" s="124"/>
      <c r="F177" s="124"/>
      <c r="G177" s="123"/>
      <c r="H177" s="125"/>
    </row>
    <row r="178" spans="1:8">
      <c r="A178" s="177"/>
      <c r="B178" s="124"/>
      <c r="C178" s="124"/>
      <c r="D178" s="124"/>
      <c r="E178" s="124"/>
      <c r="F178" s="124"/>
      <c r="G178" s="123"/>
      <c r="H178" s="125"/>
    </row>
    <row r="179" spans="1:8">
      <c r="A179" s="177"/>
      <c r="B179" s="124"/>
      <c r="C179" s="124"/>
      <c r="D179" s="124"/>
      <c r="E179" s="124"/>
      <c r="F179" s="124"/>
      <c r="G179" s="123"/>
      <c r="H179" s="125"/>
    </row>
    <row r="180" spans="1:8">
      <c r="A180" s="177"/>
      <c r="B180" s="124"/>
      <c r="C180" s="124"/>
      <c r="D180" s="124"/>
      <c r="E180" s="124"/>
      <c r="F180" s="124"/>
      <c r="G180" s="123"/>
      <c r="H180" s="125"/>
    </row>
    <row r="181" spans="1:8">
      <c r="A181" s="177"/>
      <c r="B181" s="124"/>
      <c r="C181" s="124"/>
      <c r="D181" s="124"/>
      <c r="E181" s="124"/>
      <c r="F181" s="124"/>
      <c r="G181" s="123"/>
      <c r="H181" s="125"/>
    </row>
    <row r="182" spans="1:8">
      <c r="A182" s="177"/>
      <c r="B182" s="124"/>
      <c r="C182" s="124"/>
      <c r="D182" s="124"/>
      <c r="E182" s="124"/>
      <c r="F182" s="124"/>
      <c r="G182" s="123"/>
      <c r="H182" s="125"/>
    </row>
    <row r="183" spans="1:8">
      <c r="A183" s="177"/>
      <c r="B183" s="124"/>
      <c r="C183" s="124"/>
      <c r="D183" s="124"/>
      <c r="E183" s="124"/>
      <c r="F183" s="124"/>
      <c r="G183" s="123"/>
      <c r="H183" s="125"/>
    </row>
    <row r="184" spans="1:8">
      <c r="A184" s="177"/>
      <c r="B184" s="124"/>
      <c r="C184" s="124"/>
      <c r="D184" s="124"/>
      <c r="E184" s="124"/>
      <c r="F184" s="124"/>
      <c r="G184" s="123"/>
      <c r="H184" s="125"/>
    </row>
    <row r="185" spans="1:8">
      <c r="A185" s="177"/>
      <c r="B185" s="124"/>
      <c r="C185" s="124"/>
      <c r="D185" s="124"/>
      <c r="E185" s="124"/>
      <c r="F185" s="124"/>
      <c r="G185" s="123"/>
      <c r="H185" s="125"/>
    </row>
    <row r="186" spans="1:8">
      <c r="A186" s="177"/>
      <c r="B186" s="124"/>
      <c r="C186" s="124"/>
      <c r="D186" s="124"/>
      <c r="E186" s="124"/>
      <c r="F186" s="124"/>
      <c r="G186" s="123"/>
      <c r="H186" s="125"/>
    </row>
    <row r="187" spans="1:8">
      <c r="A187" s="177"/>
      <c r="B187" s="124"/>
      <c r="C187" s="124"/>
      <c r="D187" s="124"/>
      <c r="E187" s="124"/>
      <c r="F187" s="124"/>
      <c r="G187" s="123"/>
      <c r="H187" s="125"/>
    </row>
    <row r="188" spans="1:8">
      <c r="A188" s="177"/>
      <c r="B188" s="124"/>
      <c r="C188" s="124"/>
      <c r="D188" s="124"/>
      <c r="E188" s="124"/>
      <c r="F188" s="124"/>
      <c r="G188" s="123"/>
      <c r="H188" s="125"/>
    </row>
    <row r="189" spans="1:8">
      <c r="A189" s="177"/>
      <c r="B189" s="124"/>
      <c r="C189" s="124"/>
      <c r="D189" s="124"/>
      <c r="E189" s="124"/>
      <c r="F189" s="124"/>
      <c r="G189" s="123"/>
      <c r="H189" s="125"/>
    </row>
    <row r="190" spans="1:8">
      <c r="A190" s="177"/>
      <c r="B190" s="124"/>
      <c r="C190" s="124"/>
      <c r="D190" s="124"/>
      <c r="E190" s="124"/>
      <c r="F190" s="124"/>
      <c r="G190" s="123"/>
      <c r="H190" s="125"/>
    </row>
    <row r="191" spans="1:8">
      <c r="A191" s="177"/>
      <c r="B191" s="124"/>
      <c r="C191" s="124"/>
      <c r="D191" s="124"/>
      <c r="E191" s="124"/>
      <c r="F191" s="124"/>
      <c r="G191" s="123"/>
      <c r="H191" s="125"/>
    </row>
    <row r="192" spans="1:8">
      <c r="A192" s="177"/>
      <c r="B192" s="124"/>
      <c r="C192" s="124"/>
      <c r="D192" s="124"/>
      <c r="E192" s="124"/>
      <c r="F192" s="124"/>
      <c r="G192" s="123"/>
      <c r="H192" s="125"/>
    </row>
    <row r="193" spans="1:8">
      <c r="A193" s="177"/>
      <c r="B193" s="124"/>
      <c r="C193" s="124"/>
      <c r="D193" s="124"/>
      <c r="E193" s="124"/>
      <c r="F193" s="124"/>
      <c r="G193" s="123"/>
      <c r="H193" s="125"/>
    </row>
    <row r="194" spans="1:8">
      <c r="A194" s="177"/>
      <c r="B194" s="124"/>
      <c r="C194" s="124"/>
      <c r="D194" s="124"/>
      <c r="E194" s="124"/>
      <c r="F194" s="124"/>
      <c r="G194" s="123"/>
      <c r="H194" s="125"/>
    </row>
    <row r="195" spans="1:8">
      <c r="A195" s="177"/>
      <c r="B195" s="124"/>
      <c r="C195" s="124"/>
      <c r="D195" s="124"/>
      <c r="E195" s="124"/>
      <c r="F195" s="124"/>
      <c r="G195" s="123"/>
      <c r="H195" s="125"/>
    </row>
    <row r="196" spans="1:8">
      <c r="A196" s="177"/>
      <c r="B196" s="124"/>
      <c r="C196" s="124"/>
      <c r="D196" s="124"/>
      <c r="E196" s="124"/>
      <c r="F196" s="124"/>
      <c r="G196" s="123"/>
      <c r="H196" s="125"/>
    </row>
    <row r="197" spans="1:8">
      <c r="A197" s="177"/>
      <c r="B197" s="124"/>
      <c r="C197" s="124"/>
      <c r="D197" s="124"/>
      <c r="E197" s="124"/>
      <c r="F197" s="124"/>
      <c r="G197" s="123"/>
      <c r="H197" s="125"/>
    </row>
    <row r="198" spans="1:8">
      <c r="A198" s="177"/>
      <c r="B198" s="124"/>
      <c r="C198" s="124"/>
      <c r="D198" s="124"/>
      <c r="E198" s="124"/>
      <c r="F198" s="124"/>
      <c r="G198" s="123"/>
      <c r="H198" s="125"/>
    </row>
    <row r="199" spans="1:8">
      <c r="A199" s="177"/>
      <c r="B199" s="124"/>
      <c r="C199" s="124"/>
      <c r="D199" s="124"/>
      <c r="E199" s="124"/>
      <c r="F199" s="124"/>
      <c r="G199" s="123"/>
      <c r="H199" s="125"/>
    </row>
    <row r="200" spans="1:8">
      <c r="A200" s="177"/>
      <c r="B200" s="124"/>
      <c r="C200" s="124"/>
      <c r="D200" s="124"/>
      <c r="E200" s="124"/>
      <c r="F200" s="124"/>
      <c r="G200" s="123"/>
      <c r="H200" s="125"/>
    </row>
    <row r="201" spans="1:8">
      <c r="A201" s="177"/>
      <c r="B201" s="124"/>
      <c r="C201" s="124"/>
      <c r="D201" s="124"/>
      <c r="E201" s="124"/>
      <c r="F201" s="124"/>
      <c r="G201" s="123"/>
      <c r="H201" s="125"/>
    </row>
    <row r="202" spans="1:8">
      <c r="A202" s="177"/>
      <c r="B202" s="124"/>
      <c r="C202" s="124"/>
      <c r="D202" s="124"/>
      <c r="E202" s="124"/>
      <c r="F202" s="124"/>
      <c r="G202" s="123"/>
      <c r="H202" s="125"/>
    </row>
    <row r="203" spans="1:8">
      <c r="A203" s="177"/>
      <c r="B203" s="124"/>
      <c r="C203" s="124"/>
      <c r="D203" s="124"/>
      <c r="E203" s="124"/>
      <c r="F203" s="124"/>
      <c r="G203" s="123"/>
      <c r="H203" s="125"/>
    </row>
    <row r="204" spans="1:8">
      <c r="A204" s="177"/>
      <c r="B204" s="124"/>
      <c r="C204" s="124"/>
      <c r="D204" s="124"/>
      <c r="E204" s="124"/>
      <c r="F204" s="124"/>
      <c r="G204" s="123"/>
      <c r="H204" s="125"/>
    </row>
    <row r="205" spans="1:8">
      <c r="A205" s="177"/>
      <c r="B205" s="124"/>
      <c r="C205" s="124"/>
      <c r="D205" s="124"/>
      <c r="E205" s="124"/>
      <c r="F205" s="124"/>
      <c r="G205" s="123"/>
      <c r="H205" s="125"/>
    </row>
    <row r="206" spans="1:8">
      <c r="A206" s="177"/>
      <c r="B206" s="124"/>
      <c r="C206" s="124"/>
      <c r="D206" s="124"/>
      <c r="E206" s="124"/>
      <c r="F206" s="124"/>
      <c r="G206" s="123"/>
      <c r="H206" s="125"/>
    </row>
    <row r="207" spans="1:8">
      <c r="A207" s="177"/>
      <c r="B207" s="124"/>
      <c r="C207" s="124"/>
      <c r="D207" s="124"/>
      <c r="E207" s="124"/>
      <c r="F207" s="124"/>
      <c r="G207" s="123"/>
      <c r="H207" s="125"/>
    </row>
    <row r="208" spans="1:8">
      <c r="A208" s="177"/>
      <c r="B208" s="124"/>
      <c r="C208" s="124"/>
      <c r="D208" s="124"/>
      <c r="E208" s="124"/>
      <c r="F208" s="124"/>
      <c r="G208" s="123"/>
      <c r="H208" s="125"/>
    </row>
    <row r="209" spans="1:8">
      <c r="A209" s="177"/>
      <c r="B209" s="124"/>
      <c r="C209" s="124"/>
      <c r="D209" s="124"/>
      <c r="E209" s="124"/>
      <c r="F209" s="124"/>
      <c r="G209" s="123"/>
      <c r="H209" s="125"/>
    </row>
    <row r="210" spans="1:8">
      <c r="A210" s="177"/>
      <c r="B210" s="124"/>
      <c r="C210" s="124"/>
      <c r="D210" s="124"/>
      <c r="E210" s="124"/>
      <c r="F210" s="124"/>
      <c r="G210" s="123"/>
      <c r="H210" s="125"/>
    </row>
    <row r="211" spans="1:8">
      <c r="A211" s="177"/>
      <c r="B211" s="124"/>
      <c r="C211" s="124"/>
      <c r="D211" s="124"/>
      <c r="E211" s="124"/>
      <c r="F211" s="124"/>
      <c r="G211" s="123"/>
      <c r="H211" s="125"/>
    </row>
    <row r="212" spans="1:8">
      <c r="A212" s="177"/>
      <c r="B212" s="124"/>
      <c r="C212" s="124"/>
      <c r="D212" s="124"/>
      <c r="E212" s="124"/>
      <c r="F212" s="124"/>
      <c r="G212" s="123"/>
      <c r="H212" s="125"/>
    </row>
    <row r="213" spans="1:8">
      <c r="A213" s="177"/>
      <c r="B213" s="124"/>
      <c r="C213" s="124"/>
      <c r="D213" s="124"/>
      <c r="E213" s="124"/>
      <c r="F213" s="124"/>
      <c r="G213" s="123"/>
      <c r="H213" s="125"/>
    </row>
    <row r="214" spans="1:8">
      <c r="A214" s="177"/>
      <c r="B214" s="124"/>
      <c r="C214" s="124"/>
      <c r="D214" s="124"/>
      <c r="E214" s="124"/>
      <c r="F214" s="124"/>
      <c r="G214" s="123"/>
      <c r="H214" s="125"/>
    </row>
    <row r="215" spans="1:8">
      <c r="A215" s="177"/>
      <c r="B215" s="124"/>
      <c r="C215" s="124"/>
      <c r="D215" s="124"/>
      <c r="E215" s="124"/>
      <c r="F215" s="124"/>
      <c r="G215" s="123"/>
      <c r="H215" s="125"/>
    </row>
    <row r="216" spans="1:8">
      <c r="A216" s="177"/>
      <c r="B216" s="124"/>
      <c r="C216" s="124"/>
      <c r="D216" s="124"/>
      <c r="E216" s="124"/>
      <c r="F216" s="124"/>
      <c r="G216" s="123"/>
      <c r="H216" s="125"/>
    </row>
    <row r="217" spans="1:8">
      <c r="A217" s="177"/>
      <c r="B217" s="124"/>
      <c r="C217" s="124"/>
      <c r="D217" s="124"/>
      <c r="E217" s="124"/>
      <c r="F217" s="124"/>
      <c r="G217" s="123"/>
      <c r="H217" s="125"/>
    </row>
    <row r="218" spans="1:8">
      <c r="A218" s="177"/>
      <c r="B218" s="124"/>
      <c r="C218" s="124"/>
      <c r="D218" s="124"/>
      <c r="E218" s="124"/>
      <c r="F218" s="124"/>
      <c r="G218" s="123"/>
      <c r="H218" s="125"/>
    </row>
    <row r="219" spans="1:8">
      <c r="A219" s="177"/>
      <c r="B219" s="124"/>
      <c r="C219" s="124"/>
      <c r="D219" s="124"/>
      <c r="E219" s="124"/>
      <c r="F219" s="124"/>
      <c r="G219" s="123"/>
      <c r="H219" s="125"/>
    </row>
    <row r="220" spans="1:8">
      <c r="A220" s="177"/>
      <c r="B220" s="124"/>
      <c r="C220" s="124"/>
      <c r="D220" s="124"/>
      <c r="E220" s="124"/>
      <c r="F220" s="124"/>
      <c r="G220" s="123"/>
      <c r="H220" s="125"/>
    </row>
    <row r="221" spans="1:8">
      <c r="A221" s="177"/>
      <c r="B221" s="124"/>
      <c r="C221" s="124"/>
      <c r="D221" s="124"/>
      <c r="E221" s="124"/>
      <c r="F221" s="124"/>
      <c r="G221" s="123"/>
      <c r="H221" s="125"/>
    </row>
    <row r="222" spans="1:8">
      <c r="A222" s="177"/>
      <c r="B222" s="124"/>
      <c r="C222" s="124"/>
      <c r="D222" s="124"/>
      <c r="E222" s="124"/>
      <c r="F222" s="124"/>
      <c r="G222" s="123"/>
      <c r="H222" s="125"/>
    </row>
    <row r="223" spans="1:8">
      <c r="A223" s="177"/>
      <c r="B223" s="124"/>
      <c r="C223" s="124"/>
      <c r="D223" s="124"/>
      <c r="E223" s="124"/>
      <c r="F223" s="124"/>
      <c r="G223" s="123"/>
      <c r="H223" s="125"/>
    </row>
    <row r="224" spans="1:8">
      <c r="A224" s="177"/>
      <c r="B224" s="124"/>
      <c r="C224" s="124"/>
      <c r="D224" s="124"/>
      <c r="E224" s="124"/>
      <c r="F224" s="124"/>
      <c r="G224" s="123"/>
      <c r="H224" s="125"/>
    </row>
    <row r="225" spans="1:8">
      <c r="A225" s="177"/>
      <c r="B225" s="124"/>
      <c r="C225" s="124"/>
      <c r="D225" s="124"/>
      <c r="E225" s="124"/>
      <c r="F225" s="124"/>
      <c r="G225" s="123"/>
      <c r="H225" s="125"/>
    </row>
    <row r="226" spans="1:8">
      <c r="A226" s="177"/>
      <c r="B226" s="124"/>
      <c r="C226" s="124"/>
      <c r="D226" s="124"/>
      <c r="E226" s="124"/>
      <c r="F226" s="124"/>
      <c r="G226" s="123"/>
      <c r="H226" s="125"/>
    </row>
    <row r="227" spans="1:8">
      <c r="A227" s="177"/>
      <c r="B227" s="124"/>
      <c r="C227" s="124"/>
      <c r="D227" s="124"/>
      <c r="E227" s="124"/>
      <c r="F227" s="124"/>
      <c r="G227" s="123"/>
      <c r="H227" s="125"/>
    </row>
    <row r="228" spans="1:8">
      <c r="A228" s="177"/>
      <c r="B228" s="124"/>
      <c r="C228" s="124"/>
      <c r="D228" s="124"/>
      <c r="E228" s="124"/>
      <c r="F228" s="124"/>
      <c r="G228" s="123"/>
      <c r="H228" s="125"/>
    </row>
    <row r="229" spans="1:8">
      <c r="A229" s="177"/>
      <c r="B229" s="124"/>
      <c r="C229" s="124"/>
      <c r="D229" s="124"/>
      <c r="E229" s="124"/>
      <c r="F229" s="124"/>
      <c r="G229" s="123"/>
      <c r="H229" s="125"/>
    </row>
    <row r="230" spans="1:8">
      <c r="A230" s="177"/>
      <c r="B230" s="124"/>
      <c r="C230" s="124"/>
      <c r="D230" s="124"/>
      <c r="E230" s="124"/>
      <c r="F230" s="124"/>
      <c r="G230" s="123"/>
      <c r="H230" s="125"/>
    </row>
    <row r="231" spans="1:8">
      <c r="A231" s="177"/>
      <c r="B231" s="124"/>
      <c r="C231" s="124"/>
      <c r="D231" s="124"/>
      <c r="E231" s="124"/>
      <c r="F231" s="124"/>
      <c r="G231" s="123"/>
      <c r="H231" s="125"/>
    </row>
    <row r="232" spans="1:8">
      <c r="A232" s="177"/>
      <c r="B232" s="124"/>
      <c r="C232" s="124"/>
      <c r="D232" s="124"/>
      <c r="E232" s="124"/>
      <c r="F232" s="124"/>
      <c r="G232" s="123"/>
      <c r="H232" s="125"/>
    </row>
    <row r="233" spans="1:8">
      <c r="A233" s="177"/>
      <c r="B233" s="124"/>
      <c r="C233" s="124"/>
      <c r="D233" s="124"/>
      <c r="E233" s="124"/>
      <c r="F233" s="124"/>
      <c r="G233" s="123"/>
      <c r="H233" s="125"/>
    </row>
    <row r="234" spans="1:8">
      <c r="A234" s="177"/>
      <c r="B234" s="124"/>
      <c r="C234" s="124"/>
      <c r="D234" s="124"/>
      <c r="E234" s="124"/>
      <c r="F234" s="124"/>
      <c r="G234" s="123"/>
      <c r="H234" s="125"/>
    </row>
    <row r="235" spans="1:8">
      <c r="A235" s="177"/>
      <c r="B235" s="124"/>
      <c r="C235" s="124"/>
      <c r="D235" s="124"/>
      <c r="E235" s="124"/>
      <c r="F235" s="124"/>
      <c r="G235" s="123"/>
      <c r="H235" s="125"/>
    </row>
    <row r="236" spans="1:8">
      <c r="A236" s="177"/>
      <c r="B236" s="124"/>
      <c r="C236" s="124"/>
      <c r="D236" s="124"/>
      <c r="E236" s="124"/>
      <c r="F236" s="124"/>
      <c r="G236" s="123"/>
      <c r="H236" s="125"/>
    </row>
    <row r="237" spans="1:8">
      <c r="A237" s="177"/>
      <c r="B237" s="124"/>
      <c r="C237" s="124"/>
      <c r="D237" s="124"/>
      <c r="E237" s="124"/>
      <c r="F237" s="124"/>
      <c r="G237" s="123"/>
      <c r="H237" s="125"/>
    </row>
    <row r="238" spans="1:8">
      <c r="A238" s="177"/>
      <c r="B238" s="124"/>
      <c r="C238" s="124"/>
      <c r="D238" s="124"/>
      <c r="E238" s="124"/>
      <c r="F238" s="124"/>
      <c r="G238" s="123"/>
      <c r="H238" s="125"/>
    </row>
    <row r="239" spans="1:8">
      <c r="A239" s="177"/>
      <c r="B239" s="124"/>
      <c r="C239" s="124"/>
      <c r="D239" s="124"/>
      <c r="E239" s="124"/>
      <c r="F239" s="124"/>
      <c r="G239" s="123"/>
      <c r="H239" s="125"/>
    </row>
    <row r="240" spans="1:8">
      <c r="A240" s="177"/>
      <c r="B240" s="124"/>
      <c r="C240" s="124"/>
      <c r="D240" s="124"/>
      <c r="E240" s="124"/>
      <c r="F240" s="124"/>
      <c r="G240" s="123"/>
      <c r="H240" s="125"/>
    </row>
    <row r="241" spans="1:8">
      <c r="A241" s="177"/>
      <c r="B241" s="124"/>
      <c r="C241" s="124"/>
      <c r="D241" s="124"/>
      <c r="E241" s="124"/>
      <c r="F241" s="124"/>
      <c r="G241" s="123"/>
      <c r="H241" s="125"/>
    </row>
    <row r="242" spans="1:8">
      <c r="A242" s="177"/>
      <c r="B242" s="124"/>
      <c r="C242" s="124"/>
      <c r="D242" s="124"/>
      <c r="E242" s="124"/>
      <c r="F242" s="124"/>
      <c r="G242" s="123"/>
      <c r="H242" s="125"/>
    </row>
    <row r="243" spans="1:8">
      <c r="A243" s="177"/>
      <c r="B243" s="124"/>
      <c r="C243" s="124"/>
      <c r="D243" s="124"/>
      <c r="E243" s="124"/>
      <c r="F243" s="124"/>
      <c r="G243" s="123"/>
      <c r="H243" s="125"/>
    </row>
    <row r="244" spans="1:8">
      <c r="A244" s="177"/>
      <c r="B244" s="124"/>
      <c r="C244" s="124"/>
      <c r="D244" s="124"/>
      <c r="E244" s="124"/>
      <c r="F244" s="124"/>
      <c r="G244" s="123"/>
      <c r="H244" s="125"/>
    </row>
    <row r="245" spans="1:8">
      <c r="A245" s="177"/>
      <c r="B245" s="124"/>
      <c r="C245" s="124"/>
      <c r="D245" s="124"/>
      <c r="E245" s="124"/>
      <c r="F245" s="124"/>
      <c r="G245" s="123"/>
      <c r="H245" s="125"/>
    </row>
    <row r="246" spans="1:8">
      <c r="A246" s="177"/>
      <c r="B246" s="124"/>
      <c r="C246" s="124"/>
      <c r="D246" s="124"/>
      <c r="E246" s="124"/>
      <c r="F246" s="124"/>
      <c r="G246" s="123"/>
      <c r="H246" s="125"/>
    </row>
    <row r="247" spans="1:8">
      <c r="A247" s="177"/>
      <c r="B247" s="124"/>
      <c r="C247" s="124"/>
      <c r="D247" s="124"/>
      <c r="E247" s="124"/>
      <c r="F247" s="124"/>
      <c r="G247" s="123"/>
      <c r="H247" s="125"/>
    </row>
    <row r="248" spans="1:8">
      <c r="A248" s="177"/>
      <c r="B248" s="124"/>
      <c r="C248" s="124"/>
      <c r="D248" s="124"/>
      <c r="E248" s="124"/>
      <c r="F248" s="124"/>
      <c r="G248" s="123"/>
      <c r="H248" s="125"/>
    </row>
    <row r="249" spans="1:8">
      <c r="A249" s="177"/>
      <c r="B249" s="124"/>
      <c r="C249" s="124"/>
      <c r="D249" s="124"/>
      <c r="E249" s="124"/>
      <c r="F249" s="124"/>
      <c r="G249" s="123"/>
      <c r="H249" s="125"/>
    </row>
    <row r="250" spans="1:8">
      <c r="A250" s="177"/>
      <c r="B250" s="124"/>
      <c r="C250" s="124"/>
      <c r="D250" s="124"/>
      <c r="E250" s="124"/>
      <c r="F250" s="124"/>
      <c r="G250" s="123"/>
      <c r="H250" s="125"/>
    </row>
    <row r="251" spans="1:8">
      <c r="A251" s="177"/>
      <c r="B251" s="124"/>
      <c r="C251" s="124"/>
      <c r="D251" s="124"/>
      <c r="E251" s="124"/>
      <c r="F251" s="124"/>
      <c r="G251" s="123"/>
      <c r="H251" s="125"/>
    </row>
    <row r="252" spans="1:8">
      <c r="A252" s="177"/>
      <c r="B252" s="124"/>
      <c r="C252" s="124"/>
      <c r="D252" s="124"/>
      <c r="E252" s="124"/>
      <c r="F252" s="124"/>
      <c r="G252" s="123"/>
      <c r="H252" s="125"/>
    </row>
    <row r="253" spans="1:8">
      <c r="A253" s="177"/>
      <c r="B253" s="124"/>
      <c r="C253" s="124"/>
      <c r="D253" s="124"/>
      <c r="E253" s="124"/>
      <c r="F253" s="124"/>
      <c r="G253" s="123"/>
      <c r="H253" s="125"/>
    </row>
    <row r="254" spans="1:8">
      <c r="A254" s="177"/>
      <c r="B254" s="124"/>
      <c r="C254" s="124"/>
      <c r="D254" s="124"/>
      <c r="E254" s="124"/>
      <c r="F254" s="124"/>
      <c r="G254" s="123"/>
      <c r="H254" s="125"/>
    </row>
    <row r="255" spans="1:8">
      <c r="A255" s="177"/>
      <c r="B255" s="124"/>
      <c r="C255" s="124"/>
      <c r="D255" s="124"/>
      <c r="E255" s="124"/>
      <c r="F255" s="124"/>
      <c r="G255" s="123"/>
      <c r="H255" s="125"/>
    </row>
    <row r="256" spans="1:8">
      <c r="A256" s="177"/>
      <c r="B256" s="124"/>
      <c r="C256" s="124"/>
      <c r="D256" s="124"/>
      <c r="E256" s="124"/>
      <c r="F256" s="124"/>
      <c r="G256" s="123"/>
      <c r="H256" s="125"/>
    </row>
    <row r="257" spans="1:8">
      <c r="A257" s="177"/>
      <c r="B257" s="124"/>
      <c r="C257" s="124"/>
      <c r="D257" s="124"/>
      <c r="E257" s="124"/>
      <c r="F257" s="124"/>
      <c r="G257" s="123"/>
      <c r="H257" s="125"/>
    </row>
    <row r="258" spans="1:8">
      <c r="A258" s="177"/>
      <c r="B258" s="124"/>
      <c r="C258" s="124"/>
      <c r="D258" s="124"/>
      <c r="E258" s="124"/>
      <c r="F258" s="124"/>
      <c r="G258" s="123"/>
      <c r="H258" s="125"/>
    </row>
    <row r="259" spans="1:8">
      <c r="A259" s="177"/>
      <c r="B259" s="124"/>
      <c r="C259" s="124"/>
      <c r="D259" s="124"/>
      <c r="E259" s="124"/>
      <c r="F259" s="124"/>
      <c r="G259" s="123"/>
      <c r="H259" s="125"/>
    </row>
    <row r="260" spans="1:8">
      <c r="A260" s="177"/>
      <c r="B260" s="124"/>
      <c r="C260" s="124"/>
      <c r="D260" s="124"/>
      <c r="E260" s="124"/>
      <c r="F260" s="124"/>
      <c r="G260" s="123"/>
      <c r="H260" s="125"/>
    </row>
    <row r="261" spans="1:8">
      <c r="A261" s="177"/>
      <c r="B261" s="124"/>
      <c r="C261" s="124"/>
      <c r="D261" s="124"/>
      <c r="E261" s="124"/>
      <c r="F261" s="124"/>
      <c r="G261" s="123"/>
      <c r="H261" s="125"/>
    </row>
    <row r="262" spans="1:8">
      <c r="A262" s="177"/>
      <c r="B262" s="124"/>
      <c r="C262" s="124"/>
      <c r="D262" s="124"/>
      <c r="E262" s="124"/>
      <c r="F262" s="124"/>
      <c r="G262" s="123"/>
      <c r="H262" s="125"/>
    </row>
    <row r="263" spans="1:8">
      <c r="A263" s="177"/>
      <c r="B263" s="124"/>
      <c r="C263" s="124"/>
      <c r="D263" s="124"/>
      <c r="E263" s="124"/>
      <c r="F263" s="124"/>
      <c r="G263" s="123"/>
      <c r="H263" s="125"/>
    </row>
    <row r="264" spans="1:8">
      <c r="A264" s="177"/>
      <c r="B264" s="124"/>
      <c r="C264" s="124"/>
      <c r="D264" s="124"/>
      <c r="E264" s="124"/>
      <c r="F264" s="124"/>
      <c r="G264" s="123"/>
      <c r="H264" s="125"/>
    </row>
    <row r="265" spans="1:8">
      <c r="A265" s="177"/>
      <c r="B265" s="124"/>
      <c r="C265" s="124"/>
      <c r="D265" s="124"/>
      <c r="E265" s="124"/>
      <c r="F265" s="124"/>
      <c r="G265" s="123"/>
      <c r="H265" s="125"/>
    </row>
    <row r="266" spans="1:8">
      <c r="A266" s="177"/>
      <c r="B266" s="124"/>
      <c r="C266" s="124"/>
      <c r="D266" s="124"/>
      <c r="E266" s="124"/>
      <c r="F266" s="124"/>
      <c r="G266" s="123"/>
      <c r="H266" s="125"/>
    </row>
    <row r="267" spans="1:8">
      <c r="A267" s="177"/>
      <c r="B267" s="124"/>
      <c r="C267" s="124"/>
      <c r="D267" s="124"/>
      <c r="E267" s="124"/>
      <c r="F267" s="124"/>
      <c r="G267" s="123"/>
      <c r="H267" s="125"/>
    </row>
    <row r="268" spans="1:8">
      <c r="A268" s="177"/>
      <c r="B268" s="124"/>
      <c r="C268" s="124"/>
      <c r="D268" s="124"/>
      <c r="E268" s="124"/>
      <c r="F268" s="124"/>
      <c r="G268" s="123"/>
      <c r="H268" s="125"/>
    </row>
    <row r="269" spans="1:8">
      <c r="A269" s="177"/>
      <c r="B269" s="124"/>
      <c r="C269" s="124"/>
      <c r="D269" s="124"/>
      <c r="E269" s="124"/>
      <c r="F269" s="124"/>
      <c r="G269" s="123"/>
      <c r="H269" s="125"/>
    </row>
    <row r="270" spans="1:8">
      <c r="A270" s="177"/>
      <c r="B270" s="124"/>
      <c r="C270" s="124"/>
      <c r="D270" s="124"/>
      <c r="E270" s="124"/>
      <c r="F270" s="124"/>
      <c r="G270" s="123"/>
      <c r="H270" s="125"/>
    </row>
    <row r="271" spans="1:8">
      <c r="A271" s="177"/>
      <c r="B271" s="124"/>
      <c r="C271" s="124"/>
      <c r="D271" s="124"/>
      <c r="E271" s="124"/>
      <c r="F271" s="124"/>
      <c r="G271" s="123"/>
      <c r="H271" s="125"/>
    </row>
    <row r="272" spans="1:8">
      <c r="A272" s="177"/>
      <c r="B272" s="124"/>
      <c r="C272" s="124"/>
      <c r="D272" s="124"/>
      <c r="E272" s="124"/>
      <c r="F272" s="124"/>
      <c r="G272" s="123"/>
      <c r="H272" s="125"/>
    </row>
    <row r="273" spans="1:8">
      <c r="A273" s="177"/>
      <c r="B273" s="124"/>
      <c r="C273" s="124"/>
      <c r="D273" s="124"/>
      <c r="E273" s="124"/>
      <c r="F273" s="124"/>
      <c r="G273" s="123"/>
      <c r="H273" s="125"/>
    </row>
    <row r="274" spans="1:8">
      <c r="A274" s="177"/>
      <c r="B274" s="124"/>
      <c r="C274" s="124"/>
      <c r="D274" s="124"/>
      <c r="E274" s="124"/>
      <c r="F274" s="124"/>
      <c r="G274" s="123"/>
      <c r="H274" s="125"/>
    </row>
    <row r="275" spans="1:8">
      <c r="A275" s="177"/>
      <c r="B275" s="124"/>
      <c r="C275" s="124"/>
      <c r="D275" s="124"/>
      <c r="E275" s="124"/>
      <c r="F275" s="124"/>
      <c r="G275" s="123"/>
      <c r="H275" s="125"/>
    </row>
    <row r="276" spans="1:8">
      <c r="A276" s="177"/>
      <c r="B276" s="124"/>
      <c r="C276" s="124"/>
      <c r="D276" s="124"/>
      <c r="E276" s="124"/>
      <c r="F276" s="124"/>
      <c r="G276" s="123"/>
      <c r="H276" s="125"/>
    </row>
    <row r="277" spans="1:8">
      <c r="A277" s="177"/>
      <c r="B277" s="124"/>
      <c r="C277" s="124"/>
      <c r="D277" s="124"/>
      <c r="E277" s="124"/>
      <c r="F277" s="124"/>
      <c r="G277" s="123"/>
      <c r="H277" s="125"/>
    </row>
    <row r="278" spans="1:8">
      <c r="A278" s="177"/>
      <c r="B278" s="124"/>
      <c r="C278" s="124"/>
      <c r="D278" s="124"/>
      <c r="E278" s="124"/>
      <c r="F278" s="124"/>
      <c r="G278" s="123"/>
      <c r="H278" s="125"/>
    </row>
    <row r="279" spans="1:8">
      <c r="A279" s="177"/>
      <c r="B279" s="124"/>
      <c r="C279" s="124"/>
      <c r="D279" s="124"/>
      <c r="E279" s="124"/>
      <c r="F279" s="124"/>
      <c r="G279" s="123"/>
      <c r="H279" s="125"/>
    </row>
    <row r="280" spans="1:8">
      <c r="A280" s="177"/>
      <c r="B280" s="124"/>
      <c r="C280" s="124"/>
      <c r="D280" s="124"/>
      <c r="E280" s="124"/>
      <c r="F280" s="124"/>
      <c r="G280" s="123"/>
      <c r="H280" s="125"/>
    </row>
    <row r="281" spans="1:8">
      <c r="A281" s="177"/>
      <c r="B281" s="124"/>
      <c r="C281" s="124"/>
      <c r="D281" s="124"/>
      <c r="E281" s="124"/>
      <c r="F281" s="124"/>
      <c r="G281" s="123"/>
      <c r="H281" s="125"/>
    </row>
    <row r="282" spans="1:8">
      <c r="A282" s="177"/>
      <c r="B282" s="124"/>
      <c r="C282" s="124"/>
      <c r="D282" s="124"/>
      <c r="E282" s="124"/>
      <c r="F282" s="124"/>
      <c r="G282" s="123"/>
      <c r="H282" s="125"/>
    </row>
    <row r="283" spans="1:8">
      <c r="A283" s="177"/>
      <c r="B283" s="124"/>
      <c r="C283" s="124"/>
      <c r="D283" s="124"/>
      <c r="E283" s="124"/>
      <c r="F283" s="124"/>
      <c r="G283" s="123"/>
      <c r="H283" s="125"/>
    </row>
    <row r="284" spans="1:8">
      <c r="A284" s="177"/>
      <c r="B284" s="124"/>
      <c r="C284" s="124"/>
      <c r="D284" s="124"/>
      <c r="E284" s="124"/>
      <c r="F284" s="124"/>
      <c r="G284" s="123"/>
      <c r="H284" s="125"/>
    </row>
    <row r="285" spans="1:8">
      <c r="A285" s="177"/>
      <c r="B285" s="124"/>
      <c r="C285" s="124"/>
      <c r="D285" s="124"/>
      <c r="E285" s="124"/>
      <c r="F285" s="124"/>
      <c r="G285" s="123"/>
      <c r="H285" s="125"/>
    </row>
    <row r="286" spans="1:8">
      <c r="A286" s="177"/>
      <c r="B286" s="124"/>
      <c r="C286" s="124"/>
      <c r="D286" s="124"/>
      <c r="E286" s="124"/>
      <c r="F286" s="124"/>
      <c r="G286" s="123"/>
      <c r="H286" s="125"/>
    </row>
    <row r="287" spans="1:8">
      <c r="A287" s="177"/>
      <c r="B287" s="124"/>
      <c r="C287" s="124"/>
      <c r="D287" s="124"/>
      <c r="E287" s="124"/>
      <c r="F287" s="124"/>
      <c r="G287" s="123"/>
      <c r="H287" s="125"/>
    </row>
    <row r="288" spans="1:8">
      <c r="A288" s="177"/>
      <c r="B288" s="124"/>
      <c r="C288" s="124"/>
      <c r="D288" s="124"/>
      <c r="E288" s="124"/>
      <c r="F288" s="124"/>
      <c r="G288" s="123"/>
      <c r="H288" s="125"/>
    </row>
    <row r="289" spans="1:8">
      <c r="A289" s="177"/>
      <c r="B289" s="124"/>
      <c r="C289" s="124"/>
      <c r="D289" s="124"/>
      <c r="E289" s="124"/>
      <c r="F289" s="124"/>
      <c r="G289" s="123"/>
      <c r="H289" s="125"/>
    </row>
    <row r="290" spans="1:8">
      <c r="A290" s="177"/>
      <c r="B290" s="124"/>
      <c r="C290" s="124"/>
      <c r="D290" s="124"/>
      <c r="E290" s="124"/>
      <c r="F290" s="124"/>
      <c r="G290" s="123"/>
      <c r="H290" s="125"/>
    </row>
    <row r="291" spans="1:8">
      <c r="A291" s="177"/>
      <c r="B291" s="124"/>
      <c r="C291" s="124"/>
      <c r="D291" s="124"/>
      <c r="E291" s="124"/>
      <c r="F291" s="124"/>
      <c r="G291" s="123"/>
      <c r="H291" s="125"/>
    </row>
    <row r="292" spans="1:8">
      <c r="A292" s="177"/>
      <c r="B292" s="124"/>
      <c r="C292" s="124"/>
      <c r="D292" s="124"/>
      <c r="E292" s="124"/>
      <c r="F292" s="124"/>
      <c r="G292" s="123"/>
      <c r="H292" s="125"/>
    </row>
    <row r="293" spans="1:8">
      <c r="A293" s="177"/>
      <c r="B293" s="124"/>
      <c r="C293" s="124"/>
      <c r="D293" s="124"/>
      <c r="E293" s="124"/>
      <c r="F293" s="124"/>
      <c r="G293" s="123"/>
      <c r="H293" s="125"/>
    </row>
    <row r="294" spans="1:8">
      <c r="A294" s="177"/>
      <c r="B294" s="124"/>
      <c r="C294" s="124"/>
      <c r="D294" s="124"/>
      <c r="E294" s="124"/>
      <c r="F294" s="124"/>
      <c r="G294" s="123"/>
      <c r="H294" s="125"/>
    </row>
    <row r="295" spans="1:8">
      <c r="A295" s="177"/>
      <c r="B295" s="124"/>
      <c r="C295" s="124"/>
      <c r="D295" s="124"/>
      <c r="E295" s="124"/>
      <c r="F295" s="124"/>
      <c r="G295" s="123"/>
      <c r="H295" s="125"/>
    </row>
    <row r="296" spans="1:8">
      <c r="A296" s="101"/>
      <c r="B296" s="124"/>
      <c r="C296" s="124"/>
      <c r="D296" s="124"/>
      <c r="E296" s="124"/>
      <c r="F296" s="124"/>
      <c r="G296" s="123"/>
      <c r="H296" s="125"/>
    </row>
    <row r="297" spans="1:8">
      <c r="A297" s="177"/>
      <c r="B297" s="124"/>
      <c r="C297" s="124"/>
      <c r="D297" s="124"/>
      <c r="E297" s="124"/>
      <c r="F297" s="124"/>
      <c r="G297" s="123"/>
      <c r="H297" s="125"/>
    </row>
    <row r="298" spans="1:8">
      <c r="G298" s="123"/>
      <c r="H298" s="125"/>
    </row>
    <row r="299" spans="1:8">
      <c r="G299" s="123"/>
      <c r="H299" s="125"/>
    </row>
  </sheetData>
  <mergeCells count="2">
    <mergeCell ref="B4:F4"/>
    <mergeCell ref="I4:J4"/>
  </mergeCells>
  <phoneticPr fontId="1" type="noConversion"/>
  <hyperlinks>
    <hyperlink ref="A16" location="차례!A1" display="차례로 가기"/>
  </hyperlinks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style="98" customWidth="1"/>
    <col min="4" max="4" width="19.375" style="98" bestFit="1" customWidth="1"/>
    <col min="5" max="5" width="2.125" style="98" customWidth="1"/>
    <col min="6" max="6" width="19.875" style="98" customWidth="1"/>
    <col min="7" max="7" width="23.375" style="98" customWidth="1"/>
    <col min="8" max="8" width="17.75" style="98" customWidth="1"/>
    <col min="9" max="9" width="2.125" style="98" customWidth="1"/>
    <col min="10" max="10" width="19.875" style="98" customWidth="1"/>
    <col min="11" max="11" width="15" style="98" bestFit="1" customWidth="1"/>
    <col min="12" max="16384" width="9" style="98"/>
  </cols>
  <sheetData>
    <row r="1" spans="1:11">
      <c r="A1" s="121" t="s">
        <v>1922</v>
      </c>
    </row>
    <row r="2" spans="1:11">
      <c r="A2" s="122" t="s">
        <v>1914</v>
      </c>
    </row>
    <row r="3" spans="1:11">
      <c r="B3" s="126"/>
      <c r="C3" s="126"/>
      <c r="D3" s="126"/>
      <c r="E3" s="126"/>
      <c r="F3" s="126"/>
    </row>
    <row r="4" spans="1:11">
      <c r="B4" s="300" t="s">
        <v>1926</v>
      </c>
      <c r="C4" s="300"/>
      <c r="D4" s="300"/>
      <c r="E4" s="126"/>
      <c r="F4" s="126"/>
      <c r="G4" s="300" t="s">
        <v>2146</v>
      </c>
      <c r="H4" s="300"/>
    </row>
    <row r="5" spans="1:11" s="276" customFormat="1">
      <c r="A5" s="276" t="s">
        <v>94</v>
      </c>
      <c r="B5" s="276" t="s">
        <v>1925</v>
      </c>
      <c r="C5" s="276" t="s">
        <v>1206</v>
      </c>
      <c r="D5" s="276" t="s">
        <v>2085</v>
      </c>
      <c r="F5" s="276" t="s">
        <v>94</v>
      </c>
      <c r="G5" s="276" t="s">
        <v>1927</v>
      </c>
      <c r="H5" s="276" t="s">
        <v>1928</v>
      </c>
    </row>
    <row r="6" spans="1:11" s="276" customFormat="1">
      <c r="A6" s="276" t="s">
        <v>95</v>
      </c>
      <c r="B6" s="276" t="s">
        <v>207</v>
      </c>
      <c r="C6" s="276" t="s">
        <v>207</v>
      </c>
      <c r="D6" s="276" t="s">
        <v>203</v>
      </c>
      <c r="F6" s="276" t="s">
        <v>95</v>
      </c>
      <c r="G6" s="276" t="s">
        <v>827</v>
      </c>
      <c r="H6" s="276" t="s">
        <v>203</v>
      </c>
    </row>
    <row r="7" spans="1:11">
      <c r="A7" s="185">
        <v>2014</v>
      </c>
      <c r="B7" s="117">
        <v>41.8</v>
      </c>
      <c r="C7" s="117">
        <v>59.2</v>
      </c>
      <c r="D7" s="117">
        <v>65.400000000000006</v>
      </c>
      <c r="E7" s="181"/>
      <c r="F7" s="185">
        <v>2014</v>
      </c>
      <c r="G7" s="117">
        <v>-0.4</v>
      </c>
      <c r="H7" s="117">
        <v>49.8</v>
      </c>
      <c r="I7" s="179"/>
      <c r="K7" s="138"/>
    </row>
    <row r="8" spans="1:11">
      <c r="A8" s="186">
        <v>2015</v>
      </c>
      <c r="B8" s="117">
        <v>52.1</v>
      </c>
      <c r="C8" s="117">
        <v>45.4</v>
      </c>
      <c r="D8" s="117">
        <v>64.400000000000006</v>
      </c>
      <c r="E8" s="181"/>
      <c r="F8" s="186">
        <v>2015</v>
      </c>
      <c r="G8" s="117">
        <v>-0.8</v>
      </c>
      <c r="H8" s="117">
        <v>49.2</v>
      </c>
      <c r="I8" s="179"/>
      <c r="K8" s="138"/>
    </row>
    <row r="9" spans="1:11">
      <c r="A9" s="186">
        <v>2016</v>
      </c>
      <c r="B9" s="117">
        <v>60.6</v>
      </c>
      <c r="C9" s="117">
        <v>-13.9</v>
      </c>
      <c r="D9" s="117">
        <v>61.9</v>
      </c>
      <c r="E9" s="181"/>
      <c r="F9" s="186">
        <v>2016</v>
      </c>
      <c r="G9" s="117">
        <v>-2</v>
      </c>
      <c r="H9" s="117">
        <v>47.3</v>
      </c>
      <c r="I9" s="179"/>
      <c r="K9" s="138"/>
    </row>
    <row r="10" spans="1:11">
      <c r="A10" s="186">
        <v>2017</v>
      </c>
      <c r="B10" s="117">
        <v>50.2</v>
      </c>
      <c r="C10" s="117">
        <v>3.8</v>
      </c>
      <c r="D10" s="117">
        <v>60.4</v>
      </c>
      <c r="E10" s="181"/>
      <c r="F10" s="186">
        <v>2017</v>
      </c>
      <c r="G10" s="117">
        <v>-1.2</v>
      </c>
      <c r="H10" s="117">
        <v>44.9</v>
      </c>
      <c r="I10" s="179"/>
      <c r="K10" s="138"/>
    </row>
    <row r="11" spans="1:11">
      <c r="A11" s="186">
        <v>2018</v>
      </c>
      <c r="B11" s="117">
        <v>47.6</v>
      </c>
      <c r="C11" s="117">
        <v>61.5</v>
      </c>
      <c r="D11" s="117">
        <v>60.1</v>
      </c>
      <c r="E11" s="181"/>
      <c r="F11" s="186">
        <v>2018</v>
      </c>
      <c r="G11" s="117">
        <v>-0.1</v>
      </c>
      <c r="H11" s="117">
        <v>44.3</v>
      </c>
      <c r="I11" s="179"/>
      <c r="K11" s="138"/>
    </row>
    <row r="12" spans="1:11">
      <c r="A12" s="186">
        <v>2019</v>
      </c>
      <c r="B12" s="117">
        <v>58.6</v>
      </c>
      <c r="C12" s="117">
        <v>71.8</v>
      </c>
      <c r="D12" s="117">
        <v>59.8</v>
      </c>
      <c r="E12" s="181"/>
      <c r="F12" s="186">
        <v>2019</v>
      </c>
      <c r="G12" s="117">
        <v>-0.3</v>
      </c>
      <c r="H12" s="117">
        <v>43.8</v>
      </c>
      <c r="I12" s="179"/>
      <c r="K12" s="138"/>
    </row>
    <row r="13" spans="1:11">
      <c r="A13" s="186">
        <v>2020.6</v>
      </c>
      <c r="B13" s="117">
        <v>73.2</v>
      </c>
      <c r="C13" s="117">
        <v>113.5</v>
      </c>
      <c r="D13" s="117">
        <v>60.5</v>
      </c>
      <c r="E13" s="181"/>
      <c r="F13" s="186">
        <v>2020.6</v>
      </c>
      <c r="G13" s="117">
        <v>0.5</v>
      </c>
      <c r="H13" s="117">
        <v>43.6</v>
      </c>
      <c r="I13" s="179"/>
      <c r="K13" s="138"/>
    </row>
    <row r="14" spans="1:11">
      <c r="A14" s="186"/>
      <c r="E14" s="181"/>
      <c r="F14" s="186"/>
      <c r="G14" s="117"/>
      <c r="H14" s="117"/>
      <c r="I14" s="179"/>
      <c r="K14" s="138"/>
    </row>
    <row r="15" spans="1:11">
      <c r="A15" s="186"/>
      <c r="B15" s="117"/>
      <c r="C15" s="117"/>
      <c r="D15" s="117"/>
      <c r="E15" s="181"/>
      <c r="F15" s="186"/>
      <c r="G15" s="117"/>
      <c r="H15" s="117"/>
      <c r="I15" s="179"/>
    </row>
    <row r="16" spans="1:11">
      <c r="A16" s="103" t="s">
        <v>114</v>
      </c>
      <c r="B16" s="117"/>
      <c r="C16" s="117"/>
      <c r="D16" s="117"/>
      <c r="E16" s="181"/>
      <c r="F16" s="186"/>
      <c r="G16" s="117"/>
      <c r="H16" s="117"/>
      <c r="I16" s="179"/>
    </row>
    <row r="17" spans="1:9">
      <c r="A17" s="186"/>
      <c r="B17" s="117"/>
      <c r="C17" s="117"/>
      <c r="D17" s="117"/>
      <c r="E17" s="181"/>
      <c r="F17" s="186"/>
      <c r="G17" s="117"/>
      <c r="H17" s="117"/>
      <c r="I17" s="179"/>
    </row>
    <row r="18" spans="1:9">
      <c r="A18" s="186"/>
      <c r="B18" s="117"/>
      <c r="C18" s="117"/>
      <c r="D18" s="117"/>
      <c r="E18" s="181"/>
      <c r="F18" s="186"/>
      <c r="G18" s="117"/>
      <c r="H18" s="117"/>
      <c r="I18" s="179"/>
    </row>
    <row r="19" spans="1:9">
      <c r="A19" s="186"/>
      <c r="B19" s="117"/>
      <c r="C19" s="117"/>
      <c r="D19" s="117"/>
      <c r="E19" s="181"/>
      <c r="F19" s="186"/>
      <c r="G19" s="117"/>
      <c r="H19" s="117"/>
      <c r="I19" s="179"/>
    </row>
    <row r="20" spans="1:9">
      <c r="A20" s="178"/>
      <c r="B20" s="181"/>
      <c r="C20" s="181"/>
      <c r="D20" s="181"/>
      <c r="E20" s="181"/>
      <c r="F20" s="125"/>
      <c r="G20" s="179"/>
      <c r="H20" s="179"/>
      <c r="I20" s="179"/>
    </row>
    <row r="21" spans="1:9">
      <c r="B21" s="181"/>
      <c r="C21" s="181"/>
      <c r="D21" s="181"/>
      <c r="E21" s="181"/>
      <c r="F21" s="125"/>
      <c r="G21" s="179"/>
      <c r="H21" s="179"/>
      <c r="I21" s="179"/>
    </row>
    <row r="22" spans="1:9">
      <c r="A22" s="178"/>
      <c r="B22" s="181"/>
      <c r="C22" s="181"/>
      <c r="D22" s="181"/>
      <c r="E22" s="181"/>
      <c r="F22" s="125"/>
      <c r="G22" s="179"/>
      <c r="H22" s="179"/>
      <c r="I22" s="179"/>
    </row>
    <row r="23" spans="1:9">
      <c r="A23" s="178"/>
      <c r="B23" s="181"/>
      <c r="C23" s="181"/>
      <c r="D23" s="181"/>
      <c r="E23" s="181"/>
      <c r="F23" s="125"/>
      <c r="G23" s="179"/>
      <c r="H23" s="179"/>
      <c r="I23" s="179"/>
    </row>
    <row r="24" spans="1:9">
      <c r="A24" s="178"/>
      <c r="B24" s="181"/>
      <c r="C24" s="181"/>
      <c r="D24" s="181"/>
      <c r="E24" s="181"/>
      <c r="F24" s="125"/>
      <c r="G24" s="179"/>
      <c r="H24" s="179"/>
      <c r="I24" s="179"/>
    </row>
    <row r="25" spans="1:9">
      <c r="A25" s="178"/>
      <c r="B25" s="181"/>
      <c r="C25" s="181"/>
      <c r="D25" s="181"/>
      <c r="E25" s="181"/>
      <c r="F25" s="125"/>
      <c r="G25" s="179"/>
      <c r="H25" s="179"/>
      <c r="I25" s="179"/>
    </row>
    <row r="26" spans="1:9">
      <c r="A26" s="178"/>
      <c r="B26" s="181"/>
      <c r="C26" s="181"/>
      <c r="D26" s="181"/>
      <c r="E26" s="181"/>
      <c r="F26" s="125"/>
      <c r="G26" s="179"/>
      <c r="H26" s="179"/>
      <c r="I26" s="179"/>
    </row>
    <row r="27" spans="1:9">
      <c r="A27" s="178"/>
      <c r="B27" s="181"/>
      <c r="C27" s="181"/>
      <c r="D27" s="181"/>
      <c r="E27" s="181"/>
      <c r="F27" s="125"/>
      <c r="G27" s="179"/>
      <c r="H27" s="179"/>
      <c r="I27" s="179"/>
    </row>
    <row r="28" spans="1:9">
      <c r="A28" s="178"/>
      <c r="B28" s="181"/>
      <c r="C28" s="181"/>
      <c r="D28" s="181"/>
      <c r="E28" s="181"/>
      <c r="F28" s="125"/>
      <c r="G28" s="179"/>
      <c r="H28" s="179"/>
      <c r="I28" s="179"/>
    </row>
    <row r="29" spans="1:9">
      <c r="A29" s="178"/>
      <c r="B29" s="181"/>
      <c r="C29" s="181"/>
      <c r="D29" s="181"/>
      <c r="E29" s="181"/>
      <c r="F29" s="125"/>
      <c r="G29" s="179"/>
      <c r="H29" s="179"/>
      <c r="I29" s="179"/>
    </row>
    <row r="30" spans="1:9">
      <c r="A30" s="178"/>
      <c r="B30" s="181"/>
      <c r="C30" s="181"/>
      <c r="D30" s="181"/>
      <c r="E30" s="181"/>
      <c r="F30" s="125"/>
      <c r="G30" s="179"/>
      <c r="H30" s="179"/>
      <c r="I30" s="179"/>
    </row>
    <row r="31" spans="1:9">
      <c r="A31" s="178"/>
      <c r="B31" s="181"/>
      <c r="C31" s="181"/>
      <c r="D31" s="181"/>
      <c r="E31" s="181"/>
      <c r="F31" s="125"/>
      <c r="G31" s="179"/>
      <c r="H31" s="179"/>
      <c r="I31" s="179"/>
    </row>
    <row r="32" spans="1:9">
      <c r="A32" s="178"/>
      <c r="B32" s="181"/>
      <c r="C32" s="181"/>
      <c r="D32" s="181"/>
      <c r="E32" s="181"/>
      <c r="F32" s="125"/>
      <c r="G32" s="179"/>
      <c r="H32" s="179"/>
      <c r="I32" s="179"/>
    </row>
    <row r="33" spans="1:9">
      <c r="A33" s="178"/>
      <c r="B33" s="181"/>
      <c r="C33" s="181"/>
      <c r="D33" s="181"/>
      <c r="E33" s="181"/>
      <c r="F33" s="125"/>
      <c r="G33" s="179"/>
      <c r="H33" s="179"/>
      <c r="I33" s="179"/>
    </row>
    <row r="34" spans="1:9">
      <c r="A34" s="178"/>
      <c r="B34" s="181"/>
      <c r="C34" s="181"/>
      <c r="D34" s="181"/>
      <c r="E34" s="181"/>
      <c r="F34" s="125"/>
      <c r="G34" s="179"/>
      <c r="H34" s="179"/>
      <c r="I34" s="179"/>
    </row>
    <row r="35" spans="1:9">
      <c r="A35" s="178"/>
      <c r="B35" s="181"/>
      <c r="C35" s="181"/>
      <c r="D35" s="181"/>
      <c r="E35" s="181"/>
      <c r="F35" s="125"/>
      <c r="G35" s="179"/>
      <c r="H35" s="179"/>
      <c r="I35" s="179"/>
    </row>
    <row r="36" spans="1:9">
      <c r="A36" s="178"/>
      <c r="B36" s="181"/>
      <c r="C36" s="181"/>
      <c r="D36" s="181"/>
      <c r="E36" s="181"/>
      <c r="F36" s="125"/>
      <c r="G36" s="179"/>
      <c r="H36" s="179"/>
      <c r="I36" s="179"/>
    </row>
    <row r="37" spans="1:9">
      <c r="A37" s="178"/>
      <c r="B37" s="181"/>
      <c r="C37" s="181"/>
      <c r="D37" s="181"/>
      <c r="E37" s="181"/>
      <c r="F37" s="125"/>
      <c r="G37" s="179"/>
      <c r="H37" s="179"/>
      <c r="I37" s="179"/>
    </row>
    <row r="38" spans="1:9">
      <c r="A38" s="178"/>
      <c r="B38" s="181"/>
      <c r="C38" s="181"/>
      <c r="D38" s="181"/>
      <c r="E38" s="181"/>
      <c r="F38" s="125"/>
      <c r="G38" s="179"/>
      <c r="H38" s="179"/>
      <c r="I38" s="179"/>
    </row>
    <row r="39" spans="1:9">
      <c r="A39" s="178"/>
      <c r="B39" s="181"/>
      <c r="C39" s="181"/>
      <c r="D39" s="181"/>
      <c r="E39" s="181"/>
      <c r="F39" s="125"/>
      <c r="G39" s="179"/>
      <c r="H39" s="179"/>
      <c r="I39" s="179"/>
    </row>
    <row r="40" spans="1:9">
      <c r="A40" s="178"/>
      <c r="B40" s="181"/>
      <c r="C40" s="181"/>
      <c r="D40" s="181"/>
      <c r="E40" s="181"/>
      <c r="F40" s="125"/>
      <c r="G40" s="179"/>
      <c r="H40" s="179"/>
      <c r="I40" s="179"/>
    </row>
    <row r="41" spans="1:9">
      <c r="A41" s="178"/>
      <c r="B41" s="181"/>
      <c r="C41" s="181"/>
      <c r="D41" s="181"/>
      <c r="E41" s="181"/>
      <c r="F41" s="125"/>
      <c r="G41" s="179"/>
      <c r="H41" s="179"/>
      <c r="I41" s="179"/>
    </row>
    <row r="42" spans="1:9">
      <c r="A42" s="178"/>
      <c r="B42" s="181"/>
      <c r="C42" s="181"/>
      <c r="D42" s="181"/>
      <c r="E42" s="181"/>
      <c r="F42" s="125"/>
      <c r="G42" s="179"/>
      <c r="H42" s="179"/>
      <c r="I42" s="179"/>
    </row>
    <row r="43" spans="1:9">
      <c r="A43" s="178"/>
      <c r="B43" s="181"/>
      <c r="C43" s="181"/>
      <c r="D43" s="181"/>
      <c r="E43" s="181"/>
      <c r="F43" s="125"/>
      <c r="G43" s="179"/>
      <c r="H43" s="179"/>
      <c r="I43" s="179"/>
    </row>
    <row r="44" spans="1:9">
      <c r="A44" s="178"/>
      <c r="B44" s="181"/>
      <c r="C44" s="181"/>
      <c r="D44" s="181"/>
      <c r="E44" s="181"/>
      <c r="F44" s="125"/>
      <c r="G44" s="179"/>
      <c r="H44" s="179"/>
      <c r="I44" s="179"/>
    </row>
    <row r="45" spans="1:9">
      <c r="A45" s="178"/>
      <c r="B45" s="181"/>
      <c r="C45" s="181"/>
      <c r="D45" s="181"/>
      <c r="E45" s="181"/>
      <c r="F45" s="125"/>
      <c r="G45" s="179"/>
      <c r="H45" s="179"/>
      <c r="I45" s="179"/>
    </row>
    <row r="46" spans="1:9">
      <c r="A46" s="178"/>
      <c r="B46" s="181"/>
      <c r="C46" s="181"/>
      <c r="D46" s="181"/>
      <c r="E46" s="181"/>
      <c r="F46" s="125"/>
      <c r="G46" s="179"/>
      <c r="H46" s="179"/>
      <c r="I46" s="179"/>
    </row>
    <row r="47" spans="1:9">
      <c r="A47" s="178"/>
      <c r="B47" s="181"/>
      <c r="C47" s="181"/>
      <c r="D47" s="181"/>
      <c r="E47" s="181"/>
      <c r="F47" s="125"/>
      <c r="G47" s="179"/>
      <c r="H47" s="179"/>
      <c r="I47" s="179"/>
    </row>
    <row r="48" spans="1:9">
      <c r="A48" s="178"/>
      <c r="B48" s="181"/>
      <c r="C48" s="181"/>
      <c r="D48" s="181"/>
      <c r="E48" s="181"/>
      <c r="F48" s="125"/>
      <c r="G48" s="179"/>
      <c r="H48" s="179"/>
      <c r="I48" s="179"/>
    </row>
    <row r="49" spans="1:9">
      <c r="A49" s="178"/>
      <c r="B49" s="181"/>
      <c r="C49" s="181"/>
      <c r="D49" s="181"/>
      <c r="E49" s="181"/>
      <c r="F49" s="125"/>
      <c r="G49" s="179"/>
      <c r="H49" s="179"/>
      <c r="I49" s="179"/>
    </row>
    <row r="50" spans="1:9">
      <c r="A50" s="178"/>
      <c r="B50" s="181"/>
      <c r="C50" s="181"/>
      <c r="D50" s="181"/>
      <c r="E50" s="181"/>
      <c r="F50" s="125"/>
      <c r="G50" s="179"/>
      <c r="H50" s="179"/>
      <c r="I50" s="179"/>
    </row>
    <row r="51" spans="1:9">
      <c r="A51" s="178"/>
      <c r="B51" s="181"/>
      <c r="C51" s="181"/>
      <c r="D51" s="181"/>
      <c r="E51" s="181"/>
      <c r="F51" s="125"/>
      <c r="G51" s="179"/>
      <c r="H51" s="179"/>
      <c r="I51" s="179"/>
    </row>
    <row r="52" spans="1:9">
      <c r="A52" s="178"/>
      <c r="B52" s="181"/>
      <c r="C52" s="181"/>
      <c r="D52" s="181"/>
      <c r="E52" s="181"/>
      <c r="F52" s="125"/>
      <c r="G52" s="179"/>
      <c r="H52" s="179"/>
      <c r="I52" s="179"/>
    </row>
    <row r="53" spans="1:9">
      <c r="A53" s="178"/>
      <c r="B53" s="181"/>
      <c r="C53" s="181"/>
      <c r="D53" s="181"/>
      <c r="E53" s="181"/>
      <c r="F53" s="125"/>
      <c r="G53" s="179"/>
      <c r="H53" s="179"/>
      <c r="I53" s="179"/>
    </row>
    <row r="54" spans="1:9">
      <c r="A54" s="178"/>
      <c r="B54" s="181"/>
      <c r="C54" s="181"/>
      <c r="D54" s="181"/>
      <c r="E54" s="181"/>
      <c r="F54" s="125"/>
      <c r="G54" s="179"/>
      <c r="H54" s="179"/>
      <c r="I54" s="179"/>
    </row>
    <row r="55" spans="1:9">
      <c r="A55" s="178"/>
      <c r="B55" s="181"/>
      <c r="C55" s="181"/>
      <c r="D55" s="181"/>
      <c r="E55" s="181"/>
      <c r="F55" s="125"/>
      <c r="G55" s="179"/>
      <c r="H55" s="179"/>
      <c r="I55" s="179"/>
    </row>
    <row r="56" spans="1:9">
      <c r="A56" s="178"/>
      <c r="B56" s="181"/>
      <c r="C56" s="181"/>
      <c r="D56" s="181"/>
      <c r="E56" s="181"/>
      <c r="F56" s="125"/>
      <c r="G56" s="179"/>
      <c r="H56" s="179"/>
      <c r="I56" s="179"/>
    </row>
    <row r="57" spans="1:9">
      <c r="A57" s="178"/>
      <c r="B57" s="181"/>
      <c r="C57" s="181"/>
      <c r="D57" s="181"/>
      <c r="E57" s="181"/>
      <c r="F57" s="125"/>
      <c r="G57" s="179"/>
      <c r="H57" s="179"/>
      <c r="I57" s="179"/>
    </row>
    <row r="58" spans="1:9">
      <c r="A58" s="178"/>
      <c r="B58" s="181"/>
      <c r="C58" s="181"/>
      <c r="D58" s="181"/>
      <c r="E58" s="181"/>
      <c r="F58" s="125"/>
      <c r="G58" s="179"/>
      <c r="H58" s="179"/>
      <c r="I58" s="179"/>
    </row>
    <row r="59" spans="1:9">
      <c r="A59" s="178"/>
      <c r="B59" s="181"/>
      <c r="C59" s="181"/>
      <c r="D59" s="181"/>
      <c r="E59" s="181"/>
      <c r="F59" s="125"/>
      <c r="G59" s="179"/>
      <c r="H59" s="179"/>
      <c r="I59" s="179"/>
    </row>
    <row r="60" spans="1:9">
      <c r="A60" s="178"/>
      <c r="B60" s="181"/>
      <c r="C60" s="181"/>
      <c r="D60" s="181"/>
      <c r="E60" s="181"/>
      <c r="F60" s="125"/>
      <c r="G60" s="179"/>
      <c r="H60" s="179"/>
      <c r="I60" s="179"/>
    </row>
    <row r="61" spans="1:9">
      <c r="A61" s="178"/>
      <c r="B61" s="181"/>
      <c r="C61" s="181"/>
      <c r="D61" s="181"/>
      <c r="E61" s="181"/>
      <c r="F61" s="125"/>
      <c r="G61" s="179"/>
      <c r="H61" s="179"/>
      <c r="I61" s="179"/>
    </row>
    <row r="62" spans="1:9">
      <c r="A62" s="178"/>
      <c r="B62" s="181"/>
      <c r="C62" s="181"/>
      <c r="D62" s="181"/>
      <c r="E62" s="181"/>
      <c r="F62" s="125"/>
      <c r="G62" s="179"/>
      <c r="H62" s="179"/>
      <c r="I62" s="179"/>
    </row>
    <row r="63" spans="1:9">
      <c r="A63" s="178"/>
      <c r="B63" s="181"/>
      <c r="C63" s="181"/>
      <c r="D63" s="181"/>
      <c r="E63" s="181"/>
      <c r="F63" s="125"/>
      <c r="G63" s="179"/>
      <c r="H63" s="179"/>
      <c r="I63" s="179"/>
    </row>
    <row r="64" spans="1:9">
      <c r="A64" s="178"/>
      <c r="B64" s="181"/>
      <c r="C64" s="181"/>
      <c r="D64" s="181"/>
      <c r="E64" s="181"/>
      <c r="F64" s="125"/>
      <c r="G64" s="179"/>
      <c r="H64" s="179"/>
      <c r="I64" s="179"/>
    </row>
    <row r="65" spans="1:9">
      <c r="A65" s="178"/>
      <c r="B65" s="181"/>
      <c r="C65" s="181"/>
      <c r="D65" s="181"/>
      <c r="E65" s="181"/>
      <c r="F65" s="125"/>
      <c r="G65" s="179"/>
      <c r="H65" s="179"/>
      <c r="I65" s="179"/>
    </row>
    <row r="66" spans="1:9">
      <c r="A66" s="178"/>
      <c r="B66" s="181"/>
      <c r="C66" s="181"/>
      <c r="D66" s="181"/>
      <c r="E66" s="181"/>
      <c r="F66" s="125"/>
      <c r="G66" s="179"/>
      <c r="H66" s="179"/>
      <c r="I66" s="179"/>
    </row>
    <row r="67" spans="1:9">
      <c r="A67" s="178"/>
      <c r="B67" s="181"/>
      <c r="C67" s="181"/>
      <c r="D67" s="181"/>
      <c r="E67" s="181"/>
      <c r="F67" s="125"/>
      <c r="G67" s="179"/>
      <c r="H67" s="179"/>
      <c r="I67" s="179"/>
    </row>
    <row r="68" spans="1:9">
      <c r="A68" s="178"/>
      <c r="B68" s="181"/>
      <c r="C68" s="181"/>
      <c r="D68" s="181"/>
      <c r="E68" s="181"/>
      <c r="F68" s="125"/>
      <c r="G68" s="179"/>
      <c r="H68" s="179"/>
      <c r="I68" s="179"/>
    </row>
    <row r="69" spans="1:9">
      <c r="A69" s="178"/>
      <c r="B69" s="181"/>
      <c r="C69" s="181"/>
      <c r="D69" s="181"/>
      <c r="E69" s="181"/>
      <c r="F69" s="125"/>
      <c r="G69" s="179"/>
      <c r="H69" s="179"/>
      <c r="I69" s="179"/>
    </row>
    <row r="70" spans="1:9">
      <c r="A70" s="178"/>
      <c r="B70" s="181"/>
      <c r="C70" s="181"/>
      <c r="D70" s="181"/>
      <c r="E70" s="181"/>
      <c r="F70" s="125"/>
      <c r="G70" s="179"/>
      <c r="H70" s="179"/>
      <c r="I70" s="179"/>
    </row>
    <row r="71" spans="1:9">
      <c r="A71" s="178"/>
      <c r="B71" s="181"/>
      <c r="C71" s="181"/>
      <c r="D71" s="181"/>
      <c r="E71" s="181"/>
      <c r="F71" s="125"/>
      <c r="G71" s="179"/>
      <c r="H71" s="179"/>
      <c r="I71" s="179"/>
    </row>
    <row r="72" spans="1:9">
      <c r="A72" s="178"/>
      <c r="B72" s="181"/>
      <c r="C72" s="181"/>
      <c r="D72" s="181"/>
      <c r="E72" s="181"/>
      <c r="F72" s="125"/>
      <c r="G72" s="179"/>
      <c r="H72" s="179"/>
      <c r="I72" s="179"/>
    </row>
    <row r="73" spans="1:9">
      <c r="A73" s="178"/>
      <c r="B73" s="181"/>
      <c r="C73" s="181"/>
      <c r="D73" s="181"/>
      <c r="E73" s="181"/>
      <c r="F73" s="125"/>
      <c r="G73" s="179"/>
      <c r="H73" s="179"/>
      <c r="I73" s="179"/>
    </row>
    <row r="74" spans="1:9">
      <c r="A74" s="178"/>
      <c r="B74" s="181"/>
      <c r="C74" s="181"/>
      <c r="D74" s="181"/>
      <c r="E74" s="181"/>
      <c r="F74" s="125"/>
      <c r="G74" s="179"/>
      <c r="H74" s="179"/>
      <c r="I74" s="179"/>
    </row>
    <row r="75" spans="1:9">
      <c r="A75" s="178"/>
      <c r="B75" s="181"/>
      <c r="C75" s="181"/>
      <c r="D75" s="181"/>
      <c r="E75" s="181"/>
      <c r="F75" s="125"/>
      <c r="G75" s="179"/>
      <c r="H75" s="179"/>
      <c r="I75" s="179"/>
    </row>
    <row r="76" spans="1:9">
      <c r="A76" s="178"/>
      <c r="B76" s="181"/>
      <c r="C76" s="181"/>
      <c r="D76" s="181"/>
      <c r="E76" s="181"/>
      <c r="F76" s="125"/>
      <c r="G76" s="179"/>
      <c r="H76" s="179"/>
      <c r="I76" s="179"/>
    </row>
    <row r="77" spans="1:9">
      <c r="A77" s="178"/>
      <c r="B77" s="181"/>
      <c r="C77" s="181"/>
      <c r="D77" s="181"/>
      <c r="E77" s="181"/>
      <c r="F77" s="125"/>
      <c r="G77" s="179"/>
      <c r="H77" s="179"/>
      <c r="I77" s="179"/>
    </row>
    <row r="78" spans="1:9">
      <c r="A78" s="178"/>
      <c r="B78" s="181"/>
      <c r="C78" s="181"/>
      <c r="D78" s="181"/>
      <c r="E78" s="181"/>
      <c r="F78" s="125"/>
      <c r="G78" s="179"/>
      <c r="H78" s="179"/>
      <c r="I78" s="179"/>
    </row>
    <row r="79" spans="1:9">
      <c r="A79" s="178"/>
      <c r="B79" s="181"/>
      <c r="C79" s="181"/>
      <c r="D79" s="181"/>
      <c r="E79" s="181"/>
      <c r="F79" s="125"/>
      <c r="G79" s="179"/>
      <c r="H79" s="179"/>
      <c r="I79" s="179"/>
    </row>
    <row r="80" spans="1:9">
      <c r="A80" s="178"/>
      <c r="B80" s="181"/>
      <c r="C80" s="181"/>
      <c r="D80" s="181"/>
      <c r="E80" s="181"/>
      <c r="F80" s="125"/>
      <c r="G80" s="179"/>
      <c r="H80" s="179"/>
      <c r="I80" s="179"/>
    </row>
    <row r="81" spans="1:9">
      <c r="A81" s="178"/>
      <c r="B81" s="181"/>
      <c r="C81" s="181"/>
      <c r="D81" s="181"/>
      <c r="E81" s="181"/>
      <c r="F81" s="125"/>
      <c r="G81" s="179"/>
      <c r="H81" s="179"/>
      <c r="I81" s="179"/>
    </row>
    <row r="82" spans="1:9">
      <c r="A82" s="178"/>
      <c r="B82" s="181"/>
      <c r="C82" s="181"/>
      <c r="D82" s="181"/>
      <c r="E82" s="181"/>
      <c r="F82" s="125"/>
      <c r="G82" s="179"/>
      <c r="H82" s="179"/>
      <c r="I82" s="179"/>
    </row>
    <row r="83" spans="1:9">
      <c r="A83" s="178"/>
      <c r="B83" s="181"/>
      <c r="C83" s="181"/>
      <c r="D83" s="181"/>
      <c r="E83" s="181"/>
      <c r="F83" s="125"/>
      <c r="G83" s="179"/>
      <c r="H83" s="179"/>
      <c r="I83" s="179"/>
    </row>
    <row r="84" spans="1:9">
      <c r="A84" s="178"/>
      <c r="B84" s="181"/>
      <c r="C84" s="181"/>
      <c r="D84" s="181"/>
      <c r="E84" s="181"/>
      <c r="F84" s="125"/>
      <c r="G84" s="179"/>
      <c r="H84" s="179"/>
      <c r="I84" s="179"/>
    </row>
    <row r="85" spans="1:9">
      <c r="A85" s="178"/>
      <c r="B85" s="181"/>
      <c r="C85" s="181"/>
      <c r="D85" s="181"/>
      <c r="E85" s="181"/>
      <c r="F85" s="125"/>
      <c r="G85" s="179"/>
      <c r="H85" s="179"/>
      <c r="I85" s="179"/>
    </row>
    <row r="86" spans="1:9">
      <c r="A86" s="178"/>
      <c r="B86" s="181"/>
      <c r="C86" s="181"/>
      <c r="D86" s="181"/>
      <c r="E86" s="181"/>
      <c r="F86" s="125"/>
      <c r="G86" s="179"/>
      <c r="H86" s="179"/>
      <c r="I86" s="179"/>
    </row>
    <row r="87" spans="1:9">
      <c r="A87" s="178"/>
      <c r="B87" s="181"/>
      <c r="C87" s="181"/>
      <c r="D87" s="181"/>
      <c r="E87" s="181"/>
      <c r="F87" s="125"/>
      <c r="G87" s="179"/>
      <c r="H87" s="179"/>
      <c r="I87" s="179"/>
    </row>
    <row r="88" spans="1:9">
      <c r="A88" s="178"/>
      <c r="B88" s="181"/>
      <c r="C88" s="181"/>
      <c r="D88" s="181"/>
      <c r="E88" s="181"/>
      <c r="F88" s="125"/>
      <c r="G88" s="179"/>
      <c r="H88" s="179"/>
      <c r="I88" s="179"/>
    </row>
    <row r="89" spans="1:9">
      <c r="A89" s="178"/>
      <c r="B89" s="181"/>
      <c r="C89" s="181"/>
      <c r="D89" s="181"/>
      <c r="E89" s="181"/>
      <c r="F89" s="125"/>
      <c r="G89" s="179"/>
      <c r="H89" s="179"/>
      <c r="I89" s="179"/>
    </row>
    <row r="90" spans="1:9">
      <c r="A90" s="178"/>
      <c r="B90" s="181"/>
      <c r="C90" s="181"/>
      <c r="D90" s="181"/>
      <c r="E90" s="181"/>
      <c r="F90" s="125"/>
      <c r="G90" s="179"/>
      <c r="H90" s="179"/>
      <c r="I90" s="179"/>
    </row>
    <row r="91" spans="1:9">
      <c r="A91" s="178"/>
      <c r="B91" s="181"/>
      <c r="C91" s="181"/>
      <c r="D91" s="181"/>
      <c r="E91" s="181"/>
      <c r="F91" s="125"/>
      <c r="G91" s="179"/>
      <c r="H91" s="179"/>
      <c r="I91" s="179"/>
    </row>
    <row r="92" spans="1:9">
      <c r="A92" s="178"/>
      <c r="B92" s="181"/>
      <c r="C92" s="181"/>
      <c r="D92" s="181"/>
      <c r="E92" s="181"/>
      <c r="F92" s="125"/>
      <c r="G92" s="179"/>
      <c r="H92" s="179"/>
      <c r="I92" s="179"/>
    </row>
    <row r="93" spans="1:9">
      <c r="A93" s="178"/>
      <c r="B93" s="181"/>
      <c r="C93" s="181"/>
      <c r="D93" s="181"/>
      <c r="E93" s="181"/>
      <c r="F93" s="125"/>
      <c r="G93" s="179"/>
      <c r="H93" s="179"/>
      <c r="I93" s="179"/>
    </row>
    <row r="94" spans="1:9">
      <c r="A94" s="178"/>
      <c r="B94" s="181"/>
      <c r="C94" s="181"/>
      <c r="D94" s="181"/>
      <c r="E94" s="181"/>
      <c r="F94" s="125"/>
      <c r="G94" s="179"/>
      <c r="H94" s="179"/>
      <c r="I94" s="179"/>
    </row>
    <row r="95" spans="1:9">
      <c r="A95" s="178"/>
      <c r="B95" s="181"/>
      <c r="C95" s="181"/>
      <c r="D95" s="181"/>
      <c r="E95" s="181"/>
      <c r="F95" s="125"/>
      <c r="G95" s="179"/>
      <c r="H95" s="179"/>
      <c r="I95" s="179"/>
    </row>
    <row r="96" spans="1:9">
      <c r="A96" s="178"/>
      <c r="B96" s="181"/>
      <c r="C96" s="181"/>
      <c r="D96" s="181"/>
      <c r="E96" s="181"/>
      <c r="F96" s="125"/>
      <c r="G96" s="179"/>
      <c r="H96" s="179"/>
      <c r="I96" s="179"/>
    </row>
    <row r="97" spans="1:9">
      <c r="A97" s="178"/>
      <c r="B97" s="181"/>
      <c r="C97" s="181"/>
      <c r="D97" s="181"/>
      <c r="E97" s="181"/>
      <c r="F97" s="125"/>
      <c r="G97" s="179"/>
      <c r="H97" s="179"/>
      <c r="I97" s="179"/>
    </row>
    <row r="98" spans="1:9">
      <c r="A98" s="178"/>
      <c r="B98" s="181"/>
      <c r="C98" s="181"/>
      <c r="D98" s="181"/>
      <c r="E98" s="181"/>
      <c r="F98" s="125"/>
      <c r="G98" s="179"/>
      <c r="H98" s="179"/>
      <c r="I98" s="179"/>
    </row>
    <row r="99" spans="1:9">
      <c r="A99" s="178"/>
      <c r="B99" s="181"/>
      <c r="C99" s="181"/>
      <c r="D99" s="181"/>
      <c r="E99" s="181"/>
      <c r="F99" s="125"/>
      <c r="G99" s="179"/>
      <c r="H99" s="179"/>
      <c r="I99" s="179"/>
    </row>
    <row r="100" spans="1:9">
      <c r="A100" s="178"/>
      <c r="B100" s="181"/>
      <c r="C100" s="181"/>
      <c r="D100" s="181"/>
      <c r="E100" s="181"/>
      <c r="F100" s="125"/>
      <c r="G100" s="179"/>
      <c r="H100" s="179"/>
      <c r="I100" s="179"/>
    </row>
    <row r="101" spans="1:9">
      <c r="A101" s="178"/>
      <c r="B101" s="181"/>
      <c r="C101" s="181"/>
      <c r="D101" s="181"/>
      <c r="E101" s="181"/>
      <c r="F101" s="125"/>
      <c r="G101" s="179"/>
      <c r="H101" s="179"/>
      <c r="I101" s="179"/>
    </row>
    <row r="102" spans="1:9">
      <c r="A102" s="178"/>
      <c r="B102" s="181"/>
      <c r="C102" s="181"/>
      <c r="D102" s="181"/>
      <c r="E102" s="181"/>
      <c r="F102" s="125"/>
      <c r="G102" s="179"/>
      <c r="H102" s="179"/>
      <c r="I102" s="179"/>
    </row>
    <row r="103" spans="1:9">
      <c r="A103" s="178"/>
      <c r="B103" s="181"/>
      <c r="C103" s="181"/>
      <c r="D103" s="181"/>
      <c r="E103" s="181"/>
      <c r="F103" s="125"/>
      <c r="G103" s="179"/>
      <c r="H103" s="179"/>
      <c r="I103" s="179"/>
    </row>
    <row r="104" spans="1:9">
      <c r="A104" s="178"/>
      <c r="B104" s="181"/>
      <c r="C104" s="181"/>
      <c r="D104" s="181"/>
      <c r="E104" s="181"/>
      <c r="F104" s="125"/>
      <c r="G104" s="179"/>
      <c r="H104" s="179"/>
      <c r="I104" s="179"/>
    </row>
    <row r="105" spans="1:9">
      <c r="A105" s="178"/>
      <c r="B105" s="181"/>
      <c r="C105" s="181"/>
      <c r="D105" s="181"/>
      <c r="E105" s="181"/>
      <c r="F105" s="125"/>
      <c r="G105" s="179"/>
      <c r="H105" s="179"/>
      <c r="I105" s="179"/>
    </row>
    <row r="106" spans="1:9">
      <c r="A106" s="178"/>
      <c r="B106" s="181"/>
      <c r="C106" s="181"/>
      <c r="D106" s="181"/>
      <c r="E106" s="181"/>
      <c r="F106" s="125"/>
      <c r="G106" s="179"/>
      <c r="H106" s="179"/>
      <c r="I106" s="179"/>
    </row>
    <row r="107" spans="1:9">
      <c r="A107" s="178"/>
      <c r="B107" s="181"/>
      <c r="C107" s="181"/>
      <c r="D107" s="181"/>
      <c r="E107" s="181"/>
      <c r="F107" s="125"/>
      <c r="G107" s="179"/>
      <c r="H107" s="179"/>
      <c r="I107" s="179"/>
    </row>
    <row r="108" spans="1:9">
      <c r="A108" s="178"/>
      <c r="B108" s="181"/>
      <c r="C108" s="181"/>
      <c r="D108" s="181"/>
      <c r="E108" s="181"/>
      <c r="F108" s="125"/>
      <c r="G108" s="179"/>
      <c r="H108" s="179"/>
      <c r="I108" s="179"/>
    </row>
    <row r="109" spans="1:9">
      <c r="A109" s="178"/>
      <c r="B109" s="181"/>
      <c r="C109" s="181"/>
      <c r="D109" s="181"/>
      <c r="E109" s="181"/>
      <c r="F109" s="125"/>
      <c r="G109" s="179"/>
      <c r="H109" s="179"/>
      <c r="I109" s="179"/>
    </row>
    <row r="110" spans="1:9">
      <c r="A110" s="178"/>
      <c r="B110" s="181"/>
      <c r="C110" s="181"/>
      <c r="D110" s="181"/>
      <c r="E110" s="181"/>
      <c r="F110" s="125"/>
      <c r="G110" s="179"/>
      <c r="H110" s="179"/>
      <c r="I110" s="179"/>
    </row>
    <row r="111" spans="1:9">
      <c r="A111" s="178"/>
      <c r="B111" s="181"/>
      <c r="C111" s="181"/>
      <c r="D111" s="181"/>
      <c r="E111" s="181"/>
      <c r="F111" s="125"/>
      <c r="G111" s="179"/>
      <c r="H111" s="179"/>
      <c r="I111" s="179"/>
    </row>
    <row r="112" spans="1:9">
      <c r="A112" s="178"/>
      <c r="B112" s="181"/>
      <c r="C112" s="181"/>
      <c r="D112" s="181"/>
      <c r="E112" s="181"/>
      <c r="F112" s="125"/>
      <c r="G112" s="179"/>
      <c r="H112" s="179"/>
      <c r="I112" s="179"/>
    </row>
    <row r="113" spans="1:9">
      <c r="A113" s="178"/>
      <c r="B113" s="181"/>
      <c r="C113" s="181"/>
      <c r="D113" s="181"/>
      <c r="E113" s="181"/>
      <c r="F113" s="125"/>
      <c r="G113" s="179"/>
      <c r="H113" s="179"/>
      <c r="I113" s="179"/>
    </row>
    <row r="114" spans="1:9">
      <c r="A114" s="178"/>
      <c r="B114" s="181"/>
      <c r="C114" s="181"/>
      <c r="D114" s="181"/>
      <c r="E114" s="181"/>
      <c r="F114" s="125"/>
      <c r="G114" s="179"/>
      <c r="H114" s="179"/>
      <c r="I114" s="179"/>
    </row>
    <row r="115" spans="1:9">
      <c r="A115" s="178"/>
      <c r="B115" s="181"/>
      <c r="C115" s="181"/>
      <c r="D115" s="181"/>
      <c r="E115" s="181"/>
      <c r="F115" s="125"/>
      <c r="G115" s="179"/>
      <c r="H115" s="179"/>
      <c r="I115" s="179"/>
    </row>
    <row r="116" spans="1:9">
      <c r="A116" s="178"/>
      <c r="B116" s="181"/>
      <c r="C116" s="181"/>
      <c r="D116" s="181"/>
      <c r="E116" s="181"/>
      <c r="F116" s="125"/>
      <c r="G116" s="179"/>
      <c r="H116" s="179"/>
      <c r="I116" s="179"/>
    </row>
    <row r="117" spans="1:9">
      <c r="A117" s="178"/>
      <c r="B117" s="181"/>
      <c r="C117" s="181"/>
      <c r="D117" s="181"/>
      <c r="E117" s="181"/>
      <c r="F117" s="125"/>
      <c r="G117" s="179"/>
      <c r="H117" s="179"/>
      <c r="I117" s="179"/>
    </row>
    <row r="118" spans="1:9">
      <c r="A118" s="178"/>
      <c r="B118" s="181"/>
      <c r="C118" s="181"/>
      <c r="D118" s="181"/>
      <c r="E118" s="181"/>
      <c r="F118" s="125"/>
      <c r="G118" s="179"/>
      <c r="H118" s="179"/>
      <c r="I118" s="179"/>
    </row>
    <row r="119" spans="1:9">
      <c r="A119" s="178"/>
      <c r="B119" s="181"/>
      <c r="C119" s="181"/>
      <c r="D119" s="181"/>
      <c r="E119" s="181"/>
      <c r="F119" s="125"/>
      <c r="G119" s="179"/>
      <c r="H119" s="179"/>
      <c r="I119" s="179"/>
    </row>
    <row r="120" spans="1:9">
      <c r="A120" s="178"/>
      <c r="B120" s="181"/>
      <c r="C120" s="181"/>
      <c r="D120" s="181"/>
      <c r="E120" s="181"/>
      <c r="F120" s="125"/>
      <c r="G120" s="179"/>
      <c r="H120" s="179"/>
      <c r="I120" s="179"/>
    </row>
    <row r="121" spans="1:9">
      <c r="A121" s="178"/>
      <c r="B121" s="181"/>
      <c r="C121" s="181"/>
      <c r="D121" s="181"/>
      <c r="E121" s="181"/>
      <c r="F121" s="125"/>
      <c r="G121" s="179"/>
      <c r="H121" s="179"/>
      <c r="I121" s="179"/>
    </row>
    <row r="122" spans="1:9">
      <c r="A122" s="178"/>
      <c r="B122" s="181"/>
      <c r="C122" s="181"/>
      <c r="D122" s="181"/>
      <c r="E122" s="181"/>
      <c r="F122" s="125"/>
      <c r="G122" s="179"/>
      <c r="H122" s="179"/>
      <c r="I122" s="179"/>
    </row>
    <row r="123" spans="1:9">
      <c r="A123" s="178"/>
      <c r="B123" s="181"/>
      <c r="C123" s="181"/>
      <c r="D123" s="181"/>
      <c r="E123" s="181"/>
      <c r="F123" s="125"/>
      <c r="G123" s="179"/>
      <c r="H123" s="179"/>
      <c r="I123" s="179"/>
    </row>
    <row r="124" spans="1:9">
      <c r="A124" s="178"/>
      <c r="B124" s="181"/>
      <c r="C124" s="181"/>
      <c r="D124" s="181"/>
      <c r="E124" s="181"/>
      <c r="F124" s="125"/>
      <c r="G124" s="179"/>
      <c r="H124" s="179"/>
      <c r="I124" s="179"/>
    </row>
    <row r="125" spans="1:9">
      <c r="A125" s="178"/>
      <c r="B125" s="181"/>
      <c r="C125" s="181"/>
      <c r="D125" s="181"/>
      <c r="E125" s="181"/>
      <c r="F125" s="125"/>
      <c r="G125" s="179"/>
      <c r="H125" s="179"/>
      <c r="I125" s="179"/>
    </row>
    <row r="126" spans="1:9">
      <c r="A126" s="178"/>
      <c r="B126" s="181"/>
      <c r="C126" s="181"/>
      <c r="D126" s="181"/>
      <c r="E126" s="181"/>
      <c r="F126" s="125"/>
      <c r="G126" s="179"/>
      <c r="H126" s="179"/>
      <c r="I126" s="179"/>
    </row>
    <row r="127" spans="1:9">
      <c r="A127" s="178"/>
      <c r="B127" s="181"/>
      <c r="C127" s="181"/>
      <c r="D127" s="181"/>
      <c r="E127" s="181"/>
      <c r="F127" s="125"/>
      <c r="G127" s="179"/>
      <c r="H127" s="179"/>
      <c r="I127" s="179"/>
    </row>
    <row r="128" spans="1:9">
      <c r="A128" s="178"/>
      <c r="B128" s="181"/>
      <c r="C128" s="181"/>
      <c r="D128" s="181"/>
      <c r="E128" s="181"/>
      <c r="F128" s="125"/>
      <c r="G128" s="179"/>
      <c r="H128" s="179"/>
      <c r="I128" s="179"/>
    </row>
    <row r="129" spans="1:9">
      <c r="A129" s="178"/>
      <c r="B129" s="181"/>
      <c r="C129" s="181"/>
      <c r="D129" s="181"/>
      <c r="E129" s="181"/>
      <c r="F129" s="125"/>
      <c r="G129" s="179"/>
      <c r="H129" s="179"/>
      <c r="I129" s="179"/>
    </row>
    <row r="130" spans="1:9">
      <c r="A130" s="178"/>
      <c r="B130" s="181"/>
      <c r="C130" s="181"/>
      <c r="D130" s="181"/>
      <c r="E130" s="181"/>
      <c r="F130" s="125"/>
      <c r="G130" s="179"/>
      <c r="H130" s="179"/>
      <c r="I130" s="179"/>
    </row>
    <row r="131" spans="1:9">
      <c r="A131" s="178"/>
      <c r="B131" s="181"/>
      <c r="C131" s="181"/>
      <c r="D131" s="181"/>
      <c r="E131" s="181"/>
      <c r="F131" s="125"/>
      <c r="G131" s="179"/>
      <c r="H131" s="179"/>
      <c r="I131" s="179"/>
    </row>
    <row r="132" spans="1:9">
      <c r="A132" s="178"/>
      <c r="B132" s="181"/>
      <c r="C132" s="181"/>
      <c r="D132" s="181"/>
      <c r="E132" s="181"/>
      <c r="F132" s="125"/>
      <c r="G132" s="179"/>
      <c r="H132" s="179"/>
      <c r="I132" s="179"/>
    </row>
    <row r="133" spans="1:9">
      <c r="A133" s="178"/>
      <c r="B133" s="181"/>
      <c r="C133" s="181"/>
      <c r="D133" s="181"/>
      <c r="E133" s="181"/>
      <c r="F133" s="125"/>
      <c r="G133" s="179"/>
      <c r="H133" s="179"/>
      <c r="I133" s="179"/>
    </row>
    <row r="134" spans="1:9">
      <c r="A134" s="178"/>
      <c r="B134" s="181"/>
      <c r="C134" s="181"/>
      <c r="D134" s="181"/>
      <c r="E134" s="181"/>
      <c r="F134" s="125"/>
      <c r="G134" s="179"/>
      <c r="H134" s="179"/>
      <c r="I134" s="179"/>
    </row>
    <row r="135" spans="1:9">
      <c r="A135" s="178"/>
      <c r="B135" s="181"/>
      <c r="C135" s="181"/>
      <c r="D135" s="181"/>
      <c r="E135" s="181"/>
      <c r="F135" s="125"/>
      <c r="G135" s="179"/>
      <c r="H135" s="179"/>
      <c r="I135" s="179"/>
    </row>
    <row r="136" spans="1:9">
      <c r="A136" s="178"/>
      <c r="B136" s="181"/>
      <c r="C136" s="181"/>
      <c r="D136" s="181"/>
      <c r="E136" s="181"/>
      <c r="F136" s="125"/>
      <c r="G136" s="179"/>
      <c r="H136" s="179"/>
      <c r="I136" s="179"/>
    </row>
    <row r="137" spans="1:9">
      <c r="A137" s="178"/>
      <c r="B137" s="181"/>
      <c r="C137" s="181"/>
      <c r="D137" s="181"/>
      <c r="E137" s="181"/>
      <c r="F137" s="125"/>
      <c r="G137" s="179"/>
      <c r="H137" s="179"/>
      <c r="I137" s="179"/>
    </row>
    <row r="138" spans="1:9">
      <c r="A138" s="178"/>
      <c r="B138" s="181"/>
      <c r="C138" s="181"/>
      <c r="D138" s="181"/>
      <c r="E138" s="181"/>
      <c r="F138" s="125"/>
      <c r="G138" s="179"/>
      <c r="H138" s="179"/>
      <c r="I138" s="179"/>
    </row>
    <row r="139" spans="1:9">
      <c r="A139" s="178"/>
      <c r="B139" s="181"/>
      <c r="C139" s="181"/>
      <c r="D139" s="181"/>
      <c r="E139" s="181"/>
      <c r="F139" s="125"/>
      <c r="G139" s="179"/>
      <c r="H139" s="179"/>
      <c r="I139" s="179"/>
    </row>
    <row r="140" spans="1:9">
      <c r="A140" s="178"/>
      <c r="B140" s="181"/>
      <c r="C140" s="181"/>
      <c r="D140" s="181"/>
      <c r="E140" s="181"/>
      <c r="F140" s="125"/>
      <c r="G140" s="179"/>
      <c r="H140" s="179"/>
      <c r="I140" s="179"/>
    </row>
    <row r="141" spans="1:9">
      <c r="A141" s="178"/>
      <c r="B141" s="181"/>
      <c r="C141" s="181"/>
      <c r="D141" s="181"/>
      <c r="E141" s="181"/>
      <c r="F141" s="125"/>
      <c r="G141" s="179"/>
      <c r="H141" s="179"/>
      <c r="I141" s="179"/>
    </row>
    <row r="142" spans="1:9">
      <c r="A142" s="178"/>
      <c r="B142" s="181"/>
      <c r="C142" s="181"/>
      <c r="D142" s="181"/>
      <c r="E142" s="181"/>
      <c r="F142" s="125"/>
      <c r="G142" s="179"/>
      <c r="H142" s="179"/>
      <c r="I142" s="179"/>
    </row>
    <row r="143" spans="1:9">
      <c r="A143" s="178"/>
      <c r="B143" s="181"/>
      <c r="C143" s="181"/>
      <c r="D143" s="181"/>
      <c r="E143" s="181"/>
      <c r="F143" s="125"/>
      <c r="G143" s="179"/>
      <c r="H143" s="179"/>
      <c r="I143" s="179"/>
    </row>
    <row r="144" spans="1:9">
      <c r="A144" s="178"/>
      <c r="B144" s="181"/>
      <c r="C144" s="181"/>
      <c r="D144" s="181"/>
      <c r="E144" s="181"/>
      <c r="F144" s="125"/>
      <c r="G144" s="179"/>
      <c r="H144" s="179"/>
      <c r="I144" s="179"/>
    </row>
    <row r="145" spans="1:9">
      <c r="A145" s="178"/>
      <c r="B145" s="181"/>
      <c r="C145" s="181"/>
      <c r="D145" s="181"/>
      <c r="E145" s="181"/>
      <c r="F145" s="125"/>
      <c r="G145" s="179"/>
      <c r="H145" s="179"/>
      <c r="I145" s="179"/>
    </row>
    <row r="146" spans="1:9">
      <c r="A146" s="178"/>
      <c r="B146" s="181"/>
      <c r="C146" s="181"/>
      <c r="D146" s="181"/>
      <c r="E146" s="181"/>
      <c r="F146" s="125"/>
      <c r="G146" s="179"/>
      <c r="H146" s="179"/>
      <c r="I146" s="179"/>
    </row>
    <row r="147" spans="1:9">
      <c r="A147" s="178"/>
      <c r="B147" s="181"/>
      <c r="C147" s="181"/>
      <c r="D147" s="181"/>
      <c r="E147" s="181"/>
      <c r="F147" s="125"/>
      <c r="G147" s="179"/>
      <c r="H147" s="179"/>
      <c r="I147" s="179"/>
    </row>
    <row r="148" spans="1:9">
      <c r="A148" s="178"/>
      <c r="B148" s="181"/>
      <c r="C148" s="181"/>
      <c r="D148" s="181"/>
      <c r="E148" s="181"/>
      <c r="F148" s="125"/>
      <c r="G148" s="179"/>
      <c r="H148" s="179"/>
      <c r="I148" s="179"/>
    </row>
    <row r="149" spans="1:9">
      <c r="A149" s="178"/>
      <c r="B149" s="181"/>
      <c r="C149" s="181"/>
      <c r="D149" s="181"/>
      <c r="E149" s="181"/>
      <c r="F149" s="125"/>
      <c r="G149" s="179"/>
      <c r="H149" s="179"/>
      <c r="I149" s="179"/>
    </row>
    <row r="150" spans="1:9">
      <c r="A150" s="178"/>
      <c r="B150" s="181"/>
      <c r="C150" s="181"/>
      <c r="D150" s="181"/>
      <c r="E150" s="181"/>
      <c r="F150" s="125"/>
      <c r="G150" s="179"/>
      <c r="H150" s="179"/>
      <c r="I150" s="179"/>
    </row>
    <row r="151" spans="1:9">
      <c r="A151" s="178"/>
      <c r="B151" s="181"/>
      <c r="C151" s="181"/>
      <c r="D151" s="181"/>
      <c r="E151" s="181"/>
      <c r="F151" s="125"/>
      <c r="G151" s="179"/>
      <c r="H151" s="179"/>
      <c r="I151" s="179"/>
    </row>
    <row r="152" spans="1:9">
      <c r="A152" s="178"/>
      <c r="B152" s="181"/>
      <c r="C152" s="181"/>
      <c r="D152" s="181"/>
      <c r="E152" s="181"/>
      <c r="F152" s="125"/>
      <c r="G152" s="179"/>
      <c r="H152" s="179"/>
      <c r="I152" s="179"/>
    </row>
    <row r="153" spans="1:9">
      <c r="A153" s="178"/>
      <c r="B153" s="181"/>
      <c r="C153" s="181"/>
      <c r="D153" s="181"/>
      <c r="E153" s="181"/>
      <c r="F153" s="125"/>
      <c r="G153" s="179"/>
      <c r="H153" s="179"/>
      <c r="I153" s="179"/>
    </row>
    <row r="154" spans="1:9">
      <c r="A154" s="178"/>
      <c r="B154" s="181"/>
      <c r="C154" s="181"/>
      <c r="D154" s="181"/>
      <c r="E154" s="181"/>
      <c r="F154" s="125"/>
      <c r="G154" s="179"/>
      <c r="H154" s="179"/>
      <c r="I154" s="179"/>
    </row>
    <row r="155" spans="1:9">
      <c r="A155" s="178"/>
      <c r="B155" s="181"/>
      <c r="C155" s="181"/>
      <c r="D155" s="181"/>
      <c r="E155" s="181"/>
      <c r="F155" s="125"/>
      <c r="G155" s="179"/>
      <c r="H155" s="179"/>
      <c r="I155" s="179"/>
    </row>
    <row r="156" spans="1:9">
      <c r="A156" s="178"/>
      <c r="B156" s="181"/>
      <c r="C156" s="181"/>
      <c r="D156" s="181"/>
      <c r="E156" s="181"/>
      <c r="F156" s="125"/>
      <c r="G156" s="179"/>
      <c r="H156" s="179"/>
      <c r="I156" s="179"/>
    </row>
    <row r="157" spans="1:9">
      <c r="A157" s="178"/>
      <c r="B157" s="181"/>
      <c r="C157" s="181"/>
      <c r="D157" s="181"/>
      <c r="E157" s="181"/>
      <c r="F157" s="125"/>
      <c r="G157" s="179"/>
      <c r="H157" s="179"/>
      <c r="I157" s="180"/>
    </row>
    <row r="158" spans="1:9">
      <c r="A158" s="178"/>
      <c r="B158" s="181"/>
      <c r="C158" s="181"/>
      <c r="D158" s="181"/>
      <c r="E158" s="181"/>
      <c r="F158" s="125"/>
      <c r="G158" s="179"/>
      <c r="H158" s="179"/>
      <c r="I158" s="180"/>
    </row>
    <row r="159" spans="1:9">
      <c r="A159" s="177"/>
      <c r="B159" s="124"/>
      <c r="C159" s="124"/>
      <c r="D159" s="124"/>
      <c r="E159" s="123"/>
      <c r="F159" s="125"/>
    </row>
    <row r="160" spans="1:9">
      <c r="A160" s="177"/>
      <c r="B160" s="124"/>
      <c r="C160" s="124"/>
      <c r="D160" s="124"/>
      <c r="E160" s="123"/>
      <c r="F160" s="125"/>
    </row>
    <row r="161" spans="1:6">
      <c r="A161" s="177"/>
      <c r="B161" s="124"/>
      <c r="C161" s="124"/>
      <c r="D161" s="124"/>
      <c r="E161" s="123"/>
      <c r="F161" s="125"/>
    </row>
    <row r="162" spans="1:6">
      <c r="A162" s="177"/>
      <c r="B162" s="124"/>
      <c r="C162" s="124"/>
      <c r="D162" s="124"/>
      <c r="E162" s="123"/>
      <c r="F162" s="125"/>
    </row>
    <row r="163" spans="1:6">
      <c r="A163" s="177"/>
      <c r="B163" s="124"/>
      <c r="C163" s="124"/>
      <c r="D163" s="124"/>
      <c r="E163" s="123"/>
      <c r="F163" s="125"/>
    </row>
    <row r="164" spans="1:6">
      <c r="A164" s="177"/>
      <c r="B164" s="124"/>
      <c r="C164" s="124"/>
      <c r="D164" s="124"/>
      <c r="E164" s="123"/>
      <c r="F164" s="125"/>
    </row>
    <row r="165" spans="1:6">
      <c r="A165" s="177"/>
      <c r="B165" s="124"/>
      <c r="C165" s="124"/>
      <c r="D165" s="124"/>
      <c r="E165" s="123"/>
      <c r="F165" s="125"/>
    </row>
    <row r="166" spans="1:6">
      <c r="A166" s="177"/>
      <c r="B166" s="124"/>
      <c r="C166" s="124"/>
      <c r="D166" s="124"/>
      <c r="E166" s="123"/>
      <c r="F166" s="125"/>
    </row>
    <row r="167" spans="1:6">
      <c r="A167" s="177"/>
      <c r="B167" s="124"/>
      <c r="C167" s="124"/>
      <c r="D167" s="124"/>
      <c r="E167" s="123"/>
      <c r="F167" s="125"/>
    </row>
    <row r="168" spans="1:6">
      <c r="A168" s="177"/>
      <c r="B168" s="124"/>
      <c r="C168" s="124"/>
      <c r="D168" s="124"/>
      <c r="E168" s="123"/>
      <c r="F168" s="125"/>
    </row>
    <row r="169" spans="1:6">
      <c r="A169" s="177"/>
      <c r="B169" s="124"/>
      <c r="C169" s="124"/>
      <c r="D169" s="124"/>
      <c r="E169" s="123"/>
      <c r="F169" s="125"/>
    </row>
    <row r="170" spans="1:6">
      <c r="A170" s="177"/>
      <c r="B170" s="124"/>
      <c r="C170" s="124"/>
      <c r="D170" s="124"/>
      <c r="E170" s="123"/>
      <c r="F170" s="125"/>
    </row>
    <row r="171" spans="1:6">
      <c r="A171" s="177"/>
      <c r="B171" s="124"/>
      <c r="C171" s="124"/>
      <c r="D171" s="124"/>
      <c r="E171" s="123"/>
      <c r="F171" s="125"/>
    </row>
    <row r="172" spans="1:6">
      <c r="A172" s="177"/>
      <c r="B172" s="124"/>
      <c r="C172" s="124"/>
      <c r="D172" s="124"/>
      <c r="E172" s="123"/>
      <c r="F172" s="125"/>
    </row>
    <row r="173" spans="1:6">
      <c r="A173" s="177"/>
      <c r="B173" s="124"/>
      <c r="C173" s="124"/>
      <c r="D173" s="124"/>
      <c r="E173" s="123"/>
      <c r="F173" s="125"/>
    </row>
    <row r="174" spans="1:6">
      <c r="A174" s="177"/>
      <c r="B174" s="124"/>
      <c r="C174" s="124"/>
      <c r="D174" s="124"/>
      <c r="E174" s="123"/>
      <c r="F174" s="125"/>
    </row>
    <row r="175" spans="1:6">
      <c r="A175" s="177"/>
      <c r="B175" s="124"/>
      <c r="C175" s="124"/>
      <c r="D175" s="124"/>
      <c r="E175" s="123"/>
      <c r="F175" s="125"/>
    </row>
    <row r="176" spans="1:6">
      <c r="A176" s="177"/>
      <c r="B176" s="124"/>
      <c r="C176" s="124"/>
      <c r="D176" s="124"/>
      <c r="E176" s="123"/>
      <c r="F176" s="125"/>
    </row>
    <row r="177" spans="1:6">
      <c r="A177" s="177"/>
      <c r="B177" s="124"/>
      <c r="C177" s="124"/>
      <c r="D177" s="124"/>
      <c r="E177" s="123"/>
      <c r="F177" s="125"/>
    </row>
    <row r="178" spans="1:6">
      <c r="A178" s="177"/>
      <c r="B178" s="124"/>
      <c r="C178" s="124"/>
      <c r="D178" s="124"/>
      <c r="E178" s="123"/>
      <c r="F178" s="125"/>
    </row>
    <row r="179" spans="1:6">
      <c r="A179" s="177"/>
      <c r="B179" s="124"/>
      <c r="C179" s="124"/>
      <c r="D179" s="124"/>
      <c r="E179" s="123"/>
      <c r="F179" s="125"/>
    </row>
    <row r="180" spans="1:6">
      <c r="A180" s="177"/>
      <c r="B180" s="124"/>
      <c r="C180" s="124"/>
      <c r="D180" s="124"/>
      <c r="E180" s="123"/>
      <c r="F180" s="125"/>
    </row>
    <row r="181" spans="1:6">
      <c r="A181" s="177"/>
      <c r="B181" s="124"/>
      <c r="C181" s="124"/>
      <c r="D181" s="124"/>
      <c r="E181" s="123"/>
      <c r="F181" s="125"/>
    </row>
    <row r="182" spans="1:6">
      <c r="A182" s="177"/>
      <c r="B182" s="124"/>
      <c r="C182" s="124"/>
      <c r="D182" s="124"/>
      <c r="E182" s="123"/>
      <c r="F182" s="125"/>
    </row>
    <row r="183" spans="1:6">
      <c r="A183" s="177"/>
      <c r="B183" s="124"/>
      <c r="C183" s="124"/>
      <c r="D183" s="124"/>
      <c r="E183" s="123"/>
      <c r="F183" s="125"/>
    </row>
    <row r="184" spans="1:6">
      <c r="A184" s="177"/>
      <c r="B184" s="124"/>
      <c r="C184" s="124"/>
      <c r="D184" s="124"/>
      <c r="E184" s="123"/>
      <c r="F184" s="125"/>
    </row>
    <row r="185" spans="1:6">
      <c r="A185" s="177"/>
      <c r="B185" s="124"/>
      <c r="C185" s="124"/>
      <c r="D185" s="124"/>
      <c r="E185" s="123"/>
      <c r="F185" s="125"/>
    </row>
    <row r="186" spans="1:6">
      <c r="A186" s="177"/>
      <c r="B186" s="124"/>
      <c r="C186" s="124"/>
      <c r="D186" s="124"/>
      <c r="E186" s="123"/>
      <c r="F186" s="125"/>
    </row>
    <row r="187" spans="1:6">
      <c r="A187" s="177"/>
      <c r="B187" s="124"/>
      <c r="C187" s="124"/>
      <c r="D187" s="124"/>
      <c r="E187" s="123"/>
      <c r="F187" s="125"/>
    </row>
    <row r="188" spans="1:6">
      <c r="A188" s="177"/>
      <c r="B188" s="124"/>
      <c r="C188" s="124"/>
      <c r="D188" s="124"/>
      <c r="E188" s="123"/>
      <c r="F188" s="125"/>
    </row>
    <row r="189" spans="1:6">
      <c r="A189" s="177"/>
      <c r="B189" s="124"/>
      <c r="C189" s="124"/>
      <c r="D189" s="124"/>
      <c r="E189" s="123"/>
      <c r="F189" s="125"/>
    </row>
    <row r="190" spans="1:6">
      <c r="A190" s="177"/>
      <c r="B190" s="124"/>
      <c r="C190" s="124"/>
      <c r="D190" s="124"/>
      <c r="E190" s="123"/>
      <c r="F190" s="125"/>
    </row>
    <row r="191" spans="1:6">
      <c r="A191" s="177"/>
      <c r="B191" s="124"/>
      <c r="C191" s="124"/>
      <c r="D191" s="124"/>
      <c r="E191" s="123"/>
      <c r="F191" s="125"/>
    </row>
    <row r="192" spans="1:6">
      <c r="A192" s="177"/>
      <c r="B192" s="124"/>
      <c r="C192" s="124"/>
      <c r="D192" s="124"/>
      <c r="E192" s="123"/>
      <c r="F192" s="125"/>
    </row>
    <row r="193" spans="1:6">
      <c r="A193" s="177"/>
      <c r="B193" s="124"/>
      <c r="C193" s="124"/>
      <c r="D193" s="124"/>
      <c r="E193" s="123"/>
      <c r="F193" s="125"/>
    </row>
    <row r="194" spans="1:6">
      <c r="A194" s="177"/>
      <c r="B194" s="124"/>
      <c r="C194" s="124"/>
      <c r="D194" s="124"/>
      <c r="E194" s="123"/>
      <c r="F194" s="125"/>
    </row>
    <row r="195" spans="1:6">
      <c r="A195" s="177"/>
      <c r="B195" s="124"/>
      <c r="C195" s="124"/>
      <c r="D195" s="124"/>
      <c r="E195" s="123"/>
      <c r="F195" s="125"/>
    </row>
    <row r="196" spans="1:6">
      <c r="A196" s="177"/>
      <c r="B196" s="124"/>
      <c r="C196" s="124"/>
      <c r="D196" s="124"/>
      <c r="E196" s="123"/>
      <c r="F196" s="125"/>
    </row>
    <row r="197" spans="1:6">
      <c r="A197" s="177"/>
      <c r="B197" s="124"/>
      <c r="C197" s="124"/>
      <c r="D197" s="124"/>
      <c r="E197" s="123"/>
      <c r="F197" s="125"/>
    </row>
    <row r="198" spans="1:6">
      <c r="A198" s="177"/>
      <c r="B198" s="124"/>
      <c r="C198" s="124"/>
      <c r="D198" s="124"/>
      <c r="E198" s="123"/>
      <c r="F198" s="125"/>
    </row>
    <row r="199" spans="1:6">
      <c r="A199" s="177"/>
      <c r="B199" s="124"/>
      <c r="C199" s="124"/>
      <c r="D199" s="124"/>
      <c r="E199" s="123"/>
      <c r="F199" s="125"/>
    </row>
    <row r="200" spans="1:6">
      <c r="A200" s="177"/>
      <c r="B200" s="124"/>
      <c r="C200" s="124"/>
      <c r="D200" s="124"/>
      <c r="E200" s="123"/>
      <c r="F200" s="125"/>
    </row>
    <row r="201" spans="1:6">
      <c r="A201" s="177"/>
      <c r="B201" s="124"/>
      <c r="C201" s="124"/>
      <c r="D201" s="124"/>
      <c r="E201" s="123"/>
      <c r="F201" s="125"/>
    </row>
    <row r="202" spans="1:6">
      <c r="A202" s="177"/>
      <c r="B202" s="124"/>
      <c r="C202" s="124"/>
      <c r="D202" s="124"/>
      <c r="E202" s="123"/>
      <c r="F202" s="125"/>
    </row>
    <row r="203" spans="1:6">
      <c r="A203" s="177"/>
      <c r="B203" s="124"/>
      <c r="C203" s="124"/>
      <c r="D203" s="124"/>
      <c r="E203" s="123"/>
      <c r="F203" s="125"/>
    </row>
    <row r="204" spans="1:6">
      <c r="A204" s="177"/>
      <c r="B204" s="124"/>
      <c r="C204" s="124"/>
      <c r="D204" s="124"/>
      <c r="E204" s="123"/>
      <c r="F204" s="125"/>
    </row>
    <row r="205" spans="1:6">
      <c r="A205" s="177"/>
      <c r="B205" s="124"/>
      <c r="C205" s="124"/>
      <c r="D205" s="124"/>
      <c r="E205" s="123"/>
      <c r="F205" s="125"/>
    </row>
    <row r="206" spans="1:6">
      <c r="A206" s="177"/>
      <c r="B206" s="124"/>
      <c r="C206" s="124"/>
      <c r="D206" s="124"/>
      <c r="E206" s="123"/>
      <c r="F206" s="125"/>
    </row>
    <row r="207" spans="1:6">
      <c r="A207" s="177"/>
      <c r="B207" s="124"/>
      <c r="C207" s="124"/>
      <c r="D207" s="124"/>
      <c r="E207" s="123"/>
      <c r="F207" s="125"/>
    </row>
    <row r="208" spans="1:6">
      <c r="A208" s="177"/>
      <c r="B208" s="124"/>
      <c r="C208" s="124"/>
      <c r="D208" s="124"/>
      <c r="E208" s="123"/>
      <c r="F208" s="125"/>
    </row>
    <row r="209" spans="1:6">
      <c r="A209" s="177"/>
      <c r="B209" s="124"/>
      <c r="C209" s="124"/>
      <c r="D209" s="124"/>
      <c r="E209" s="123"/>
      <c r="F209" s="125"/>
    </row>
    <row r="210" spans="1:6">
      <c r="A210" s="177"/>
      <c r="B210" s="124"/>
      <c r="C210" s="124"/>
      <c r="D210" s="124"/>
      <c r="E210" s="123"/>
      <c r="F210" s="125"/>
    </row>
    <row r="211" spans="1:6">
      <c r="A211" s="177"/>
      <c r="B211" s="124"/>
      <c r="C211" s="124"/>
      <c r="D211" s="124"/>
      <c r="E211" s="123"/>
      <c r="F211" s="125"/>
    </row>
    <row r="212" spans="1:6">
      <c r="A212" s="177"/>
      <c r="B212" s="124"/>
      <c r="C212" s="124"/>
      <c r="D212" s="124"/>
      <c r="E212" s="123"/>
      <c r="F212" s="125"/>
    </row>
    <row r="213" spans="1:6">
      <c r="A213" s="177"/>
      <c r="B213" s="124"/>
      <c r="C213" s="124"/>
      <c r="D213" s="124"/>
      <c r="E213" s="123"/>
      <c r="F213" s="125"/>
    </row>
    <row r="214" spans="1:6">
      <c r="A214" s="177"/>
      <c r="B214" s="124"/>
      <c r="C214" s="124"/>
      <c r="D214" s="124"/>
      <c r="E214" s="123"/>
      <c r="F214" s="125"/>
    </row>
    <row r="215" spans="1:6">
      <c r="A215" s="177"/>
      <c r="B215" s="124"/>
      <c r="C215" s="124"/>
      <c r="D215" s="124"/>
      <c r="E215" s="123"/>
      <c r="F215" s="125"/>
    </row>
    <row r="216" spans="1:6">
      <c r="A216" s="177"/>
      <c r="B216" s="124"/>
      <c r="C216" s="124"/>
      <c r="D216" s="124"/>
      <c r="E216" s="123"/>
      <c r="F216" s="125"/>
    </row>
    <row r="217" spans="1:6">
      <c r="A217" s="177"/>
      <c r="B217" s="124"/>
      <c r="C217" s="124"/>
      <c r="D217" s="124"/>
      <c r="E217" s="123"/>
      <c r="F217" s="125"/>
    </row>
    <row r="218" spans="1:6">
      <c r="A218" s="177"/>
      <c r="B218" s="124"/>
      <c r="C218" s="124"/>
      <c r="D218" s="124"/>
      <c r="E218" s="123"/>
      <c r="F218" s="125"/>
    </row>
    <row r="219" spans="1:6">
      <c r="A219" s="177"/>
      <c r="B219" s="124"/>
      <c r="C219" s="124"/>
      <c r="D219" s="124"/>
      <c r="E219" s="123"/>
      <c r="F219" s="125"/>
    </row>
    <row r="220" spans="1:6">
      <c r="A220" s="177"/>
      <c r="B220" s="124"/>
      <c r="C220" s="124"/>
      <c r="D220" s="124"/>
      <c r="E220" s="123"/>
      <c r="F220" s="125"/>
    </row>
    <row r="221" spans="1:6">
      <c r="A221" s="177"/>
      <c r="B221" s="124"/>
      <c r="C221" s="124"/>
      <c r="D221" s="124"/>
      <c r="E221" s="123"/>
      <c r="F221" s="125"/>
    </row>
    <row r="222" spans="1:6">
      <c r="A222" s="177"/>
      <c r="B222" s="124"/>
      <c r="C222" s="124"/>
      <c r="D222" s="124"/>
      <c r="E222" s="123"/>
      <c r="F222" s="125"/>
    </row>
    <row r="223" spans="1:6">
      <c r="A223" s="177"/>
      <c r="B223" s="124"/>
      <c r="C223" s="124"/>
      <c r="D223" s="124"/>
      <c r="E223" s="123"/>
      <c r="F223" s="125"/>
    </row>
    <row r="224" spans="1:6">
      <c r="A224" s="177"/>
      <c r="B224" s="124"/>
      <c r="C224" s="124"/>
      <c r="D224" s="124"/>
      <c r="E224" s="123"/>
      <c r="F224" s="125"/>
    </row>
    <row r="225" spans="1:6">
      <c r="A225" s="177"/>
      <c r="B225" s="124"/>
      <c r="C225" s="124"/>
      <c r="D225" s="124"/>
      <c r="E225" s="123"/>
      <c r="F225" s="125"/>
    </row>
    <row r="226" spans="1:6">
      <c r="A226" s="177"/>
      <c r="B226" s="124"/>
      <c r="C226" s="124"/>
      <c r="D226" s="124"/>
      <c r="E226" s="123"/>
      <c r="F226" s="125"/>
    </row>
    <row r="227" spans="1:6">
      <c r="A227" s="177"/>
      <c r="B227" s="124"/>
      <c r="C227" s="124"/>
      <c r="D227" s="124"/>
      <c r="E227" s="123"/>
      <c r="F227" s="125"/>
    </row>
    <row r="228" spans="1:6">
      <c r="A228" s="177"/>
      <c r="B228" s="124"/>
      <c r="C228" s="124"/>
      <c r="D228" s="124"/>
      <c r="E228" s="123"/>
      <c r="F228" s="125"/>
    </row>
    <row r="229" spans="1:6">
      <c r="A229" s="177"/>
      <c r="B229" s="124"/>
      <c r="C229" s="124"/>
      <c r="D229" s="124"/>
      <c r="E229" s="123"/>
      <c r="F229" s="125"/>
    </row>
    <row r="230" spans="1:6">
      <c r="A230" s="177"/>
      <c r="B230" s="124"/>
      <c r="C230" s="124"/>
      <c r="D230" s="124"/>
      <c r="E230" s="123"/>
      <c r="F230" s="125"/>
    </row>
    <row r="231" spans="1:6">
      <c r="A231" s="177"/>
      <c r="B231" s="124"/>
      <c r="C231" s="124"/>
      <c r="D231" s="124"/>
      <c r="E231" s="123"/>
      <c r="F231" s="125"/>
    </row>
    <row r="232" spans="1:6">
      <c r="A232" s="177"/>
      <c r="B232" s="124"/>
      <c r="C232" s="124"/>
      <c r="D232" s="124"/>
      <c r="E232" s="123"/>
      <c r="F232" s="125"/>
    </row>
    <row r="233" spans="1:6">
      <c r="A233" s="177"/>
      <c r="B233" s="124"/>
      <c r="C233" s="124"/>
      <c r="D233" s="124"/>
      <c r="E233" s="123"/>
      <c r="F233" s="125"/>
    </row>
    <row r="234" spans="1:6">
      <c r="A234" s="177"/>
      <c r="B234" s="124"/>
      <c r="C234" s="124"/>
      <c r="D234" s="124"/>
      <c r="E234" s="123"/>
      <c r="F234" s="125"/>
    </row>
    <row r="235" spans="1:6">
      <c r="A235" s="177"/>
      <c r="B235" s="124"/>
      <c r="C235" s="124"/>
      <c r="D235" s="124"/>
      <c r="E235" s="123"/>
      <c r="F235" s="125"/>
    </row>
    <row r="236" spans="1:6">
      <c r="A236" s="177"/>
      <c r="B236" s="124"/>
      <c r="C236" s="124"/>
      <c r="D236" s="124"/>
      <c r="E236" s="123"/>
      <c r="F236" s="125"/>
    </row>
    <row r="237" spans="1:6">
      <c r="A237" s="177"/>
      <c r="B237" s="124"/>
      <c r="C237" s="124"/>
      <c r="D237" s="124"/>
      <c r="E237" s="123"/>
      <c r="F237" s="125"/>
    </row>
    <row r="238" spans="1:6">
      <c r="A238" s="177"/>
      <c r="B238" s="124"/>
      <c r="C238" s="124"/>
      <c r="D238" s="124"/>
      <c r="E238" s="123"/>
      <c r="F238" s="125"/>
    </row>
    <row r="239" spans="1:6">
      <c r="A239" s="177"/>
      <c r="B239" s="124"/>
      <c r="C239" s="124"/>
      <c r="D239" s="124"/>
      <c r="E239" s="123"/>
      <c r="F239" s="125"/>
    </row>
    <row r="240" spans="1:6">
      <c r="A240" s="177"/>
      <c r="B240" s="124"/>
      <c r="C240" s="124"/>
      <c r="D240" s="124"/>
      <c r="E240" s="123"/>
      <c r="F240" s="125"/>
    </row>
    <row r="241" spans="1:6">
      <c r="A241" s="177"/>
      <c r="B241" s="124"/>
      <c r="C241" s="124"/>
      <c r="D241" s="124"/>
      <c r="E241" s="123"/>
      <c r="F241" s="125"/>
    </row>
    <row r="242" spans="1:6">
      <c r="A242" s="177"/>
      <c r="B242" s="124"/>
      <c r="C242" s="124"/>
      <c r="D242" s="124"/>
      <c r="E242" s="123"/>
      <c r="F242" s="125"/>
    </row>
    <row r="243" spans="1:6">
      <c r="A243" s="177"/>
      <c r="B243" s="124"/>
      <c r="C243" s="124"/>
      <c r="D243" s="124"/>
      <c r="E243" s="123"/>
      <c r="F243" s="125"/>
    </row>
    <row r="244" spans="1:6">
      <c r="A244" s="177"/>
      <c r="B244" s="124"/>
      <c r="C244" s="124"/>
      <c r="D244" s="124"/>
      <c r="E244" s="123"/>
      <c r="F244" s="125"/>
    </row>
    <row r="245" spans="1:6">
      <c r="A245" s="177"/>
      <c r="B245" s="124"/>
      <c r="C245" s="124"/>
      <c r="D245" s="124"/>
      <c r="E245" s="123"/>
      <c r="F245" s="125"/>
    </row>
    <row r="246" spans="1:6">
      <c r="A246" s="177"/>
      <c r="B246" s="124"/>
      <c r="C246" s="124"/>
      <c r="D246" s="124"/>
      <c r="E246" s="123"/>
      <c r="F246" s="125"/>
    </row>
    <row r="247" spans="1:6">
      <c r="A247" s="177"/>
      <c r="B247" s="124"/>
      <c r="C247" s="124"/>
      <c r="D247" s="124"/>
      <c r="E247" s="123"/>
      <c r="F247" s="125"/>
    </row>
    <row r="248" spans="1:6">
      <c r="A248" s="177"/>
      <c r="B248" s="124"/>
      <c r="C248" s="124"/>
      <c r="D248" s="124"/>
      <c r="E248" s="123"/>
      <c r="F248" s="125"/>
    </row>
    <row r="249" spans="1:6">
      <c r="A249" s="177"/>
      <c r="B249" s="124"/>
      <c r="C249" s="124"/>
      <c r="D249" s="124"/>
      <c r="E249" s="123"/>
      <c r="F249" s="125"/>
    </row>
    <row r="250" spans="1:6">
      <c r="A250" s="177"/>
      <c r="B250" s="124"/>
      <c r="C250" s="124"/>
      <c r="D250" s="124"/>
      <c r="E250" s="123"/>
      <c r="F250" s="125"/>
    </row>
    <row r="251" spans="1:6">
      <c r="A251" s="177"/>
      <c r="B251" s="124"/>
      <c r="C251" s="124"/>
      <c r="D251" s="124"/>
      <c r="E251" s="123"/>
      <c r="F251" s="125"/>
    </row>
    <row r="252" spans="1:6">
      <c r="A252" s="177"/>
      <c r="B252" s="124"/>
      <c r="C252" s="124"/>
      <c r="D252" s="124"/>
      <c r="E252" s="123"/>
      <c r="F252" s="125"/>
    </row>
    <row r="253" spans="1:6">
      <c r="A253" s="177"/>
      <c r="B253" s="124"/>
      <c r="C253" s="124"/>
      <c r="D253" s="124"/>
      <c r="E253" s="123"/>
      <c r="F253" s="125"/>
    </row>
    <row r="254" spans="1:6">
      <c r="A254" s="177"/>
      <c r="B254" s="124"/>
      <c r="C254" s="124"/>
      <c r="D254" s="124"/>
      <c r="E254" s="123"/>
      <c r="F254" s="125"/>
    </row>
    <row r="255" spans="1:6">
      <c r="A255" s="177"/>
      <c r="B255" s="124"/>
      <c r="C255" s="124"/>
      <c r="D255" s="124"/>
      <c r="E255" s="123"/>
      <c r="F255" s="125"/>
    </row>
    <row r="256" spans="1:6">
      <c r="A256" s="177"/>
      <c r="B256" s="124"/>
      <c r="C256" s="124"/>
      <c r="D256" s="124"/>
      <c r="E256" s="123"/>
      <c r="F256" s="125"/>
    </row>
    <row r="257" spans="1:6">
      <c r="A257" s="177"/>
      <c r="B257" s="124"/>
      <c r="C257" s="124"/>
      <c r="D257" s="124"/>
      <c r="E257" s="123"/>
      <c r="F257" s="125"/>
    </row>
    <row r="258" spans="1:6">
      <c r="A258" s="177"/>
      <c r="B258" s="124"/>
      <c r="C258" s="124"/>
      <c r="D258" s="124"/>
      <c r="E258" s="123"/>
      <c r="F258" s="125"/>
    </row>
    <row r="259" spans="1:6">
      <c r="A259" s="177"/>
      <c r="B259" s="124"/>
      <c r="C259" s="124"/>
      <c r="D259" s="124"/>
      <c r="E259" s="123"/>
      <c r="F259" s="125"/>
    </row>
    <row r="260" spans="1:6">
      <c r="A260" s="177"/>
      <c r="B260" s="124"/>
      <c r="C260" s="124"/>
      <c r="D260" s="124"/>
      <c r="E260" s="123"/>
      <c r="F260" s="125"/>
    </row>
    <row r="261" spans="1:6">
      <c r="A261" s="177"/>
      <c r="B261" s="124"/>
      <c r="C261" s="124"/>
      <c r="D261" s="124"/>
      <c r="E261" s="123"/>
      <c r="F261" s="125"/>
    </row>
    <row r="262" spans="1:6">
      <c r="A262" s="177"/>
      <c r="B262" s="124"/>
      <c r="C262" s="124"/>
      <c r="D262" s="124"/>
      <c r="E262" s="123"/>
      <c r="F262" s="125"/>
    </row>
    <row r="263" spans="1:6">
      <c r="A263" s="177"/>
      <c r="B263" s="124"/>
      <c r="C263" s="124"/>
      <c r="D263" s="124"/>
      <c r="E263" s="123"/>
      <c r="F263" s="125"/>
    </row>
    <row r="264" spans="1:6">
      <c r="A264" s="177"/>
      <c r="B264" s="124"/>
      <c r="C264" s="124"/>
      <c r="D264" s="124"/>
      <c r="E264" s="123"/>
      <c r="F264" s="125"/>
    </row>
    <row r="265" spans="1:6">
      <c r="A265" s="177"/>
      <c r="B265" s="124"/>
      <c r="C265" s="124"/>
      <c r="D265" s="124"/>
      <c r="E265" s="123"/>
      <c r="F265" s="125"/>
    </row>
    <row r="266" spans="1:6">
      <c r="A266" s="177"/>
      <c r="B266" s="124"/>
      <c r="C266" s="124"/>
      <c r="D266" s="124"/>
      <c r="E266" s="123"/>
      <c r="F266" s="125"/>
    </row>
    <row r="267" spans="1:6">
      <c r="A267" s="177"/>
      <c r="B267" s="124"/>
      <c r="C267" s="124"/>
      <c r="D267" s="124"/>
      <c r="E267" s="123"/>
      <c r="F267" s="125"/>
    </row>
    <row r="268" spans="1:6">
      <c r="A268" s="177"/>
      <c r="B268" s="124"/>
      <c r="C268" s="124"/>
      <c r="D268" s="124"/>
      <c r="E268" s="123"/>
      <c r="F268" s="125"/>
    </row>
    <row r="269" spans="1:6">
      <c r="A269" s="177"/>
      <c r="B269" s="124"/>
      <c r="C269" s="124"/>
      <c r="D269" s="124"/>
      <c r="E269" s="123"/>
      <c r="F269" s="125"/>
    </row>
    <row r="270" spans="1:6">
      <c r="A270" s="177"/>
      <c r="B270" s="124"/>
      <c r="C270" s="124"/>
      <c r="D270" s="124"/>
      <c r="E270" s="123"/>
      <c r="F270" s="125"/>
    </row>
    <row r="271" spans="1:6">
      <c r="A271" s="177"/>
      <c r="B271" s="124"/>
      <c r="C271" s="124"/>
      <c r="D271" s="124"/>
      <c r="E271" s="123"/>
      <c r="F271" s="125"/>
    </row>
    <row r="272" spans="1:6">
      <c r="A272" s="177"/>
      <c r="B272" s="124"/>
      <c r="C272" s="124"/>
      <c r="D272" s="124"/>
      <c r="E272" s="123"/>
      <c r="F272" s="125"/>
    </row>
    <row r="273" spans="1:6">
      <c r="A273" s="177"/>
      <c r="B273" s="124"/>
      <c r="C273" s="124"/>
      <c r="D273" s="124"/>
      <c r="E273" s="123"/>
      <c r="F273" s="125"/>
    </row>
    <row r="274" spans="1:6">
      <c r="A274" s="177"/>
      <c r="B274" s="124"/>
      <c r="C274" s="124"/>
      <c r="D274" s="124"/>
      <c r="E274" s="123"/>
      <c r="F274" s="125"/>
    </row>
    <row r="275" spans="1:6">
      <c r="A275" s="177"/>
      <c r="B275" s="124"/>
      <c r="C275" s="124"/>
      <c r="D275" s="124"/>
      <c r="E275" s="123"/>
      <c r="F275" s="125"/>
    </row>
    <row r="276" spans="1:6">
      <c r="A276" s="177"/>
      <c r="B276" s="124"/>
      <c r="C276" s="124"/>
      <c r="D276" s="124"/>
      <c r="E276" s="123"/>
      <c r="F276" s="125"/>
    </row>
    <row r="277" spans="1:6">
      <c r="A277" s="177"/>
      <c r="B277" s="124"/>
      <c r="C277" s="124"/>
      <c r="D277" s="124"/>
      <c r="E277" s="123"/>
      <c r="F277" s="125"/>
    </row>
    <row r="278" spans="1:6">
      <c r="A278" s="177"/>
      <c r="B278" s="124"/>
      <c r="C278" s="124"/>
      <c r="D278" s="124"/>
      <c r="E278" s="123"/>
      <c r="F278" s="125"/>
    </row>
    <row r="279" spans="1:6">
      <c r="A279" s="177"/>
      <c r="B279" s="124"/>
      <c r="C279" s="124"/>
      <c r="D279" s="124"/>
      <c r="E279" s="123"/>
      <c r="F279" s="125"/>
    </row>
    <row r="280" spans="1:6">
      <c r="A280" s="177"/>
      <c r="B280" s="124"/>
      <c r="C280" s="124"/>
      <c r="D280" s="124"/>
      <c r="E280" s="123"/>
      <c r="F280" s="125"/>
    </row>
    <row r="281" spans="1:6">
      <c r="A281" s="177"/>
      <c r="B281" s="124"/>
      <c r="C281" s="124"/>
      <c r="D281" s="124"/>
      <c r="E281" s="123"/>
      <c r="F281" s="125"/>
    </row>
    <row r="282" spans="1:6">
      <c r="A282" s="177"/>
      <c r="B282" s="124"/>
      <c r="C282" s="124"/>
      <c r="D282" s="124"/>
      <c r="E282" s="123"/>
      <c r="F282" s="125"/>
    </row>
    <row r="283" spans="1:6">
      <c r="A283" s="177"/>
      <c r="B283" s="124"/>
      <c r="C283" s="124"/>
      <c r="D283" s="124"/>
      <c r="E283" s="123"/>
      <c r="F283" s="125"/>
    </row>
    <row r="284" spans="1:6">
      <c r="A284" s="177"/>
      <c r="B284" s="124"/>
      <c r="C284" s="124"/>
      <c r="D284" s="124"/>
      <c r="E284" s="123"/>
      <c r="F284" s="125"/>
    </row>
    <row r="285" spans="1:6">
      <c r="A285" s="177"/>
      <c r="B285" s="124"/>
      <c r="C285" s="124"/>
      <c r="D285" s="124"/>
      <c r="E285" s="123"/>
      <c r="F285" s="125"/>
    </row>
    <row r="286" spans="1:6">
      <c r="A286" s="177"/>
      <c r="B286" s="124"/>
      <c r="C286" s="124"/>
      <c r="D286" s="124"/>
      <c r="E286" s="123"/>
      <c r="F286" s="125"/>
    </row>
    <row r="287" spans="1:6">
      <c r="A287" s="177"/>
      <c r="B287" s="124"/>
      <c r="C287" s="124"/>
      <c r="D287" s="124"/>
      <c r="E287" s="123"/>
      <c r="F287" s="125"/>
    </row>
    <row r="288" spans="1:6">
      <c r="A288" s="177"/>
      <c r="B288" s="124"/>
      <c r="C288" s="124"/>
      <c r="D288" s="124"/>
      <c r="E288" s="123"/>
      <c r="F288" s="125"/>
    </row>
    <row r="289" spans="1:6">
      <c r="A289" s="177"/>
      <c r="B289" s="124"/>
      <c r="C289" s="124"/>
      <c r="D289" s="124"/>
      <c r="E289" s="123"/>
      <c r="F289" s="125"/>
    </row>
    <row r="290" spans="1:6">
      <c r="A290" s="177"/>
      <c r="B290" s="124"/>
      <c r="C290" s="124"/>
      <c r="D290" s="124"/>
      <c r="E290" s="123"/>
      <c r="F290" s="125"/>
    </row>
    <row r="291" spans="1:6">
      <c r="A291" s="177"/>
      <c r="B291" s="124"/>
      <c r="C291" s="124"/>
      <c r="D291" s="124"/>
      <c r="E291" s="123"/>
      <c r="F291" s="125"/>
    </row>
    <row r="292" spans="1:6">
      <c r="A292" s="177"/>
      <c r="B292" s="124"/>
      <c r="C292" s="124"/>
      <c r="D292" s="124"/>
      <c r="E292" s="123"/>
      <c r="F292" s="125"/>
    </row>
    <row r="293" spans="1:6">
      <c r="A293" s="177"/>
      <c r="B293" s="124"/>
      <c r="C293" s="124"/>
      <c r="D293" s="124"/>
      <c r="E293" s="123"/>
      <c r="F293" s="125"/>
    </row>
    <row r="294" spans="1:6">
      <c r="A294" s="177"/>
      <c r="B294" s="124"/>
      <c r="C294" s="124"/>
      <c r="D294" s="124"/>
      <c r="E294" s="123"/>
      <c r="F294" s="125"/>
    </row>
    <row r="295" spans="1:6">
      <c r="A295" s="177"/>
      <c r="B295" s="124"/>
      <c r="C295" s="124"/>
      <c r="D295" s="124"/>
      <c r="E295" s="123"/>
      <c r="F295" s="125"/>
    </row>
    <row r="296" spans="1:6">
      <c r="A296" s="101"/>
      <c r="B296" s="124"/>
      <c r="C296" s="124"/>
      <c r="D296" s="124"/>
      <c r="E296" s="123"/>
      <c r="F296" s="125"/>
    </row>
    <row r="297" spans="1:6">
      <c r="A297" s="177"/>
      <c r="B297" s="124"/>
      <c r="C297" s="124"/>
      <c r="D297" s="124"/>
      <c r="E297" s="123"/>
      <c r="F297" s="125"/>
    </row>
    <row r="298" spans="1:6">
      <c r="E298" s="123"/>
      <c r="F298" s="125"/>
    </row>
    <row r="299" spans="1:6">
      <c r="E299" s="123"/>
      <c r="F299" s="125"/>
    </row>
  </sheetData>
  <mergeCells count="2">
    <mergeCell ref="B4:D4"/>
    <mergeCell ref="G4:H4"/>
  </mergeCells>
  <phoneticPr fontId="1" type="noConversion"/>
  <hyperlinks>
    <hyperlink ref="A16" location="차례!A1" display="차례로 가기"/>
  </hyperlinks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4" width="14.625" style="98" customWidth="1"/>
    <col min="5" max="5" width="2.125" style="98" customWidth="1"/>
    <col min="6" max="6" width="19.875" style="98" customWidth="1"/>
    <col min="7" max="7" width="14.625" style="98" customWidth="1"/>
    <col min="8" max="8" width="18.875" style="98" customWidth="1"/>
    <col min="9" max="9" width="2.125" style="98" customWidth="1"/>
    <col min="10" max="10" width="19.875" style="98" customWidth="1"/>
    <col min="11" max="11" width="15" style="98" bestFit="1" customWidth="1"/>
    <col min="12" max="16384" width="9" style="98"/>
  </cols>
  <sheetData>
    <row r="1" spans="1:11">
      <c r="A1" s="121" t="s">
        <v>1929</v>
      </c>
    </row>
    <row r="2" spans="1:11">
      <c r="A2" s="122" t="s">
        <v>1914</v>
      </c>
    </row>
    <row r="3" spans="1:11">
      <c r="B3" s="126"/>
      <c r="C3" s="126"/>
      <c r="D3" s="126"/>
      <c r="E3" s="126"/>
      <c r="F3" s="126"/>
    </row>
    <row r="4" spans="1:11">
      <c r="B4" s="300" t="s">
        <v>1930</v>
      </c>
      <c r="C4" s="300"/>
      <c r="D4" s="300"/>
      <c r="E4" s="126"/>
      <c r="F4" s="126"/>
      <c r="G4" s="300" t="s">
        <v>1931</v>
      </c>
      <c r="H4" s="300"/>
    </row>
    <row r="5" spans="1:11" s="276" customFormat="1">
      <c r="A5" s="276" t="s">
        <v>94</v>
      </c>
      <c r="B5" s="276" t="s">
        <v>1933</v>
      </c>
      <c r="C5" s="276" t="s">
        <v>1934</v>
      </c>
      <c r="D5" s="276" t="s">
        <v>1935</v>
      </c>
      <c r="F5" s="276" t="s">
        <v>94</v>
      </c>
      <c r="G5" s="276" t="s">
        <v>2147</v>
      </c>
      <c r="H5" s="276" t="s">
        <v>1936</v>
      </c>
    </row>
    <row r="6" spans="1:11" s="276" customFormat="1">
      <c r="A6" s="276" t="s">
        <v>95</v>
      </c>
      <c r="B6" s="276" t="s">
        <v>1932</v>
      </c>
      <c r="C6" s="276" t="s">
        <v>203</v>
      </c>
      <c r="D6" s="276" t="s">
        <v>203</v>
      </c>
      <c r="F6" s="276" t="s">
        <v>95</v>
      </c>
      <c r="G6" s="276" t="s">
        <v>1939</v>
      </c>
      <c r="H6" s="276" t="s">
        <v>1940</v>
      </c>
    </row>
    <row r="7" spans="1:11">
      <c r="A7" s="185">
        <v>2014</v>
      </c>
      <c r="B7" s="117">
        <v>26.8</v>
      </c>
      <c r="C7" s="117">
        <v>64.400000000000006</v>
      </c>
      <c r="D7" s="117">
        <v>68.2</v>
      </c>
      <c r="E7" s="181"/>
      <c r="F7" s="185" t="s">
        <v>526</v>
      </c>
      <c r="G7" s="115">
        <v>-0.23</v>
      </c>
      <c r="H7" s="115">
        <v>0.87</v>
      </c>
      <c r="I7" s="179"/>
      <c r="K7" s="138"/>
    </row>
    <row r="8" spans="1:11">
      <c r="A8" s="186">
        <v>2015</v>
      </c>
      <c r="B8" s="117">
        <v>26.1</v>
      </c>
      <c r="C8" s="117">
        <v>67.599999999999994</v>
      </c>
      <c r="D8" s="117">
        <v>65.7</v>
      </c>
      <c r="E8" s="181"/>
      <c r="F8" s="186" t="s">
        <v>1937</v>
      </c>
      <c r="G8" s="115">
        <v>-0.14000000000000001</v>
      </c>
      <c r="H8" s="115">
        <v>-7.0000000000000007E-2</v>
      </c>
      <c r="I8" s="179"/>
      <c r="K8" s="138"/>
    </row>
    <row r="9" spans="1:11">
      <c r="A9" s="186">
        <v>2016</v>
      </c>
      <c r="B9" s="117">
        <v>24.1</v>
      </c>
      <c r="C9" s="117">
        <v>66.7</v>
      </c>
      <c r="D9" s="117">
        <v>63</v>
      </c>
      <c r="E9" s="181"/>
      <c r="F9" s="186" t="s">
        <v>1938</v>
      </c>
      <c r="G9" s="115">
        <v>0</v>
      </c>
      <c r="H9" s="115">
        <v>-0.01</v>
      </c>
      <c r="I9" s="179"/>
      <c r="K9" s="138"/>
    </row>
    <row r="10" spans="1:11">
      <c r="A10" s="186">
        <v>2017</v>
      </c>
      <c r="B10" s="117">
        <v>23.1</v>
      </c>
      <c r="C10" s="117">
        <v>63.8</v>
      </c>
      <c r="D10" s="117">
        <v>59.8</v>
      </c>
      <c r="E10" s="181"/>
      <c r="F10" s="186"/>
      <c r="G10" s="117"/>
      <c r="H10" s="117"/>
      <c r="I10" s="179"/>
      <c r="K10" s="138"/>
    </row>
    <row r="11" spans="1:11">
      <c r="A11" s="186">
        <v>2018</v>
      </c>
      <c r="B11" s="117">
        <v>21.9</v>
      </c>
      <c r="C11" s="117">
        <v>62.9</v>
      </c>
      <c r="D11" s="117">
        <v>57.4</v>
      </c>
      <c r="E11" s="181"/>
      <c r="F11" s="186"/>
      <c r="G11" s="117"/>
      <c r="H11" s="117"/>
      <c r="I11" s="179"/>
      <c r="K11" s="138"/>
    </row>
    <row r="12" spans="1:11">
      <c r="A12" s="186">
        <v>2019</v>
      </c>
      <c r="B12" s="117">
        <v>21.1</v>
      </c>
      <c r="C12" s="117">
        <v>62.9</v>
      </c>
      <c r="D12" s="117">
        <v>57.1</v>
      </c>
      <c r="E12" s="181"/>
      <c r="F12" s="186"/>
      <c r="G12" s="117"/>
      <c r="H12" s="117"/>
      <c r="I12" s="179"/>
      <c r="K12" s="138"/>
    </row>
    <row r="13" spans="1:11">
      <c r="A13" s="186">
        <v>2020.6</v>
      </c>
      <c r="B13" s="117">
        <v>20.7</v>
      </c>
      <c r="C13" s="117">
        <v>64.900000000000006</v>
      </c>
      <c r="D13" s="117">
        <v>55.6</v>
      </c>
      <c r="E13" s="181"/>
      <c r="F13" s="186"/>
      <c r="G13" s="117"/>
      <c r="H13" s="117"/>
      <c r="I13" s="179"/>
      <c r="K13" s="138"/>
    </row>
    <row r="14" spans="1:11">
      <c r="A14" s="186"/>
      <c r="E14" s="181"/>
      <c r="F14" s="186"/>
      <c r="G14" s="117"/>
      <c r="H14" s="117"/>
      <c r="I14" s="179"/>
      <c r="K14" s="138"/>
    </row>
    <row r="15" spans="1:11">
      <c r="A15" s="186"/>
      <c r="B15" s="117"/>
      <c r="C15" s="117"/>
      <c r="D15" s="117"/>
      <c r="E15" s="181"/>
      <c r="F15" s="186"/>
      <c r="G15" s="117"/>
      <c r="H15" s="117"/>
      <c r="I15" s="179"/>
    </row>
    <row r="16" spans="1:11">
      <c r="A16" s="103" t="s">
        <v>114</v>
      </c>
      <c r="B16" s="117"/>
      <c r="C16" s="117"/>
      <c r="D16" s="117"/>
      <c r="E16" s="181"/>
      <c r="F16" s="186"/>
      <c r="G16" s="117"/>
      <c r="H16" s="117"/>
      <c r="I16" s="179"/>
    </row>
    <row r="17" spans="1:9">
      <c r="A17" s="186"/>
      <c r="B17" s="117"/>
      <c r="C17" s="117"/>
      <c r="D17" s="117"/>
      <c r="E17" s="181"/>
      <c r="F17" s="186"/>
      <c r="G17" s="117"/>
      <c r="H17" s="117"/>
      <c r="I17" s="179"/>
    </row>
    <row r="18" spans="1:9">
      <c r="A18" s="186"/>
      <c r="B18" s="117"/>
      <c r="C18" s="117"/>
      <c r="D18" s="117"/>
      <c r="E18" s="181"/>
      <c r="F18" s="186"/>
      <c r="G18" s="117"/>
      <c r="H18" s="117"/>
      <c r="I18" s="179"/>
    </row>
    <row r="19" spans="1:9">
      <c r="A19" s="186"/>
      <c r="B19" s="117"/>
      <c r="C19" s="117"/>
      <c r="D19" s="117"/>
      <c r="E19" s="181"/>
      <c r="F19" s="186"/>
      <c r="G19" s="117"/>
      <c r="H19" s="117"/>
      <c r="I19" s="179"/>
    </row>
    <row r="20" spans="1:9">
      <c r="A20" s="178"/>
      <c r="B20" s="181"/>
      <c r="C20" s="181"/>
      <c r="D20" s="181"/>
      <c r="E20" s="181"/>
      <c r="F20" s="125"/>
      <c r="G20" s="179"/>
      <c r="H20" s="179"/>
      <c r="I20" s="179"/>
    </row>
    <row r="21" spans="1:9">
      <c r="B21" s="181"/>
      <c r="C21" s="181"/>
      <c r="D21" s="181"/>
      <c r="E21" s="181"/>
      <c r="F21" s="125"/>
      <c r="G21" s="179"/>
      <c r="H21" s="179"/>
      <c r="I21" s="179"/>
    </row>
    <row r="22" spans="1:9">
      <c r="A22" s="178"/>
      <c r="B22" s="181"/>
      <c r="C22" s="181"/>
      <c r="D22" s="181"/>
      <c r="E22" s="181"/>
      <c r="F22" s="125"/>
      <c r="G22" s="179"/>
      <c r="H22" s="179"/>
      <c r="I22" s="179"/>
    </row>
    <row r="23" spans="1:9">
      <c r="A23" s="178"/>
      <c r="B23" s="181"/>
      <c r="C23" s="181"/>
      <c r="D23" s="181"/>
      <c r="E23" s="181"/>
      <c r="F23" s="125"/>
      <c r="G23" s="179"/>
      <c r="H23" s="179"/>
      <c r="I23" s="179"/>
    </row>
    <row r="24" spans="1:9">
      <c r="A24" s="178"/>
      <c r="B24" s="181"/>
      <c r="C24" s="181"/>
      <c r="D24" s="181"/>
      <c r="E24" s="181"/>
      <c r="F24" s="125"/>
      <c r="G24" s="179"/>
      <c r="H24" s="179"/>
      <c r="I24" s="179"/>
    </row>
    <row r="25" spans="1:9">
      <c r="A25" s="178"/>
      <c r="B25" s="181"/>
      <c r="C25" s="181"/>
      <c r="D25" s="181"/>
      <c r="E25" s="181"/>
      <c r="F25" s="125"/>
      <c r="G25" s="179"/>
      <c r="H25" s="179"/>
      <c r="I25" s="179"/>
    </row>
    <row r="26" spans="1:9">
      <c r="A26" s="178"/>
      <c r="B26" s="181"/>
      <c r="C26" s="181"/>
      <c r="D26" s="181"/>
      <c r="E26" s="181"/>
      <c r="F26" s="125"/>
      <c r="G26" s="179"/>
      <c r="H26" s="179"/>
      <c r="I26" s="179"/>
    </row>
    <row r="27" spans="1:9">
      <c r="A27" s="178"/>
      <c r="B27" s="181"/>
      <c r="C27" s="181"/>
      <c r="D27" s="181"/>
      <c r="E27" s="181"/>
      <c r="F27" s="125"/>
      <c r="G27" s="179"/>
      <c r="H27" s="179"/>
      <c r="I27" s="179"/>
    </row>
    <row r="28" spans="1:9">
      <c r="A28" s="178"/>
      <c r="B28" s="181"/>
      <c r="C28" s="181"/>
      <c r="D28" s="181"/>
      <c r="E28" s="181"/>
      <c r="F28" s="125"/>
      <c r="G28" s="179"/>
      <c r="H28" s="179"/>
      <c r="I28" s="179"/>
    </row>
    <row r="29" spans="1:9">
      <c r="A29" s="178"/>
      <c r="B29" s="181"/>
      <c r="C29" s="181"/>
      <c r="D29" s="181"/>
      <c r="E29" s="181"/>
      <c r="F29" s="125"/>
      <c r="G29" s="179"/>
      <c r="H29" s="179"/>
      <c r="I29" s="179"/>
    </row>
    <row r="30" spans="1:9">
      <c r="A30" s="178"/>
      <c r="B30" s="181"/>
      <c r="C30" s="181"/>
      <c r="D30" s="181"/>
      <c r="E30" s="181"/>
      <c r="F30" s="125"/>
      <c r="G30" s="179"/>
      <c r="H30" s="179"/>
      <c r="I30" s="179"/>
    </row>
    <row r="31" spans="1:9">
      <c r="A31" s="178"/>
      <c r="B31" s="181"/>
      <c r="C31" s="181"/>
      <c r="D31" s="181"/>
      <c r="E31" s="181"/>
      <c r="F31" s="125"/>
      <c r="G31" s="179"/>
      <c r="H31" s="179"/>
      <c r="I31" s="179"/>
    </row>
    <row r="32" spans="1:9">
      <c r="A32" s="178"/>
      <c r="B32" s="181"/>
      <c r="C32" s="181"/>
      <c r="D32" s="181"/>
      <c r="E32" s="181"/>
      <c r="F32" s="125"/>
      <c r="G32" s="179"/>
      <c r="H32" s="179"/>
      <c r="I32" s="179"/>
    </row>
    <row r="33" spans="1:9">
      <c r="A33" s="178"/>
      <c r="B33" s="181"/>
      <c r="C33" s="181"/>
      <c r="D33" s="181"/>
      <c r="E33" s="181"/>
      <c r="F33" s="125"/>
      <c r="G33" s="179"/>
      <c r="H33" s="179"/>
      <c r="I33" s="179"/>
    </row>
    <row r="34" spans="1:9">
      <c r="A34" s="178"/>
      <c r="B34" s="181"/>
      <c r="C34" s="181"/>
      <c r="D34" s="181"/>
      <c r="E34" s="181"/>
      <c r="F34" s="125"/>
      <c r="G34" s="179"/>
      <c r="H34" s="179"/>
      <c r="I34" s="179"/>
    </row>
    <row r="35" spans="1:9">
      <c r="A35" s="178"/>
      <c r="B35" s="181"/>
      <c r="C35" s="181"/>
      <c r="D35" s="181"/>
      <c r="E35" s="181"/>
      <c r="F35" s="125"/>
      <c r="G35" s="179"/>
      <c r="H35" s="179"/>
      <c r="I35" s="179"/>
    </row>
    <row r="36" spans="1:9">
      <c r="A36" s="178"/>
      <c r="B36" s="181"/>
      <c r="C36" s="181"/>
      <c r="D36" s="181"/>
      <c r="E36" s="181"/>
      <c r="F36" s="125"/>
      <c r="G36" s="179"/>
      <c r="H36" s="179"/>
      <c r="I36" s="179"/>
    </row>
    <row r="37" spans="1:9">
      <c r="A37" s="178"/>
      <c r="B37" s="181"/>
      <c r="C37" s="181"/>
      <c r="D37" s="181"/>
      <c r="E37" s="181"/>
      <c r="F37" s="125"/>
      <c r="G37" s="179"/>
      <c r="H37" s="179"/>
      <c r="I37" s="179"/>
    </row>
    <row r="38" spans="1:9">
      <c r="A38" s="178"/>
      <c r="B38" s="181"/>
      <c r="C38" s="181"/>
      <c r="D38" s="181"/>
      <c r="E38" s="181"/>
      <c r="F38" s="125"/>
      <c r="G38" s="179"/>
      <c r="H38" s="179"/>
      <c r="I38" s="179"/>
    </row>
    <row r="39" spans="1:9">
      <c r="A39" s="178"/>
      <c r="B39" s="181"/>
      <c r="C39" s="181"/>
      <c r="D39" s="181"/>
      <c r="E39" s="181"/>
      <c r="F39" s="125"/>
      <c r="G39" s="179"/>
      <c r="H39" s="179"/>
      <c r="I39" s="179"/>
    </row>
    <row r="40" spans="1:9">
      <c r="A40" s="178"/>
      <c r="B40" s="181"/>
      <c r="C40" s="181"/>
      <c r="D40" s="181"/>
      <c r="E40" s="181"/>
      <c r="F40" s="125"/>
      <c r="G40" s="179"/>
      <c r="H40" s="179"/>
      <c r="I40" s="179"/>
    </row>
    <row r="41" spans="1:9">
      <c r="A41" s="178"/>
      <c r="B41" s="181"/>
      <c r="C41" s="181"/>
      <c r="D41" s="181"/>
      <c r="E41" s="181"/>
      <c r="F41" s="125"/>
      <c r="G41" s="179"/>
      <c r="H41" s="179"/>
      <c r="I41" s="179"/>
    </row>
    <row r="42" spans="1:9">
      <c r="A42" s="178"/>
      <c r="B42" s="181"/>
      <c r="C42" s="181"/>
      <c r="D42" s="181"/>
      <c r="E42" s="181"/>
      <c r="F42" s="125"/>
      <c r="G42" s="179"/>
      <c r="H42" s="179"/>
      <c r="I42" s="179"/>
    </row>
    <row r="43" spans="1:9">
      <c r="A43" s="178"/>
      <c r="B43" s="181"/>
      <c r="C43" s="181"/>
      <c r="D43" s="181"/>
      <c r="E43" s="181"/>
      <c r="F43" s="125"/>
      <c r="G43" s="179"/>
      <c r="H43" s="179"/>
      <c r="I43" s="179"/>
    </row>
    <row r="44" spans="1:9">
      <c r="A44" s="178"/>
      <c r="B44" s="181"/>
      <c r="C44" s="181"/>
      <c r="D44" s="181"/>
      <c r="E44" s="181"/>
      <c r="F44" s="125"/>
      <c r="G44" s="179"/>
      <c r="H44" s="179"/>
      <c r="I44" s="179"/>
    </row>
    <row r="45" spans="1:9">
      <c r="A45" s="178"/>
      <c r="B45" s="181"/>
      <c r="C45" s="181"/>
      <c r="D45" s="181"/>
      <c r="E45" s="181"/>
      <c r="F45" s="125"/>
      <c r="G45" s="179"/>
      <c r="H45" s="179"/>
      <c r="I45" s="179"/>
    </row>
    <row r="46" spans="1:9">
      <c r="A46" s="178"/>
      <c r="B46" s="181"/>
      <c r="C46" s="181"/>
      <c r="D46" s="181"/>
      <c r="E46" s="181"/>
      <c r="F46" s="125"/>
      <c r="G46" s="179"/>
      <c r="H46" s="179"/>
      <c r="I46" s="179"/>
    </row>
    <row r="47" spans="1:9">
      <c r="A47" s="178"/>
      <c r="B47" s="181"/>
      <c r="C47" s="181"/>
      <c r="D47" s="181"/>
      <c r="E47" s="181"/>
      <c r="F47" s="125"/>
      <c r="G47" s="179"/>
      <c r="H47" s="179"/>
      <c r="I47" s="179"/>
    </row>
    <row r="48" spans="1:9">
      <c r="A48" s="178"/>
      <c r="B48" s="181"/>
      <c r="C48" s="181"/>
      <c r="D48" s="181"/>
      <c r="E48" s="181"/>
      <c r="F48" s="125"/>
      <c r="G48" s="179"/>
      <c r="H48" s="179"/>
      <c r="I48" s="179"/>
    </row>
    <row r="49" spans="1:9">
      <c r="A49" s="178"/>
      <c r="B49" s="181"/>
      <c r="C49" s="181"/>
      <c r="D49" s="181"/>
      <c r="E49" s="181"/>
      <c r="F49" s="125"/>
      <c r="G49" s="179"/>
      <c r="H49" s="179"/>
      <c r="I49" s="179"/>
    </row>
    <row r="50" spans="1:9">
      <c r="A50" s="178"/>
      <c r="B50" s="181"/>
      <c r="C50" s="181"/>
      <c r="D50" s="181"/>
      <c r="E50" s="181"/>
      <c r="F50" s="125"/>
      <c r="G50" s="179"/>
      <c r="H50" s="179"/>
      <c r="I50" s="179"/>
    </row>
    <row r="51" spans="1:9">
      <c r="A51" s="178"/>
      <c r="B51" s="181"/>
      <c r="C51" s="181"/>
      <c r="D51" s="181"/>
      <c r="E51" s="181"/>
      <c r="F51" s="125"/>
      <c r="G51" s="179"/>
      <c r="H51" s="179"/>
      <c r="I51" s="179"/>
    </row>
    <row r="52" spans="1:9">
      <c r="A52" s="178"/>
      <c r="B52" s="181"/>
      <c r="C52" s="181"/>
      <c r="D52" s="181"/>
      <c r="E52" s="181"/>
      <c r="F52" s="125"/>
      <c r="G52" s="179"/>
      <c r="H52" s="179"/>
      <c r="I52" s="179"/>
    </row>
    <row r="53" spans="1:9">
      <c r="A53" s="178"/>
      <c r="B53" s="181"/>
      <c r="C53" s="181"/>
      <c r="D53" s="181"/>
      <c r="E53" s="181"/>
      <c r="F53" s="125"/>
      <c r="G53" s="179"/>
      <c r="H53" s="179"/>
      <c r="I53" s="179"/>
    </row>
    <row r="54" spans="1:9">
      <c r="A54" s="178"/>
      <c r="B54" s="181"/>
      <c r="C54" s="181"/>
      <c r="D54" s="181"/>
      <c r="E54" s="181"/>
      <c r="F54" s="125"/>
      <c r="G54" s="179"/>
      <c r="H54" s="179"/>
      <c r="I54" s="179"/>
    </row>
    <row r="55" spans="1:9">
      <c r="A55" s="178"/>
      <c r="B55" s="181"/>
      <c r="C55" s="181"/>
      <c r="D55" s="181"/>
      <c r="E55" s="181"/>
      <c r="F55" s="125"/>
      <c r="G55" s="179"/>
      <c r="H55" s="179"/>
      <c r="I55" s="179"/>
    </row>
    <row r="56" spans="1:9">
      <c r="A56" s="178"/>
      <c r="B56" s="181"/>
      <c r="C56" s="181"/>
      <c r="D56" s="181"/>
      <c r="E56" s="181"/>
      <c r="F56" s="125"/>
      <c r="G56" s="179"/>
      <c r="H56" s="179"/>
      <c r="I56" s="179"/>
    </row>
    <row r="57" spans="1:9">
      <c r="A57" s="178"/>
      <c r="B57" s="181"/>
      <c r="C57" s="181"/>
      <c r="D57" s="181"/>
      <c r="E57" s="181"/>
      <c r="F57" s="125"/>
      <c r="G57" s="179"/>
      <c r="H57" s="179"/>
      <c r="I57" s="179"/>
    </row>
    <row r="58" spans="1:9">
      <c r="A58" s="178"/>
      <c r="B58" s="181"/>
      <c r="C58" s="181"/>
      <c r="D58" s="181"/>
      <c r="E58" s="181"/>
      <c r="F58" s="125"/>
      <c r="G58" s="179"/>
      <c r="H58" s="179"/>
      <c r="I58" s="179"/>
    </row>
    <row r="59" spans="1:9">
      <c r="A59" s="178"/>
      <c r="B59" s="181"/>
      <c r="C59" s="181"/>
      <c r="D59" s="181"/>
      <c r="E59" s="181"/>
      <c r="F59" s="125"/>
      <c r="G59" s="179"/>
      <c r="H59" s="179"/>
      <c r="I59" s="179"/>
    </row>
    <row r="60" spans="1:9">
      <c r="A60" s="178"/>
      <c r="B60" s="181"/>
      <c r="C60" s="181"/>
      <c r="D60" s="181"/>
      <c r="E60" s="181"/>
      <c r="F60" s="125"/>
      <c r="G60" s="179"/>
      <c r="H60" s="179"/>
      <c r="I60" s="179"/>
    </row>
    <row r="61" spans="1:9">
      <c r="A61" s="178"/>
      <c r="B61" s="181"/>
      <c r="C61" s="181"/>
      <c r="D61" s="181"/>
      <c r="E61" s="181"/>
      <c r="F61" s="125"/>
      <c r="G61" s="179"/>
      <c r="H61" s="179"/>
      <c r="I61" s="179"/>
    </row>
    <row r="62" spans="1:9">
      <c r="A62" s="178"/>
      <c r="B62" s="181"/>
      <c r="C62" s="181"/>
      <c r="D62" s="181"/>
      <c r="E62" s="181"/>
      <c r="F62" s="125"/>
      <c r="G62" s="179"/>
      <c r="H62" s="179"/>
      <c r="I62" s="179"/>
    </row>
    <row r="63" spans="1:9">
      <c r="A63" s="178"/>
      <c r="B63" s="181"/>
      <c r="C63" s="181"/>
      <c r="D63" s="181"/>
      <c r="E63" s="181"/>
      <c r="F63" s="125"/>
      <c r="G63" s="179"/>
      <c r="H63" s="179"/>
      <c r="I63" s="179"/>
    </row>
    <row r="64" spans="1:9">
      <c r="A64" s="178"/>
      <c r="B64" s="181"/>
      <c r="C64" s="181"/>
      <c r="D64" s="181"/>
      <c r="E64" s="181"/>
      <c r="F64" s="125"/>
      <c r="G64" s="179"/>
      <c r="H64" s="179"/>
      <c r="I64" s="179"/>
    </row>
    <row r="65" spans="1:9">
      <c r="A65" s="178"/>
      <c r="B65" s="181"/>
      <c r="C65" s="181"/>
      <c r="D65" s="181"/>
      <c r="E65" s="181"/>
      <c r="F65" s="125"/>
      <c r="G65" s="179"/>
      <c r="H65" s="179"/>
      <c r="I65" s="179"/>
    </row>
    <row r="66" spans="1:9">
      <c r="A66" s="178"/>
      <c r="B66" s="181"/>
      <c r="C66" s="181"/>
      <c r="D66" s="181"/>
      <c r="E66" s="181"/>
      <c r="F66" s="125"/>
      <c r="G66" s="179"/>
      <c r="H66" s="179"/>
      <c r="I66" s="179"/>
    </row>
    <row r="67" spans="1:9">
      <c r="A67" s="178"/>
      <c r="B67" s="181"/>
      <c r="C67" s="181"/>
      <c r="D67" s="181"/>
      <c r="E67" s="181"/>
      <c r="F67" s="125"/>
      <c r="G67" s="179"/>
      <c r="H67" s="179"/>
      <c r="I67" s="179"/>
    </row>
    <row r="68" spans="1:9">
      <c r="A68" s="178"/>
      <c r="B68" s="181"/>
      <c r="C68" s="181"/>
      <c r="D68" s="181"/>
      <c r="E68" s="181"/>
      <c r="F68" s="125"/>
      <c r="G68" s="179"/>
      <c r="H68" s="179"/>
      <c r="I68" s="179"/>
    </row>
    <row r="69" spans="1:9">
      <c r="A69" s="178"/>
      <c r="B69" s="181"/>
      <c r="C69" s="181"/>
      <c r="D69" s="181"/>
      <c r="E69" s="181"/>
      <c r="F69" s="125"/>
      <c r="G69" s="179"/>
      <c r="H69" s="179"/>
      <c r="I69" s="179"/>
    </row>
    <row r="70" spans="1:9">
      <c r="A70" s="178"/>
      <c r="B70" s="181"/>
      <c r="C70" s="181"/>
      <c r="D70" s="181"/>
      <c r="E70" s="181"/>
      <c r="F70" s="125"/>
      <c r="G70" s="179"/>
      <c r="H70" s="179"/>
      <c r="I70" s="179"/>
    </row>
    <row r="71" spans="1:9">
      <c r="A71" s="178"/>
      <c r="B71" s="181"/>
      <c r="C71" s="181"/>
      <c r="D71" s="181"/>
      <c r="E71" s="181"/>
      <c r="F71" s="125"/>
      <c r="G71" s="179"/>
      <c r="H71" s="179"/>
      <c r="I71" s="179"/>
    </row>
    <row r="72" spans="1:9">
      <c r="A72" s="178"/>
      <c r="B72" s="181"/>
      <c r="C72" s="181"/>
      <c r="D72" s="181"/>
      <c r="E72" s="181"/>
      <c r="F72" s="125"/>
      <c r="G72" s="179"/>
      <c r="H72" s="179"/>
      <c r="I72" s="179"/>
    </row>
    <row r="73" spans="1:9">
      <c r="A73" s="178"/>
      <c r="B73" s="181"/>
      <c r="C73" s="181"/>
      <c r="D73" s="181"/>
      <c r="E73" s="181"/>
      <c r="F73" s="125"/>
      <c r="G73" s="179"/>
      <c r="H73" s="179"/>
      <c r="I73" s="179"/>
    </row>
    <row r="74" spans="1:9">
      <c r="A74" s="178"/>
      <c r="B74" s="181"/>
      <c r="C74" s="181"/>
      <c r="D74" s="181"/>
      <c r="E74" s="181"/>
      <c r="F74" s="125"/>
      <c r="G74" s="179"/>
      <c r="H74" s="179"/>
      <c r="I74" s="179"/>
    </row>
    <row r="75" spans="1:9">
      <c r="A75" s="178"/>
      <c r="B75" s="181"/>
      <c r="C75" s="181"/>
      <c r="D75" s="181"/>
      <c r="E75" s="181"/>
      <c r="F75" s="125"/>
      <c r="G75" s="179"/>
      <c r="H75" s="179"/>
      <c r="I75" s="179"/>
    </row>
    <row r="76" spans="1:9">
      <c r="A76" s="178"/>
      <c r="B76" s="181"/>
      <c r="C76" s="181"/>
      <c r="D76" s="181"/>
      <c r="E76" s="181"/>
      <c r="F76" s="125"/>
      <c r="G76" s="179"/>
      <c r="H76" s="179"/>
      <c r="I76" s="179"/>
    </row>
    <row r="77" spans="1:9">
      <c r="A77" s="178"/>
      <c r="B77" s="181"/>
      <c r="C77" s="181"/>
      <c r="D77" s="181"/>
      <c r="E77" s="181"/>
      <c r="F77" s="125"/>
      <c r="G77" s="179"/>
      <c r="H77" s="179"/>
      <c r="I77" s="179"/>
    </row>
    <row r="78" spans="1:9">
      <c r="A78" s="178"/>
      <c r="B78" s="181"/>
      <c r="C78" s="181"/>
      <c r="D78" s="181"/>
      <c r="E78" s="181"/>
      <c r="F78" s="125"/>
      <c r="G78" s="179"/>
      <c r="H78" s="179"/>
      <c r="I78" s="179"/>
    </row>
    <row r="79" spans="1:9">
      <c r="A79" s="178"/>
      <c r="B79" s="181"/>
      <c r="C79" s="181"/>
      <c r="D79" s="181"/>
      <c r="E79" s="181"/>
      <c r="F79" s="125"/>
      <c r="G79" s="179"/>
      <c r="H79" s="179"/>
      <c r="I79" s="179"/>
    </row>
    <row r="80" spans="1:9">
      <c r="A80" s="178"/>
      <c r="B80" s="181"/>
      <c r="C80" s="181"/>
      <c r="D80" s="181"/>
      <c r="E80" s="181"/>
      <c r="F80" s="125"/>
      <c r="G80" s="179"/>
      <c r="H80" s="179"/>
      <c r="I80" s="179"/>
    </row>
    <row r="81" spans="1:9">
      <c r="A81" s="178"/>
      <c r="B81" s="181"/>
      <c r="C81" s="181"/>
      <c r="D81" s="181"/>
      <c r="E81" s="181"/>
      <c r="F81" s="125"/>
      <c r="G81" s="179"/>
      <c r="H81" s="179"/>
      <c r="I81" s="179"/>
    </row>
    <row r="82" spans="1:9">
      <c r="A82" s="178"/>
      <c r="B82" s="181"/>
      <c r="C82" s="181"/>
      <c r="D82" s="181"/>
      <c r="E82" s="181"/>
      <c r="F82" s="125"/>
      <c r="G82" s="179"/>
      <c r="H82" s="179"/>
      <c r="I82" s="179"/>
    </row>
    <row r="83" spans="1:9">
      <c r="A83" s="178"/>
      <c r="B83" s="181"/>
      <c r="C83" s="181"/>
      <c r="D83" s="181"/>
      <c r="E83" s="181"/>
      <c r="F83" s="125"/>
      <c r="G83" s="179"/>
      <c r="H83" s="179"/>
      <c r="I83" s="179"/>
    </row>
    <row r="84" spans="1:9">
      <c r="A84" s="178"/>
      <c r="B84" s="181"/>
      <c r="C84" s="181"/>
      <c r="D84" s="181"/>
      <c r="E84" s="181"/>
      <c r="F84" s="125"/>
      <c r="G84" s="179"/>
      <c r="H84" s="179"/>
      <c r="I84" s="179"/>
    </row>
    <row r="85" spans="1:9">
      <c r="A85" s="178"/>
      <c r="B85" s="181"/>
      <c r="C85" s="181"/>
      <c r="D85" s="181"/>
      <c r="E85" s="181"/>
      <c r="F85" s="125"/>
      <c r="G85" s="179"/>
      <c r="H85" s="179"/>
      <c r="I85" s="179"/>
    </row>
    <row r="86" spans="1:9">
      <c r="A86" s="178"/>
      <c r="B86" s="181"/>
      <c r="C86" s="181"/>
      <c r="D86" s="181"/>
      <c r="E86" s="181"/>
      <c r="F86" s="125"/>
      <c r="G86" s="179"/>
      <c r="H86" s="179"/>
      <c r="I86" s="179"/>
    </row>
    <row r="87" spans="1:9">
      <c r="A87" s="178"/>
      <c r="B87" s="181"/>
      <c r="C87" s="181"/>
      <c r="D87" s="181"/>
      <c r="E87" s="181"/>
      <c r="F87" s="125"/>
      <c r="G87" s="179"/>
      <c r="H87" s="179"/>
      <c r="I87" s="179"/>
    </row>
    <row r="88" spans="1:9">
      <c r="A88" s="178"/>
      <c r="B88" s="181"/>
      <c r="C88" s="181"/>
      <c r="D88" s="181"/>
      <c r="E88" s="181"/>
      <c r="F88" s="125"/>
      <c r="G88" s="179"/>
      <c r="H88" s="179"/>
      <c r="I88" s="179"/>
    </row>
    <row r="89" spans="1:9">
      <c r="A89" s="178"/>
      <c r="B89" s="181"/>
      <c r="C89" s="181"/>
      <c r="D89" s="181"/>
      <c r="E89" s="181"/>
      <c r="F89" s="125"/>
      <c r="G89" s="179"/>
      <c r="H89" s="179"/>
      <c r="I89" s="179"/>
    </row>
    <row r="90" spans="1:9">
      <c r="A90" s="178"/>
      <c r="B90" s="181"/>
      <c r="C90" s="181"/>
      <c r="D90" s="181"/>
      <c r="E90" s="181"/>
      <c r="F90" s="125"/>
      <c r="G90" s="179"/>
      <c r="H90" s="179"/>
      <c r="I90" s="179"/>
    </row>
    <row r="91" spans="1:9">
      <c r="A91" s="178"/>
      <c r="B91" s="181"/>
      <c r="C91" s="181"/>
      <c r="D91" s="181"/>
      <c r="E91" s="181"/>
      <c r="F91" s="125"/>
      <c r="G91" s="179"/>
      <c r="H91" s="179"/>
      <c r="I91" s="179"/>
    </row>
    <row r="92" spans="1:9">
      <c r="A92" s="178"/>
      <c r="B92" s="181"/>
      <c r="C92" s="181"/>
      <c r="D92" s="181"/>
      <c r="E92" s="181"/>
      <c r="F92" s="125"/>
      <c r="G92" s="179"/>
      <c r="H92" s="179"/>
      <c r="I92" s="179"/>
    </row>
    <row r="93" spans="1:9">
      <c r="A93" s="178"/>
      <c r="B93" s="181"/>
      <c r="C93" s="181"/>
      <c r="D93" s="181"/>
      <c r="E93" s="181"/>
      <c r="F93" s="125"/>
      <c r="G93" s="179"/>
      <c r="H93" s="179"/>
      <c r="I93" s="179"/>
    </row>
    <row r="94" spans="1:9">
      <c r="A94" s="178"/>
      <c r="B94" s="181"/>
      <c r="C94" s="181"/>
      <c r="D94" s="181"/>
      <c r="E94" s="181"/>
      <c r="F94" s="125"/>
      <c r="G94" s="179"/>
      <c r="H94" s="179"/>
      <c r="I94" s="179"/>
    </row>
    <row r="95" spans="1:9">
      <c r="A95" s="178"/>
      <c r="B95" s="181"/>
      <c r="C95" s="181"/>
      <c r="D95" s="181"/>
      <c r="E95" s="181"/>
      <c r="F95" s="125"/>
      <c r="G95" s="179"/>
      <c r="H95" s="179"/>
      <c r="I95" s="179"/>
    </row>
    <row r="96" spans="1:9">
      <c r="A96" s="178"/>
      <c r="B96" s="181"/>
      <c r="C96" s="181"/>
      <c r="D96" s="181"/>
      <c r="E96" s="181"/>
      <c r="F96" s="125"/>
      <c r="G96" s="179"/>
      <c r="H96" s="179"/>
      <c r="I96" s="179"/>
    </row>
    <row r="97" spans="1:9">
      <c r="A97" s="178"/>
      <c r="B97" s="181"/>
      <c r="C97" s="181"/>
      <c r="D97" s="181"/>
      <c r="E97" s="181"/>
      <c r="F97" s="125"/>
      <c r="G97" s="179"/>
      <c r="H97" s="179"/>
      <c r="I97" s="179"/>
    </row>
    <row r="98" spans="1:9">
      <c r="A98" s="178"/>
      <c r="B98" s="181"/>
      <c r="C98" s="181"/>
      <c r="D98" s="181"/>
      <c r="E98" s="181"/>
      <c r="F98" s="125"/>
      <c r="G98" s="179"/>
      <c r="H98" s="179"/>
      <c r="I98" s="179"/>
    </row>
    <row r="99" spans="1:9">
      <c r="A99" s="178"/>
      <c r="B99" s="181"/>
      <c r="C99" s="181"/>
      <c r="D99" s="181"/>
      <c r="E99" s="181"/>
      <c r="F99" s="125"/>
      <c r="G99" s="179"/>
      <c r="H99" s="179"/>
      <c r="I99" s="179"/>
    </row>
    <row r="100" spans="1:9">
      <c r="A100" s="178"/>
      <c r="B100" s="181"/>
      <c r="C100" s="181"/>
      <c r="D100" s="181"/>
      <c r="E100" s="181"/>
      <c r="F100" s="125"/>
      <c r="G100" s="179"/>
      <c r="H100" s="179"/>
      <c r="I100" s="179"/>
    </row>
    <row r="101" spans="1:9">
      <c r="A101" s="178"/>
      <c r="B101" s="181"/>
      <c r="C101" s="181"/>
      <c r="D101" s="181"/>
      <c r="E101" s="181"/>
      <c r="F101" s="125"/>
      <c r="G101" s="179"/>
      <c r="H101" s="179"/>
      <c r="I101" s="179"/>
    </row>
    <row r="102" spans="1:9">
      <c r="A102" s="178"/>
      <c r="B102" s="181"/>
      <c r="C102" s="181"/>
      <c r="D102" s="181"/>
      <c r="E102" s="181"/>
      <c r="F102" s="125"/>
      <c r="G102" s="179"/>
      <c r="H102" s="179"/>
      <c r="I102" s="179"/>
    </row>
    <row r="103" spans="1:9">
      <c r="A103" s="178"/>
      <c r="B103" s="181"/>
      <c r="C103" s="181"/>
      <c r="D103" s="181"/>
      <c r="E103" s="181"/>
      <c r="F103" s="125"/>
      <c r="G103" s="179"/>
      <c r="H103" s="179"/>
      <c r="I103" s="179"/>
    </row>
    <row r="104" spans="1:9">
      <c r="A104" s="178"/>
      <c r="B104" s="181"/>
      <c r="C104" s="181"/>
      <c r="D104" s="181"/>
      <c r="E104" s="181"/>
      <c r="F104" s="125"/>
      <c r="G104" s="179"/>
      <c r="H104" s="179"/>
      <c r="I104" s="179"/>
    </row>
    <row r="105" spans="1:9">
      <c r="A105" s="178"/>
      <c r="B105" s="181"/>
      <c r="C105" s="181"/>
      <c r="D105" s="181"/>
      <c r="E105" s="181"/>
      <c r="F105" s="125"/>
      <c r="G105" s="179"/>
      <c r="H105" s="179"/>
      <c r="I105" s="179"/>
    </row>
    <row r="106" spans="1:9">
      <c r="A106" s="178"/>
      <c r="B106" s="181"/>
      <c r="C106" s="181"/>
      <c r="D106" s="181"/>
      <c r="E106" s="181"/>
      <c r="F106" s="125"/>
      <c r="G106" s="179"/>
      <c r="H106" s="179"/>
      <c r="I106" s="179"/>
    </row>
    <row r="107" spans="1:9">
      <c r="A107" s="178"/>
      <c r="B107" s="181"/>
      <c r="C107" s="181"/>
      <c r="D107" s="181"/>
      <c r="E107" s="181"/>
      <c r="F107" s="125"/>
      <c r="G107" s="179"/>
      <c r="H107" s="179"/>
      <c r="I107" s="179"/>
    </row>
    <row r="108" spans="1:9">
      <c r="A108" s="178"/>
      <c r="B108" s="181"/>
      <c r="C108" s="181"/>
      <c r="D108" s="181"/>
      <c r="E108" s="181"/>
      <c r="F108" s="125"/>
      <c r="G108" s="179"/>
      <c r="H108" s="179"/>
      <c r="I108" s="179"/>
    </row>
    <row r="109" spans="1:9">
      <c r="A109" s="178"/>
      <c r="B109" s="181"/>
      <c r="C109" s="181"/>
      <c r="D109" s="181"/>
      <c r="E109" s="181"/>
      <c r="F109" s="125"/>
      <c r="G109" s="179"/>
      <c r="H109" s="179"/>
      <c r="I109" s="179"/>
    </row>
    <row r="110" spans="1:9">
      <c r="A110" s="178"/>
      <c r="B110" s="181"/>
      <c r="C110" s="181"/>
      <c r="D110" s="181"/>
      <c r="E110" s="181"/>
      <c r="F110" s="125"/>
      <c r="G110" s="179"/>
      <c r="H110" s="179"/>
      <c r="I110" s="179"/>
    </row>
    <row r="111" spans="1:9">
      <c r="A111" s="178"/>
      <c r="B111" s="181"/>
      <c r="C111" s="181"/>
      <c r="D111" s="181"/>
      <c r="E111" s="181"/>
      <c r="F111" s="125"/>
      <c r="G111" s="179"/>
      <c r="H111" s="179"/>
      <c r="I111" s="179"/>
    </row>
    <row r="112" spans="1:9">
      <c r="A112" s="178"/>
      <c r="B112" s="181"/>
      <c r="C112" s="181"/>
      <c r="D112" s="181"/>
      <c r="E112" s="181"/>
      <c r="F112" s="125"/>
      <c r="G112" s="179"/>
      <c r="H112" s="179"/>
      <c r="I112" s="179"/>
    </row>
    <row r="113" spans="1:9">
      <c r="A113" s="178"/>
      <c r="B113" s="181"/>
      <c r="C113" s="181"/>
      <c r="D113" s="181"/>
      <c r="E113" s="181"/>
      <c r="F113" s="125"/>
      <c r="G113" s="179"/>
      <c r="H113" s="179"/>
      <c r="I113" s="179"/>
    </row>
    <row r="114" spans="1:9">
      <c r="A114" s="178"/>
      <c r="B114" s="181"/>
      <c r="C114" s="181"/>
      <c r="D114" s="181"/>
      <c r="E114" s="181"/>
      <c r="F114" s="125"/>
      <c r="G114" s="179"/>
      <c r="H114" s="179"/>
      <c r="I114" s="179"/>
    </row>
    <row r="115" spans="1:9">
      <c r="A115" s="178"/>
      <c r="B115" s="181"/>
      <c r="C115" s="181"/>
      <c r="D115" s="181"/>
      <c r="E115" s="181"/>
      <c r="F115" s="125"/>
      <c r="G115" s="179"/>
      <c r="H115" s="179"/>
      <c r="I115" s="179"/>
    </row>
    <row r="116" spans="1:9">
      <c r="A116" s="178"/>
      <c r="B116" s="181"/>
      <c r="C116" s="181"/>
      <c r="D116" s="181"/>
      <c r="E116" s="181"/>
      <c r="F116" s="125"/>
      <c r="G116" s="179"/>
      <c r="H116" s="179"/>
      <c r="I116" s="179"/>
    </row>
    <row r="117" spans="1:9">
      <c r="A117" s="178"/>
      <c r="B117" s="181"/>
      <c r="C117" s="181"/>
      <c r="D117" s="181"/>
      <c r="E117" s="181"/>
      <c r="F117" s="125"/>
      <c r="G117" s="179"/>
      <c r="H117" s="179"/>
      <c r="I117" s="179"/>
    </row>
    <row r="118" spans="1:9">
      <c r="A118" s="178"/>
      <c r="B118" s="181"/>
      <c r="C118" s="181"/>
      <c r="D118" s="181"/>
      <c r="E118" s="181"/>
      <c r="F118" s="125"/>
      <c r="G118" s="179"/>
      <c r="H118" s="179"/>
      <c r="I118" s="179"/>
    </row>
    <row r="119" spans="1:9">
      <c r="A119" s="178"/>
      <c r="B119" s="181"/>
      <c r="C119" s="181"/>
      <c r="D119" s="181"/>
      <c r="E119" s="181"/>
      <c r="F119" s="125"/>
      <c r="G119" s="179"/>
      <c r="H119" s="179"/>
      <c r="I119" s="179"/>
    </row>
    <row r="120" spans="1:9">
      <c r="A120" s="178"/>
      <c r="B120" s="181"/>
      <c r="C120" s="181"/>
      <c r="D120" s="181"/>
      <c r="E120" s="181"/>
      <c r="F120" s="125"/>
      <c r="G120" s="179"/>
      <c r="H120" s="179"/>
      <c r="I120" s="179"/>
    </row>
    <row r="121" spans="1:9">
      <c r="A121" s="178"/>
      <c r="B121" s="181"/>
      <c r="C121" s="181"/>
      <c r="D121" s="181"/>
      <c r="E121" s="181"/>
      <c r="F121" s="125"/>
      <c r="G121" s="179"/>
      <c r="H121" s="179"/>
      <c r="I121" s="179"/>
    </row>
    <row r="122" spans="1:9">
      <c r="A122" s="178"/>
      <c r="B122" s="181"/>
      <c r="C122" s="181"/>
      <c r="D122" s="181"/>
      <c r="E122" s="181"/>
      <c r="F122" s="125"/>
      <c r="G122" s="179"/>
      <c r="H122" s="179"/>
      <c r="I122" s="179"/>
    </row>
    <row r="123" spans="1:9">
      <c r="A123" s="178"/>
      <c r="B123" s="181"/>
      <c r="C123" s="181"/>
      <c r="D123" s="181"/>
      <c r="E123" s="181"/>
      <c r="F123" s="125"/>
      <c r="G123" s="179"/>
      <c r="H123" s="179"/>
      <c r="I123" s="179"/>
    </row>
    <row r="124" spans="1:9">
      <c r="A124" s="178"/>
      <c r="B124" s="181"/>
      <c r="C124" s="181"/>
      <c r="D124" s="181"/>
      <c r="E124" s="181"/>
      <c r="F124" s="125"/>
      <c r="G124" s="179"/>
      <c r="H124" s="179"/>
      <c r="I124" s="179"/>
    </row>
    <row r="125" spans="1:9">
      <c r="A125" s="178"/>
      <c r="B125" s="181"/>
      <c r="C125" s="181"/>
      <c r="D125" s="181"/>
      <c r="E125" s="181"/>
      <c r="F125" s="125"/>
      <c r="G125" s="179"/>
      <c r="H125" s="179"/>
      <c r="I125" s="179"/>
    </row>
    <row r="126" spans="1:9">
      <c r="A126" s="178"/>
      <c r="B126" s="181"/>
      <c r="C126" s="181"/>
      <c r="D126" s="181"/>
      <c r="E126" s="181"/>
      <c r="F126" s="125"/>
      <c r="G126" s="179"/>
      <c r="H126" s="179"/>
      <c r="I126" s="179"/>
    </row>
    <row r="127" spans="1:9">
      <c r="A127" s="178"/>
      <c r="B127" s="181"/>
      <c r="C127" s="181"/>
      <c r="D127" s="181"/>
      <c r="E127" s="181"/>
      <c r="F127" s="125"/>
      <c r="G127" s="179"/>
      <c r="H127" s="179"/>
      <c r="I127" s="179"/>
    </row>
    <row r="128" spans="1:9">
      <c r="A128" s="178"/>
      <c r="B128" s="181"/>
      <c r="C128" s="181"/>
      <c r="D128" s="181"/>
      <c r="E128" s="181"/>
      <c r="F128" s="125"/>
      <c r="G128" s="179"/>
      <c r="H128" s="179"/>
      <c r="I128" s="179"/>
    </row>
    <row r="129" spans="1:9">
      <c r="A129" s="178"/>
      <c r="B129" s="181"/>
      <c r="C129" s="181"/>
      <c r="D129" s="181"/>
      <c r="E129" s="181"/>
      <c r="F129" s="125"/>
      <c r="G129" s="179"/>
      <c r="H129" s="179"/>
      <c r="I129" s="179"/>
    </row>
    <row r="130" spans="1:9">
      <c r="A130" s="178"/>
      <c r="B130" s="181"/>
      <c r="C130" s="181"/>
      <c r="D130" s="181"/>
      <c r="E130" s="181"/>
      <c r="F130" s="125"/>
      <c r="G130" s="179"/>
      <c r="H130" s="179"/>
      <c r="I130" s="179"/>
    </row>
    <row r="131" spans="1:9">
      <c r="A131" s="178"/>
      <c r="B131" s="181"/>
      <c r="C131" s="181"/>
      <c r="D131" s="181"/>
      <c r="E131" s="181"/>
      <c r="F131" s="125"/>
      <c r="G131" s="179"/>
      <c r="H131" s="179"/>
      <c r="I131" s="179"/>
    </row>
    <row r="132" spans="1:9">
      <c r="A132" s="178"/>
      <c r="B132" s="181"/>
      <c r="C132" s="181"/>
      <c r="D132" s="181"/>
      <c r="E132" s="181"/>
      <c r="F132" s="125"/>
      <c r="G132" s="179"/>
      <c r="H132" s="179"/>
      <c r="I132" s="179"/>
    </row>
    <row r="133" spans="1:9">
      <c r="A133" s="178"/>
      <c r="B133" s="181"/>
      <c r="C133" s="181"/>
      <c r="D133" s="181"/>
      <c r="E133" s="181"/>
      <c r="F133" s="125"/>
      <c r="G133" s="179"/>
      <c r="H133" s="179"/>
      <c r="I133" s="179"/>
    </row>
    <row r="134" spans="1:9">
      <c r="A134" s="178"/>
      <c r="B134" s="181"/>
      <c r="C134" s="181"/>
      <c r="D134" s="181"/>
      <c r="E134" s="181"/>
      <c r="F134" s="125"/>
      <c r="G134" s="179"/>
      <c r="H134" s="179"/>
      <c r="I134" s="179"/>
    </row>
    <row r="135" spans="1:9">
      <c r="A135" s="178"/>
      <c r="B135" s="181"/>
      <c r="C135" s="181"/>
      <c r="D135" s="181"/>
      <c r="E135" s="181"/>
      <c r="F135" s="125"/>
      <c r="G135" s="179"/>
      <c r="H135" s="179"/>
      <c r="I135" s="179"/>
    </row>
    <row r="136" spans="1:9">
      <c r="A136" s="178"/>
      <c r="B136" s="181"/>
      <c r="C136" s="181"/>
      <c r="D136" s="181"/>
      <c r="E136" s="181"/>
      <c r="F136" s="125"/>
      <c r="G136" s="179"/>
      <c r="H136" s="179"/>
      <c r="I136" s="179"/>
    </row>
    <row r="137" spans="1:9">
      <c r="A137" s="178"/>
      <c r="B137" s="181"/>
      <c r="C137" s="181"/>
      <c r="D137" s="181"/>
      <c r="E137" s="181"/>
      <c r="F137" s="125"/>
      <c r="G137" s="179"/>
      <c r="H137" s="179"/>
      <c r="I137" s="179"/>
    </row>
    <row r="138" spans="1:9">
      <c r="A138" s="178"/>
      <c r="B138" s="181"/>
      <c r="C138" s="181"/>
      <c r="D138" s="181"/>
      <c r="E138" s="181"/>
      <c r="F138" s="125"/>
      <c r="G138" s="179"/>
      <c r="H138" s="179"/>
      <c r="I138" s="179"/>
    </row>
    <row r="139" spans="1:9">
      <c r="A139" s="178"/>
      <c r="B139" s="181"/>
      <c r="C139" s="181"/>
      <c r="D139" s="181"/>
      <c r="E139" s="181"/>
      <c r="F139" s="125"/>
      <c r="G139" s="179"/>
      <c r="H139" s="179"/>
      <c r="I139" s="179"/>
    </row>
    <row r="140" spans="1:9">
      <c r="A140" s="178"/>
      <c r="B140" s="181"/>
      <c r="C140" s="181"/>
      <c r="D140" s="181"/>
      <c r="E140" s="181"/>
      <c r="F140" s="125"/>
      <c r="G140" s="179"/>
      <c r="H140" s="179"/>
      <c r="I140" s="179"/>
    </row>
    <row r="141" spans="1:9">
      <c r="A141" s="178"/>
      <c r="B141" s="181"/>
      <c r="C141" s="181"/>
      <c r="D141" s="181"/>
      <c r="E141" s="181"/>
      <c r="F141" s="125"/>
      <c r="G141" s="179"/>
      <c r="H141" s="179"/>
      <c r="I141" s="179"/>
    </row>
    <row r="142" spans="1:9">
      <c r="A142" s="178"/>
      <c r="B142" s="181"/>
      <c r="C142" s="181"/>
      <c r="D142" s="181"/>
      <c r="E142" s="181"/>
      <c r="F142" s="125"/>
      <c r="G142" s="179"/>
      <c r="H142" s="179"/>
      <c r="I142" s="179"/>
    </row>
    <row r="143" spans="1:9">
      <c r="A143" s="178"/>
      <c r="B143" s="181"/>
      <c r="C143" s="181"/>
      <c r="D143" s="181"/>
      <c r="E143" s="181"/>
      <c r="F143" s="125"/>
      <c r="G143" s="179"/>
      <c r="H143" s="179"/>
      <c r="I143" s="179"/>
    </row>
    <row r="144" spans="1:9">
      <c r="A144" s="178"/>
      <c r="B144" s="181"/>
      <c r="C144" s="181"/>
      <c r="D144" s="181"/>
      <c r="E144" s="181"/>
      <c r="F144" s="125"/>
      <c r="G144" s="179"/>
      <c r="H144" s="179"/>
      <c r="I144" s="179"/>
    </row>
    <row r="145" spans="1:9">
      <c r="A145" s="178"/>
      <c r="B145" s="181"/>
      <c r="C145" s="181"/>
      <c r="D145" s="181"/>
      <c r="E145" s="181"/>
      <c r="F145" s="125"/>
      <c r="G145" s="179"/>
      <c r="H145" s="179"/>
      <c r="I145" s="179"/>
    </row>
    <row r="146" spans="1:9">
      <c r="A146" s="178"/>
      <c r="B146" s="181"/>
      <c r="C146" s="181"/>
      <c r="D146" s="181"/>
      <c r="E146" s="181"/>
      <c r="F146" s="125"/>
      <c r="G146" s="179"/>
      <c r="H146" s="179"/>
      <c r="I146" s="179"/>
    </row>
    <row r="147" spans="1:9">
      <c r="A147" s="178"/>
      <c r="B147" s="181"/>
      <c r="C147" s="181"/>
      <c r="D147" s="181"/>
      <c r="E147" s="181"/>
      <c r="F147" s="125"/>
      <c r="G147" s="179"/>
      <c r="H147" s="179"/>
      <c r="I147" s="179"/>
    </row>
    <row r="148" spans="1:9">
      <c r="A148" s="178"/>
      <c r="B148" s="181"/>
      <c r="C148" s="181"/>
      <c r="D148" s="181"/>
      <c r="E148" s="181"/>
      <c r="F148" s="125"/>
      <c r="G148" s="179"/>
      <c r="H148" s="179"/>
      <c r="I148" s="179"/>
    </row>
    <row r="149" spans="1:9">
      <c r="A149" s="178"/>
      <c r="B149" s="181"/>
      <c r="C149" s="181"/>
      <c r="D149" s="181"/>
      <c r="E149" s="181"/>
      <c r="F149" s="125"/>
      <c r="G149" s="179"/>
      <c r="H149" s="179"/>
      <c r="I149" s="179"/>
    </row>
    <row r="150" spans="1:9">
      <c r="A150" s="178"/>
      <c r="B150" s="181"/>
      <c r="C150" s="181"/>
      <c r="D150" s="181"/>
      <c r="E150" s="181"/>
      <c r="F150" s="125"/>
      <c r="G150" s="179"/>
      <c r="H150" s="179"/>
      <c r="I150" s="179"/>
    </row>
    <row r="151" spans="1:9">
      <c r="A151" s="178"/>
      <c r="B151" s="181"/>
      <c r="C151" s="181"/>
      <c r="D151" s="181"/>
      <c r="E151" s="181"/>
      <c r="F151" s="125"/>
      <c r="G151" s="179"/>
      <c r="H151" s="179"/>
      <c r="I151" s="179"/>
    </row>
    <row r="152" spans="1:9">
      <c r="A152" s="178"/>
      <c r="B152" s="181"/>
      <c r="C152" s="181"/>
      <c r="D152" s="181"/>
      <c r="E152" s="181"/>
      <c r="F152" s="125"/>
      <c r="G152" s="179"/>
      <c r="H152" s="179"/>
      <c r="I152" s="179"/>
    </row>
    <row r="153" spans="1:9">
      <c r="A153" s="178"/>
      <c r="B153" s="181"/>
      <c r="C153" s="181"/>
      <c r="D153" s="181"/>
      <c r="E153" s="181"/>
      <c r="F153" s="125"/>
      <c r="G153" s="179"/>
      <c r="H153" s="179"/>
      <c r="I153" s="179"/>
    </row>
    <row r="154" spans="1:9">
      <c r="A154" s="178"/>
      <c r="B154" s="181"/>
      <c r="C154" s="181"/>
      <c r="D154" s="181"/>
      <c r="E154" s="181"/>
      <c r="F154" s="125"/>
      <c r="G154" s="179"/>
      <c r="H154" s="179"/>
      <c r="I154" s="179"/>
    </row>
    <row r="155" spans="1:9">
      <c r="A155" s="178"/>
      <c r="B155" s="181"/>
      <c r="C155" s="181"/>
      <c r="D155" s="181"/>
      <c r="E155" s="181"/>
      <c r="F155" s="125"/>
      <c r="G155" s="179"/>
      <c r="H155" s="179"/>
      <c r="I155" s="179"/>
    </row>
    <row r="156" spans="1:9">
      <c r="A156" s="178"/>
      <c r="B156" s="181"/>
      <c r="C156" s="181"/>
      <c r="D156" s="181"/>
      <c r="E156" s="181"/>
      <c r="F156" s="125"/>
      <c r="G156" s="179"/>
      <c r="H156" s="179"/>
      <c r="I156" s="179"/>
    </row>
    <row r="157" spans="1:9">
      <c r="A157" s="178"/>
      <c r="B157" s="181"/>
      <c r="C157" s="181"/>
      <c r="D157" s="181"/>
      <c r="E157" s="181"/>
      <c r="F157" s="125"/>
      <c r="G157" s="179"/>
      <c r="H157" s="179"/>
      <c r="I157" s="180"/>
    </row>
    <row r="158" spans="1:9">
      <c r="A158" s="178"/>
      <c r="B158" s="181"/>
      <c r="C158" s="181"/>
      <c r="D158" s="181"/>
      <c r="E158" s="181"/>
      <c r="F158" s="125"/>
      <c r="G158" s="179"/>
      <c r="H158" s="179"/>
      <c r="I158" s="180"/>
    </row>
    <row r="159" spans="1:9">
      <c r="A159" s="177"/>
      <c r="B159" s="124"/>
      <c r="C159" s="124"/>
      <c r="D159" s="124"/>
      <c r="E159" s="123"/>
      <c r="F159" s="125"/>
    </row>
    <row r="160" spans="1:9">
      <c r="A160" s="177"/>
      <c r="B160" s="124"/>
      <c r="C160" s="124"/>
      <c r="D160" s="124"/>
      <c r="E160" s="123"/>
      <c r="F160" s="125"/>
    </row>
    <row r="161" spans="1:6">
      <c r="A161" s="177"/>
      <c r="B161" s="124"/>
      <c r="C161" s="124"/>
      <c r="D161" s="124"/>
      <c r="E161" s="123"/>
      <c r="F161" s="125"/>
    </row>
    <row r="162" spans="1:6">
      <c r="A162" s="177"/>
      <c r="B162" s="124"/>
      <c r="C162" s="124"/>
      <c r="D162" s="124"/>
      <c r="E162" s="123"/>
      <c r="F162" s="125"/>
    </row>
    <row r="163" spans="1:6">
      <c r="A163" s="177"/>
      <c r="B163" s="124"/>
      <c r="C163" s="124"/>
      <c r="D163" s="124"/>
      <c r="E163" s="123"/>
      <c r="F163" s="125"/>
    </row>
    <row r="164" spans="1:6">
      <c r="A164" s="177"/>
      <c r="B164" s="124"/>
      <c r="C164" s="124"/>
      <c r="D164" s="124"/>
      <c r="E164" s="123"/>
      <c r="F164" s="125"/>
    </row>
    <row r="165" spans="1:6">
      <c r="A165" s="177"/>
      <c r="B165" s="124"/>
      <c r="C165" s="124"/>
      <c r="D165" s="124"/>
      <c r="E165" s="123"/>
      <c r="F165" s="125"/>
    </row>
    <row r="166" spans="1:6">
      <c r="A166" s="177"/>
      <c r="B166" s="124"/>
      <c r="C166" s="124"/>
      <c r="D166" s="124"/>
      <c r="E166" s="123"/>
      <c r="F166" s="125"/>
    </row>
    <row r="167" spans="1:6">
      <c r="A167" s="177"/>
      <c r="B167" s="124"/>
      <c r="C167" s="124"/>
      <c r="D167" s="124"/>
      <c r="E167" s="123"/>
      <c r="F167" s="125"/>
    </row>
    <row r="168" spans="1:6">
      <c r="A168" s="177"/>
      <c r="B168" s="124"/>
      <c r="C168" s="124"/>
      <c r="D168" s="124"/>
      <c r="E168" s="123"/>
      <c r="F168" s="125"/>
    </row>
    <row r="169" spans="1:6">
      <c r="A169" s="177"/>
      <c r="B169" s="124"/>
      <c r="C169" s="124"/>
      <c r="D169" s="124"/>
      <c r="E169" s="123"/>
      <c r="F169" s="125"/>
    </row>
    <row r="170" spans="1:6">
      <c r="A170" s="177"/>
      <c r="B170" s="124"/>
      <c r="C170" s="124"/>
      <c r="D170" s="124"/>
      <c r="E170" s="123"/>
      <c r="F170" s="125"/>
    </row>
    <row r="171" spans="1:6">
      <c r="A171" s="177"/>
      <c r="B171" s="124"/>
      <c r="C171" s="124"/>
      <c r="D171" s="124"/>
      <c r="E171" s="123"/>
      <c r="F171" s="125"/>
    </row>
    <row r="172" spans="1:6">
      <c r="A172" s="177"/>
      <c r="B172" s="124"/>
      <c r="C172" s="124"/>
      <c r="D172" s="124"/>
      <c r="E172" s="123"/>
      <c r="F172" s="125"/>
    </row>
    <row r="173" spans="1:6">
      <c r="A173" s="177"/>
      <c r="B173" s="124"/>
      <c r="C173" s="124"/>
      <c r="D173" s="124"/>
      <c r="E173" s="123"/>
      <c r="F173" s="125"/>
    </row>
    <row r="174" spans="1:6">
      <c r="A174" s="177"/>
      <c r="B174" s="124"/>
      <c r="C174" s="124"/>
      <c r="D174" s="124"/>
      <c r="E174" s="123"/>
      <c r="F174" s="125"/>
    </row>
    <row r="175" spans="1:6">
      <c r="A175" s="177"/>
      <c r="B175" s="124"/>
      <c r="C175" s="124"/>
      <c r="D175" s="124"/>
      <c r="E175" s="123"/>
      <c r="F175" s="125"/>
    </row>
    <row r="176" spans="1:6">
      <c r="A176" s="177"/>
      <c r="B176" s="124"/>
      <c r="C176" s="124"/>
      <c r="D176" s="124"/>
      <c r="E176" s="123"/>
      <c r="F176" s="125"/>
    </row>
    <row r="177" spans="1:6">
      <c r="A177" s="177"/>
      <c r="B177" s="124"/>
      <c r="C177" s="124"/>
      <c r="D177" s="124"/>
      <c r="E177" s="123"/>
      <c r="F177" s="125"/>
    </row>
    <row r="178" spans="1:6">
      <c r="A178" s="177"/>
      <c r="B178" s="124"/>
      <c r="C178" s="124"/>
      <c r="D178" s="124"/>
      <c r="E178" s="123"/>
      <c r="F178" s="125"/>
    </row>
    <row r="179" spans="1:6">
      <c r="A179" s="177"/>
      <c r="B179" s="124"/>
      <c r="C179" s="124"/>
      <c r="D179" s="124"/>
      <c r="E179" s="123"/>
      <c r="F179" s="125"/>
    </row>
    <row r="180" spans="1:6">
      <c r="A180" s="177"/>
      <c r="B180" s="124"/>
      <c r="C180" s="124"/>
      <c r="D180" s="124"/>
      <c r="E180" s="123"/>
      <c r="F180" s="125"/>
    </row>
    <row r="181" spans="1:6">
      <c r="A181" s="177"/>
      <c r="B181" s="124"/>
      <c r="C181" s="124"/>
      <c r="D181" s="124"/>
      <c r="E181" s="123"/>
      <c r="F181" s="125"/>
    </row>
    <row r="182" spans="1:6">
      <c r="A182" s="177"/>
      <c r="B182" s="124"/>
      <c r="C182" s="124"/>
      <c r="D182" s="124"/>
      <c r="E182" s="123"/>
      <c r="F182" s="125"/>
    </row>
    <row r="183" spans="1:6">
      <c r="A183" s="177"/>
      <c r="B183" s="124"/>
      <c r="C183" s="124"/>
      <c r="D183" s="124"/>
      <c r="E183" s="123"/>
      <c r="F183" s="125"/>
    </row>
    <row r="184" spans="1:6">
      <c r="A184" s="177"/>
      <c r="B184" s="124"/>
      <c r="C184" s="124"/>
      <c r="D184" s="124"/>
      <c r="E184" s="123"/>
      <c r="F184" s="125"/>
    </row>
    <row r="185" spans="1:6">
      <c r="A185" s="177"/>
      <c r="B185" s="124"/>
      <c r="C185" s="124"/>
      <c r="D185" s="124"/>
      <c r="E185" s="123"/>
      <c r="F185" s="125"/>
    </row>
    <row r="186" spans="1:6">
      <c r="A186" s="177"/>
      <c r="B186" s="124"/>
      <c r="C186" s="124"/>
      <c r="D186" s="124"/>
      <c r="E186" s="123"/>
      <c r="F186" s="125"/>
    </row>
    <row r="187" spans="1:6">
      <c r="A187" s="177"/>
      <c r="B187" s="124"/>
      <c r="C187" s="124"/>
      <c r="D187" s="124"/>
      <c r="E187" s="123"/>
      <c r="F187" s="125"/>
    </row>
    <row r="188" spans="1:6">
      <c r="A188" s="177"/>
      <c r="B188" s="124"/>
      <c r="C188" s="124"/>
      <c r="D188" s="124"/>
      <c r="E188" s="123"/>
      <c r="F188" s="125"/>
    </row>
    <row r="189" spans="1:6">
      <c r="A189" s="177"/>
      <c r="B189" s="124"/>
      <c r="C189" s="124"/>
      <c r="D189" s="124"/>
      <c r="E189" s="123"/>
      <c r="F189" s="125"/>
    </row>
    <row r="190" spans="1:6">
      <c r="A190" s="177"/>
      <c r="B190" s="124"/>
      <c r="C190" s="124"/>
      <c r="D190" s="124"/>
      <c r="E190" s="123"/>
      <c r="F190" s="125"/>
    </row>
    <row r="191" spans="1:6">
      <c r="A191" s="177"/>
      <c r="B191" s="124"/>
      <c r="C191" s="124"/>
      <c r="D191" s="124"/>
      <c r="E191" s="123"/>
      <c r="F191" s="125"/>
    </row>
    <row r="192" spans="1:6">
      <c r="A192" s="177"/>
      <c r="B192" s="124"/>
      <c r="C192" s="124"/>
      <c r="D192" s="124"/>
      <c r="E192" s="123"/>
      <c r="F192" s="125"/>
    </row>
    <row r="193" spans="1:6">
      <c r="A193" s="177"/>
      <c r="B193" s="124"/>
      <c r="C193" s="124"/>
      <c r="D193" s="124"/>
      <c r="E193" s="123"/>
      <c r="F193" s="125"/>
    </row>
    <row r="194" spans="1:6">
      <c r="A194" s="177"/>
      <c r="B194" s="124"/>
      <c r="C194" s="124"/>
      <c r="D194" s="124"/>
      <c r="E194" s="123"/>
      <c r="F194" s="125"/>
    </row>
    <row r="195" spans="1:6">
      <c r="A195" s="177"/>
      <c r="B195" s="124"/>
      <c r="C195" s="124"/>
      <c r="D195" s="124"/>
      <c r="E195" s="123"/>
      <c r="F195" s="125"/>
    </row>
    <row r="196" spans="1:6">
      <c r="A196" s="177"/>
      <c r="B196" s="124"/>
      <c r="C196" s="124"/>
      <c r="D196" s="124"/>
      <c r="E196" s="123"/>
      <c r="F196" s="125"/>
    </row>
    <row r="197" spans="1:6">
      <c r="A197" s="177"/>
      <c r="B197" s="124"/>
      <c r="C197" s="124"/>
      <c r="D197" s="124"/>
      <c r="E197" s="123"/>
      <c r="F197" s="125"/>
    </row>
    <row r="198" spans="1:6">
      <c r="A198" s="177"/>
      <c r="B198" s="124"/>
      <c r="C198" s="124"/>
      <c r="D198" s="124"/>
      <c r="E198" s="123"/>
      <c r="F198" s="125"/>
    </row>
    <row r="199" spans="1:6">
      <c r="A199" s="177"/>
      <c r="B199" s="124"/>
      <c r="C199" s="124"/>
      <c r="D199" s="124"/>
      <c r="E199" s="123"/>
      <c r="F199" s="125"/>
    </row>
    <row r="200" spans="1:6">
      <c r="A200" s="177"/>
      <c r="B200" s="124"/>
      <c r="C200" s="124"/>
      <c r="D200" s="124"/>
      <c r="E200" s="123"/>
      <c r="F200" s="125"/>
    </row>
    <row r="201" spans="1:6">
      <c r="A201" s="177"/>
      <c r="B201" s="124"/>
      <c r="C201" s="124"/>
      <c r="D201" s="124"/>
      <c r="E201" s="123"/>
      <c r="F201" s="125"/>
    </row>
    <row r="202" spans="1:6">
      <c r="A202" s="177"/>
      <c r="B202" s="124"/>
      <c r="C202" s="124"/>
      <c r="D202" s="124"/>
      <c r="E202" s="123"/>
      <c r="F202" s="125"/>
    </row>
    <row r="203" spans="1:6">
      <c r="A203" s="177"/>
      <c r="B203" s="124"/>
      <c r="C203" s="124"/>
      <c r="D203" s="124"/>
      <c r="E203" s="123"/>
      <c r="F203" s="125"/>
    </row>
    <row r="204" spans="1:6">
      <c r="A204" s="177"/>
      <c r="B204" s="124"/>
      <c r="C204" s="124"/>
      <c r="D204" s="124"/>
      <c r="E204" s="123"/>
      <c r="F204" s="125"/>
    </row>
    <row r="205" spans="1:6">
      <c r="A205" s="177"/>
      <c r="B205" s="124"/>
      <c r="C205" s="124"/>
      <c r="D205" s="124"/>
      <c r="E205" s="123"/>
      <c r="F205" s="125"/>
    </row>
    <row r="206" spans="1:6">
      <c r="A206" s="177"/>
      <c r="B206" s="124"/>
      <c r="C206" s="124"/>
      <c r="D206" s="124"/>
      <c r="E206" s="123"/>
      <c r="F206" s="125"/>
    </row>
    <row r="207" spans="1:6">
      <c r="A207" s="177"/>
      <c r="B207" s="124"/>
      <c r="C207" s="124"/>
      <c r="D207" s="124"/>
      <c r="E207" s="123"/>
      <c r="F207" s="125"/>
    </row>
    <row r="208" spans="1:6">
      <c r="A208" s="177"/>
      <c r="B208" s="124"/>
      <c r="C208" s="124"/>
      <c r="D208" s="124"/>
      <c r="E208" s="123"/>
      <c r="F208" s="125"/>
    </row>
    <row r="209" spans="1:6">
      <c r="A209" s="177"/>
      <c r="B209" s="124"/>
      <c r="C209" s="124"/>
      <c r="D209" s="124"/>
      <c r="E209" s="123"/>
      <c r="F209" s="125"/>
    </row>
    <row r="210" spans="1:6">
      <c r="A210" s="177"/>
      <c r="B210" s="124"/>
      <c r="C210" s="124"/>
      <c r="D210" s="124"/>
      <c r="E210" s="123"/>
      <c r="F210" s="125"/>
    </row>
    <row r="211" spans="1:6">
      <c r="A211" s="177"/>
      <c r="B211" s="124"/>
      <c r="C211" s="124"/>
      <c r="D211" s="124"/>
      <c r="E211" s="123"/>
      <c r="F211" s="125"/>
    </row>
    <row r="212" spans="1:6">
      <c r="A212" s="177"/>
      <c r="B212" s="124"/>
      <c r="C212" s="124"/>
      <c r="D212" s="124"/>
      <c r="E212" s="123"/>
      <c r="F212" s="125"/>
    </row>
    <row r="213" spans="1:6">
      <c r="A213" s="177"/>
      <c r="B213" s="124"/>
      <c r="C213" s="124"/>
      <c r="D213" s="124"/>
      <c r="E213" s="123"/>
      <c r="F213" s="125"/>
    </row>
    <row r="214" spans="1:6">
      <c r="A214" s="177"/>
      <c r="B214" s="124"/>
      <c r="C214" s="124"/>
      <c r="D214" s="124"/>
      <c r="E214" s="123"/>
      <c r="F214" s="125"/>
    </row>
    <row r="215" spans="1:6">
      <c r="A215" s="177"/>
      <c r="B215" s="124"/>
      <c r="C215" s="124"/>
      <c r="D215" s="124"/>
      <c r="E215" s="123"/>
      <c r="F215" s="125"/>
    </row>
    <row r="216" spans="1:6">
      <c r="A216" s="177"/>
      <c r="B216" s="124"/>
      <c r="C216" s="124"/>
      <c r="D216" s="124"/>
      <c r="E216" s="123"/>
      <c r="F216" s="125"/>
    </row>
    <row r="217" spans="1:6">
      <c r="A217" s="177"/>
      <c r="B217" s="124"/>
      <c r="C217" s="124"/>
      <c r="D217" s="124"/>
      <c r="E217" s="123"/>
      <c r="F217" s="125"/>
    </row>
    <row r="218" spans="1:6">
      <c r="A218" s="177"/>
      <c r="B218" s="124"/>
      <c r="C218" s="124"/>
      <c r="D218" s="124"/>
      <c r="E218" s="123"/>
      <c r="F218" s="125"/>
    </row>
    <row r="219" spans="1:6">
      <c r="A219" s="177"/>
      <c r="B219" s="124"/>
      <c r="C219" s="124"/>
      <c r="D219" s="124"/>
      <c r="E219" s="123"/>
      <c r="F219" s="125"/>
    </row>
    <row r="220" spans="1:6">
      <c r="A220" s="177"/>
      <c r="B220" s="124"/>
      <c r="C220" s="124"/>
      <c r="D220" s="124"/>
      <c r="E220" s="123"/>
      <c r="F220" s="125"/>
    </row>
    <row r="221" spans="1:6">
      <c r="A221" s="177"/>
      <c r="B221" s="124"/>
      <c r="C221" s="124"/>
      <c r="D221" s="124"/>
      <c r="E221" s="123"/>
      <c r="F221" s="125"/>
    </row>
    <row r="222" spans="1:6">
      <c r="A222" s="177"/>
      <c r="B222" s="124"/>
      <c r="C222" s="124"/>
      <c r="D222" s="124"/>
      <c r="E222" s="123"/>
      <c r="F222" s="125"/>
    </row>
    <row r="223" spans="1:6">
      <c r="A223" s="177"/>
      <c r="B223" s="124"/>
      <c r="C223" s="124"/>
      <c r="D223" s="124"/>
      <c r="E223" s="123"/>
      <c r="F223" s="125"/>
    </row>
    <row r="224" spans="1:6">
      <c r="A224" s="177"/>
      <c r="B224" s="124"/>
      <c r="C224" s="124"/>
      <c r="D224" s="124"/>
      <c r="E224" s="123"/>
      <c r="F224" s="125"/>
    </row>
    <row r="225" spans="1:6">
      <c r="A225" s="177"/>
      <c r="B225" s="124"/>
      <c r="C225" s="124"/>
      <c r="D225" s="124"/>
      <c r="E225" s="123"/>
      <c r="F225" s="125"/>
    </row>
    <row r="226" spans="1:6">
      <c r="A226" s="177"/>
      <c r="B226" s="124"/>
      <c r="C226" s="124"/>
      <c r="D226" s="124"/>
      <c r="E226" s="123"/>
      <c r="F226" s="125"/>
    </row>
    <row r="227" spans="1:6">
      <c r="A227" s="177"/>
      <c r="B227" s="124"/>
      <c r="C227" s="124"/>
      <c r="D227" s="124"/>
      <c r="E227" s="123"/>
      <c r="F227" s="125"/>
    </row>
    <row r="228" spans="1:6">
      <c r="A228" s="177"/>
      <c r="B228" s="124"/>
      <c r="C228" s="124"/>
      <c r="D228" s="124"/>
      <c r="E228" s="123"/>
      <c r="F228" s="125"/>
    </row>
    <row r="229" spans="1:6">
      <c r="A229" s="177"/>
      <c r="B229" s="124"/>
      <c r="C229" s="124"/>
      <c r="D229" s="124"/>
      <c r="E229" s="123"/>
      <c r="F229" s="125"/>
    </row>
    <row r="230" spans="1:6">
      <c r="A230" s="177"/>
      <c r="B230" s="124"/>
      <c r="C230" s="124"/>
      <c r="D230" s="124"/>
      <c r="E230" s="123"/>
      <c r="F230" s="125"/>
    </row>
    <row r="231" spans="1:6">
      <c r="A231" s="177"/>
      <c r="B231" s="124"/>
      <c r="C231" s="124"/>
      <c r="D231" s="124"/>
      <c r="E231" s="123"/>
      <c r="F231" s="125"/>
    </row>
    <row r="232" spans="1:6">
      <c r="A232" s="177"/>
      <c r="B232" s="124"/>
      <c r="C232" s="124"/>
      <c r="D232" s="124"/>
      <c r="E232" s="123"/>
      <c r="F232" s="125"/>
    </row>
    <row r="233" spans="1:6">
      <c r="A233" s="177"/>
      <c r="B233" s="124"/>
      <c r="C233" s="124"/>
      <c r="D233" s="124"/>
      <c r="E233" s="123"/>
      <c r="F233" s="125"/>
    </row>
    <row r="234" spans="1:6">
      <c r="A234" s="177"/>
      <c r="B234" s="124"/>
      <c r="C234" s="124"/>
      <c r="D234" s="124"/>
      <c r="E234" s="123"/>
      <c r="F234" s="125"/>
    </row>
    <row r="235" spans="1:6">
      <c r="A235" s="177"/>
      <c r="B235" s="124"/>
      <c r="C235" s="124"/>
      <c r="D235" s="124"/>
      <c r="E235" s="123"/>
      <c r="F235" s="125"/>
    </row>
    <row r="236" spans="1:6">
      <c r="A236" s="177"/>
      <c r="B236" s="124"/>
      <c r="C236" s="124"/>
      <c r="D236" s="124"/>
      <c r="E236" s="123"/>
      <c r="F236" s="125"/>
    </row>
    <row r="237" spans="1:6">
      <c r="A237" s="177"/>
      <c r="B237" s="124"/>
      <c r="C237" s="124"/>
      <c r="D237" s="124"/>
      <c r="E237" s="123"/>
      <c r="F237" s="125"/>
    </row>
    <row r="238" spans="1:6">
      <c r="A238" s="177"/>
      <c r="B238" s="124"/>
      <c r="C238" s="124"/>
      <c r="D238" s="124"/>
      <c r="E238" s="123"/>
      <c r="F238" s="125"/>
    </row>
    <row r="239" spans="1:6">
      <c r="A239" s="177"/>
      <c r="B239" s="124"/>
      <c r="C239" s="124"/>
      <c r="D239" s="124"/>
      <c r="E239" s="123"/>
      <c r="F239" s="125"/>
    </row>
    <row r="240" spans="1:6">
      <c r="A240" s="177"/>
      <c r="B240" s="124"/>
      <c r="C240" s="124"/>
      <c r="D240" s="124"/>
      <c r="E240" s="123"/>
      <c r="F240" s="125"/>
    </row>
    <row r="241" spans="1:6">
      <c r="A241" s="177"/>
      <c r="B241" s="124"/>
      <c r="C241" s="124"/>
      <c r="D241" s="124"/>
      <c r="E241" s="123"/>
      <c r="F241" s="125"/>
    </row>
    <row r="242" spans="1:6">
      <c r="A242" s="177"/>
      <c r="B242" s="124"/>
      <c r="C242" s="124"/>
      <c r="D242" s="124"/>
      <c r="E242" s="123"/>
      <c r="F242" s="125"/>
    </row>
    <row r="243" spans="1:6">
      <c r="A243" s="177"/>
      <c r="B243" s="124"/>
      <c r="C243" s="124"/>
      <c r="D243" s="124"/>
      <c r="E243" s="123"/>
      <c r="F243" s="125"/>
    </row>
    <row r="244" spans="1:6">
      <c r="A244" s="177"/>
      <c r="B244" s="124"/>
      <c r="C244" s="124"/>
      <c r="D244" s="124"/>
      <c r="E244" s="123"/>
      <c r="F244" s="125"/>
    </row>
    <row r="245" spans="1:6">
      <c r="A245" s="177"/>
      <c r="B245" s="124"/>
      <c r="C245" s="124"/>
      <c r="D245" s="124"/>
      <c r="E245" s="123"/>
      <c r="F245" s="125"/>
    </row>
    <row r="246" spans="1:6">
      <c r="A246" s="177"/>
      <c r="B246" s="124"/>
      <c r="C246" s="124"/>
      <c r="D246" s="124"/>
      <c r="E246" s="123"/>
      <c r="F246" s="125"/>
    </row>
    <row r="247" spans="1:6">
      <c r="A247" s="177"/>
      <c r="B247" s="124"/>
      <c r="C247" s="124"/>
      <c r="D247" s="124"/>
      <c r="E247" s="123"/>
      <c r="F247" s="125"/>
    </row>
    <row r="248" spans="1:6">
      <c r="A248" s="177"/>
      <c r="B248" s="124"/>
      <c r="C248" s="124"/>
      <c r="D248" s="124"/>
      <c r="E248" s="123"/>
      <c r="F248" s="125"/>
    </row>
    <row r="249" spans="1:6">
      <c r="A249" s="177"/>
      <c r="B249" s="124"/>
      <c r="C249" s="124"/>
      <c r="D249" s="124"/>
      <c r="E249" s="123"/>
      <c r="F249" s="125"/>
    </row>
    <row r="250" spans="1:6">
      <c r="A250" s="177"/>
      <c r="B250" s="124"/>
      <c r="C250" s="124"/>
      <c r="D250" s="124"/>
      <c r="E250" s="123"/>
      <c r="F250" s="125"/>
    </row>
    <row r="251" spans="1:6">
      <c r="A251" s="177"/>
      <c r="B251" s="124"/>
      <c r="C251" s="124"/>
      <c r="D251" s="124"/>
      <c r="E251" s="123"/>
      <c r="F251" s="125"/>
    </row>
    <row r="252" spans="1:6">
      <c r="A252" s="177"/>
      <c r="B252" s="124"/>
      <c r="C252" s="124"/>
      <c r="D252" s="124"/>
      <c r="E252" s="123"/>
      <c r="F252" s="125"/>
    </row>
    <row r="253" spans="1:6">
      <c r="A253" s="177"/>
      <c r="B253" s="124"/>
      <c r="C253" s="124"/>
      <c r="D253" s="124"/>
      <c r="E253" s="123"/>
      <c r="F253" s="125"/>
    </row>
    <row r="254" spans="1:6">
      <c r="A254" s="177"/>
      <c r="B254" s="124"/>
      <c r="C254" s="124"/>
      <c r="D254" s="124"/>
      <c r="E254" s="123"/>
      <c r="F254" s="125"/>
    </row>
    <row r="255" spans="1:6">
      <c r="A255" s="177"/>
      <c r="B255" s="124"/>
      <c r="C255" s="124"/>
      <c r="D255" s="124"/>
      <c r="E255" s="123"/>
      <c r="F255" s="125"/>
    </row>
    <row r="256" spans="1:6">
      <c r="A256" s="177"/>
      <c r="B256" s="124"/>
      <c r="C256" s="124"/>
      <c r="D256" s="124"/>
      <c r="E256" s="123"/>
      <c r="F256" s="125"/>
    </row>
    <row r="257" spans="1:6">
      <c r="A257" s="177"/>
      <c r="B257" s="124"/>
      <c r="C257" s="124"/>
      <c r="D257" s="124"/>
      <c r="E257" s="123"/>
      <c r="F257" s="125"/>
    </row>
    <row r="258" spans="1:6">
      <c r="A258" s="177"/>
      <c r="B258" s="124"/>
      <c r="C258" s="124"/>
      <c r="D258" s="124"/>
      <c r="E258" s="123"/>
      <c r="F258" s="125"/>
    </row>
    <row r="259" spans="1:6">
      <c r="A259" s="177"/>
      <c r="B259" s="124"/>
      <c r="C259" s="124"/>
      <c r="D259" s="124"/>
      <c r="E259" s="123"/>
      <c r="F259" s="125"/>
    </row>
    <row r="260" spans="1:6">
      <c r="A260" s="177"/>
      <c r="B260" s="124"/>
      <c r="C260" s="124"/>
      <c r="D260" s="124"/>
      <c r="E260" s="123"/>
      <c r="F260" s="125"/>
    </row>
    <row r="261" spans="1:6">
      <c r="A261" s="177"/>
      <c r="B261" s="124"/>
      <c r="C261" s="124"/>
      <c r="D261" s="124"/>
      <c r="E261" s="123"/>
      <c r="F261" s="125"/>
    </row>
    <row r="262" spans="1:6">
      <c r="A262" s="177"/>
      <c r="B262" s="124"/>
      <c r="C262" s="124"/>
      <c r="D262" s="124"/>
      <c r="E262" s="123"/>
      <c r="F262" s="125"/>
    </row>
    <row r="263" spans="1:6">
      <c r="A263" s="177"/>
      <c r="B263" s="124"/>
      <c r="C263" s="124"/>
      <c r="D263" s="124"/>
      <c r="E263" s="123"/>
      <c r="F263" s="125"/>
    </row>
    <row r="264" spans="1:6">
      <c r="A264" s="177"/>
      <c r="B264" s="124"/>
      <c r="C264" s="124"/>
      <c r="D264" s="124"/>
      <c r="E264" s="123"/>
      <c r="F264" s="125"/>
    </row>
    <row r="265" spans="1:6">
      <c r="A265" s="177"/>
      <c r="B265" s="124"/>
      <c r="C265" s="124"/>
      <c r="D265" s="124"/>
      <c r="E265" s="123"/>
      <c r="F265" s="125"/>
    </row>
    <row r="266" spans="1:6">
      <c r="A266" s="177"/>
      <c r="B266" s="124"/>
      <c r="C266" s="124"/>
      <c r="D266" s="124"/>
      <c r="E266" s="123"/>
      <c r="F266" s="125"/>
    </row>
    <row r="267" spans="1:6">
      <c r="A267" s="177"/>
      <c r="B267" s="124"/>
      <c r="C267" s="124"/>
      <c r="D267" s="124"/>
      <c r="E267" s="123"/>
      <c r="F267" s="125"/>
    </row>
    <row r="268" spans="1:6">
      <c r="A268" s="177"/>
      <c r="B268" s="124"/>
      <c r="C268" s="124"/>
      <c r="D268" s="124"/>
      <c r="E268" s="123"/>
      <c r="F268" s="125"/>
    </row>
    <row r="269" spans="1:6">
      <c r="A269" s="177"/>
      <c r="B269" s="124"/>
      <c r="C269" s="124"/>
      <c r="D269" s="124"/>
      <c r="E269" s="123"/>
      <c r="F269" s="125"/>
    </row>
    <row r="270" spans="1:6">
      <c r="A270" s="177"/>
      <c r="B270" s="124"/>
      <c r="C270" s="124"/>
      <c r="D270" s="124"/>
      <c r="E270" s="123"/>
      <c r="F270" s="125"/>
    </row>
    <row r="271" spans="1:6">
      <c r="A271" s="177"/>
      <c r="B271" s="124"/>
      <c r="C271" s="124"/>
      <c r="D271" s="124"/>
      <c r="E271" s="123"/>
      <c r="F271" s="125"/>
    </row>
    <row r="272" spans="1:6">
      <c r="A272" s="177"/>
      <c r="B272" s="124"/>
      <c r="C272" s="124"/>
      <c r="D272" s="124"/>
      <c r="E272" s="123"/>
      <c r="F272" s="125"/>
    </row>
    <row r="273" spans="1:6">
      <c r="A273" s="177"/>
      <c r="B273" s="124"/>
      <c r="C273" s="124"/>
      <c r="D273" s="124"/>
      <c r="E273" s="123"/>
      <c r="F273" s="125"/>
    </row>
    <row r="274" spans="1:6">
      <c r="A274" s="177"/>
      <c r="B274" s="124"/>
      <c r="C274" s="124"/>
      <c r="D274" s="124"/>
      <c r="E274" s="123"/>
      <c r="F274" s="125"/>
    </row>
    <row r="275" spans="1:6">
      <c r="A275" s="177"/>
      <c r="B275" s="124"/>
      <c r="C275" s="124"/>
      <c r="D275" s="124"/>
      <c r="E275" s="123"/>
      <c r="F275" s="125"/>
    </row>
    <row r="276" spans="1:6">
      <c r="A276" s="177"/>
      <c r="B276" s="124"/>
      <c r="C276" s="124"/>
      <c r="D276" s="124"/>
      <c r="E276" s="123"/>
      <c r="F276" s="125"/>
    </row>
    <row r="277" spans="1:6">
      <c r="A277" s="177"/>
      <c r="B277" s="124"/>
      <c r="C277" s="124"/>
      <c r="D277" s="124"/>
      <c r="E277" s="123"/>
      <c r="F277" s="125"/>
    </row>
    <row r="278" spans="1:6">
      <c r="A278" s="177"/>
      <c r="B278" s="124"/>
      <c r="C278" s="124"/>
      <c r="D278" s="124"/>
      <c r="E278" s="123"/>
      <c r="F278" s="125"/>
    </row>
    <row r="279" spans="1:6">
      <c r="A279" s="177"/>
      <c r="B279" s="124"/>
      <c r="C279" s="124"/>
      <c r="D279" s="124"/>
      <c r="E279" s="123"/>
      <c r="F279" s="125"/>
    </row>
    <row r="280" spans="1:6">
      <c r="A280" s="177"/>
      <c r="B280" s="124"/>
      <c r="C280" s="124"/>
      <c r="D280" s="124"/>
      <c r="E280" s="123"/>
      <c r="F280" s="125"/>
    </row>
    <row r="281" spans="1:6">
      <c r="A281" s="177"/>
      <c r="B281" s="124"/>
      <c r="C281" s="124"/>
      <c r="D281" s="124"/>
      <c r="E281" s="123"/>
      <c r="F281" s="125"/>
    </row>
    <row r="282" spans="1:6">
      <c r="A282" s="177"/>
      <c r="B282" s="124"/>
      <c r="C282" s="124"/>
      <c r="D282" s="124"/>
      <c r="E282" s="123"/>
      <c r="F282" s="125"/>
    </row>
    <row r="283" spans="1:6">
      <c r="A283" s="177"/>
      <c r="B283" s="124"/>
      <c r="C283" s="124"/>
      <c r="D283" s="124"/>
      <c r="E283" s="123"/>
      <c r="F283" s="125"/>
    </row>
    <row r="284" spans="1:6">
      <c r="A284" s="177"/>
      <c r="B284" s="124"/>
      <c r="C284" s="124"/>
      <c r="D284" s="124"/>
      <c r="E284" s="123"/>
      <c r="F284" s="125"/>
    </row>
    <row r="285" spans="1:6">
      <c r="A285" s="177"/>
      <c r="B285" s="124"/>
      <c r="C285" s="124"/>
      <c r="D285" s="124"/>
      <c r="E285" s="123"/>
      <c r="F285" s="125"/>
    </row>
    <row r="286" spans="1:6">
      <c r="A286" s="177"/>
      <c r="B286" s="124"/>
      <c r="C286" s="124"/>
      <c r="D286" s="124"/>
      <c r="E286" s="123"/>
      <c r="F286" s="125"/>
    </row>
    <row r="287" spans="1:6">
      <c r="A287" s="177"/>
      <c r="B287" s="124"/>
      <c r="C287" s="124"/>
      <c r="D287" s="124"/>
      <c r="E287" s="123"/>
      <c r="F287" s="125"/>
    </row>
    <row r="288" spans="1:6">
      <c r="A288" s="177"/>
      <c r="B288" s="124"/>
      <c r="C288" s="124"/>
      <c r="D288" s="124"/>
      <c r="E288" s="123"/>
      <c r="F288" s="125"/>
    </row>
    <row r="289" spans="1:6">
      <c r="A289" s="177"/>
      <c r="B289" s="124"/>
      <c r="C289" s="124"/>
      <c r="D289" s="124"/>
      <c r="E289" s="123"/>
      <c r="F289" s="125"/>
    </row>
    <row r="290" spans="1:6">
      <c r="A290" s="177"/>
      <c r="B290" s="124"/>
      <c r="C290" s="124"/>
      <c r="D290" s="124"/>
      <c r="E290" s="123"/>
      <c r="F290" s="125"/>
    </row>
    <row r="291" spans="1:6">
      <c r="A291" s="177"/>
      <c r="B291" s="124"/>
      <c r="C291" s="124"/>
      <c r="D291" s="124"/>
      <c r="E291" s="123"/>
      <c r="F291" s="125"/>
    </row>
    <row r="292" spans="1:6">
      <c r="A292" s="177"/>
      <c r="B292" s="124"/>
      <c r="C292" s="124"/>
      <c r="D292" s="124"/>
      <c r="E292" s="123"/>
      <c r="F292" s="125"/>
    </row>
    <row r="293" spans="1:6">
      <c r="A293" s="177"/>
      <c r="B293" s="124"/>
      <c r="C293" s="124"/>
      <c r="D293" s="124"/>
      <c r="E293" s="123"/>
      <c r="F293" s="125"/>
    </row>
    <row r="294" spans="1:6">
      <c r="A294" s="177"/>
      <c r="B294" s="124"/>
      <c r="C294" s="124"/>
      <c r="D294" s="124"/>
      <c r="E294" s="123"/>
      <c r="F294" s="125"/>
    </row>
    <row r="295" spans="1:6">
      <c r="A295" s="177"/>
      <c r="B295" s="124"/>
      <c r="C295" s="124"/>
      <c r="D295" s="124"/>
      <c r="E295" s="123"/>
      <c r="F295" s="125"/>
    </row>
    <row r="296" spans="1:6">
      <c r="A296" s="101"/>
      <c r="B296" s="124"/>
      <c r="C296" s="124"/>
      <c r="D296" s="124"/>
      <c r="E296" s="123"/>
      <c r="F296" s="125"/>
    </row>
    <row r="297" spans="1:6">
      <c r="A297" s="177"/>
      <c r="B297" s="124"/>
      <c r="C297" s="124"/>
      <c r="D297" s="124"/>
      <c r="E297" s="123"/>
      <c r="F297" s="125"/>
    </row>
    <row r="298" spans="1:6">
      <c r="E298" s="123"/>
      <c r="F298" s="125"/>
    </row>
    <row r="299" spans="1:6">
      <c r="E299" s="123"/>
      <c r="F299" s="125"/>
    </row>
  </sheetData>
  <mergeCells count="2">
    <mergeCell ref="B4:D4"/>
    <mergeCell ref="G4:H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style="98" customWidth="1"/>
    <col min="4" max="4" width="2.125" style="98" customWidth="1"/>
    <col min="5" max="5" width="19.875" style="98" customWidth="1"/>
    <col min="6" max="7" width="14.625" style="98" customWidth="1"/>
    <col min="8" max="8" width="2.125" style="98" customWidth="1"/>
    <col min="9" max="9" width="19.875" style="98" customWidth="1"/>
    <col min="10" max="10" width="15" style="98" bestFit="1" customWidth="1"/>
    <col min="11" max="16384" width="9" style="98"/>
  </cols>
  <sheetData>
    <row r="1" spans="1:10">
      <c r="A1" s="121" t="s">
        <v>1941</v>
      </c>
    </row>
    <row r="2" spans="1:10">
      <c r="A2" s="122" t="s">
        <v>1914</v>
      </c>
    </row>
    <row r="3" spans="1:10">
      <c r="B3" s="126"/>
      <c r="C3" s="126"/>
      <c r="D3" s="126"/>
      <c r="E3" s="126"/>
    </row>
    <row r="4" spans="1:10">
      <c r="B4" s="300" t="s">
        <v>1942</v>
      </c>
      <c r="C4" s="300"/>
      <c r="D4" s="126"/>
      <c r="E4" s="126"/>
      <c r="F4" s="300" t="s">
        <v>1951</v>
      </c>
      <c r="G4" s="300"/>
    </row>
    <row r="5" spans="1:10" s="276" customFormat="1">
      <c r="A5" s="276" t="s">
        <v>94</v>
      </c>
      <c r="B5" s="276">
        <v>2020.6</v>
      </c>
      <c r="C5" s="276" t="s">
        <v>1950</v>
      </c>
      <c r="E5" s="276" t="s">
        <v>94</v>
      </c>
      <c r="F5" s="276">
        <v>2020.6</v>
      </c>
      <c r="G5" s="276" t="s">
        <v>1950</v>
      </c>
    </row>
    <row r="6" spans="1:10" s="276" customFormat="1">
      <c r="A6" s="276" t="s">
        <v>95</v>
      </c>
      <c r="B6" s="276" t="s">
        <v>1932</v>
      </c>
      <c r="C6" s="276" t="s">
        <v>203</v>
      </c>
      <c r="E6" s="276" t="s">
        <v>95</v>
      </c>
      <c r="F6" s="276" t="s">
        <v>1932</v>
      </c>
      <c r="G6" s="276" t="s">
        <v>203</v>
      </c>
    </row>
    <row r="7" spans="1:10">
      <c r="A7" s="285" t="s">
        <v>1943</v>
      </c>
      <c r="B7" s="117">
        <v>2.2000000000000002</v>
      </c>
      <c r="C7" s="117">
        <v>3.4</v>
      </c>
      <c r="D7" s="181"/>
      <c r="E7" s="185">
        <v>1</v>
      </c>
      <c r="F7" s="117">
        <v>4.4000000000000004</v>
      </c>
      <c r="G7" s="117">
        <v>3.4</v>
      </c>
      <c r="H7" s="179"/>
      <c r="J7" s="138"/>
    </row>
    <row r="8" spans="1:10">
      <c r="A8" s="186" t="s">
        <v>1944</v>
      </c>
      <c r="B8" s="117">
        <v>4</v>
      </c>
      <c r="C8" s="117">
        <v>4.4000000000000004</v>
      </c>
      <c r="D8" s="181"/>
      <c r="E8" s="186">
        <v>2</v>
      </c>
      <c r="F8" s="117">
        <v>7.7</v>
      </c>
      <c r="G8" s="117">
        <v>5.6</v>
      </c>
      <c r="H8" s="179"/>
      <c r="J8" s="138"/>
    </row>
    <row r="9" spans="1:10">
      <c r="A9" s="186" t="s">
        <v>1945</v>
      </c>
      <c r="B9" s="117">
        <v>0</v>
      </c>
      <c r="C9" s="117">
        <v>0</v>
      </c>
      <c r="D9" s="181"/>
      <c r="E9" s="186">
        <v>3</v>
      </c>
      <c r="F9" s="117">
        <v>13.9</v>
      </c>
      <c r="G9" s="117">
        <v>9.1999999999999993</v>
      </c>
      <c r="H9" s="179"/>
      <c r="J9" s="138"/>
    </row>
    <row r="10" spans="1:10">
      <c r="A10" s="186" t="s">
        <v>1946</v>
      </c>
      <c r="B10" s="117">
        <v>17</v>
      </c>
      <c r="C10" s="117">
        <v>12</v>
      </c>
      <c r="D10" s="181"/>
      <c r="E10" s="186">
        <v>4</v>
      </c>
      <c r="F10" s="117">
        <v>23.4</v>
      </c>
      <c r="G10" s="117">
        <v>22.1</v>
      </c>
      <c r="H10" s="179"/>
      <c r="J10" s="138"/>
    </row>
    <row r="11" spans="1:10">
      <c r="A11" s="186" t="s">
        <v>1947</v>
      </c>
      <c r="B11" s="117">
        <v>0.7</v>
      </c>
      <c r="C11" s="117">
        <v>0.7</v>
      </c>
      <c r="D11" s="181"/>
      <c r="E11" s="186">
        <v>5</v>
      </c>
      <c r="F11" s="117">
        <v>0.1</v>
      </c>
      <c r="G11" s="117">
        <v>8.4</v>
      </c>
      <c r="H11" s="179"/>
      <c r="J11" s="138"/>
    </row>
    <row r="12" spans="1:10">
      <c r="A12" s="186" t="s">
        <v>1948</v>
      </c>
      <c r="B12" s="117">
        <v>75.3</v>
      </c>
      <c r="C12" s="117">
        <v>74.5</v>
      </c>
      <c r="D12" s="181"/>
      <c r="E12" s="186">
        <v>6</v>
      </c>
      <c r="F12" s="117">
        <v>14.2</v>
      </c>
      <c r="G12" s="117">
        <v>8.1999999999999993</v>
      </c>
      <c r="H12" s="179"/>
      <c r="J12" s="138"/>
    </row>
    <row r="13" spans="1:10">
      <c r="A13" s="186" t="s">
        <v>1949</v>
      </c>
      <c r="B13" s="117">
        <v>0.7</v>
      </c>
      <c r="C13" s="117">
        <v>5.0999999999999996</v>
      </c>
      <c r="D13" s="181"/>
      <c r="E13" s="186">
        <v>7</v>
      </c>
      <c r="F13" s="117">
        <v>7.3</v>
      </c>
      <c r="G13" s="117">
        <v>7.2</v>
      </c>
      <c r="H13" s="179"/>
      <c r="J13" s="138"/>
    </row>
    <row r="14" spans="1:10">
      <c r="A14" s="186"/>
      <c r="D14" s="181"/>
      <c r="E14" s="186">
        <v>8</v>
      </c>
      <c r="F14" s="117">
        <v>9.5</v>
      </c>
      <c r="G14" s="117">
        <v>13</v>
      </c>
      <c r="H14" s="179"/>
      <c r="J14" s="138"/>
    </row>
    <row r="15" spans="1:10">
      <c r="A15" s="186"/>
      <c r="B15" s="117"/>
      <c r="C15" s="117"/>
      <c r="D15" s="181"/>
      <c r="E15" s="186">
        <v>9</v>
      </c>
      <c r="F15" s="117">
        <v>9.9</v>
      </c>
      <c r="G15" s="117">
        <v>7</v>
      </c>
      <c r="H15" s="179"/>
    </row>
    <row r="16" spans="1:10">
      <c r="A16" s="103" t="s">
        <v>114</v>
      </c>
      <c r="B16" s="117"/>
      <c r="C16" s="117"/>
      <c r="D16" s="181"/>
      <c r="E16" s="186">
        <v>10</v>
      </c>
      <c r="F16" s="117">
        <v>3.3</v>
      </c>
      <c r="G16" s="117">
        <v>7.6</v>
      </c>
      <c r="H16" s="179"/>
    </row>
    <row r="17" spans="1:8">
      <c r="A17" s="186"/>
      <c r="B17" s="117"/>
      <c r="C17" s="117"/>
      <c r="D17" s="181"/>
      <c r="E17" s="186">
        <v>11</v>
      </c>
      <c r="F17" s="117">
        <v>1.8</v>
      </c>
      <c r="G17" s="117">
        <v>1.9</v>
      </c>
      <c r="H17" s="179"/>
    </row>
    <row r="18" spans="1:8">
      <c r="A18" s="186"/>
      <c r="B18" s="117"/>
      <c r="C18" s="117"/>
      <c r="D18" s="181"/>
      <c r="E18" s="186">
        <v>12</v>
      </c>
      <c r="F18" s="117">
        <v>0.8</v>
      </c>
      <c r="G18" s="117">
        <v>1.8</v>
      </c>
      <c r="H18" s="179"/>
    </row>
    <row r="19" spans="1:8">
      <c r="A19" s="186"/>
      <c r="B19" s="117"/>
      <c r="C19" s="117"/>
      <c r="D19" s="181"/>
      <c r="E19" s="186">
        <v>13</v>
      </c>
      <c r="F19" s="117">
        <v>2.9</v>
      </c>
      <c r="G19" s="117">
        <v>1.9</v>
      </c>
      <c r="H19" s="179"/>
    </row>
    <row r="20" spans="1:8">
      <c r="A20" s="178"/>
      <c r="B20" s="117"/>
      <c r="C20" s="117"/>
      <c r="D20" s="181"/>
      <c r="E20" s="186" t="s">
        <v>1952</v>
      </c>
      <c r="F20" s="117">
        <v>0.8</v>
      </c>
      <c r="G20" s="117">
        <v>2.6</v>
      </c>
      <c r="H20" s="179"/>
    </row>
    <row r="21" spans="1:8">
      <c r="B21" s="117"/>
      <c r="C21" s="117"/>
      <c r="D21" s="181"/>
      <c r="E21" s="125"/>
      <c r="F21" s="179"/>
      <c r="G21" s="179"/>
      <c r="H21" s="179"/>
    </row>
    <row r="22" spans="1:8">
      <c r="A22" s="178"/>
      <c r="B22" s="117"/>
      <c r="C22" s="117"/>
      <c r="D22" s="181"/>
      <c r="E22" s="125"/>
      <c r="F22" s="179"/>
      <c r="G22" s="179"/>
      <c r="H22" s="179"/>
    </row>
    <row r="23" spans="1:8">
      <c r="A23" s="178"/>
      <c r="B23" s="117"/>
      <c r="C23" s="117"/>
      <c r="D23" s="181"/>
      <c r="E23" s="125"/>
      <c r="F23" s="179"/>
      <c r="G23" s="179"/>
      <c r="H23" s="179"/>
    </row>
    <row r="24" spans="1:8">
      <c r="A24" s="178"/>
      <c r="B24" s="117"/>
      <c r="C24" s="117"/>
      <c r="D24" s="181"/>
      <c r="E24" s="125"/>
      <c r="F24" s="179"/>
      <c r="G24" s="179"/>
      <c r="H24" s="179"/>
    </row>
    <row r="25" spans="1:8">
      <c r="A25" s="178"/>
      <c r="B25" s="117"/>
      <c r="C25" s="117"/>
      <c r="D25" s="181"/>
      <c r="E25" s="125"/>
      <c r="F25" s="179"/>
      <c r="G25" s="179"/>
      <c r="H25" s="179"/>
    </row>
    <row r="26" spans="1:8">
      <c r="A26" s="178"/>
      <c r="B26" s="117"/>
      <c r="C26" s="117"/>
      <c r="D26" s="181"/>
      <c r="E26" s="125"/>
      <c r="F26" s="179"/>
      <c r="G26" s="179"/>
      <c r="H26" s="179"/>
    </row>
    <row r="27" spans="1:8">
      <c r="A27" s="178"/>
      <c r="B27" s="181"/>
      <c r="C27" s="181"/>
      <c r="D27" s="181"/>
      <c r="E27" s="125"/>
      <c r="F27" s="179"/>
      <c r="G27" s="179"/>
      <c r="H27" s="179"/>
    </row>
    <row r="28" spans="1:8">
      <c r="A28" s="178"/>
      <c r="B28" s="181"/>
      <c r="C28" s="181"/>
      <c r="D28" s="181"/>
      <c r="E28" s="125"/>
      <c r="F28" s="179"/>
      <c r="G28" s="179"/>
      <c r="H28" s="179"/>
    </row>
    <row r="29" spans="1:8">
      <c r="A29" s="178"/>
      <c r="B29" s="181"/>
      <c r="C29" s="181"/>
      <c r="D29" s="181"/>
      <c r="E29" s="125"/>
      <c r="F29" s="179"/>
      <c r="G29" s="179"/>
      <c r="H29" s="179"/>
    </row>
    <row r="30" spans="1:8">
      <c r="A30" s="178"/>
      <c r="B30" s="181"/>
      <c r="C30" s="181"/>
      <c r="D30" s="181"/>
      <c r="E30" s="125"/>
      <c r="F30" s="179"/>
      <c r="G30" s="179"/>
      <c r="H30" s="179"/>
    </row>
    <row r="31" spans="1:8">
      <c r="A31" s="178"/>
      <c r="B31" s="181"/>
      <c r="C31" s="181"/>
      <c r="D31" s="181"/>
      <c r="E31" s="125"/>
      <c r="F31" s="179"/>
      <c r="G31" s="179"/>
      <c r="H31" s="179"/>
    </row>
    <row r="32" spans="1:8">
      <c r="A32" s="178"/>
      <c r="B32" s="181"/>
      <c r="C32" s="181"/>
      <c r="D32" s="181"/>
      <c r="E32" s="125"/>
      <c r="F32" s="179"/>
      <c r="G32" s="179"/>
      <c r="H32" s="179"/>
    </row>
    <row r="33" spans="1:8">
      <c r="A33" s="178"/>
      <c r="B33" s="181"/>
      <c r="C33" s="181"/>
      <c r="D33" s="181"/>
      <c r="E33" s="125"/>
      <c r="F33" s="179"/>
      <c r="G33" s="179"/>
      <c r="H33" s="179"/>
    </row>
    <row r="34" spans="1:8">
      <c r="A34" s="178"/>
      <c r="B34" s="181"/>
      <c r="C34" s="181"/>
      <c r="D34" s="181"/>
      <c r="E34" s="125"/>
      <c r="F34" s="179"/>
      <c r="G34" s="179"/>
      <c r="H34" s="179"/>
    </row>
    <row r="35" spans="1:8">
      <c r="A35" s="178"/>
      <c r="B35" s="181"/>
      <c r="C35" s="181"/>
      <c r="D35" s="181"/>
      <c r="E35" s="125"/>
      <c r="F35" s="179"/>
      <c r="G35" s="179"/>
      <c r="H35" s="179"/>
    </row>
    <row r="36" spans="1:8">
      <c r="A36" s="178"/>
      <c r="B36" s="181"/>
      <c r="C36" s="181"/>
      <c r="D36" s="181"/>
      <c r="E36" s="125"/>
      <c r="F36" s="179"/>
      <c r="G36" s="179"/>
      <c r="H36" s="179"/>
    </row>
    <row r="37" spans="1:8">
      <c r="A37" s="178"/>
      <c r="B37" s="181"/>
      <c r="C37" s="181"/>
      <c r="D37" s="181"/>
      <c r="E37" s="125"/>
      <c r="F37" s="179"/>
      <c r="G37" s="179"/>
      <c r="H37" s="179"/>
    </row>
    <row r="38" spans="1:8">
      <c r="A38" s="178"/>
      <c r="B38" s="181"/>
      <c r="C38" s="181"/>
      <c r="D38" s="181"/>
      <c r="E38" s="125"/>
      <c r="F38" s="179"/>
      <c r="G38" s="179"/>
      <c r="H38" s="179"/>
    </row>
    <row r="39" spans="1:8">
      <c r="A39" s="178"/>
      <c r="B39" s="181"/>
      <c r="C39" s="181"/>
      <c r="D39" s="181"/>
      <c r="E39" s="125"/>
      <c r="F39" s="179"/>
      <c r="G39" s="179"/>
      <c r="H39" s="179"/>
    </row>
    <row r="40" spans="1:8">
      <c r="A40" s="178"/>
      <c r="B40" s="181"/>
      <c r="C40" s="181"/>
      <c r="D40" s="181"/>
      <c r="E40" s="125"/>
      <c r="F40" s="179"/>
      <c r="G40" s="179"/>
      <c r="H40" s="179"/>
    </row>
    <row r="41" spans="1:8">
      <c r="A41" s="178"/>
      <c r="B41" s="181"/>
      <c r="C41" s="181"/>
      <c r="D41" s="181"/>
      <c r="E41" s="125"/>
      <c r="F41" s="179"/>
      <c r="G41" s="179"/>
      <c r="H41" s="179"/>
    </row>
    <row r="42" spans="1:8">
      <c r="A42" s="178"/>
      <c r="B42" s="181"/>
      <c r="C42" s="181"/>
      <c r="D42" s="181"/>
      <c r="E42" s="125"/>
      <c r="F42" s="179"/>
      <c r="G42" s="179"/>
      <c r="H42" s="179"/>
    </row>
    <row r="43" spans="1:8">
      <c r="A43" s="178"/>
      <c r="B43" s="181"/>
      <c r="C43" s="181"/>
      <c r="D43" s="181"/>
      <c r="E43" s="125"/>
      <c r="F43" s="179"/>
      <c r="G43" s="179"/>
      <c r="H43" s="179"/>
    </row>
    <row r="44" spans="1:8">
      <c r="A44" s="178"/>
      <c r="B44" s="181"/>
      <c r="C44" s="181"/>
      <c r="D44" s="181"/>
      <c r="E44" s="125"/>
      <c r="F44" s="179"/>
      <c r="G44" s="179"/>
      <c r="H44" s="179"/>
    </row>
    <row r="45" spans="1:8">
      <c r="A45" s="178"/>
      <c r="B45" s="181"/>
      <c r="C45" s="181"/>
      <c r="D45" s="181"/>
      <c r="E45" s="125"/>
      <c r="F45" s="179"/>
      <c r="G45" s="179"/>
      <c r="H45" s="179"/>
    </row>
    <row r="46" spans="1:8">
      <c r="A46" s="178"/>
      <c r="B46" s="181"/>
      <c r="C46" s="181"/>
      <c r="D46" s="181"/>
      <c r="E46" s="125"/>
      <c r="F46" s="179"/>
      <c r="G46" s="179"/>
      <c r="H46" s="179"/>
    </row>
    <row r="47" spans="1:8">
      <c r="A47" s="178"/>
      <c r="B47" s="181"/>
      <c r="C47" s="181"/>
      <c r="D47" s="181"/>
      <c r="E47" s="125"/>
      <c r="F47" s="179"/>
      <c r="G47" s="179"/>
      <c r="H47" s="179"/>
    </row>
    <row r="48" spans="1:8">
      <c r="A48" s="178"/>
      <c r="B48" s="181"/>
      <c r="C48" s="181"/>
      <c r="D48" s="181"/>
      <c r="E48" s="125"/>
      <c r="F48" s="179"/>
      <c r="G48" s="179"/>
      <c r="H48" s="179"/>
    </row>
    <row r="49" spans="1:8">
      <c r="A49" s="178"/>
      <c r="B49" s="181"/>
      <c r="C49" s="181"/>
      <c r="D49" s="181"/>
      <c r="E49" s="125"/>
      <c r="F49" s="179"/>
      <c r="G49" s="179"/>
      <c r="H49" s="179"/>
    </row>
    <row r="50" spans="1:8">
      <c r="A50" s="178"/>
      <c r="B50" s="181"/>
      <c r="C50" s="181"/>
      <c r="D50" s="181"/>
      <c r="E50" s="125"/>
      <c r="F50" s="179"/>
      <c r="G50" s="179"/>
      <c r="H50" s="179"/>
    </row>
    <row r="51" spans="1:8">
      <c r="A51" s="178"/>
      <c r="B51" s="181"/>
      <c r="C51" s="181"/>
      <c r="D51" s="181"/>
      <c r="E51" s="125"/>
      <c r="F51" s="179"/>
      <c r="G51" s="179"/>
      <c r="H51" s="179"/>
    </row>
    <row r="52" spans="1:8">
      <c r="A52" s="178"/>
      <c r="B52" s="181"/>
      <c r="C52" s="181"/>
      <c r="D52" s="181"/>
      <c r="E52" s="125"/>
      <c r="F52" s="179"/>
      <c r="G52" s="179"/>
      <c r="H52" s="179"/>
    </row>
    <row r="53" spans="1:8">
      <c r="A53" s="178"/>
      <c r="B53" s="181"/>
      <c r="C53" s="181"/>
      <c r="D53" s="181"/>
      <c r="E53" s="125"/>
      <c r="F53" s="179"/>
      <c r="G53" s="179"/>
      <c r="H53" s="179"/>
    </row>
    <row r="54" spans="1:8">
      <c r="A54" s="178"/>
      <c r="B54" s="181"/>
      <c r="C54" s="181"/>
      <c r="D54" s="181"/>
      <c r="E54" s="125"/>
      <c r="F54" s="179"/>
      <c r="G54" s="179"/>
      <c r="H54" s="179"/>
    </row>
    <row r="55" spans="1:8">
      <c r="A55" s="178"/>
      <c r="B55" s="181"/>
      <c r="C55" s="181"/>
      <c r="D55" s="181"/>
      <c r="E55" s="125"/>
      <c r="F55" s="179"/>
      <c r="G55" s="179"/>
      <c r="H55" s="179"/>
    </row>
    <row r="56" spans="1:8">
      <c r="A56" s="178"/>
      <c r="B56" s="181"/>
      <c r="C56" s="181"/>
      <c r="D56" s="181"/>
      <c r="E56" s="125"/>
      <c r="F56" s="179"/>
      <c r="G56" s="179"/>
      <c r="H56" s="179"/>
    </row>
    <row r="57" spans="1:8">
      <c r="A57" s="178"/>
      <c r="B57" s="181"/>
      <c r="C57" s="181"/>
      <c r="D57" s="181"/>
      <c r="E57" s="125"/>
      <c r="F57" s="179"/>
      <c r="G57" s="179"/>
      <c r="H57" s="179"/>
    </row>
    <row r="58" spans="1:8">
      <c r="A58" s="178"/>
      <c r="B58" s="181"/>
      <c r="C58" s="181"/>
      <c r="D58" s="181"/>
      <c r="E58" s="125"/>
      <c r="F58" s="179"/>
      <c r="G58" s="179"/>
      <c r="H58" s="179"/>
    </row>
    <row r="59" spans="1:8">
      <c r="A59" s="178"/>
      <c r="B59" s="181"/>
      <c r="C59" s="181"/>
      <c r="D59" s="181"/>
      <c r="E59" s="125"/>
      <c r="F59" s="179"/>
      <c r="G59" s="179"/>
      <c r="H59" s="179"/>
    </row>
    <row r="60" spans="1:8">
      <c r="A60" s="178"/>
      <c r="B60" s="181"/>
      <c r="C60" s="181"/>
      <c r="D60" s="181"/>
      <c r="E60" s="125"/>
      <c r="F60" s="179"/>
      <c r="G60" s="179"/>
      <c r="H60" s="179"/>
    </row>
    <row r="61" spans="1:8">
      <c r="A61" s="178"/>
      <c r="B61" s="181"/>
      <c r="C61" s="181"/>
      <c r="D61" s="181"/>
      <c r="E61" s="125"/>
      <c r="F61" s="179"/>
      <c r="G61" s="179"/>
      <c r="H61" s="179"/>
    </row>
    <row r="62" spans="1:8">
      <c r="A62" s="178"/>
      <c r="B62" s="181"/>
      <c r="C62" s="181"/>
      <c r="D62" s="181"/>
      <c r="E62" s="125"/>
      <c r="F62" s="179"/>
      <c r="G62" s="179"/>
      <c r="H62" s="179"/>
    </row>
    <row r="63" spans="1:8">
      <c r="A63" s="178"/>
      <c r="B63" s="181"/>
      <c r="C63" s="181"/>
      <c r="D63" s="181"/>
      <c r="E63" s="125"/>
      <c r="F63" s="179"/>
      <c r="G63" s="179"/>
      <c r="H63" s="179"/>
    </row>
    <row r="64" spans="1:8">
      <c r="A64" s="178"/>
      <c r="B64" s="181"/>
      <c r="C64" s="181"/>
      <c r="D64" s="181"/>
      <c r="E64" s="125"/>
      <c r="F64" s="179"/>
      <c r="G64" s="179"/>
      <c r="H64" s="179"/>
    </row>
    <row r="65" spans="1:8">
      <c r="A65" s="178"/>
      <c r="B65" s="181"/>
      <c r="C65" s="181"/>
      <c r="D65" s="181"/>
      <c r="E65" s="125"/>
      <c r="F65" s="179"/>
      <c r="G65" s="179"/>
      <c r="H65" s="179"/>
    </row>
    <row r="66" spans="1:8">
      <c r="A66" s="178"/>
      <c r="B66" s="181"/>
      <c r="C66" s="181"/>
      <c r="D66" s="181"/>
      <c r="E66" s="125"/>
      <c r="F66" s="179"/>
      <c r="G66" s="179"/>
      <c r="H66" s="179"/>
    </row>
    <row r="67" spans="1:8">
      <c r="A67" s="178"/>
      <c r="B67" s="181"/>
      <c r="C67" s="181"/>
      <c r="D67" s="181"/>
      <c r="E67" s="125"/>
      <c r="F67" s="179"/>
      <c r="G67" s="179"/>
      <c r="H67" s="179"/>
    </row>
    <row r="68" spans="1:8">
      <c r="A68" s="178"/>
      <c r="B68" s="181"/>
      <c r="C68" s="181"/>
      <c r="D68" s="181"/>
      <c r="E68" s="125"/>
      <c r="F68" s="179"/>
      <c r="G68" s="179"/>
      <c r="H68" s="179"/>
    </row>
    <row r="69" spans="1:8">
      <c r="A69" s="178"/>
      <c r="B69" s="181"/>
      <c r="C69" s="181"/>
      <c r="D69" s="181"/>
      <c r="E69" s="125"/>
      <c r="F69" s="179"/>
      <c r="G69" s="179"/>
      <c r="H69" s="179"/>
    </row>
    <row r="70" spans="1:8">
      <c r="A70" s="178"/>
      <c r="B70" s="181"/>
      <c r="C70" s="181"/>
      <c r="D70" s="181"/>
      <c r="E70" s="125"/>
      <c r="F70" s="179"/>
      <c r="G70" s="179"/>
      <c r="H70" s="179"/>
    </row>
    <row r="71" spans="1:8">
      <c r="A71" s="178"/>
      <c r="B71" s="181"/>
      <c r="C71" s="181"/>
      <c r="D71" s="181"/>
      <c r="E71" s="125"/>
      <c r="F71" s="179"/>
      <c r="G71" s="179"/>
      <c r="H71" s="179"/>
    </row>
    <row r="72" spans="1:8">
      <c r="A72" s="178"/>
      <c r="B72" s="181"/>
      <c r="C72" s="181"/>
      <c r="D72" s="181"/>
      <c r="E72" s="125"/>
      <c r="F72" s="179"/>
      <c r="G72" s="179"/>
      <c r="H72" s="179"/>
    </row>
    <row r="73" spans="1:8">
      <c r="A73" s="178"/>
      <c r="B73" s="181"/>
      <c r="C73" s="181"/>
      <c r="D73" s="181"/>
      <c r="E73" s="125"/>
      <c r="F73" s="179"/>
      <c r="G73" s="179"/>
      <c r="H73" s="179"/>
    </row>
    <row r="74" spans="1:8">
      <c r="A74" s="178"/>
      <c r="B74" s="181"/>
      <c r="C74" s="181"/>
      <c r="D74" s="181"/>
      <c r="E74" s="125"/>
      <c r="F74" s="179"/>
      <c r="G74" s="179"/>
      <c r="H74" s="179"/>
    </row>
    <row r="75" spans="1:8">
      <c r="A75" s="178"/>
      <c r="B75" s="181"/>
      <c r="C75" s="181"/>
      <c r="D75" s="181"/>
      <c r="E75" s="125"/>
      <c r="F75" s="179"/>
      <c r="G75" s="179"/>
      <c r="H75" s="179"/>
    </row>
    <row r="76" spans="1:8">
      <c r="A76" s="178"/>
      <c r="B76" s="181"/>
      <c r="C76" s="181"/>
      <c r="D76" s="181"/>
      <c r="E76" s="125"/>
      <c r="F76" s="179"/>
      <c r="G76" s="179"/>
      <c r="H76" s="179"/>
    </row>
    <row r="77" spans="1:8">
      <c r="A77" s="178"/>
      <c r="B77" s="181"/>
      <c r="C77" s="181"/>
      <c r="D77" s="181"/>
      <c r="E77" s="125"/>
      <c r="F77" s="179"/>
      <c r="G77" s="179"/>
      <c r="H77" s="179"/>
    </row>
    <row r="78" spans="1:8">
      <c r="A78" s="178"/>
      <c r="B78" s="181"/>
      <c r="C78" s="181"/>
      <c r="D78" s="181"/>
      <c r="E78" s="125"/>
      <c r="F78" s="179"/>
      <c r="G78" s="179"/>
      <c r="H78" s="179"/>
    </row>
    <row r="79" spans="1:8">
      <c r="A79" s="178"/>
      <c r="B79" s="181"/>
      <c r="C79" s="181"/>
      <c r="D79" s="181"/>
      <c r="E79" s="125"/>
      <c r="F79" s="179"/>
      <c r="G79" s="179"/>
      <c r="H79" s="179"/>
    </row>
    <row r="80" spans="1:8">
      <c r="A80" s="178"/>
      <c r="B80" s="181"/>
      <c r="C80" s="181"/>
      <c r="D80" s="181"/>
      <c r="E80" s="125"/>
      <c r="F80" s="179"/>
      <c r="G80" s="179"/>
      <c r="H80" s="179"/>
    </row>
    <row r="81" spans="1:8">
      <c r="A81" s="178"/>
      <c r="B81" s="181"/>
      <c r="C81" s="181"/>
      <c r="D81" s="181"/>
      <c r="E81" s="125"/>
      <c r="F81" s="179"/>
      <c r="G81" s="179"/>
      <c r="H81" s="179"/>
    </row>
    <row r="82" spans="1:8">
      <c r="A82" s="178"/>
      <c r="B82" s="181"/>
      <c r="C82" s="181"/>
      <c r="D82" s="181"/>
      <c r="E82" s="125"/>
      <c r="F82" s="179"/>
      <c r="G82" s="179"/>
      <c r="H82" s="179"/>
    </row>
    <row r="83" spans="1:8">
      <c r="A83" s="178"/>
      <c r="B83" s="181"/>
      <c r="C83" s="181"/>
      <c r="D83" s="181"/>
      <c r="E83" s="125"/>
      <c r="F83" s="179"/>
      <c r="G83" s="179"/>
      <c r="H83" s="179"/>
    </row>
    <row r="84" spans="1:8">
      <c r="A84" s="178"/>
      <c r="B84" s="181"/>
      <c r="C84" s="181"/>
      <c r="D84" s="181"/>
      <c r="E84" s="125"/>
      <c r="F84" s="179"/>
      <c r="G84" s="179"/>
      <c r="H84" s="179"/>
    </row>
    <row r="85" spans="1:8">
      <c r="A85" s="178"/>
      <c r="B85" s="181"/>
      <c r="C85" s="181"/>
      <c r="D85" s="181"/>
      <c r="E85" s="125"/>
      <c r="F85" s="179"/>
      <c r="G85" s="179"/>
      <c r="H85" s="179"/>
    </row>
    <row r="86" spans="1:8">
      <c r="A86" s="178"/>
      <c r="B86" s="181"/>
      <c r="C86" s="181"/>
      <c r="D86" s="181"/>
      <c r="E86" s="125"/>
      <c r="F86" s="179"/>
      <c r="G86" s="179"/>
      <c r="H86" s="179"/>
    </row>
    <row r="87" spans="1:8">
      <c r="A87" s="178"/>
      <c r="B87" s="181"/>
      <c r="C87" s="181"/>
      <c r="D87" s="181"/>
      <c r="E87" s="125"/>
      <c r="F87" s="179"/>
      <c r="G87" s="179"/>
      <c r="H87" s="179"/>
    </row>
    <row r="88" spans="1:8">
      <c r="A88" s="178"/>
      <c r="B88" s="181"/>
      <c r="C88" s="181"/>
      <c r="D88" s="181"/>
      <c r="E88" s="125"/>
      <c r="F88" s="179"/>
      <c r="G88" s="179"/>
      <c r="H88" s="179"/>
    </row>
    <row r="89" spans="1:8">
      <c r="A89" s="178"/>
      <c r="B89" s="181"/>
      <c r="C89" s="181"/>
      <c r="D89" s="181"/>
      <c r="E89" s="125"/>
      <c r="F89" s="179"/>
      <c r="G89" s="179"/>
      <c r="H89" s="179"/>
    </row>
    <row r="90" spans="1:8">
      <c r="A90" s="178"/>
      <c r="B90" s="181"/>
      <c r="C90" s="181"/>
      <c r="D90" s="181"/>
      <c r="E90" s="125"/>
      <c r="F90" s="179"/>
      <c r="G90" s="179"/>
      <c r="H90" s="179"/>
    </row>
    <row r="91" spans="1:8">
      <c r="A91" s="178"/>
      <c r="B91" s="181"/>
      <c r="C91" s="181"/>
      <c r="D91" s="181"/>
      <c r="E91" s="125"/>
      <c r="F91" s="179"/>
      <c r="G91" s="179"/>
      <c r="H91" s="179"/>
    </row>
    <row r="92" spans="1:8">
      <c r="A92" s="178"/>
      <c r="B92" s="181"/>
      <c r="C92" s="181"/>
      <c r="D92" s="181"/>
      <c r="E92" s="125"/>
      <c r="F92" s="179"/>
      <c r="G92" s="179"/>
      <c r="H92" s="179"/>
    </row>
    <row r="93" spans="1:8">
      <c r="A93" s="178"/>
      <c r="B93" s="181"/>
      <c r="C93" s="181"/>
      <c r="D93" s="181"/>
      <c r="E93" s="125"/>
      <c r="F93" s="179"/>
      <c r="G93" s="179"/>
      <c r="H93" s="179"/>
    </row>
    <row r="94" spans="1:8">
      <c r="A94" s="178"/>
      <c r="B94" s="181"/>
      <c r="C94" s="181"/>
      <c r="D94" s="181"/>
      <c r="E94" s="125"/>
      <c r="F94" s="179"/>
      <c r="G94" s="179"/>
      <c r="H94" s="179"/>
    </row>
    <row r="95" spans="1:8">
      <c r="A95" s="178"/>
      <c r="B95" s="181"/>
      <c r="C95" s="181"/>
      <c r="D95" s="181"/>
      <c r="E95" s="125"/>
      <c r="F95" s="179"/>
      <c r="G95" s="179"/>
      <c r="H95" s="179"/>
    </row>
    <row r="96" spans="1:8">
      <c r="A96" s="178"/>
      <c r="B96" s="181"/>
      <c r="C96" s="181"/>
      <c r="D96" s="181"/>
      <c r="E96" s="125"/>
      <c r="F96" s="179"/>
      <c r="G96" s="179"/>
      <c r="H96" s="179"/>
    </row>
    <row r="97" spans="1:8">
      <c r="A97" s="178"/>
      <c r="B97" s="181"/>
      <c r="C97" s="181"/>
      <c r="D97" s="181"/>
      <c r="E97" s="125"/>
      <c r="F97" s="179"/>
      <c r="G97" s="179"/>
      <c r="H97" s="179"/>
    </row>
    <row r="98" spans="1:8">
      <c r="A98" s="178"/>
      <c r="B98" s="181"/>
      <c r="C98" s="181"/>
      <c r="D98" s="181"/>
      <c r="E98" s="125"/>
      <c r="F98" s="179"/>
      <c r="G98" s="179"/>
      <c r="H98" s="179"/>
    </row>
    <row r="99" spans="1:8">
      <c r="A99" s="178"/>
      <c r="B99" s="181"/>
      <c r="C99" s="181"/>
      <c r="D99" s="181"/>
      <c r="E99" s="125"/>
      <c r="F99" s="179"/>
      <c r="G99" s="179"/>
      <c r="H99" s="179"/>
    </row>
    <row r="100" spans="1:8">
      <c r="A100" s="178"/>
      <c r="B100" s="181"/>
      <c r="C100" s="181"/>
      <c r="D100" s="181"/>
      <c r="E100" s="125"/>
      <c r="F100" s="179"/>
      <c r="G100" s="179"/>
      <c r="H100" s="179"/>
    </row>
    <row r="101" spans="1:8">
      <c r="A101" s="178"/>
      <c r="B101" s="181"/>
      <c r="C101" s="181"/>
      <c r="D101" s="181"/>
      <c r="E101" s="125"/>
      <c r="F101" s="179"/>
      <c r="G101" s="179"/>
      <c r="H101" s="179"/>
    </row>
    <row r="102" spans="1:8">
      <c r="A102" s="178"/>
      <c r="B102" s="181"/>
      <c r="C102" s="181"/>
      <c r="D102" s="181"/>
      <c r="E102" s="125"/>
      <c r="F102" s="179"/>
      <c r="G102" s="179"/>
      <c r="H102" s="179"/>
    </row>
    <row r="103" spans="1:8">
      <c r="A103" s="178"/>
      <c r="B103" s="181"/>
      <c r="C103" s="181"/>
      <c r="D103" s="181"/>
      <c r="E103" s="125"/>
      <c r="F103" s="179"/>
      <c r="G103" s="179"/>
      <c r="H103" s="179"/>
    </row>
    <row r="104" spans="1:8">
      <c r="A104" s="178"/>
      <c r="B104" s="181"/>
      <c r="C104" s="181"/>
      <c r="D104" s="181"/>
      <c r="E104" s="125"/>
      <c r="F104" s="179"/>
      <c r="G104" s="179"/>
      <c r="H104" s="179"/>
    </row>
    <row r="105" spans="1:8">
      <c r="A105" s="178"/>
      <c r="B105" s="181"/>
      <c r="C105" s="181"/>
      <c r="D105" s="181"/>
      <c r="E105" s="125"/>
      <c r="F105" s="179"/>
      <c r="G105" s="179"/>
      <c r="H105" s="179"/>
    </row>
    <row r="106" spans="1:8">
      <c r="A106" s="178"/>
      <c r="B106" s="181"/>
      <c r="C106" s="181"/>
      <c r="D106" s="181"/>
      <c r="E106" s="125"/>
      <c r="F106" s="179"/>
      <c r="G106" s="179"/>
      <c r="H106" s="179"/>
    </row>
    <row r="107" spans="1:8">
      <c r="A107" s="178"/>
      <c r="B107" s="181"/>
      <c r="C107" s="181"/>
      <c r="D107" s="181"/>
      <c r="E107" s="125"/>
      <c r="F107" s="179"/>
      <c r="G107" s="179"/>
      <c r="H107" s="179"/>
    </row>
    <row r="108" spans="1:8">
      <c r="A108" s="178"/>
      <c r="B108" s="181"/>
      <c r="C108" s="181"/>
      <c r="D108" s="181"/>
      <c r="E108" s="125"/>
      <c r="F108" s="179"/>
      <c r="G108" s="179"/>
      <c r="H108" s="179"/>
    </row>
    <row r="109" spans="1:8">
      <c r="A109" s="178"/>
      <c r="B109" s="181"/>
      <c r="C109" s="181"/>
      <c r="D109" s="181"/>
      <c r="E109" s="125"/>
      <c r="F109" s="179"/>
      <c r="G109" s="179"/>
      <c r="H109" s="179"/>
    </row>
    <row r="110" spans="1:8">
      <c r="A110" s="178"/>
      <c r="B110" s="181"/>
      <c r="C110" s="181"/>
      <c r="D110" s="181"/>
      <c r="E110" s="125"/>
      <c r="F110" s="179"/>
      <c r="G110" s="179"/>
      <c r="H110" s="179"/>
    </row>
    <row r="111" spans="1:8">
      <c r="A111" s="178"/>
      <c r="B111" s="181"/>
      <c r="C111" s="181"/>
      <c r="D111" s="181"/>
      <c r="E111" s="125"/>
      <c r="F111" s="179"/>
      <c r="G111" s="179"/>
      <c r="H111" s="179"/>
    </row>
    <row r="112" spans="1:8">
      <c r="A112" s="178"/>
      <c r="B112" s="181"/>
      <c r="C112" s="181"/>
      <c r="D112" s="181"/>
      <c r="E112" s="125"/>
      <c r="F112" s="179"/>
      <c r="G112" s="179"/>
      <c r="H112" s="179"/>
    </row>
    <row r="113" spans="1:8">
      <c r="A113" s="178"/>
      <c r="B113" s="181"/>
      <c r="C113" s="181"/>
      <c r="D113" s="181"/>
      <c r="E113" s="125"/>
      <c r="F113" s="179"/>
      <c r="G113" s="179"/>
      <c r="H113" s="179"/>
    </row>
    <row r="114" spans="1:8">
      <c r="A114" s="178"/>
      <c r="B114" s="181"/>
      <c r="C114" s="181"/>
      <c r="D114" s="181"/>
      <c r="E114" s="125"/>
      <c r="F114" s="179"/>
      <c r="G114" s="179"/>
      <c r="H114" s="179"/>
    </row>
    <row r="115" spans="1:8">
      <c r="A115" s="178"/>
      <c r="B115" s="181"/>
      <c r="C115" s="181"/>
      <c r="D115" s="181"/>
      <c r="E115" s="125"/>
      <c r="F115" s="179"/>
      <c r="G115" s="179"/>
      <c r="H115" s="179"/>
    </row>
    <row r="116" spans="1:8">
      <c r="A116" s="178"/>
      <c r="B116" s="181"/>
      <c r="C116" s="181"/>
      <c r="D116" s="181"/>
      <c r="E116" s="125"/>
      <c r="F116" s="179"/>
      <c r="G116" s="179"/>
      <c r="H116" s="179"/>
    </row>
    <row r="117" spans="1:8">
      <c r="A117" s="178"/>
      <c r="B117" s="181"/>
      <c r="C117" s="181"/>
      <c r="D117" s="181"/>
      <c r="E117" s="125"/>
      <c r="F117" s="179"/>
      <c r="G117" s="179"/>
      <c r="H117" s="179"/>
    </row>
    <row r="118" spans="1:8">
      <c r="A118" s="178"/>
      <c r="B118" s="181"/>
      <c r="C118" s="181"/>
      <c r="D118" s="181"/>
      <c r="E118" s="125"/>
      <c r="F118" s="179"/>
      <c r="G118" s="179"/>
      <c r="H118" s="179"/>
    </row>
    <row r="119" spans="1:8">
      <c r="A119" s="178"/>
      <c r="B119" s="181"/>
      <c r="C119" s="181"/>
      <c r="D119" s="181"/>
      <c r="E119" s="125"/>
      <c r="F119" s="179"/>
      <c r="G119" s="179"/>
      <c r="H119" s="179"/>
    </row>
    <row r="120" spans="1:8">
      <c r="A120" s="178"/>
      <c r="B120" s="181"/>
      <c r="C120" s="181"/>
      <c r="D120" s="181"/>
      <c r="E120" s="125"/>
      <c r="F120" s="179"/>
      <c r="G120" s="179"/>
      <c r="H120" s="179"/>
    </row>
    <row r="121" spans="1:8">
      <c r="A121" s="178"/>
      <c r="B121" s="181"/>
      <c r="C121" s="181"/>
      <c r="D121" s="181"/>
      <c r="E121" s="125"/>
      <c r="F121" s="179"/>
      <c r="G121" s="179"/>
      <c r="H121" s="179"/>
    </row>
    <row r="122" spans="1:8">
      <c r="A122" s="178"/>
      <c r="B122" s="181"/>
      <c r="C122" s="181"/>
      <c r="D122" s="181"/>
      <c r="E122" s="125"/>
      <c r="F122" s="179"/>
      <c r="G122" s="179"/>
      <c r="H122" s="179"/>
    </row>
    <row r="123" spans="1:8">
      <c r="A123" s="178"/>
      <c r="B123" s="181"/>
      <c r="C123" s="181"/>
      <c r="D123" s="181"/>
      <c r="E123" s="125"/>
      <c r="F123" s="179"/>
      <c r="G123" s="179"/>
      <c r="H123" s="179"/>
    </row>
    <row r="124" spans="1:8">
      <c r="A124" s="178"/>
      <c r="B124" s="181"/>
      <c r="C124" s="181"/>
      <c r="D124" s="181"/>
      <c r="E124" s="125"/>
      <c r="F124" s="179"/>
      <c r="G124" s="179"/>
      <c r="H124" s="179"/>
    </row>
    <row r="125" spans="1:8">
      <c r="A125" s="178"/>
      <c r="B125" s="181"/>
      <c r="C125" s="181"/>
      <c r="D125" s="181"/>
      <c r="E125" s="125"/>
      <c r="F125" s="179"/>
      <c r="G125" s="179"/>
      <c r="H125" s="179"/>
    </row>
    <row r="126" spans="1:8">
      <c r="A126" s="178"/>
      <c r="B126" s="181"/>
      <c r="C126" s="181"/>
      <c r="D126" s="181"/>
      <c r="E126" s="125"/>
      <c r="F126" s="179"/>
      <c r="G126" s="179"/>
      <c r="H126" s="179"/>
    </row>
    <row r="127" spans="1:8">
      <c r="A127" s="178"/>
      <c r="B127" s="181"/>
      <c r="C127" s="181"/>
      <c r="D127" s="181"/>
      <c r="E127" s="125"/>
      <c r="F127" s="179"/>
      <c r="G127" s="179"/>
      <c r="H127" s="179"/>
    </row>
    <row r="128" spans="1:8">
      <c r="A128" s="178"/>
      <c r="B128" s="181"/>
      <c r="C128" s="181"/>
      <c r="D128" s="181"/>
      <c r="E128" s="125"/>
      <c r="F128" s="179"/>
      <c r="G128" s="179"/>
      <c r="H128" s="179"/>
    </row>
    <row r="129" spans="1:8">
      <c r="A129" s="178"/>
      <c r="B129" s="181"/>
      <c r="C129" s="181"/>
      <c r="D129" s="181"/>
      <c r="E129" s="125"/>
      <c r="F129" s="179"/>
      <c r="G129" s="179"/>
      <c r="H129" s="179"/>
    </row>
    <row r="130" spans="1:8">
      <c r="A130" s="178"/>
      <c r="B130" s="181"/>
      <c r="C130" s="181"/>
      <c r="D130" s="181"/>
      <c r="E130" s="125"/>
      <c r="F130" s="179"/>
      <c r="G130" s="179"/>
      <c r="H130" s="179"/>
    </row>
    <row r="131" spans="1:8">
      <c r="A131" s="178"/>
      <c r="B131" s="181"/>
      <c r="C131" s="181"/>
      <c r="D131" s="181"/>
      <c r="E131" s="125"/>
      <c r="F131" s="179"/>
      <c r="G131" s="179"/>
      <c r="H131" s="179"/>
    </row>
    <row r="132" spans="1:8">
      <c r="A132" s="178"/>
      <c r="B132" s="181"/>
      <c r="C132" s="181"/>
      <c r="D132" s="181"/>
      <c r="E132" s="125"/>
      <c r="F132" s="179"/>
      <c r="G132" s="179"/>
      <c r="H132" s="179"/>
    </row>
    <row r="133" spans="1:8">
      <c r="A133" s="178"/>
      <c r="B133" s="181"/>
      <c r="C133" s="181"/>
      <c r="D133" s="181"/>
      <c r="E133" s="125"/>
      <c r="F133" s="179"/>
      <c r="G133" s="179"/>
      <c r="H133" s="179"/>
    </row>
    <row r="134" spans="1:8">
      <c r="A134" s="178"/>
      <c r="B134" s="181"/>
      <c r="C134" s="181"/>
      <c r="D134" s="181"/>
      <c r="E134" s="125"/>
      <c r="F134" s="179"/>
      <c r="G134" s="179"/>
      <c r="H134" s="179"/>
    </row>
    <row r="135" spans="1:8">
      <c r="A135" s="178"/>
      <c r="B135" s="181"/>
      <c r="C135" s="181"/>
      <c r="D135" s="181"/>
      <c r="E135" s="125"/>
      <c r="F135" s="179"/>
      <c r="G135" s="179"/>
      <c r="H135" s="179"/>
    </row>
    <row r="136" spans="1:8">
      <c r="A136" s="178"/>
      <c r="B136" s="181"/>
      <c r="C136" s="181"/>
      <c r="D136" s="181"/>
      <c r="E136" s="125"/>
      <c r="F136" s="179"/>
      <c r="G136" s="179"/>
      <c r="H136" s="179"/>
    </row>
    <row r="137" spans="1:8">
      <c r="A137" s="178"/>
      <c r="B137" s="181"/>
      <c r="C137" s="181"/>
      <c r="D137" s="181"/>
      <c r="E137" s="125"/>
      <c r="F137" s="179"/>
      <c r="G137" s="179"/>
      <c r="H137" s="179"/>
    </row>
    <row r="138" spans="1:8">
      <c r="A138" s="178"/>
      <c r="B138" s="181"/>
      <c r="C138" s="181"/>
      <c r="D138" s="181"/>
      <c r="E138" s="125"/>
      <c r="F138" s="179"/>
      <c r="G138" s="179"/>
      <c r="H138" s="179"/>
    </row>
    <row r="139" spans="1:8">
      <c r="A139" s="178"/>
      <c r="B139" s="181"/>
      <c r="C139" s="181"/>
      <c r="D139" s="181"/>
      <c r="E139" s="125"/>
      <c r="F139" s="179"/>
      <c r="G139" s="179"/>
      <c r="H139" s="179"/>
    </row>
    <row r="140" spans="1:8">
      <c r="A140" s="178"/>
      <c r="B140" s="181"/>
      <c r="C140" s="181"/>
      <c r="D140" s="181"/>
      <c r="E140" s="125"/>
      <c r="F140" s="179"/>
      <c r="G140" s="179"/>
      <c r="H140" s="179"/>
    </row>
    <row r="141" spans="1:8">
      <c r="A141" s="178"/>
      <c r="B141" s="181"/>
      <c r="C141" s="181"/>
      <c r="D141" s="181"/>
      <c r="E141" s="125"/>
      <c r="F141" s="179"/>
      <c r="G141" s="179"/>
      <c r="H141" s="179"/>
    </row>
    <row r="142" spans="1:8">
      <c r="A142" s="178"/>
      <c r="B142" s="181"/>
      <c r="C142" s="181"/>
      <c r="D142" s="181"/>
      <c r="E142" s="125"/>
      <c r="F142" s="179"/>
      <c r="G142" s="179"/>
      <c r="H142" s="179"/>
    </row>
    <row r="143" spans="1:8">
      <c r="A143" s="178"/>
      <c r="B143" s="181"/>
      <c r="C143" s="181"/>
      <c r="D143" s="181"/>
      <c r="E143" s="125"/>
      <c r="F143" s="179"/>
      <c r="G143" s="179"/>
      <c r="H143" s="179"/>
    </row>
    <row r="144" spans="1:8">
      <c r="A144" s="178"/>
      <c r="B144" s="181"/>
      <c r="C144" s="181"/>
      <c r="D144" s="181"/>
      <c r="E144" s="125"/>
      <c r="F144" s="179"/>
      <c r="G144" s="179"/>
      <c r="H144" s="179"/>
    </row>
    <row r="145" spans="1:8">
      <c r="A145" s="178"/>
      <c r="B145" s="181"/>
      <c r="C145" s="181"/>
      <c r="D145" s="181"/>
      <c r="E145" s="125"/>
      <c r="F145" s="179"/>
      <c r="G145" s="179"/>
      <c r="H145" s="179"/>
    </row>
    <row r="146" spans="1:8">
      <c r="A146" s="178"/>
      <c r="B146" s="181"/>
      <c r="C146" s="181"/>
      <c r="D146" s="181"/>
      <c r="E146" s="125"/>
      <c r="F146" s="179"/>
      <c r="G146" s="179"/>
      <c r="H146" s="179"/>
    </row>
    <row r="147" spans="1:8">
      <c r="A147" s="178"/>
      <c r="B147" s="181"/>
      <c r="C147" s="181"/>
      <c r="D147" s="181"/>
      <c r="E147" s="125"/>
      <c r="F147" s="179"/>
      <c r="G147" s="179"/>
      <c r="H147" s="179"/>
    </row>
    <row r="148" spans="1:8">
      <c r="A148" s="178"/>
      <c r="B148" s="181"/>
      <c r="C148" s="181"/>
      <c r="D148" s="181"/>
      <c r="E148" s="125"/>
      <c r="F148" s="179"/>
      <c r="G148" s="179"/>
      <c r="H148" s="179"/>
    </row>
    <row r="149" spans="1:8">
      <c r="A149" s="178"/>
      <c r="B149" s="181"/>
      <c r="C149" s="181"/>
      <c r="D149" s="181"/>
      <c r="E149" s="125"/>
      <c r="F149" s="179"/>
      <c r="G149" s="179"/>
      <c r="H149" s="179"/>
    </row>
    <row r="150" spans="1:8">
      <c r="A150" s="178"/>
      <c r="B150" s="181"/>
      <c r="C150" s="181"/>
      <c r="D150" s="181"/>
      <c r="E150" s="125"/>
      <c r="F150" s="179"/>
      <c r="G150" s="179"/>
      <c r="H150" s="179"/>
    </row>
    <row r="151" spans="1:8">
      <c r="A151" s="178"/>
      <c r="B151" s="181"/>
      <c r="C151" s="181"/>
      <c r="D151" s="181"/>
      <c r="E151" s="125"/>
      <c r="F151" s="179"/>
      <c r="G151" s="179"/>
      <c r="H151" s="179"/>
    </row>
    <row r="152" spans="1:8">
      <c r="A152" s="178"/>
      <c r="B152" s="181"/>
      <c r="C152" s="181"/>
      <c r="D152" s="181"/>
      <c r="E152" s="125"/>
      <c r="F152" s="179"/>
      <c r="G152" s="179"/>
      <c r="H152" s="179"/>
    </row>
    <row r="153" spans="1:8">
      <c r="A153" s="178"/>
      <c r="B153" s="181"/>
      <c r="C153" s="181"/>
      <c r="D153" s="181"/>
      <c r="E153" s="125"/>
      <c r="F153" s="179"/>
      <c r="G153" s="179"/>
      <c r="H153" s="179"/>
    </row>
    <row r="154" spans="1:8">
      <c r="A154" s="178"/>
      <c r="B154" s="181"/>
      <c r="C154" s="181"/>
      <c r="D154" s="181"/>
      <c r="E154" s="125"/>
      <c r="F154" s="179"/>
      <c r="G154" s="179"/>
      <c r="H154" s="179"/>
    </row>
    <row r="155" spans="1:8">
      <c r="A155" s="178"/>
      <c r="B155" s="181"/>
      <c r="C155" s="181"/>
      <c r="D155" s="181"/>
      <c r="E155" s="125"/>
      <c r="F155" s="179"/>
      <c r="G155" s="179"/>
      <c r="H155" s="179"/>
    </row>
    <row r="156" spans="1:8">
      <c r="A156" s="178"/>
      <c r="B156" s="181"/>
      <c r="C156" s="181"/>
      <c r="D156" s="181"/>
      <c r="E156" s="125"/>
      <c r="F156" s="179"/>
      <c r="G156" s="179"/>
      <c r="H156" s="179"/>
    </row>
    <row r="157" spans="1:8">
      <c r="A157" s="178"/>
      <c r="B157" s="181"/>
      <c r="C157" s="181"/>
      <c r="D157" s="181"/>
      <c r="E157" s="125"/>
      <c r="F157" s="179"/>
      <c r="G157" s="179"/>
      <c r="H157" s="180"/>
    </row>
    <row r="158" spans="1:8">
      <c r="A158" s="178"/>
      <c r="B158" s="181"/>
      <c r="C158" s="181"/>
      <c r="D158" s="181"/>
      <c r="E158" s="125"/>
      <c r="F158" s="179"/>
      <c r="G158" s="179"/>
      <c r="H158" s="180"/>
    </row>
    <row r="159" spans="1:8">
      <c r="A159" s="177"/>
      <c r="B159" s="124"/>
      <c r="C159" s="124"/>
      <c r="D159" s="123"/>
      <c r="E159" s="125"/>
    </row>
    <row r="160" spans="1:8">
      <c r="A160" s="177"/>
      <c r="B160" s="124"/>
      <c r="C160" s="124"/>
      <c r="D160" s="123"/>
      <c r="E160" s="125"/>
    </row>
    <row r="161" spans="1:5">
      <c r="A161" s="177"/>
      <c r="B161" s="124"/>
      <c r="C161" s="124"/>
      <c r="D161" s="123"/>
      <c r="E161" s="125"/>
    </row>
    <row r="162" spans="1:5">
      <c r="A162" s="177"/>
      <c r="B162" s="124"/>
      <c r="C162" s="124"/>
      <c r="D162" s="123"/>
      <c r="E162" s="125"/>
    </row>
    <row r="163" spans="1:5">
      <c r="A163" s="177"/>
      <c r="B163" s="124"/>
      <c r="C163" s="124"/>
      <c r="D163" s="123"/>
      <c r="E163" s="125"/>
    </row>
    <row r="164" spans="1:5">
      <c r="A164" s="177"/>
      <c r="B164" s="124"/>
      <c r="C164" s="124"/>
      <c r="D164" s="123"/>
      <c r="E164" s="125"/>
    </row>
    <row r="165" spans="1:5">
      <c r="A165" s="177"/>
      <c r="B165" s="124"/>
      <c r="C165" s="124"/>
      <c r="D165" s="123"/>
      <c r="E165" s="125"/>
    </row>
    <row r="166" spans="1:5">
      <c r="A166" s="177"/>
      <c r="B166" s="124"/>
      <c r="C166" s="124"/>
      <c r="D166" s="123"/>
      <c r="E166" s="125"/>
    </row>
    <row r="167" spans="1:5">
      <c r="A167" s="177"/>
      <c r="B167" s="124"/>
      <c r="C167" s="124"/>
      <c r="D167" s="123"/>
      <c r="E167" s="125"/>
    </row>
    <row r="168" spans="1:5">
      <c r="A168" s="177"/>
      <c r="B168" s="124"/>
      <c r="C168" s="124"/>
      <c r="D168" s="123"/>
      <c r="E168" s="125"/>
    </row>
    <row r="169" spans="1:5">
      <c r="A169" s="177"/>
      <c r="B169" s="124"/>
      <c r="C169" s="124"/>
      <c r="D169" s="123"/>
      <c r="E169" s="125"/>
    </row>
    <row r="170" spans="1:5">
      <c r="A170" s="177"/>
      <c r="B170" s="124"/>
      <c r="C170" s="124"/>
      <c r="D170" s="123"/>
      <c r="E170" s="125"/>
    </row>
    <row r="171" spans="1:5">
      <c r="A171" s="177"/>
      <c r="B171" s="124"/>
      <c r="C171" s="124"/>
      <c r="D171" s="123"/>
      <c r="E171" s="125"/>
    </row>
    <row r="172" spans="1:5">
      <c r="A172" s="177"/>
      <c r="B172" s="124"/>
      <c r="C172" s="124"/>
      <c r="D172" s="123"/>
      <c r="E172" s="125"/>
    </row>
    <row r="173" spans="1:5">
      <c r="A173" s="177"/>
      <c r="B173" s="124"/>
      <c r="C173" s="124"/>
      <c r="D173" s="123"/>
      <c r="E173" s="125"/>
    </row>
    <row r="174" spans="1:5">
      <c r="A174" s="177"/>
      <c r="B174" s="124"/>
      <c r="C174" s="124"/>
      <c r="D174" s="123"/>
      <c r="E174" s="125"/>
    </row>
    <row r="175" spans="1:5">
      <c r="A175" s="177"/>
      <c r="B175" s="124"/>
      <c r="C175" s="124"/>
      <c r="D175" s="123"/>
      <c r="E175" s="125"/>
    </row>
    <row r="176" spans="1:5">
      <c r="A176" s="177"/>
      <c r="B176" s="124"/>
      <c r="C176" s="124"/>
      <c r="D176" s="123"/>
      <c r="E176" s="125"/>
    </row>
    <row r="177" spans="1:5">
      <c r="A177" s="177"/>
      <c r="B177" s="124"/>
      <c r="C177" s="124"/>
      <c r="D177" s="123"/>
      <c r="E177" s="125"/>
    </row>
    <row r="178" spans="1:5">
      <c r="A178" s="177"/>
      <c r="B178" s="124"/>
      <c r="C178" s="124"/>
      <c r="D178" s="123"/>
      <c r="E178" s="125"/>
    </row>
    <row r="179" spans="1:5">
      <c r="A179" s="177"/>
      <c r="B179" s="124"/>
      <c r="C179" s="124"/>
      <c r="D179" s="123"/>
      <c r="E179" s="125"/>
    </row>
    <row r="180" spans="1:5">
      <c r="A180" s="177"/>
      <c r="B180" s="124"/>
      <c r="C180" s="124"/>
      <c r="D180" s="123"/>
      <c r="E180" s="125"/>
    </row>
    <row r="181" spans="1:5">
      <c r="A181" s="177"/>
      <c r="B181" s="124"/>
      <c r="C181" s="124"/>
      <c r="D181" s="123"/>
      <c r="E181" s="125"/>
    </row>
    <row r="182" spans="1:5">
      <c r="A182" s="177"/>
      <c r="B182" s="124"/>
      <c r="C182" s="124"/>
      <c r="D182" s="123"/>
      <c r="E182" s="125"/>
    </row>
    <row r="183" spans="1:5">
      <c r="A183" s="177"/>
      <c r="B183" s="124"/>
      <c r="C183" s="124"/>
      <c r="D183" s="123"/>
      <c r="E183" s="125"/>
    </row>
    <row r="184" spans="1:5">
      <c r="A184" s="177"/>
      <c r="B184" s="124"/>
      <c r="C184" s="124"/>
      <c r="D184" s="123"/>
      <c r="E184" s="125"/>
    </row>
    <row r="185" spans="1:5">
      <c r="A185" s="177"/>
      <c r="B185" s="124"/>
      <c r="C185" s="124"/>
      <c r="D185" s="123"/>
      <c r="E185" s="125"/>
    </row>
    <row r="186" spans="1:5">
      <c r="A186" s="177"/>
      <c r="B186" s="124"/>
      <c r="C186" s="124"/>
      <c r="D186" s="123"/>
      <c r="E186" s="125"/>
    </row>
    <row r="187" spans="1:5">
      <c r="A187" s="177"/>
      <c r="B187" s="124"/>
      <c r="C187" s="124"/>
      <c r="D187" s="123"/>
      <c r="E187" s="125"/>
    </row>
    <row r="188" spans="1:5">
      <c r="A188" s="177"/>
      <c r="B188" s="124"/>
      <c r="C188" s="124"/>
      <c r="D188" s="123"/>
      <c r="E188" s="125"/>
    </row>
    <row r="189" spans="1:5">
      <c r="A189" s="177"/>
      <c r="B189" s="124"/>
      <c r="C189" s="124"/>
      <c r="D189" s="123"/>
      <c r="E189" s="125"/>
    </row>
    <row r="190" spans="1:5">
      <c r="A190" s="177"/>
      <c r="B190" s="124"/>
      <c r="C190" s="124"/>
      <c r="D190" s="123"/>
      <c r="E190" s="125"/>
    </row>
    <row r="191" spans="1:5">
      <c r="A191" s="177"/>
      <c r="B191" s="124"/>
      <c r="C191" s="124"/>
      <c r="D191" s="123"/>
      <c r="E191" s="125"/>
    </row>
    <row r="192" spans="1:5">
      <c r="A192" s="177"/>
      <c r="B192" s="124"/>
      <c r="C192" s="124"/>
      <c r="D192" s="123"/>
      <c r="E192" s="125"/>
    </row>
    <row r="193" spans="1:5">
      <c r="A193" s="177"/>
      <c r="B193" s="124"/>
      <c r="C193" s="124"/>
      <c r="D193" s="123"/>
      <c r="E193" s="125"/>
    </row>
    <row r="194" spans="1:5">
      <c r="A194" s="177"/>
      <c r="B194" s="124"/>
      <c r="C194" s="124"/>
      <c r="D194" s="123"/>
      <c r="E194" s="125"/>
    </row>
    <row r="195" spans="1:5">
      <c r="A195" s="177"/>
      <c r="B195" s="124"/>
      <c r="C195" s="124"/>
      <c r="D195" s="123"/>
      <c r="E195" s="125"/>
    </row>
    <row r="196" spans="1:5">
      <c r="A196" s="177"/>
      <c r="B196" s="124"/>
      <c r="C196" s="124"/>
      <c r="D196" s="123"/>
      <c r="E196" s="125"/>
    </row>
    <row r="197" spans="1:5">
      <c r="A197" s="177"/>
      <c r="B197" s="124"/>
      <c r="C197" s="124"/>
      <c r="D197" s="123"/>
      <c r="E197" s="125"/>
    </row>
    <row r="198" spans="1:5">
      <c r="A198" s="177"/>
      <c r="B198" s="124"/>
      <c r="C198" s="124"/>
      <c r="D198" s="123"/>
      <c r="E198" s="125"/>
    </row>
    <row r="199" spans="1:5">
      <c r="A199" s="177"/>
      <c r="B199" s="124"/>
      <c r="C199" s="124"/>
      <c r="D199" s="123"/>
      <c r="E199" s="125"/>
    </row>
    <row r="200" spans="1:5">
      <c r="A200" s="177"/>
      <c r="B200" s="124"/>
      <c r="C200" s="124"/>
      <c r="D200" s="123"/>
      <c r="E200" s="125"/>
    </row>
    <row r="201" spans="1:5">
      <c r="A201" s="177"/>
      <c r="B201" s="124"/>
      <c r="C201" s="124"/>
      <c r="D201" s="123"/>
      <c r="E201" s="125"/>
    </row>
    <row r="202" spans="1:5">
      <c r="A202" s="177"/>
      <c r="B202" s="124"/>
      <c r="C202" s="124"/>
      <c r="D202" s="123"/>
      <c r="E202" s="125"/>
    </row>
    <row r="203" spans="1:5">
      <c r="A203" s="177"/>
      <c r="B203" s="124"/>
      <c r="C203" s="124"/>
      <c r="D203" s="123"/>
      <c r="E203" s="125"/>
    </row>
    <row r="204" spans="1:5">
      <c r="A204" s="177"/>
      <c r="B204" s="124"/>
      <c r="C204" s="124"/>
      <c r="D204" s="123"/>
      <c r="E204" s="125"/>
    </row>
    <row r="205" spans="1:5">
      <c r="A205" s="177"/>
      <c r="B205" s="124"/>
      <c r="C205" s="124"/>
      <c r="D205" s="123"/>
      <c r="E205" s="125"/>
    </row>
    <row r="206" spans="1:5">
      <c r="A206" s="177"/>
      <c r="B206" s="124"/>
      <c r="C206" s="124"/>
      <c r="D206" s="123"/>
      <c r="E206" s="125"/>
    </row>
    <row r="207" spans="1:5">
      <c r="A207" s="177"/>
      <c r="B207" s="124"/>
      <c r="C207" s="124"/>
      <c r="D207" s="123"/>
      <c r="E207" s="125"/>
    </row>
    <row r="208" spans="1:5">
      <c r="A208" s="177"/>
      <c r="B208" s="124"/>
      <c r="C208" s="124"/>
      <c r="D208" s="123"/>
      <c r="E208" s="125"/>
    </row>
    <row r="209" spans="1:5">
      <c r="A209" s="177"/>
      <c r="B209" s="124"/>
      <c r="C209" s="124"/>
      <c r="D209" s="123"/>
      <c r="E209" s="125"/>
    </row>
    <row r="210" spans="1:5">
      <c r="A210" s="177"/>
      <c r="B210" s="124"/>
      <c r="C210" s="124"/>
      <c r="D210" s="123"/>
      <c r="E210" s="125"/>
    </row>
    <row r="211" spans="1:5">
      <c r="A211" s="177"/>
      <c r="B211" s="124"/>
      <c r="C211" s="124"/>
      <c r="D211" s="123"/>
      <c r="E211" s="125"/>
    </row>
    <row r="212" spans="1:5">
      <c r="A212" s="177"/>
      <c r="B212" s="124"/>
      <c r="C212" s="124"/>
      <c r="D212" s="123"/>
      <c r="E212" s="125"/>
    </row>
    <row r="213" spans="1:5">
      <c r="A213" s="177"/>
      <c r="B213" s="124"/>
      <c r="C213" s="124"/>
      <c r="D213" s="123"/>
      <c r="E213" s="125"/>
    </row>
    <row r="214" spans="1:5">
      <c r="A214" s="177"/>
      <c r="B214" s="124"/>
      <c r="C214" s="124"/>
      <c r="D214" s="123"/>
      <c r="E214" s="125"/>
    </row>
    <row r="215" spans="1:5">
      <c r="A215" s="177"/>
      <c r="B215" s="124"/>
      <c r="C215" s="124"/>
      <c r="D215" s="123"/>
      <c r="E215" s="125"/>
    </row>
    <row r="216" spans="1:5">
      <c r="A216" s="177"/>
      <c r="B216" s="124"/>
      <c r="C216" s="124"/>
      <c r="D216" s="123"/>
      <c r="E216" s="125"/>
    </row>
    <row r="217" spans="1:5">
      <c r="A217" s="177"/>
      <c r="B217" s="124"/>
      <c r="C217" s="124"/>
      <c r="D217" s="123"/>
      <c r="E217" s="125"/>
    </row>
    <row r="218" spans="1:5">
      <c r="A218" s="177"/>
      <c r="B218" s="124"/>
      <c r="C218" s="124"/>
      <c r="D218" s="123"/>
      <c r="E218" s="125"/>
    </row>
    <row r="219" spans="1:5">
      <c r="A219" s="177"/>
      <c r="B219" s="124"/>
      <c r="C219" s="124"/>
      <c r="D219" s="123"/>
      <c r="E219" s="125"/>
    </row>
    <row r="220" spans="1:5">
      <c r="A220" s="177"/>
      <c r="B220" s="124"/>
      <c r="C220" s="124"/>
      <c r="D220" s="123"/>
      <c r="E220" s="125"/>
    </row>
    <row r="221" spans="1:5">
      <c r="A221" s="177"/>
      <c r="B221" s="124"/>
      <c r="C221" s="124"/>
      <c r="D221" s="123"/>
      <c r="E221" s="125"/>
    </row>
    <row r="222" spans="1:5">
      <c r="A222" s="177"/>
      <c r="B222" s="124"/>
      <c r="C222" s="124"/>
      <c r="D222" s="123"/>
      <c r="E222" s="125"/>
    </row>
    <row r="223" spans="1:5">
      <c r="A223" s="177"/>
      <c r="B223" s="124"/>
      <c r="C223" s="124"/>
      <c r="D223" s="123"/>
      <c r="E223" s="125"/>
    </row>
    <row r="224" spans="1:5">
      <c r="A224" s="177"/>
      <c r="B224" s="124"/>
      <c r="C224" s="124"/>
      <c r="D224" s="123"/>
      <c r="E224" s="125"/>
    </row>
    <row r="225" spans="1:5">
      <c r="A225" s="177"/>
      <c r="B225" s="124"/>
      <c r="C225" s="124"/>
      <c r="D225" s="123"/>
      <c r="E225" s="125"/>
    </row>
    <row r="226" spans="1:5">
      <c r="A226" s="177"/>
      <c r="B226" s="124"/>
      <c r="C226" s="124"/>
      <c r="D226" s="123"/>
      <c r="E226" s="125"/>
    </row>
    <row r="227" spans="1:5">
      <c r="A227" s="177"/>
      <c r="B227" s="124"/>
      <c r="C227" s="124"/>
      <c r="D227" s="123"/>
      <c r="E227" s="125"/>
    </row>
    <row r="228" spans="1:5">
      <c r="A228" s="177"/>
      <c r="B228" s="124"/>
      <c r="C228" s="124"/>
      <c r="D228" s="123"/>
      <c r="E228" s="125"/>
    </row>
    <row r="229" spans="1:5">
      <c r="A229" s="177"/>
      <c r="B229" s="124"/>
      <c r="C229" s="124"/>
      <c r="D229" s="123"/>
      <c r="E229" s="125"/>
    </row>
    <row r="230" spans="1:5">
      <c r="A230" s="177"/>
      <c r="B230" s="124"/>
      <c r="C230" s="124"/>
      <c r="D230" s="123"/>
      <c r="E230" s="125"/>
    </row>
    <row r="231" spans="1:5">
      <c r="A231" s="177"/>
      <c r="B231" s="124"/>
      <c r="C231" s="124"/>
      <c r="D231" s="123"/>
      <c r="E231" s="125"/>
    </row>
    <row r="232" spans="1:5">
      <c r="A232" s="177"/>
      <c r="B232" s="124"/>
      <c r="C232" s="124"/>
      <c r="D232" s="123"/>
      <c r="E232" s="125"/>
    </row>
    <row r="233" spans="1:5">
      <c r="A233" s="177"/>
      <c r="B233" s="124"/>
      <c r="C233" s="124"/>
      <c r="D233" s="123"/>
      <c r="E233" s="125"/>
    </row>
    <row r="234" spans="1:5">
      <c r="A234" s="177"/>
      <c r="B234" s="124"/>
      <c r="C234" s="124"/>
      <c r="D234" s="123"/>
      <c r="E234" s="125"/>
    </row>
    <row r="235" spans="1:5">
      <c r="A235" s="177"/>
      <c r="B235" s="124"/>
      <c r="C235" s="124"/>
      <c r="D235" s="123"/>
      <c r="E235" s="125"/>
    </row>
    <row r="236" spans="1:5">
      <c r="A236" s="177"/>
      <c r="B236" s="124"/>
      <c r="C236" s="124"/>
      <c r="D236" s="123"/>
      <c r="E236" s="125"/>
    </row>
    <row r="237" spans="1:5">
      <c r="A237" s="177"/>
      <c r="B237" s="124"/>
      <c r="C237" s="124"/>
      <c r="D237" s="123"/>
      <c r="E237" s="125"/>
    </row>
    <row r="238" spans="1:5">
      <c r="A238" s="177"/>
      <c r="B238" s="124"/>
      <c r="C238" s="124"/>
      <c r="D238" s="123"/>
      <c r="E238" s="125"/>
    </row>
    <row r="239" spans="1:5">
      <c r="A239" s="177"/>
      <c r="B239" s="124"/>
      <c r="C239" s="124"/>
      <c r="D239" s="123"/>
      <c r="E239" s="125"/>
    </row>
    <row r="240" spans="1:5">
      <c r="A240" s="177"/>
      <c r="B240" s="124"/>
      <c r="C240" s="124"/>
      <c r="D240" s="123"/>
      <c r="E240" s="125"/>
    </row>
    <row r="241" spans="1:5">
      <c r="A241" s="177"/>
      <c r="B241" s="124"/>
      <c r="C241" s="124"/>
      <c r="D241" s="123"/>
      <c r="E241" s="125"/>
    </row>
    <row r="242" spans="1:5">
      <c r="A242" s="177"/>
      <c r="B242" s="124"/>
      <c r="C242" s="124"/>
      <c r="D242" s="123"/>
      <c r="E242" s="125"/>
    </row>
    <row r="243" spans="1:5">
      <c r="A243" s="177"/>
      <c r="B243" s="124"/>
      <c r="C243" s="124"/>
      <c r="D243" s="123"/>
      <c r="E243" s="125"/>
    </row>
    <row r="244" spans="1:5">
      <c r="A244" s="177"/>
      <c r="B244" s="124"/>
      <c r="C244" s="124"/>
      <c r="D244" s="123"/>
      <c r="E244" s="125"/>
    </row>
    <row r="245" spans="1:5">
      <c r="A245" s="177"/>
      <c r="B245" s="124"/>
      <c r="C245" s="124"/>
      <c r="D245" s="123"/>
      <c r="E245" s="125"/>
    </row>
    <row r="246" spans="1:5">
      <c r="A246" s="177"/>
      <c r="B246" s="124"/>
      <c r="C246" s="124"/>
      <c r="D246" s="123"/>
      <c r="E246" s="125"/>
    </row>
    <row r="247" spans="1:5">
      <c r="A247" s="177"/>
      <c r="B247" s="124"/>
      <c r="C247" s="124"/>
      <c r="D247" s="123"/>
      <c r="E247" s="125"/>
    </row>
    <row r="248" spans="1:5">
      <c r="A248" s="177"/>
      <c r="B248" s="124"/>
      <c r="C248" s="124"/>
      <c r="D248" s="123"/>
      <c r="E248" s="125"/>
    </row>
    <row r="249" spans="1:5">
      <c r="A249" s="177"/>
      <c r="B249" s="124"/>
      <c r="C249" s="124"/>
      <c r="D249" s="123"/>
      <c r="E249" s="125"/>
    </row>
    <row r="250" spans="1:5">
      <c r="A250" s="177"/>
      <c r="B250" s="124"/>
      <c r="C250" s="124"/>
      <c r="D250" s="123"/>
      <c r="E250" s="125"/>
    </row>
    <row r="251" spans="1:5">
      <c r="A251" s="177"/>
      <c r="B251" s="124"/>
      <c r="C251" s="124"/>
      <c r="D251" s="123"/>
      <c r="E251" s="125"/>
    </row>
    <row r="252" spans="1:5">
      <c r="A252" s="177"/>
      <c r="B252" s="124"/>
      <c r="C252" s="124"/>
      <c r="D252" s="123"/>
      <c r="E252" s="125"/>
    </row>
    <row r="253" spans="1:5">
      <c r="A253" s="177"/>
      <c r="B253" s="124"/>
      <c r="C253" s="124"/>
      <c r="D253" s="123"/>
      <c r="E253" s="125"/>
    </row>
    <row r="254" spans="1:5">
      <c r="A254" s="177"/>
      <c r="B254" s="124"/>
      <c r="C254" s="124"/>
      <c r="D254" s="123"/>
      <c r="E254" s="125"/>
    </row>
    <row r="255" spans="1:5">
      <c r="A255" s="177"/>
      <c r="B255" s="124"/>
      <c r="C255" s="124"/>
      <c r="D255" s="123"/>
      <c r="E255" s="125"/>
    </row>
    <row r="256" spans="1:5">
      <c r="A256" s="177"/>
      <c r="B256" s="124"/>
      <c r="C256" s="124"/>
      <c r="D256" s="123"/>
      <c r="E256" s="125"/>
    </row>
    <row r="257" spans="1:5">
      <c r="A257" s="177"/>
      <c r="B257" s="124"/>
      <c r="C257" s="124"/>
      <c r="D257" s="123"/>
      <c r="E257" s="125"/>
    </row>
    <row r="258" spans="1:5">
      <c r="A258" s="177"/>
      <c r="B258" s="124"/>
      <c r="C258" s="124"/>
      <c r="D258" s="123"/>
      <c r="E258" s="125"/>
    </row>
    <row r="259" spans="1:5">
      <c r="A259" s="177"/>
      <c r="B259" s="124"/>
      <c r="C259" s="124"/>
      <c r="D259" s="123"/>
      <c r="E259" s="125"/>
    </row>
    <row r="260" spans="1:5">
      <c r="A260" s="177"/>
      <c r="B260" s="124"/>
      <c r="C260" s="124"/>
      <c r="D260" s="123"/>
      <c r="E260" s="125"/>
    </row>
    <row r="261" spans="1:5">
      <c r="A261" s="177"/>
      <c r="B261" s="124"/>
      <c r="C261" s="124"/>
      <c r="D261" s="123"/>
      <c r="E261" s="125"/>
    </row>
    <row r="262" spans="1:5">
      <c r="A262" s="177"/>
      <c r="B262" s="124"/>
      <c r="C262" s="124"/>
      <c r="D262" s="123"/>
      <c r="E262" s="125"/>
    </row>
    <row r="263" spans="1:5">
      <c r="A263" s="177"/>
      <c r="B263" s="124"/>
      <c r="C263" s="124"/>
      <c r="D263" s="123"/>
      <c r="E263" s="125"/>
    </row>
    <row r="264" spans="1:5">
      <c r="A264" s="177"/>
      <c r="B264" s="124"/>
      <c r="C264" s="124"/>
      <c r="D264" s="123"/>
      <c r="E264" s="125"/>
    </row>
    <row r="265" spans="1:5">
      <c r="A265" s="177"/>
      <c r="B265" s="124"/>
      <c r="C265" s="124"/>
      <c r="D265" s="123"/>
      <c r="E265" s="125"/>
    </row>
    <row r="266" spans="1:5">
      <c r="A266" s="177"/>
      <c r="B266" s="124"/>
      <c r="C266" s="124"/>
      <c r="D266" s="123"/>
      <c r="E266" s="125"/>
    </row>
    <row r="267" spans="1:5">
      <c r="A267" s="177"/>
      <c r="B267" s="124"/>
      <c r="C267" s="124"/>
      <c r="D267" s="123"/>
      <c r="E267" s="125"/>
    </row>
    <row r="268" spans="1:5">
      <c r="A268" s="177"/>
      <c r="B268" s="124"/>
      <c r="C268" s="124"/>
      <c r="D268" s="123"/>
      <c r="E268" s="125"/>
    </row>
    <row r="269" spans="1:5">
      <c r="A269" s="177"/>
      <c r="B269" s="124"/>
      <c r="C269" s="124"/>
      <c r="D269" s="123"/>
      <c r="E269" s="125"/>
    </row>
    <row r="270" spans="1:5">
      <c r="A270" s="177"/>
      <c r="B270" s="124"/>
      <c r="C270" s="124"/>
      <c r="D270" s="123"/>
      <c r="E270" s="125"/>
    </row>
    <row r="271" spans="1:5">
      <c r="A271" s="177"/>
      <c r="B271" s="124"/>
      <c r="C271" s="124"/>
      <c r="D271" s="123"/>
      <c r="E271" s="125"/>
    </row>
    <row r="272" spans="1:5">
      <c r="A272" s="177"/>
      <c r="B272" s="124"/>
      <c r="C272" s="124"/>
      <c r="D272" s="123"/>
      <c r="E272" s="125"/>
    </row>
    <row r="273" spans="1:5">
      <c r="A273" s="177"/>
      <c r="B273" s="124"/>
      <c r="C273" s="124"/>
      <c r="D273" s="123"/>
      <c r="E273" s="125"/>
    </row>
    <row r="274" spans="1:5">
      <c r="A274" s="177"/>
      <c r="B274" s="124"/>
      <c r="C274" s="124"/>
      <c r="D274" s="123"/>
      <c r="E274" s="125"/>
    </row>
    <row r="275" spans="1:5">
      <c r="A275" s="177"/>
      <c r="B275" s="124"/>
      <c r="C275" s="124"/>
      <c r="D275" s="123"/>
      <c r="E275" s="125"/>
    </row>
    <row r="276" spans="1:5">
      <c r="A276" s="177"/>
      <c r="B276" s="124"/>
      <c r="C276" s="124"/>
      <c r="D276" s="123"/>
      <c r="E276" s="125"/>
    </row>
    <row r="277" spans="1:5">
      <c r="A277" s="177"/>
      <c r="B277" s="124"/>
      <c r="C277" s="124"/>
      <c r="D277" s="123"/>
      <c r="E277" s="125"/>
    </row>
    <row r="278" spans="1:5">
      <c r="A278" s="177"/>
      <c r="B278" s="124"/>
      <c r="C278" s="124"/>
      <c r="D278" s="123"/>
      <c r="E278" s="125"/>
    </row>
    <row r="279" spans="1:5">
      <c r="A279" s="177"/>
      <c r="B279" s="124"/>
      <c r="C279" s="124"/>
      <c r="D279" s="123"/>
      <c r="E279" s="125"/>
    </row>
    <row r="280" spans="1:5">
      <c r="A280" s="177"/>
      <c r="B280" s="124"/>
      <c r="C280" s="124"/>
      <c r="D280" s="123"/>
      <c r="E280" s="125"/>
    </row>
    <row r="281" spans="1:5">
      <c r="A281" s="177"/>
      <c r="B281" s="124"/>
      <c r="C281" s="124"/>
      <c r="D281" s="123"/>
      <c r="E281" s="125"/>
    </row>
    <row r="282" spans="1:5">
      <c r="A282" s="177"/>
      <c r="B282" s="124"/>
      <c r="C282" s="124"/>
      <c r="D282" s="123"/>
      <c r="E282" s="125"/>
    </row>
    <row r="283" spans="1:5">
      <c r="A283" s="177"/>
      <c r="B283" s="124"/>
      <c r="C283" s="124"/>
      <c r="D283" s="123"/>
      <c r="E283" s="125"/>
    </row>
    <row r="284" spans="1:5">
      <c r="A284" s="177"/>
      <c r="B284" s="124"/>
      <c r="C284" s="124"/>
      <c r="D284" s="123"/>
      <c r="E284" s="125"/>
    </row>
    <row r="285" spans="1:5">
      <c r="A285" s="177"/>
      <c r="B285" s="124"/>
      <c r="C285" s="124"/>
      <c r="D285" s="123"/>
      <c r="E285" s="125"/>
    </row>
    <row r="286" spans="1:5">
      <c r="A286" s="177"/>
      <c r="B286" s="124"/>
      <c r="C286" s="124"/>
      <c r="D286" s="123"/>
      <c r="E286" s="125"/>
    </row>
    <row r="287" spans="1:5">
      <c r="A287" s="177"/>
      <c r="B287" s="124"/>
      <c r="C287" s="124"/>
      <c r="D287" s="123"/>
      <c r="E287" s="125"/>
    </row>
    <row r="288" spans="1:5">
      <c r="A288" s="177"/>
      <c r="B288" s="124"/>
      <c r="C288" s="124"/>
      <c r="D288" s="123"/>
      <c r="E288" s="125"/>
    </row>
    <row r="289" spans="1:5">
      <c r="A289" s="177"/>
      <c r="B289" s="124"/>
      <c r="C289" s="124"/>
      <c r="D289" s="123"/>
      <c r="E289" s="125"/>
    </row>
    <row r="290" spans="1:5">
      <c r="A290" s="177"/>
      <c r="B290" s="124"/>
      <c r="C290" s="124"/>
      <c r="D290" s="123"/>
      <c r="E290" s="125"/>
    </row>
    <row r="291" spans="1:5">
      <c r="A291" s="177"/>
      <c r="B291" s="124"/>
      <c r="C291" s="124"/>
      <c r="D291" s="123"/>
      <c r="E291" s="125"/>
    </row>
    <row r="292" spans="1:5">
      <c r="A292" s="177"/>
      <c r="B292" s="124"/>
      <c r="C292" s="124"/>
      <c r="D292" s="123"/>
      <c r="E292" s="125"/>
    </row>
    <row r="293" spans="1:5">
      <c r="A293" s="177"/>
      <c r="B293" s="124"/>
      <c r="C293" s="124"/>
      <c r="D293" s="123"/>
      <c r="E293" s="125"/>
    </row>
    <row r="294" spans="1:5">
      <c r="A294" s="177"/>
      <c r="B294" s="124"/>
      <c r="C294" s="124"/>
      <c r="D294" s="123"/>
      <c r="E294" s="125"/>
    </row>
    <row r="295" spans="1:5">
      <c r="A295" s="177"/>
      <c r="B295" s="124"/>
      <c r="C295" s="124"/>
      <c r="D295" s="123"/>
      <c r="E295" s="125"/>
    </row>
    <row r="296" spans="1:5">
      <c r="A296" s="101"/>
      <c r="B296" s="124"/>
      <c r="C296" s="124"/>
      <c r="D296" s="123"/>
      <c r="E296" s="125"/>
    </row>
    <row r="297" spans="1:5">
      <c r="A297" s="177"/>
      <c r="B297" s="124"/>
      <c r="C297" s="124"/>
      <c r="D297" s="123"/>
      <c r="E297" s="125"/>
    </row>
    <row r="298" spans="1:5">
      <c r="D298" s="123"/>
      <c r="E298" s="125"/>
    </row>
    <row r="299" spans="1:5">
      <c r="D299" s="123"/>
      <c r="E299" s="125"/>
    </row>
  </sheetData>
  <mergeCells count="2">
    <mergeCell ref="B4:C4"/>
    <mergeCell ref="F4:G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style="98" customWidth="1"/>
    <col min="4" max="4" width="2.125" style="98" customWidth="1"/>
    <col min="5" max="5" width="19.875" style="98" customWidth="1"/>
    <col min="6" max="7" width="14.625" style="98" customWidth="1"/>
    <col min="8" max="8" width="2.125" style="98" customWidth="1"/>
    <col min="9" max="9" width="19.875" style="98" customWidth="1"/>
    <col min="10" max="10" width="15" style="98" bestFit="1" customWidth="1"/>
    <col min="11" max="16384" width="9" style="98"/>
  </cols>
  <sheetData>
    <row r="1" spans="1:10">
      <c r="A1" s="121" t="s">
        <v>1953</v>
      </c>
    </row>
    <row r="2" spans="1:10">
      <c r="A2" s="122" t="s">
        <v>1914</v>
      </c>
    </row>
    <row r="3" spans="1:10">
      <c r="B3" s="126"/>
      <c r="C3" s="126"/>
      <c r="D3" s="126"/>
      <c r="E3" s="126"/>
    </row>
    <row r="4" spans="1:10">
      <c r="B4" s="300" t="s">
        <v>1942</v>
      </c>
      <c r="C4" s="300"/>
      <c r="D4" s="126"/>
      <c r="E4" s="126"/>
      <c r="F4" s="300" t="s">
        <v>1951</v>
      </c>
      <c r="G4" s="300"/>
    </row>
    <row r="5" spans="1:10" s="276" customFormat="1">
      <c r="A5" s="276" t="s">
        <v>94</v>
      </c>
      <c r="B5" s="276">
        <v>2020.6</v>
      </c>
      <c r="C5" s="276" t="s">
        <v>1950</v>
      </c>
      <c r="E5" s="276" t="s">
        <v>94</v>
      </c>
      <c r="F5" s="276">
        <v>2020.6</v>
      </c>
      <c r="G5" s="276" t="s">
        <v>1950</v>
      </c>
    </row>
    <row r="6" spans="1:10" s="276" customFormat="1">
      <c r="A6" s="276" t="s">
        <v>95</v>
      </c>
      <c r="B6" s="276" t="s">
        <v>1932</v>
      </c>
      <c r="C6" s="276" t="s">
        <v>203</v>
      </c>
      <c r="E6" s="276" t="s">
        <v>95</v>
      </c>
      <c r="F6" s="276" t="s">
        <v>1932</v>
      </c>
      <c r="G6" s="276" t="s">
        <v>203</v>
      </c>
    </row>
    <row r="7" spans="1:10">
      <c r="A7" s="285" t="s">
        <v>1943</v>
      </c>
      <c r="B7" s="117">
        <v>47.4</v>
      </c>
      <c r="C7" s="117">
        <v>28</v>
      </c>
      <c r="D7" s="181"/>
      <c r="E7" s="185">
        <v>1</v>
      </c>
      <c r="F7" s="117">
        <v>0.2</v>
      </c>
      <c r="G7" s="117">
        <v>0</v>
      </c>
      <c r="H7" s="179"/>
      <c r="J7" s="138"/>
    </row>
    <row r="8" spans="1:10">
      <c r="A8" s="186" t="s">
        <v>1944</v>
      </c>
      <c r="B8" s="117">
        <v>2.1</v>
      </c>
      <c r="C8" s="117">
        <v>5</v>
      </c>
      <c r="D8" s="181"/>
      <c r="E8" s="186">
        <v>2</v>
      </c>
      <c r="F8" s="117">
        <v>0.1</v>
      </c>
      <c r="G8" s="117">
        <v>0.1</v>
      </c>
      <c r="H8" s="179"/>
      <c r="J8" s="138"/>
    </row>
    <row r="9" spans="1:10">
      <c r="A9" s="186" t="s">
        <v>1945</v>
      </c>
      <c r="B9" s="117">
        <v>0</v>
      </c>
      <c r="C9" s="117">
        <v>0</v>
      </c>
      <c r="D9" s="181"/>
      <c r="E9" s="186">
        <v>3</v>
      </c>
      <c r="F9" s="117">
        <v>1.9</v>
      </c>
      <c r="G9" s="117">
        <v>0.2</v>
      </c>
      <c r="H9" s="179"/>
      <c r="J9" s="138"/>
    </row>
    <row r="10" spans="1:10">
      <c r="A10" s="186" t="s">
        <v>1946</v>
      </c>
      <c r="B10" s="117">
        <v>2.6</v>
      </c>
      <c r="C10" s="117">
        <v>2.4</v>
      </c>
      <c r="D10" s="181"/>
      <c r="E10" s="186">
        <v>4</v>
      </c>
      <c r="F10" s="117">
        <v>7.8</v>
      </c>
      <c r="G10" s="117">
        <v>3</v>
      </c>
      <c r="H10" s="179"/>
      <c r="J10" s="138"/>
    </row>
    <row r="11" spans="1:10">
      <c r="A11" s="186" t="s">
        <v>1947</v>
      </c>
      <c r="B11" s="117">
        <v>8.8000000000000007</v>
      </c>
      <c r="C11" s="117">
        <v>14.2</v>
      </c>
      <c r="D11" s="181"/>
      <c r="E11" s="186">
        <v>5</v>
      </c>
      <c r="F11" s="117">
        <v>5.4</v>
      </c>
      <c r="G11" s="117">
        <v>4</v>
      </c>
      <c r="H11" s="179"/>
      <c r="J11" s="138"/>
    </row>
    <row r="12" spans="1:10">
      <c r="A12" s="186" t="s">
        <v>1948</v>
      </c>
      <c r="B12" s="117">
        <v>38.9</v>
      </c>
      <c r="C12" s="117">
        <v>50.3</v>
      </c>
      <c r="D12" s="181"/>
      <c r="E12" s="186">
        <v>6</v>
      </c>
      <c r="F12" s="117">
        <v>2.5</v>
      </c>
      <c r="G12" s="117">
        <v>5.5</v>
      </c>
      <c r="H12" s="179"/>
      <c r="J12" s="138"/>
    </row>
    <row r="13" spans="1:10">
      <c r="A13" s="186" t="s">
        <v>1949</v>
      </c>
      <c r="B13" s="117">
        <v>0.1</v>
      </c>
      <c r="C13" s="117">
        <v>0.1</v>
      </c>
      <c r="D13" s="181"/>
      <c r="E13" s="186">
        <v>7</v>
      </c>
      <c r="F13" s="117">
        <v>17.7</v>
      </c>
      <c r="G13" s="117">
        <v>9.8000000000000007</v>
      </c>
      <c r="H13" s="179"/>
      <c r="J13" s="138"/>
    </row>
    <row r="14" spans="1:10">
      <c r="A14" s="186"/>
      <c r="D14" s="181"/>
      <c r="E14" s="186">
        <v>8</v>
      </c>
      <c r="F14" s="117">
        <v>23.8</v>
      </c>
      <c r="G14" s="117">
        <v>20.5</v>
      </c>
      <c r="H14" s="179"/>
      <c r="J14" s="138"/>
    </row>
    <row r="15" spans="1:10">
      <c r="A15" s="186"/>
      <c r="B15" s="117"/>
      <c r="C15" s="117"/>
      <c r="D15" s="181"/>
      <c r="E15" s="186">
        <v>9</v>
      </c>
      <c r="F15" s="117">
        <v>15.9</v>
      </c>
      <c r="G15" s="117">
        <v>19.7</v>
      </c>
      <c r="H15" s="179"/>
    </row>
    <row r="16" spans="1:10">
      <c r="A16" s="103" t="s">
        <v>114</v>
      </c>
      <c r="B16" s="117"/>
      <c r="C16" s="117"/>
      <c r="D16" s="181"/>
      <c r="E16" s="186">
        <v>10</v>
      </c>
      <c r="F16" s="117">
        <v>13.3</v>
      </c>
      <c r="G16" s="117">
        <v>20.3</v>
      </c>
      <c r="H16" s="179"/>
    </row>
    <row r="17" spans="1:8">
      <c r="A17" s="186"/>
      <c r="B17" s="117"/>
      <c r="C17" s="117"/>
      <c r="D17" s="181"/>
      <c r="E17" s="186">
        <v>11</v>
      </c>
      <c r="F17" s="117">
        <v>6.3</v>
      </c>
      <c r="G17" s="117">
        <v>8.8000000000000007</v>
      </c>
      <c r="H17" s="179"/>
    </row>
    <row r="18" spans="1:8">
      <c r="A18" s="186"/>
      <c r="B18" s="117"/>
      <c r="C18" s="117"/>
      <c r="D18" s="181"/>
      <c r="E18" s="186">
        <v>12</v>
      </c>
      <c r="F18" s="117">
        <v>3.1</v>
      </c>
      <c r="G18" s="117">
        <v>4.7</v>
      </c>
      <c r="H18" s="179"/>
    </row>
    <row r="19" spans="1:8">
      <c r="A19" s="186"/>
      <c r="B19" s="117"/>
      <c r="C19" s="117"/>
      <c r="D19" s="181"/>
      <c r="E19" s="186">
        <v>13</v>
      </c>
      <c r="F19" s="117">
        <v>1.2</v>
      </c>
      <c r="G19" s="117">
        <v>2.1</v>
      </c>
      <c r="H19" s="179"/>
    </row>
    <row r="20" spans="1:8">
      <c r="A20" s="178"/>
      <c r="B20" s="117"/>
      <c r="C20" s="117"/>
      <c r="D20" s="181"/>
      <c r="E20" s="186" t="s">
        <v>1952</v>
      </c>
      <c r="F20" s="117">
        <v>0.3</v>
      </c>
      <c r="G20" s="117">
        <v>0.6</v>
      </c>
      <c r="H20" s="179"/>
    </row>
    <row r="21" spans="1:8">
      <c r="B21" s="117"/>
      <c r="C21" s="117"/>
      <c r="D21" s="181"/>
      <c r="E21" s="125"/>
      <c r="F21" s="179"/>
      <c r="G21" s="179"/>
      <c r="H21" s="179"/>
    </row>
    <row r="22" spans="1:8">
      <c r="A22" s="178"/>
      <c r="B22" s="117"/>
      <c r="C22" s="117"/>
      <c r="D22" s="181"/>
      <c r="E22" s="125"/>
      <c r="F22" s="179"/>
      <c r="G22" s="179"/>
      <c r="H22" s="179"/>
    </row>
    <row r="23" spans="1:8">
      <c r="A23" s="178"/>
      <c r="B23" s="117"/>
      <c r="C23" s="117"/>
      <c r="D23" s="181"/>
      <c r="E23" s="125"/>
      <c r="F23" s="179"/>
      <c r="G23" s="179"/>
      <c r="H23" s="179"/>
    </row>
    <row r="24" spans="1:8">
      <c r="A24" s="178"/>
      <c r="B24" s="117"/>
      <c r="C24" s="117"/>
      <c r="D24" s="181"/>
      <c r="E24" s="125"/>
      <c r="F24" s="179"/>
      <c r="G24" s="179"/>
      <c r="H24" s="179"/>
    </row>
    <row r="25" spans="1:8">
      <c r="A25" s="178"/>
      <c r="B25" s="117"/>
      <c r="C25" s="117"/>
      <c r="D25" s="181"/>
      <c r="E25" s="125"/>
      <c r="F25" s="179"/>
      <c r="G25" s="179"/>
      <c r="H25" s="179"/>
    </row>
    <row r="26" spans="1:8">
      <c r="A26" s="178"/>
      <c r="B26" s="117"/>
      <c r="C26" s="117"/>
      <c r="D26" s="181"/>
      <c r="E26" s="125"/>
      <c r="F26" s="179"/>
      <c r="G26" s="179"/>
      <c r="H26" s="179"/>
    </row>
    <row r="27" spans="1:8">
      <c r="A27" s="178"/>
      <c r="B27" s="181"/>
      <c r="C27" s="181"/>
      <c r="D27" s="181"/>
      <c r="E27" s="125"/>
      <c r="F27" s="179"/>
      <c r="G27" s="179"/>
      <c r="H27" s="179"/>
    </row>
    <row r="28" spans="1:8">
      <c r="A28" s="178"/>
      <c r="B28" s="181"/>
      <c r="C28" s="181"/>
      <c r="D28" s="181"/>
      <c r="E28" s="125"/>
      <c r="F28" s="179"/>
      <c r="G28" s="179"/>
      <c r="H28" s="179"/>
    </row>
    <row r="29" spans="1:8">
      <c r="A29" s="178"/>
      <c r="B29" s="181"/>
      <c r="C29" s="181"/>
      <c r="D29" s="181"/>
      <c r="E29" s="125"/>
      <c r="F29" s="179"/>
      <c r="G29" s="179"/>
      <c r="H29" s="179"/>
    </row>
    <row r="30" spans="1:8">
      <c r="A30" s="178"/>
      <c r="B30" s="181"/>
      <c r="C30" s="181"/>
      <c r="D30" s="181"/>
      <c r="E30" s="125"/>
      <c r="F30" s="179"/>
      <c r="G30" s="179"/>
      <c r="H30" s="179"/>
    </row>
    <row r="31" spans="1:8">
      <c r="A31" s="178"/>
      <c r="B31" s="181"/>
      <c r="C31" s="181"/>
      <c r="D31" s="181"/>
      <c r="E31" s="125"/>
      <c r="F31" s="179"/>
      <c r="G31" s="179"/>
      <c r="H31" s="179"/>
    </row>
    <row r="32" spans="1:8">
      <c r="A32" s="178"/>
      <c r="B32" s="181"/>
      <c r="C32" s="181"/>
      <c r="D32" s="181"/>
      <c r="E32" s="125"/>
      <c r="F32" s="179"/>
      <c r="G32" s="179"/>
      <c r="H32" s="179"/>
    </row>
    <row r="33" spans="1:8">
      <c r="A33" s="178"/>
      <c r="B33" s="181"/>
      <c r="C33" s="181"/>
      <c r="D33" s="181"/>
      <c r="E33" s="125"/>
      <c r="F33" s="179"/>
      <c r="G33" s="179"/>
      <c r="H33" s="179"/>
    </row>
    <row r="34" spans="1:8">
      <c r="A34" s="178"/>
      <c r="B34" s="181"/>
      <c r="C34" s="181"/>
      <c r="D34" s="181"/>
      <c r="E34" s="125"/>
      <c r="F34" s="179"/>
      <c r="G34" s="179"/>
      <c r="H34" s="179"/>
    </row>
    <row r="35" spans="1:8">
      <c r="A35" s="178"/>
      <c r="B35" s="181"/>
      <c r="C35" s="181"/>
      <c r="D35" s="181"/>
      <c r="E35" s="125"/>
      <c r="F35" s="179"/>
      <c r="G35" s="179"/>
      <c r="H35" s="179"/>
    </row>
    <row r="36" spans="1:8">
      <c r="A36" s="178"/>
      <c r="B36" s="181"/>
      <c r="C36" s="181"/>
      <c r="D36" s="181"/>
      <c r="E36" s="125"/>
      <c r="F36" s="179"/>
      <c r="G36" s="179"/>
      <c r="H36" s="179"/>
    </row>
    <row r="37" spans="1:8">
      <c r="A37" s="178"/>
      <c r="B37" s="181"/>
      <c r="C37" s="181"/>
      <c r="D37" s="181"/>
      <c r="E37" s="125"/>
      <c r="F37" s="179"/>
      <c r="G37" s="179"/>
      <c r="H37" s="179"/>
    </row>
    <row r="38" spans="1:8">
      <c r="A38" s="178"/>
      <c r="B38" s="181"/>
      <c r="C38" s="181"/>
      <c r="D38" s="181"/>
      <c r="E38" s="125"/>
      <c r="F38" s="179"/>
      <c r="G38" s="179"/>
      <c r="H38" s="179"/>
    </row>
    <row r="39" spans="1:8">
      <c r="A39" s="178"/>
      <c r="B39" s="181"/>
      <c r="C39" s="181"/>
      <c r="D39" s="181"/>
      <c r="E39" s="125"/>
      <c r="F39" s="179"/>
      <c r="G39" s="179"/>
      <c r="H39" s="179"/>
    </row>
    <row r="40" spans="1:8">
      <c r="A40" s="178"/>
      <c r="B40" s="181"/>
      <c r="C40" s="181"/>
      <c r="D40" s="181"/>
      <c r="E40" s="125"/>
      <c r="F40" s="179"/>
      <c r="G40" s="179"/>
      <c r="H40" s="179"/>
    </row>
    <row r="41" spans="1:8">
      <c r="A41" s="178"/>
      <c r="B41" s="181"/>
      <c r="C41" s="181"/>
      <c r="D41" s="181"/>
      <c r="E41" s="125"/>
      <c r="F41" s="179"/>
      <c r="G41" s="179"/>
      <c r="H41" s="179"/>
    </row>
    <row r="42" spans="1:8">
      <c r="A42" s="178"/>
      <c r="B42" s="181"/>
      <c r="C42" s="181"/>
      <c r="D42" s="181"/>
      <c r="E42" s="125"/>
      <c r="F42" s="179"/>
      <c r="G42" s="179"/>
      <c r="H42" s="179"/>
    </row>
    <row r="43" spans="1:8">
      <c r="A43" s="178"/>
      <c r="B43" s="181"/>
      <c r="C43" s="181"/>
      <c r="D43" s="181"/>
      <c r="E43" s="125"/>
      <c r="F43" s="179"/>
      <c r="G43" s="179"/>
      <c r="H43" s="179"/>
    </row>
    <row r="44" spans="1:8">
      <c r="A44" s="178"/>
      <c r="B44" s="181"/>
      <c r="C44" s="181"/>
      <c r="D44" s="181"/>
      <c r="E44" s="125"/>
      <c r="F44" s="179"/>
      <c r="G44" s="179"/>
      <c r="H44" s="179"/>
    </row>
    <row r="45" spans="1:8">
      <c r="A45" s="178"/>
      <c r="B45" s="181"/>
      <c r="C45" s="181"/>
      <c r="D45" s="181"/>
      <c r="E45" s="125"/>
      <c r="F45" s="179"/>
      <c r="G45" s="179"/>
      <c r="H45" s="179"/>
    </row>
    <row r="46" spans="1:8">
      <c r="A46" s="178"/>
      <c r="B46" s="181"/>
      <c r="C46" s="181"/>
      <c r="D46" s="181"/>
      <c r="E46" s="125"/>
      <c r="F46" s="179"/>
      <c r="G46" s="179"/>
      <c r="H46" s="179"/>
    </row>
    <row r="47" spans="1:8">
      <c r="A47" s="178"/>
      <c r="B47" s="181"/>
      <c r="C47" s="181"/>
      <c r="D47" s="181"/>
      <c r="E47" s="125"/>
      <c r="F47" s="179"/>
      <c r="G47" s="179"/>
      <c r="H47" s="179"/>
    </row>
    <row r="48" spans="1:8">
      <c r="A48" s="178"/>
      <c r="B48" s="181"/>
      <c r="C48" s="181"/>
      <c r="D48" s="181"/>
      <c r="E48" s="125"/>
      <c r="F48" s="179"/>
      <c r="G48" s="179"/>
      <c r="H48" s="179"/>
    </row>
    <row r="49" spans="1:8">
      <c r="A49" s="178"/>
      <c r="B49" s="181"/>
      <c r="C49" s="181"/>
      <c r="D49" s="181"/>
      <c r="E49" s="125"/>
      <c r="F49" s="179"/>
      <c r="G49" s="179"/>
      <c r="H49" s="179"/>
    </row>
    <row r="50" spans="1:8">
      <c r="A50" s="178"/>
      <c r="B50" s="181"/>
      <c r="C50" s="181"/>
      <c r="D50" s="181"/>
      <c r="E50" s="125"/>
      <c r="F50" s="179"/>
      <c r="G50" s="179"/>
      <c r="H50" s="179"/>
    </row>
    <row r="51" spans="1:8">
      <c r="A51" s="178"/>
      <c r="B51" s="181"/>
      <c r="C51" s="181"/>
      <c r="D51" s="181"/>
      <c r="E51" s="125"/>
      <c r="F51" s="179"/>
      <c r="G51" s="179"/>
      <c r="H51" s="179"/>
    </row>
    <row r="52" spans="1:8">
      <c r="A52" s="178"/>
      <c r="B52" s="181"/>
      <c r="C52" s="181"/>
      <c r="D52" s="181"/>
      <c r="E52" s="125"/>
      <c r="F52" s="179"/>
      <c r="G52" s="179"/>
      <c r="H52" s="179"/>
    </row>
    <row r="53" spans="1:8">
      <c r="A53" s="178"/>
      <c r="B53" s="181"/>
      <c r="C53" s="181"/>
      <c r="D53" s="181"/>
      <c r="E53" s="125"/>
      <c r="F53" s="179"/>
      <c r="G53" s="179"/>
      <c r="H53" s="179"/>
    </row>
    <row r="54" spans="1:8">
      <c r="A54" s="178"/>
      <c r="B54" s="181"/>
      <c r="C54" s="181"/>
      <c r="D54" s="181"/>
      <c r="E54" s="125"/>
      <c r="F54" s="179"/>
      <c r="G54" s="179"/>
      <c r="H54" s="179"/>
    </row>
    <row r="55" spans="1:8">
      <c r="A55" s="178"/>
      <c r="B55" s="181"/>
      <c r="C55" s="181"/>
      <c r="D55" s="181"/>
      <c r="E55" s="125"/>
      <c r="F55" s="179"/>
      <c r="G55" s="179"/>
      <c r="H55" s="179"/>
    </row>
    <row r="56" spans="1:8">
      <c r="A56" s="178"/>
      <c r="B56" s="181"/>
      <c r="C56" s="181"/>
      <c r="D56" s="181"/>
      <c r="E56" s="125"/>
      <c r="F56" s="179"/>
      <c r="G56" s="179"/>
      <c r="H56" s="179"/>
    </row>
    <row r="57" spans="1:8">
      <c r="A57" s="178"/>
      <c r="B57" s="181"/>
      <c r="C57" s="181"/>
      <c r="D57" s="181"/>
      <c r="E57" s="125"/>
      <c r="F57" s="179"/>
      <c r="G57" s="179"/>
      <c r="H57" s="179"/>
    </row>
    <row r="58" spans="1:8">
      <c r="A58" s="178"/>
      <c r="B58" s="181"/>
      <c r="C58" s="181"/>
      <c r="D58" s="181"/>
      <c r="E58" s="125"/>
      <c r="F58" s="179"/>
      <c r="G58" s="179"/>
      <c r="H58" s="179"/>
    </row>
    <row r="59" spans="1:8">
      <c r="A59" s="178"/>
      <c r="B59" s="181"/>
      <c r="C59" s="181"/>
      <c r="D59" s="181"/>
      <c r="E59" s="125"/>
      <c r="F59" s="179"/>
      <c r="G59" s="179"/>
      <c r="H59" s="179"/>
    </row>
    <row r="60" spans="1:8">
      <c r="A60" s="178"/>
      <c r="B60" s="181"/>
      <c r="C60" s="181"/>
      <c r="D60" s="181"/>
      <c r="E60" s="125"/>
      <c r="F60" s="179"/>
      <c r="G60" s="179"/>
      <c r="H60" s="179"/>
    </row>
    <row r="61" spans="1:8">
      <c r="A61" s="178"/>
      <c r="B61" s="181"/>
      <c r="C61" s="181"/>
      <c r="D61" s="181"/>
      <c r="E61" s="125"/>
      <c r="F61" s="179"/>
      <c r="G61" s="179"/>
      <c r="H61" s="179"/>
    </row>
    <row r="62" spans="1:8">
      <c r="A62" s="178"/>
      <c r="B62" s="181"/>
      <c r="C62" s="181"/>
      <c r="D62" s="181"/>
      <c r="E62" s="125"/>
      <c r="F62" s="179"/>
      <c r="G62" s="179"/>
      <c r="H62" s="179"/>
    </row>
    <row r="63" spans="1:8">
      <c r="A63" s="178"/>
      <c r="B63" s="181"/>
      <c r="C63" s="181"/>
      <c r="D63" s="181"/>
      <c r="E63" s="125"/>
      <c r="F63" s="179"/>
      <c r="G63" s="179"/>
      <c r="H63" s="179"/>
    </row>
    <row r="64" spans="1:8">
      <c r="A64" s="178"/>
      <c r="B64" s="181"/>
      <c r="C64" s="181"/>
      <c r="D64" s="181"/>
      <c r="E64" s="125"/>
      <c r="F64" s="179"/>
      <c r="G64" s="179"/>
      <c r="H64" s="179"/>
    </row>
    <row r="65" spans="1:8">
      <c r="A65" s="178"/>
      <c r="B65" s="181"/>
      <c r="C65" s="181"/>
      <c r="D65" s="181"/>
      <c r="E65" s="125"/>
      <c r="F65" s="179"/>
      <c r="G65" s="179"/>
      <c r="H65" s="179"/>
    </row>
    <row r="66" spans="1:8">
      <c r="A66" s="178"/>
      <c r="B66" s="181"/>
      <c r="C66" s="181"/>
      <c r="D66" s="181"/>
      <c r="E66" s="125"/>
      <c r="F66" s="179"/>
      <c r="G66" s="179"/>
      <c r="H66" s="179"/>
    </row>
    <row r="67" spans="1:8">
      <c r="A67" s="178"/>
      <c r="B67" s="181"/>
      <c r="C67" s="181"/>
      <c r="D67" s="181"/>
      <c r="E67" s="125"/>
      <c r="F67" s="179"/>
      <c r="G67" s="179"/>
      <c r="H67" s="179"/>
    </row>
    <row r="68" spans="1:8">
      <c r="A68" s="178"/>
      <c r="B68" s="181"/>
      <c r="C68" s="181"/>
      <c r="D68" s="181"/>
      <c r="E68" s="125"/>
      <c r="F68" s="179"/>
      <c r="G68" s="179"/>
      <c r="H68" s="179"/>
    </row>
    <row r="69" spans="1:8">
      <c r="A69" s="178"/>
      <c r="B69" s="181"/>
      <c r="C69" s="181"/>
      <c r="D69" s="181"/>
      <c r="E69" s="125"/>
      <c r="F69" s="179"/>
      <c r="G69" s="179"/>
      <c r="H69" s="179"/>
    </row>
    <row r="70" spans="1:8">
      <c r="A70" s="178"/>
      <c r="B70" s="181"/>
      <c r="C70" s="181"/>
      <c r="D70" s="181"/>
      <c r="E70" s="125"/>
      <c r="F70" s="179"/>
      <c r="G70" s="179"/>
      <c r="H70" s="179"/>
    </row>
    <row r="71" spans="1:8">
      <c r="A71" s="178"/>
      <c r="B71" s="181"/>
      <c r="C71" s="181"/>
      <c r="D71" s="181"/>
      <c r="E71" s="125"/>
      <c r="F71" s="179"/>
      <c r="G71" s="179"/>
      <c r="H71" s="179"/>
    </row>
    <row r="72" spans="1:8">
      <c r="A72" s="178"/>
      <c r="B72" s="181"/>
      <c r="C72" s="181"/>
      <c r="D72" s="181"/>
      <c r="E72" s="125"/>
      <c r="F72" s="179"/>
      <c r="G72" s="179"/>
      <c r="H72" s="179"/>
    </row>
    <row r="73" spans="1:8">
      <c r="A73" s="178"/>
      <c r="B73" s="181"/>
      <c r="C73" s="181"/>
      <c r="D73" s="181"/>
      <c r="E73" s="125"/>
      <c r="F73" s="179"/>
      <c r="G73" s="179"/>
      <c r="H73" s="179"/>
    </row>
    <row r="74" spans="1:8">
      <c r="A74" s="178"/>
      <c r="B74" s="181"/>
      <c r="C74" s="181"/>
      <c r="D74" s="181"/>
      <c r="E74" s="125"/>
      <c r="F74" s="179"/>
      <c r="G74" s="179"/>
      <c r="H74" s="179"/>
    </row>
    <row r="75" spans="1:8">
      <c r="A75" s="178"/>
      <c r="B75" s="181"/>
      <c r="C75" s="181"/>
      <c r="D75" s="181"/>
      <c r="E75" s="125"/>
      <c r="F75" s="179"/>
      <c r="G75" s="179"/>
      <c r="H75" s="179"/>
    </row>
    <row r="76" spans="1:8">
      <c r="A76" s="178"/>
      <c r="B76" s="181"/>
      <c r="C76" s="181"/>
      <c r="D76" s="181"/>
      <c r="E76" s="125"/>
      <c r="F76" s="179"/>
      <c r="G76" s="179"/>
      <c r="H76" s="179"/>
    </row>
    <row r="77" spans="1:8">
      <c r="A77" s="178"/>
      <c r="B77" s="181"/>
      <c r="C77" s="181"/>
      <c r="D77" s="181"/>
      <c r="E77" s="125"/>
      <c r="F77" s="179"/>
      <c r="G77" s="179"/>
      <c r="H77" s="179"/>
    </row>
    <row r="78" spans="1:8">
      <c r="A78" s="178"/>
      <c r="B78" s="181"/>
      <c r="C78" s="181"/>
      <c r="D78" s="181"/>
      <c r="E78" s="125"/>
      <c r="F78" s="179"/>
      <c r="G78" s="179"/>
      <c r="H78" s="179"/>
    </row>
    <row r="79" spans="1:8">
      <c r="A79" s="178"/>
      <c r="B79" s="181"/>
      <c r="C79" s="181"/>
      <c r="D79" s="181"/>
      <c r="E79" s="125"/>
      <c r="F79" s="179"/>
      <c r="G79" s="179"/>
      <c r="H79" s="179"/>
    </row>
    <row r="80" spans="1:8">
      <c r="A80" s="178"/>
      <c r="B80" s="181"/>
      <c r="C80" s="181"/>
      <c r="D80" s="181"/>
      <c r="E80" s="125"/>
      <c r="F80" s="179"/>
      <c r="G80" s="179"/>
      <c r="H80" s="179"/>
    </row>
    <row r="81" spans="1:8">
      <c r="A81" s="178"/>
      <c r="B81" s="181"/>
      <c r="C81" s="181"/>
      <c r="D81" s="181"/>
      <c r="E81" s="125"/>
      <c r="F81" s="179"/>
      <c r="G81" s="179"/>
      <c r="H81" s="179"/>
    </row>
    <row r="82" spans="1:8">
      <c r="A82" s="178"/>
      <c r="B82" s="181"/>
      <c r="C82" s="181"/>
      <c r="D82" s="181"/>
      <c r="E82" s="125"/>
      <c r="F82" s="179"/>
      <c r="G82" s="179"/>
      <c r="H82" s="179"/>
    </row>
    <row r="83" spans="1:8">
      <c r="A83" s="178"/>
      <c r="B83" s="181"/>
      <c r="C83" s="181"/>
      <c r="D83" s="181"/>
      <c r="E83" s="125"/>
      <c r="F83" s="179"/>
      <c r="G83" s="179"/>
      <c r="H83" s="179"/>
    </row>
    <row r="84" spans="1:8">
      <c r="A84" s="178"/>
      <c r="B84" s="181"/>
      <c r="C84" s="181"/>
      <c r="D84" s="181"/>
      <c r="E84" s="125"/>
      <c r="F84" s="179"/>
      <c r="G84" s="179"/>
      <c r="H84" s="179"/>
    </row>
    <row r="85" spans="1:8">
      <c r="A85" s="178"/>
      <c r="B85" s="181"/>
      <c r="C85" s="181"/>
      <c r="D85" s="181"/>
      <c r="E85" s="125"/>
      <c r="F85" s="179"/>
      <c r="G85" s="179"/>
      <c r="H85" s="179"/>
    </row>
    <row r="86" spans="1:8">
      <c r="A86" s="178"/>
      <c r="B86" s="181"/>
      <c r="C86" s="181"/>
      <c r="D86" s="181"/>
      <c r="E86" s="125"/>
      <c r="F86" s="179"/>
      <c r="G86" s="179"/>
      <c r="H86" s="179"/>
    </row>
    <row r="87" spans="1:8">
      <c r="A87" s="178"/>
      <c r="B87" s="181"/>
      <c r="C87" s="181"/>
      <c r="D87" s="181"/>
      <c r="E87" s="125"/>
      <c r="F87" s="179"/>
      <c r="G87" s="179"/>
      <c r="H87" s="179"/>
    </row>
    <row r="88" spans="1:8">
      <c r="A88" s="178"/>
      <c r="B88" s="181"/>
      <c r="C88" s="181"/>
      <c r="D88" s="181"/>
      <c r="E88" s="125"/>
      <c r="F88" s="179"/>
      <c r="G88" s="179"/>
      <c r="H88" s="179"/>
    </row>
    <row r="89" spans="1:8">
      <c r="A89" s="178"/>
      <c r="B89" s="181"/>
      <c r="C89" s="181"/>
      <c r="D89" s="181"/>
      <c r="E89" s="125"/>
      <c r="F89" s="179"/>
      <c r="G89" s="179"/>
      <c r="H89" s="179"/>
    </row>
    <row r="90" spans="1:8">
      <c r="A90" s="178"/>
      <c r="B90" s="181"/>
      <c r="C90" s="181"/>
      <c r="D90" s="181"/>
      <c r="E90" s="125"/>
      <c r="F90" s="179"/>
      <c r="G90" s="179"/>
      <c r="H90" s="179"/>
    </row>
    <row r="91" spans="1:8">
      <c r="A91" s="178"/>
      <c r="B91" s="181"/>
      <c r="C91" s="181"/>
      <c r="D91" s="181"/>
      <c r="E91" s="125"/>
      <c r="F91" s="179"/>
      <c r="G91" s="179"/>
      <c r="H91" s="179"/>
    </row>
    <row r="92" spans="1:8">
      <c r="A92" s="178"/>
      <c r="B92" s="181"/>
      <c r="C92" s="181"/>
      <c r="D92" s="181"/>
      <c r="E92" s="125"/>
      <c r="F92" s="179"/>
      <c r="G92" s="179"/>
      <c r="H92" s="179"/>
    </row>
    <row r="93" spans="1:8">
      <c r="A93" s="178"/>
      <c r="B93" s="181"/>
      <c r="C93" s="181"/>
      <c r="D93" s="181"/>
      <c r="E93" s="125"/>
      <c r="F93" s="179"/>
      <c r="G93" s="179"/>
      <c r="H93" s="179"/>
    </row>
    <row r="94" spans="1:8">
      <c r="A94" s="178"/>
      <c r="B94" s="181"/>
      <c r="C94" s="181"/>
      <c r="D94" s="181"/>
      <c r="E94" s="125"/>
      <c r="F94" s="179"/>
      <c r="G94" s="179"/>
      <c r="H94" s="179"/>
    </row>
    <row r="95" spans="1:8">
      <c r="A95" s="178"/>
      <c r="B95" s="181"/>
      <c r="C95" s="181"/>
      <c r="D95" s="181"/>
      <c r="E95" s="125"/>
      <c r="F95" s="179"/>
      <c r="G95" s="179"/>
      <c r="H95" s="179"/>
    </row>
    <row r="96" spans="1:8">
      <c r="A96" s="178"/>
      <c r="B96" s="181"/>
      <c r="C96" s="181"/>
      <c r="D96" s="181"/>
      <c r="E96" s="125"/>
      <c r="F96" s="179"/>
      <c r="G96" s="179"/>
      <c r="H96" s="179"/>
    </row>
    <row r="97" spans="1:8">
      <c r="A97" s="178"/>
      <c r="B97" s="181"/>
      <c r="C97" s="181"/>
      <c r="D97" s="181"/>
      <c r="E97" s="125"/>
      <c r="F97" s="179"/>
      <c r="G97" s="179"/>
      <c r="H97" s="179"/>
    </row>
    <row r="98" spans="1:8">
      <c r="A98" s="178"/>
      <c r="B98" s="181"/>
      <c r="C98" s="181"/>
      <c r="D98" s="181"/>
      <c r="E98" s="125"/>
      <c r="F98" s="179"/>
      <c r="G98" s="179"/>
      <c r="H98" s="179"/>
    </row>
    <row r="99" spans="1:8">
      <c r="A99" s="178"/>
      <c r="B99" s="181"/>
      <c r="C99" s="181"/>
      <c r="D99" s="181"/>
      <c r="E99" s="125"/>
      <c r="F99" s="179"/>
      <c r="G99" s="179"/>
      <c r="H99" s="179"/>
    </row>
    <row r="100" spans="1:8">
      <c r="A100" s="178"/>
      <c r="B100" s="181"/>
      <c r="C100" s="181"/>
      <c r="D100" s="181"/>
      <c r="E100" s="125"/>
      <c r="F100" s="179"/>
      <c r="G100" s="179"/>
      <c r="H100" s="179"/>
    </row>
    <row r="101" spans="1:8">
      <c r="A101" s="178"/>
      <c r="B101" s="181"/>
      <c r="C101" s="181"/>
      <c r="D101" s="181"/>
      <c r="E101" s="125"/>
      <c r="F101" s="179"/>
      <c r="G101" s="179"/>
      <c r="H101" s="179"/>
    </row>
    <row r="102" spans="1:8">
      <c r="A102" s="178"/>
      <c r="B102" s="181"/>
      <c r="C102" s="181"/>
      <c r="D102" s="181"/>
      <c r="E102" s="125"/>
      <c r="F102" s="179"/>
      <c r="G102" s="179"/>
      <c r="H102" s="179"/>
    </row>
    <row r="103" spans="1:8">
      <c r="A103" s="178"/>
      <c r="B103" s="181"/>
      <c r="C103" s="181"/>
      <c r="D103" s="181"/>
      <c r="E103" s="125"/>
      <c r="F103" s="179"/>
      <c r="G103" s="179"/>
      <c r="H103" s="179"/>
    </row>
    <row r="104" spans="1:8">
      <c r="A104" s="178"/>
      <c r="B104" s="181"/>
      <c r="C104" s="181"/>
      <c r="D104" s="181"/>
      <c r="E104" s="125"/>
      <c r="F104" s="179"/>
      <c r="G104" s="179"/>
      <c r="H104" s="179"/>
    </row>
    <row r="105" spans="1:8">
      <c r="A105" s="178"/>
      <c r="B105" s="181"/>
      <c r="C105" s="181"/>
      <c r="D105" s="181"/>
      <c r="E105" s="125"/>
      <c r="F105" s="179"/>
      <c r="G105" s="179"/>
      <c r="H105" s="179"/>
    </row>
    <row r="106" spans="1:8">
      <c r="A106" s="178"/>
      <c r="B106" s="181"/>
      <c r="C106" s="181"/>
      <c r="D106" s="181"/>
      <c r="E106" s="125"/>
      <c r="F106" s="179"/>
      <c r="G106" s="179"/>
      <c r="H106" s="179"/>
    </row>
    <row r="107" spans="1:8">
      <c r="A107" s="178"/>
      <c r="B107" s="181"/>
      <c r="C107" s="181"/>
      <c r="D107" s="181"/>
      <c r="E107" s="125"/>
      <c r="F107" s="179"/>
      <c r="G107" s="179"/>
      <c r="H107" s="179"/>
    </row>
    <row r="108" spans="1:8">
      <c r="A108" s="178"/>
      <c r="B108" s="181"/>
      <c r="C108" s="181"/>
      <c r="D108" s="181"/>
      <c r="E108" s="125"/>
      <c r="F108" s="179"/>
      <c r="G108" s="179"/>
      <c r="H108" s="179"/>
    </row>
    <row r="109" spans="1:8">
      <c r="A109" s="178"/>
      <c r="B109" s="181"/>
      <c r="C109" s="181"/>
      <c r="D109" s="181"/>
      <c r="E109" s="125"/>
      <c r="F109" s="179"/>
      <c r="G109" s="179"/>
      <c r="H109" s="179"/>
    </row>
    <row r="110" spans="1:8">
      <c r="A110" s="178"/>
      <c r="B110" s="181"/>
      <c r="C110" s="181"/>
      <c r="D110" s="181"/>
      <c r="E110" s="125"/>
      <c r="F110" s="179"/>
      <c r="G110" s="179"/>
      <c r="H110" s="179"/>
    </row>
    <row r="111" spans="1:8">
      <c r="A111" s="178"/>
      <c r="B111" s="181"/>
      <c r="C111" s="181"/>
      <c r="D111" s="181"/>
      <c r="E111" s="125"/>
      <c r="F111" s="179"/>
      <c r="G111" s="179"/>
      <c r="H111" s="179"/>
    </row>
    <row r="112" spans="1:8">
      <c r="A112" s="178"/>
      <c r="B112" s="181"/>
      <c r="C112" s="181"/>
      <c r="D112" s="181"/>
      <c r="E112" s="125"/>
      <c r="F112" s="179"/>
      <c r="G112" s="179"/>
      <c r="H112" s="179"/>
    </row>
    <row r="113" spans="1:8">
      <c r="A113" s="178"/>
      <c r="B113" s="181"/>
      <c r="C113" s="181"/>
      <c r="D113" s="181"/>
      <c r="E113" s="125"/>
      <c r="F113" s="179"/>
      <c r="G113" s="179"/>
      <c r="H113" s="179"/>
    </row>
    <row r="114" spans="1:8">
      <c r="A114" s="178"/>
      <c r="B114" s="181"/>
      <c r="C114" s="181"/>
      <c r="D114" s="181"/>
      <c r="E114" s="125"/>
      <c r="F114" s="179"/>
      <c r="G114" s="179"/>
      <c r="H114" s="179"/>
    </row>
    <row r="115" spans="1:8">
      <c r="A115" s="178"/>
      <c r="B115" s="181"/>
      <c r="C115" s="181"/>
      <c r="D115" s="181"/>
      <c r="E115" s="125"/>
      <c r="F115" s="179"/>
      <c r="G115" s="179"/>
      <c r="H115" s="179"/>
    </row>
    <row r="116" spans="1:8">
      <c r="A116" s="178"/>
      <c r="B116" s="181"/>
      <c r="C116" s="181"/>
      <c r="D116" s="181"/>
      <c r="E116" s="125"/>
      <c r="F116" s="179"/>
      <c r="G116" s="179"/>
      <c r="H116" s="179"/>
    </row>
    <row r="117" spans="1:8">
      <c r="A117" s="178"/>
      <c r="B117" s="181"/>
      <c r="C117" s="181"/>
      <c r="D117" s="181"/>
      <c r="E117" s="125"/>
      <c r="F117" s="179"/>
      <c r="G117" s="179"/>
      <c r="H117" s="179"/>
    </row>
    <row r="118" spans="1:8">
      <c r="A118" s="178"/>
      <c r="B118" s="181"/>
      <c r="C118" s="181"/>
      <c r="D118" s="181"/>
      <c r="E118" s="125"/>
      <c r="F118" s="179"/>
      <c r="G118" s="179"/>
      <c r="H118" s="179"/>
    </row>
    <row r="119" spans="1:8">
      <c r="A119" s="178"/>
      <c r="B119" s="181"/>
      <c r="C119" s="181"/>
      <c r="D119" s="181"/>
      <c r="E119" s="125"/>
      <c r="F119" s="179"/>
      <c r="G119" s="179"/>
      <c r="H119" s="179"/>
    </row>
    <row r="120" spans="1:8">
      <c r="A120" s="178"/>
      <c r="B120" s="181"/>
      <c r="C120" s="181"/>
      <c r="D120" s="181"/>
      <c r="E120" s="125"/>
      <c r="F120" s="179"/>
      <c r="G120" s="179"/>
      <c r="H120" s="179"/>
    </row>
    <row r="121" spans="1:8">
      <c r="A121" s="178"/>
      <c r="B121" s="181"/>
      <c r="C121" s="181"/>
      <c r="D121" s="181"/>
      <c r="E121" s="125"/>
      <c r="F121" s="179"/>
      <c r="G121" s="179"/>
      <c r="H121" s="179"/>
    </row>
    <row r="122" spans="1:8">
      <c r="A122" s="178"/>
      <c r="B122" s="181"/>
      <c r="C122" s="181"/>
      <c r="D122" s="181"/>
      <c r="E122" s="125"/>
      <c r="F122" s="179"/>
      <c r="G122" s="179"/>
      <c r="H122" s="179"/>
    </row>
    <row r="123" spans="1:8">
      <c r="A123" s="178"/>
      <c r="B123" s="181"/>
      <c r="C123" s="181"/>
      <c r="D123" s="181"/>
      <c r="E123" s="125"/>
      <c r="F123" s="179"/>
      <c r="G123" s="179"/>
      <c r="H123" s="179"/>
    </row>
    <row r="124" spans="1:8">
      <c r="A124" s="178"/>
      <c r="B124" s="181"/>
      <c r="C124" s="181"/>
      <c r="D124" s="181"/>
      <c r="E124" s="125"/>
      <c r="F124" s="179"/>
      <c r="G124" s="179"/>
      <c r="H124" s="179"/>
    </row>
    <row r="125" spans="1:8">
      <c r="A125" s="178"/>
      <c r="B125" s="181"/>
      <c r="C125" s="181"/>
      <c r="D125" s="181"/>
      <c r="E125" s="125"/>
      <c r="F125" s="179"/>
      <c r="G125" s="179"/>
      <c r="H125" s="179"/>
    </row>
    <row r="126" spans="1:8">
      <c r="A126" s="178"/>
      <c r="B126" s="181"/>
      <c r="C126" s="181"/>
      <c r="D126" s="181"/>
      <c r="E126" s="125"/>
      <c r="F126" s="179"/>
      <c r="G126" s="179"/>
      <c r="H126" s="179"/>
    </row>
    <row r="127" spans="1:8">
      <c r="A127" s="178"/>
      <c r="B127" s="181"/>
      <c r="C127" s="181"/>
      <c r="D127" s="181"/>
      <c r="E127" s="125"/>
      <c r="F127" s="179"/>
      <c r="G127" s="179"/>
      <c r="H127" s="179"/>
    </row>
    <row r="128" spans="1:8">
      <c r="A128" s="178"/>
      <c r="B128" s="181"/>
      <c r="C128" s="181"/>
      <c r="D128" s="181"/>
      <c r="E128" s="125"/>
      <c r="F128" s="179"/>
      <c r="G128" s="179"/>
      <c r="H128" s="179"/>
    </row>
    <row r="129" spans="1:8">
      <c r="A129" s="178"/>
      <c r="B129" s="181"/>
      <c r="C129" s="181"/>
      <c r="D129" s="181"/>
      <c r="E129" s="125"/>
      <c r="F129" s="179"/>
      <c r="G129" s="179"/>
      <c r="H129" s="179"/>
    </row>
    <row r="130" spans="1:8">
      <c r="A130" s="178"/>
      <c r="B130" s="181"/>
      <c r="C130" s="181"/>
      <c r="D130" s="181"/>
      <c r="E130" s="125"/>
      <c r="F130" s="179"/>
      <c r="G130" s="179"/>
      <c r="H130" s="179"/>
    </row>
    <row r="131" spans="1:8">
      <c r="A131" s="178"/>
      <c r="B131" s="181"/>
      <c r="C131" s="181"/>
      <c r="D131" s="181"/>
      <c r="E131" s="125"/>
      <c r="F131" s="179"/>
      <c r="G131" s="179"/>
      <c r="H131" s="179"/>
    </row>
    <row r="132" spans="1:8">
      <c r="A132" s="178"/>
      <c r="B132" s="181"/>
      <c r="C132" s="181"/>
      <c r="D132" s="181"/>
      <c r="E132" s="125"/>
      <c r="F132" s="179"/>
      <c r="G132" s="179"/>
      <c r="H132" s="179"/>
    </row>
    <row r="133" spans="1:8">
      <c r="A133" s="178"/>
      <c r="B133" s="181"/>
      <c r="C133" s="181"/>
      <c r="D133" s="181"/>
      <c r="E133" s="125"/>
      <c r="F133" s="179"/>
      <c r="G133" s="179"/>
      <c r="H133" s="179"/>
    </row>
    <row r="134" spans="1:8">
      <c r="A134" s="178"/>
      <c r="B134" s="181"/>
      <c r="C134" s="181"/>
      <c r="D134" s="181"/>
      <c r="E134" s="125"/>
      <c r="F134" s="179"/>
      <c r="G134" s="179"/>
      <c r="H134" s="179"/>
    </row>
    <row r="135" spans="1:8">
      <c r="A135" s="178"/>
      <c r="B135" s="181"/>
      <c r="C135" s="181"/>
      <c r="D135" s="181"/>
      <c r="E135" s="125"/>
      <c r="F135" s="179"/>
      <c r="G135" s="179"/>
      <c r="H135" s="179"/>
    </row>
    <row r="136" spans="1:8">
      <c r="A136" s="178"/>
      <c r="B136" s="181"/>
      <c r="C136" s="181"/>
      <c r="D136" s="181"/>
      <c r="E136" s="125"/>
      <c r="F136" s="179"/>
      <c r="G136" s="179"/>
      <c r="H136" s="179"/>
    </row>
    <row r="137" spans="1:8">
      <c r="A137" s="178"/>
      <c r="B137" s="181"/>
      <c r="C137" s="181"/>
      <c r="D137" s="181"/>
      <c r="E137" s="125"/>
      <c r="F137" s="179"/>
      <c r="G137" s="179"/>
      <c r="H137" s="179"/>
    </row>
    <row r="138" spans="1:8">
      <c r="A138" s="178"/>
      <c r="B138" s="181"/>
      <c r="C138" s="181"/>
      <c r="D138" s="181"/>
      <c r="E138" s="125"/>
      <c r="F138" s="179"/>
      <c r="G138" s="179"/>
      <c r="H138" s="179"/>
    </row>
    <row r="139" spans="1:8">
      <c r="A139" s="178"/>
      <c r="B139" s="181"/>
      <c r="C139" s="181"/>
      <c r="D139" s="181"/>
      <c r="E139" s="125"/>
      <c r="F139" s="179"/>
      <c r="G139" s="179"/>
      <c r="H139" s="179"/>
    </row>
    <row r="140" spans="1:8">
      <c r="A140" s="178"/>
      <c r="B140" s="181"/>
      <c r="C140" s="181"/>
      <c r="D140" s="181"/>
      <c r="E140" s="125"/>
      <c r="F140" s="179"/>
      <c r="G140" s="179"/>
      <c r="H140" s="179"/>
    </row>
    <row r="141" spans="1:8">
      <c r="A141" s="178"/>
      <c r="B141" s="181"/>
      <c r="C141" s="181"/>
      <c r="D141" s="181"/>
      <c r="E141" s="125"/>
      <c r="F141" s="179"/>
      <c r="G141" s="179"/>
      <c r="H141" s="179"/>
    </row>
    <row r="142" spans="1:8">
      <c r="A142" s="178"/>
      <c r="B142" s="181"/>
      <c r="C142" s="181"/>
      <c r="D142" s="181"/>
      <c r="E142" s="125"/>
      <c r="F142" s="179"/>
      <c r="G142" s="179"/>
      <c r="H142" s="179"/>
    </row>
    <row r="143" spans="1:8">
      <c r="A143" s="178"/>
      <c r="B143" s="181"/>
      <c r="C143" s="181"/>
      <c r="D143" s="181"/>
      <c r="E143" s="125"/>
      <c r="F143" s="179"/>
      <c r="G143" s="179"/>
      <c r="H143" s="179"/>
    </row>
    <row r="144" spans="1:8">
      <c r="A144" s="178"/>
      <c r="B144" s="181"/>
      <c r="C144" s="181"/>
      <c r="D144" s="181"/>
      <c r="E144" s="125"/>
      <c r="F144" s="179"/>
      <c r="G144" s="179"/>
      <c r="H144" s="179"/>
    </row>
    <row r="145" spans="1:8">
      <c r="A145" s="178"/>
      <c r="B145" s="181"/>
      <c r="C145" s="181"/>
      <c r="D145" s="181"/>
      <c r="E145" s="125"/>
      <c r="F145" s="179"/>
      <c r="G145" s="179"/>
      <c r="H145" s="179"/>
    </row>
    <row r="146" spans="1:8">
      <c r="A146" s="178"/>
      <c r="B146" s="181"/>
      <c r="C146" s="181"/>
      <c r="D146" s="181"/>
      <c r="E146" s="125"/>
      <c r="F146" s="179"/>
      <c r="G146" s="179"/>
      <c r="H146" s="179"/>
    </row>
    <row r="147" spans="1:8">
      <c r="A147" s="178"/>
      <c r="B147" s="181"/>
      <c r="C147" s="181"/>
      <c r="D147" s="181"/>
      <c r="E147" s="125"/>
      <c r="F147" s="179"/>
      <c r="G147" s="179"/>
      <c r="H147" s="179"/>
    </row>
    <row r="148" spans="1:8">
      <c r="A148" s="178"/>
      <c r="B148" s="181"/>
      <c r="C148" s="181"/>
      <c r="D148" s="181"/>
      <c r="E148" s="125"/>
      <c r="F148" s="179"/>
      <c r="G148" s="179"/>
      <c r="H148" s="179"/>
    </row>
    <row r="149" spans="1:8">
      <c r="A149" s="178"/>
      <c r="B149" s="181"/>
      <c r="C149" s="181"/>
      <c r="D149" s="181"/>
      <c r="E149" s="125"/>
      <c r="F149" s="179"/>
      <c r="G149" s="179"/>
      <c r="H149" s="179"/>
    </row>
    <row r="150" spans="1:8">
      <c r="A150" s="178"/>
      <c r="B150" s="181"/>
      <c r="C150" s="181"/>
      <c r="D150" s="181"/>
      <c r="E150" s="125"/>
      <c r="F150" s="179"/>
      <c r="G150" s="179"/>
      <c r="H150" s="179"/>
    </row>
    <row r="151" spans="1:8">
      <c r="A151" s="178"/>
      <c r="B151" s="181"/>
      <c r="C151" s="181"/>
      <c r="D151" s="181"/>
      <c r="E151" s="125"/>
      <c r="F151" s="179"/>
      <c r="G151" s="179"/>
      <c r="H151" s="179"/>
    </row>
    <row r="152" spans="1:8">
      <c r="A152" s="178"/>
      <c r="B152" s="181"/>
      <c r="C152" s="181"/>
      <c r="D152" s="181"/>
      <c r="E152" s="125"/>
      <c r="F152" s="179"/>
      <c r="G152" s="179"/>
      <c r="H152" s="179"/>
    </row>
    <row r="153" spans="1:8">
      <c r="A153" s="178"/>
      <c r="B153" s="181"/>
      <c r="C153" s="181"/>
      <c r="D153" s="181"/>
      <c r="E153" s="125"/>
      <c r="F153" s="179"/>
      <c r="G153" s="179"/>
      <c r="H153" s="179"/>
    </row>
    <row r="154" spans="1:8">
      <c r="A154" s="178"/>
      <c r="B154" s="181"/>
      <c r="C154" s="181"/>
      <c r="D154" s="181"/>
      <c r="E154" s="125"/>
      <c r="F154" s="179"/>
      <c r="G154" s="179"/>
      <c r="H154" s="179"/>
    </row>
    <row r="155" spans="1:8">
      <c r="A155" s="178"/>
      <c r="B155" s="181"/>
      <c r="C155" s="181"/>
      <c r="D155" s="181"/>
      <c r="E155" s="125"/>
      <c r="F155" s="179"/>
      <c r="G155" s="179"/>
      <c r="H155" s="179"/>
    </row>
    <row r="156" spans="1:8">
      <c r="A156" s="178"/>
      <c r="B156" s="181"/>
      <c r="C156" s="181"/>
      <c r="D156" s="181"/>
      <c r="E156" s="125"/>
      <c r="F156" s="179"/>
      <c r="G156" s="179"/>
      <c r="H156" s="179"/>
    </row>
    <row r="157" spans="1:8">
      <c r="A157" s="178"/>
      <c r="B157" s="181"/>
      <c r="C157" s="181"/>
      <c r="D157" s="181"/>
      <c r="E157" s="125"/>
      <c r="F157" s="179"/>
      <c r="G157" s="179"/>
      <c r="H157" s="180"/>
    </row>
    <row r="158" spans="1:8">
      <c r="A158" s="178"/>
      <c r="B158" s="181"/>
      <c r="C158" s="181"/>
      <c r="D158" s="181"/>
      <c r="E158" s="125"/>
      <c r="F158" s="179"/>
      <c r="G158" s="179"/>
      <c r="H158" s="180"/>
    </row>
    <row r="159" spans="1:8">
      <c r="A159" s="177"/>
      <c r="B159" s="124"/>
      <c r="C159" s="124"/>
      <c r="D159" s="123"/>
      <c r="E159" s="125"/>
    </row>
    <row r="160" spans="1:8">
      <c r="A160" s="177"/>
      <c r="B160" s="124"/>
      <c r="C160" s="124"/>
      <c r="D160" s="123"/>
      <c r="E160" s="125"/>
    </row>
    <row r="161" spans="1:5">
      <c r="A161" s="177"/>
      <c r="B161" s="124"/>
      <c r="C161" s="124"/>
      <c r="D161" s="123"/>
      <c r="E161" s="125"/>
    </row>
    <row r="162" spans="1:5">
      <c r="A162" s="177"/>
      <c r="B162" s="124"/>
      <c r="C162" s="124"/>
      <c r="D162" s="123"/>
      <c r="E162" s="125"/>
    </row>
    <row r="163" spans="1:5">
      <c r="A163" s="177"/>
      <c r="B163" s="124"/>
      <c r="C163" s="124"/>
      <c r="D163" s="123"/>
      <c r="E163" s="125"/>
    </row>
    <row r="164" spans="1:5">
      <c r="A164" s="177"/>
      <c r="B164" s="124"/>
      <c r="C164" s="124"/>
      <c r="D164" s="123"/>
      <c r="E164" s="125"/>
    </row>
    <row r="165" spans="1:5">
      <c r="A165" s="177"/>
      <c r="B165" s="124"/>
      <c r="C165" s="124"/>
      <c r="D165" s="123"/>
      <c r="E165" s="125"/>
    </row>
    <row r="166" spans="1:5">
      <c r="A166" s="177"/>
      <c r="B166" s="124"/>
      <c r="C166" s="124"/>
      <c r="D166" s="123"/>
      <c r="E166" s="125"/>
    </row>
    <row r="167" spans="1:5">
      <c r="A167" s="177"/>
      <c r="B167" s="124"/>
      <c r="C167" s="124"/>
      <c r="D167" s="123"/>
      <c r="E167" s="125"/>
    </row>
    <row r="168" spans="1:5">
      <c r="A168" s="177"/>
      <c r="B168" s="124"/>
      <c r="C168" s="124"/>
      <c r="D168" s="123"/>
      <c r="E168" s="125"/>
    </row>
    <row r="169" spans="1:5">
      <c r="A169" s="177"/>
      <c r="B169" s="124"/>
      <c r="C169" s="124"/>
      <c r="D169" s="123"/>
      <c r="E169" s="125"/>
    </row>
    <row r="170" spans="1:5">
      <c r="A170" s="177"/>
      <c r="B170" s="124"/>
      <c r="C170" s="124"/>
      <c r="D170" s="123"/>
      <c r="E170" s="125"/>
    </row>
    <row r="171" spans="1:5">
      <c r="A171" s="177"/>
      <c r="B171" s="124"/>
      <c r="C171" s="124"/>
      <c r="D171" s="123"/>
      <c r="E171" s="125"/>
    </row>
    <row r="172" spans="1:5">
      <c r="A172" s="177"/>
      <c r="B172" s="124"/>
      <c r="C172" s="124"/>
      <c r="D172" s="123"/>
      <c r="E172" s="125"/>
    </row>
    <row r="173" spans="1:5">
      <c r="A173" s="177"/>
      <c r="B173" s="124"/>
      <c r="C173" s="124"/>
      <c r="D173" s="123"/>
      <c r="E173" s="125"/>
    </row>
    <row r="174" spans="1:5">
      <c r="A174" s="177"/>
      <c r="B174" s="124"/>
      <c r="C174" s="124"/>
      <c r="D174" s="123"/>
      <c r="E174" s="125"/>
    </row>
    <row r="175" spans="1:5">
      <c r="A175" s="177"/>
      <c r="B175" s="124"/>
      <c r="C175" s="124"/>
      <c r="D175" s="123"/>
      <c r="E175" s="125"/>
    </row>
    <row r="176" spans="1:5">
      <c r="A176" s="177"/>
      <c r="B176" s="124"/>
      <c r="C176" s="124"/>
      <c r="D176" s="123"/>
      <c r="E176" s="125"/>
    </row>
    <row r="177" spans="1:5">
      <c r="A177" s="177"/>
      <c r="B177" s="124"/>
      <c r="C177" s="124"/>
      <c r="D177" s="123"/>
      <c r="E177" s="125"/>
    </row>
    <row r="178" spans="1:5">
      <c r="A178" s="177"/>
      <c r="B178" s="124"/>
      <c r="C178" s="124"/>
      <c r="D178" s="123"/>
      <c r="E178" s="125"/>
    </row>
    <row r="179" spans="1:5">
      <c r="A179" s="177"/>
      <c r="B179" s="124"/>
      <c r="C179" s="124"/>
      <c r="D179" s="123"/>
      <c r="E179" s="125"/>
    </row>
    <row r="180" spans="1:5">
      <c r="A180" s="177"/>
      <c r="B180" s="124"/>
      <c r="C180" s="124"/>
      <c r="D180" s="123"/>
      <c r="E180" s="125"/>
    </row>
    <row r="181" spans="1:5">
      <c r="A181" s="177"/>
      <c r="B181" s="124"/>
      <c r="C181" s="124"/>
      <c r="D181" s="123"/>
      <c r="E181" s="125"/>
    </row>
    <row r="182" spans="1:5">
      <c r="A182" s="177"/>
      <c r="B182" s="124"/>
      <c r="C182" s="124"/>
      <c r="D182" s="123"/>
      <c r="E182" s="125"/>
    </row>
    <row r="183" spans="1:5">
      <c r="A183" s="177"/>
      <c r="B183" s="124"/>
      <c r="C183" s="124"/>
      <c r="D183" s="123"/>
      <c r="E183" s="125"/>
    </row>
    <row r="184" spans="1:5">
      <c r="A184" s="177"/>
      <c r="B184" s="124"/>
      <c r="C184" s="124"/>
      <c r="D184" s="123"/>
      <c r="E184" s="125"/>
    </row>
    <row r="185" spans="1:5">
      <c r="A185" s="177"/>
      <c r="B185" s="124"/>
      <c r="C185" s="124"/>
      <c r="D185" s="123"/>
      <c r="E185" s="125"/>
    </row>
    <row r="186" spans="1:5">
      <c r="A186" s="177"/>
      <c r="B186" s="124"/>
      <c r="C186" s="124"/>
      <c r="D186" s="123"/>
      <c r="E186" s="125"/>
    </row>
    <row r="187" spans="1:5">
      <c r="A187" s="177"/>
      <c r="B187" s="124"/>
      <c r="C187" s="124"/>
      <c r="D187" s="123"/>
      <c r="E187" s="125"/>
    </row>
    <row r="188" spans="1:5">
      <c r="A188" s="177"/>
      <c r="B188" s="124"/>
      <c r="C188" s="124"/>
      <c r="D188" s="123"/>
      <c r="E188" s="125"/>
    </row>
    <row r="189" spans="1:5">
      <c r="A189" s="177"/>
      <c r="B189" s="124"/>
      <c r="C189" s="124"/>
      <c r="D189" s="123"/>
      <c r="E189" s="125"/>
    </row>
    <row r="190" spans="1:5">
      <c r="A190" s="177"/>
      <c r="B190" s="124"/>
      <c r="C190" s="124"/>
      <c r="D190" s="123"/>
      <c r="E190" s="125"/>
    </row>
    <row r="191" spans="1:5">
      <c r="A191" s="177"/>
      <c r="B191" s="124"/>
      <c r="C191" s="124"/>
      <c r="D191" s="123"/>
      <c r="E191" s="125"/>
    </row>
    <row r="192" spans="1:5">
      <c r="A192" s="177"/>
      <c r="B192" s="124"/>
      <c r="C192" s="124"/>
      <c r="D192" s="123"/>
      <c r="E192" s="125"/>
    </row>
    <row r="193" spans="1:5">
      <c r="A193" s="177"/>
      <c r="B193" s="124"/>
      <c r="C193" s="124"/>
      <c r="D193" s="123"/>
      <c r="E193" s="125"/>
    </row>
    <row r="194" spans="1:5">
      <c r="A194" s="177"/>
      <c r="B194" s="124"/>
      <c r="C194" s="124"/>
      <c r="D194" s="123"/>
      <c r="E194" s="125"/>
    </row>
    <row r="195" spans="1:5">
      <c r="A195" s="177"/>
      <c r="B195" s="124"/>
      <c r="C195" s="124"/>
      <c r="D195" s="123"/>
      <c r="E195" s="125"/>
    </row>
    <row r="196" spans="1:5">
      <c r="A196" s="177"/>
      <c r="B196" s="124"/>
      <c r="C196" s="124"/>
      <c r="D196" s="123"/>
      <c r="E196" s="125"/>
    </row>
    <row r="197" spans="1:5">
      <c r="A197" s="177"/>
      <c r="B197" s="124"/>
      <c r="C197" s="124"/>
      <c r="D197" s="123"/>
      <c r="E197" s="125"/>
    </row>
    <row r="198" spans="1:5">
      <c r="A198" s="177"/>
      <c r="B198" s="124"/>
      <c r="C198" s="124"/>
      <c r="D198" s="123"/>
      <c r="E198" s="125"/>
    </row>
    <row r="199" spans="1:5">
      <c r="A199" s="177"/>
      <c r="B199" s="124"/>
      <c r="C199" s="124"/>
      <c r="D199" s="123"/>
      <c r="E199" s="125"/>
    </row>
    <row r="200" spans="1:5">
      <c r="A200" s="177"/>
      <c r="B200" s="124"/>
      <c r="C200" s="124"/>
      <c r="D200" s="123"/>
      <c r="E200" s="125"/>
    </row>
    <row r="201" spans="1:5">
      <c r="A201" s="177"/>
      <c r="B201" s="124"/>
      <c r="C201" s="124"/>
      <c r="D201" s="123"/>
      <c r="E201" s="125"/>
    </row>
    <row r="202" spans="1:5">
      <c r="A202" s="177"/>
      <c r="B202" s="124"/>
      <c r="C202" s="124"/>
      <c r="D202" s="123"/>
      <c r="E202" s="125"/>
    </row>
    <row r="203" spans="1:5">
      <c r="A203" s="177"/>
      <c r="B203" s="124"/>
      <c r="C203" s="124"/>
      <c r="D203" s="123"/>
      <c r="E203" s="125"/>
    </row>
    <row r="204" spans="1:5">
      <c r="A204" s="177"/>
      <c r="B204" s="124"/>
      <c r="C204" s="124"/>
      <c r="D204" s="123"/>
      <c r="E204" s="125"/>
    </row>
    <row r="205" spans="1:5">
      <c r="A205" s="177"/>
      <c r="B205" s="124"/>
      <c r="C205" s="124"/>
      <c r="D205" s="123"/>
      <c r="E205" s="125"/>
    </row>
    <row r="206" spans="1:5">
      <c r="A206" s="177"/>
      <c r="B206" s="124"/>
      <c r="C206" s="124"/>
      <c r="D206" s="123"/>
      <c r="E206" s="125"/>
    </row>
    <row r="207" spans="1:5">
      <c r="A207" s="177"/>
      <c r="B207" s="124"/>
      <c r="C207" s="124"/>
      <c r="D207" s="123"/>
      <c r="E207" s="125"/>
    </row>
    <row r="208" spans="1:5">
      <c r="A208" s="177"/>
      <c r="B208" s="124"/>
      <c r="C208" s="124"/>
      <c r="D208" s="123"/>
      <c r="E208" s="125"/>
    </row>
    <row r="209" spans="1:5">
      <c r="A209" s="177"/>
      <c r="B209" s="124"/>
      <c r="C209" s="124"/>
      <c r="D209" s="123"/>
      <c r="E209" s="125"/>
    </row>
    <row r="210" spans="1:5">
      <c r="A210" s="177"/>
      <c r="B210" s="124"/>
      <c r="C210" s="124"/>
      <c r="D210" s="123"/>
      <c r="E210" s="125"/>
    </row>
    <row r="211" spans="1:5">
      <c r="A211" s="177"/>
      <c r="B211" s="124"/>
      <c r="C211" s="124"/>
      <c r="D211" s="123"/>
      <c r="E211" s="125"/>
    </row>
    <row r="212" spans="1:5">
      <c r="A212" s="177"/>
      <c r="B212" s="124"/>
      <c r="C212" s="124"/>
      <c r="D212" s="123"/>
      <c r="E212" s="125"/>
    </row>
    <row r="213" spans="1:5">
      <c r="A213" s="177"/>
      <c r="B213" s="124"/>
      <c r="C213" s="124"/>
      <c r="D213" s="123"/>
      <c r="E213" s="125"/>
    </row>
    <row r="214" spans="1:5">
      <c r="A214" s="177"/>
      <c r="B214" s="124"/>
      <c r="C214" s="124"/>
      <c r="D214" s="123"/>
      <c r="E214" s="125"/>
    </row>
    <row r="215" spans="1:5">
      <c r="A215" s="177"/>
      <c r="B215" s="124"/>
      <c r="C215" s="124"/>
      <c r="D215" s="123"/>
      <c r="E215" s="125"/>
    </row>
    <row r="216" spans="1:5">
      <c r="A216" s="177"/>
      <c r="B216" s="124"/>
      <c r="C216" s="124"/>
      <c r="D216" s="123"/>
      <c r="E216" s="125"/>
    </row>
    <row r="217" spans="1:5">
      <c r="A217" s="177"/>
      <c r="B217" s="124"/>
      <c r="C217" s="124"/>
      <c r="D217" s="123"/>
      <c r="E217" s="125"/>
    </row>
    <row r="218" spans="1:5">
      <c r="A218" s="177"/>
      <c r="B218" s="124"/>
      <c r="C218" s="124"/>
      <c r="D218" s="123"/>
      <c r="E218" s="125"/>
    </row>
    <row r="219" spans="1:5">
      <c r="A219" s="177"/>
      <c r="B219" s="124"/>
      <c r="C219" s="124"/>
      <c r="D219" s="123"/>
      <c r="E219" s="125"/>
    </row>
    <row r="220" spans="1:5">
      <c r="A220" s="177"/>
      <c r="B220" s="124"/>
      <c r="C220" s="124"/>
      <c r="D220" s="123"/>
      <c r="E220" s="125"/>
    </row>
    <row r="221" spans="1:5">
      <c r="A221" s="177"/>
      <c r="B221" s="124"/>
      <c r="C221" s="124"/>
      <c r="D221" s="123"/>
      <c r="E221" s="125"/>
    </row>
    <row r="222" spans="1:5">
      <c r="A222" s="177"/>
      <c r="B222" s="124"/>
      <c r="C222" s="124"/>
      <c r="D222" s="123"/>
      <c r="E222" s="125"/>
    </row>
    <row r="223" spans="1:5">
      <c r="A223" s="177"/>
      <c r="B223" s="124"/>
      <c r="C223" s="124"/>
      <c r="D223" s="123"/>
      <c r="E223" s="125"/>
    </row>
    <row r="224" spans="1:5">
      <c r="A224" s="177"/>
      <c r="B224" s="124"/>
      <c r="C224" s="124"/>
      <c r="D224" s="123"/>
      <c r="E224" s="125"/>
    </row>
    <row r="225" spans="1:5">
      <c r="A225" s="177"/>
      <c r="B225" s="124"/>
      <c r="C225" s="124"/>
      <c r="D225" s="123"/>
      <c r="E225" s="125"/>
    </row>
    <row r="226" spans="1:5">
      <c r="A226" s="177"/>
      <c r="B226" s="124"/>
      <c r="C226" s="124"/>
      <c r="D226" s="123"/>
      <c r="E226" s="125"/>
    </row>
    <row r="227" spans="1:5">
      <c r="A227" s="177"/>
      <c r="B227" s="124"/>
      <c r="C227" s="124"/>
      <c r="D227" s="123"/>
      <c r="E227" s="125"/>
    </row>
    <row r="228" spans="1:5">
      <c r="A228" s="177"/>
      <c r="B228" s="124"/>
      <c r="C228" s="124"/>
      <c r="D228" s="123"/>
      <c r="E228" s="125"/>
    </row>
    <row r="229" spans="1:5">
      <c r="A229" s="177"/>
      <c r="B229" s="124"/>
      <c r="C229" s="124"/>
      <c r="D229" s="123"/>
      <c r="E229" s="125"/>
    </row>
    <row r="230" spans="1:5">
      <c r="A230" s="177"/>
      <c r="B230" s="124"/>
      <c r="C230" s="124"/>
      <c r="D230" s="123"/>
      <c r="E230" s="125"/>
    </row>
    <row r="231" spans="1:5">
      <c r="A231" s="177"/>
      <c r="B231" s="124"/>
      <c r="C231" s="124"/>
      <c r="D231" s="123"/>
      <c r="E231" s="125"/>
    </row>
    <row r="232" spans="1:5">
      <c r="A232" s="177"/>
      <c r="B232" s="124"/>
      <c r="C232" s="124"/>
      <c r="D232" s="123"/>
      <c r="E232" s="125"/>
    </row>
    <row r="233" spans="1:5">
      <c r="A233" s="177"/>
      <c r="B233" s="124"/>
      <c r="C233" s="124"/>
      <c r="D233" s="123"/>
      <c r="E233" s="125"/>
    </row>
    <row r="234" spans="1:5">
      <c r="A234" s="177"/>
      <c r="B234" s="124"/>
      <c r="C234" s="124"/>
      <c r="D234" s="123"/>
      <c r="E234" s="125"/>
    </row>
    <row r="235" spans="1:5">
      <c r="A235" s="177"/>
      <c r="B235" s="124"/>
      <c r="C235" s="124"/>
      <c r="D235" s="123"/>
      <c r="E235" s="125"/>
    </row>
    <row r="236" spans="1:5">
      <c r="A236" s="177"/>
      <c r="B236" s="124"/>
      <c r="C236" s="124"/>
      <c r="D236" s="123"/>
      <c r="E236" s="125"/>
    </row>
    <row r="237" spans="1:5">
      <c r="A237" s="177"/>
      <c r="B237" s="124"/>
      <c r="C237" s="124"/>
      <c r="D237" s="123"/>
      <c r="E237" s="125"/>
    </row>
    <row r="238" spans="1:5">
      <c r="A238" s="177"/>
      <c r="B238" s="124"/>
      <c r="C238" s="124"/>
      <c r="D238" s="123"/>
      <c r="E238" s="125"/>
    </row>
    <row r="239" spans="1:5">
      <c r="A239" s="177"/>
      <c r="B239" s="124"/>
      <c r="C239" s="124"/>
      <c r="D239" s="123"/>
      <c r="E239" s="125"/>
    </row>
    <row r="240" spans="1:5">
      <c r="A240" s="177"/>
      <c r="B240" s="124"/>
      <c r="C240" s="124"/>
      <c r="D240" s="123"/>
      <c r="E240" s="125"/>
    </row>
    <row r="241" spans="1:5">
      <c r="A241" s="177"/>
      <c r="B241" s="124"/>
      <c r="C241" s="124"/>
      <c r="D241" s="123"/>
      <c r="E241" s="125"/>
    </row>
    <row r="242" spans="1:5">
      <c r="A242" s="177"/>
      <c r="B242" s="124"/>
      <c r="C242" s="124"/>
      <c r="D242" s="123"/>
      <c r="E242" s="125"/>
    </row>
    <row r="243" spans="1:5">
      <c r="A243" s="177"/>
      <c r="B243" s="124"/>
      <c r="C243" s="124"/>
      <c r="D243" s="123"/>
      <c r="E243" s="125"/>
    </row>
    <row r="244" spans="1:5">
      <c r="A244" s="177"/>
      <c r="B244" s="124"/>
      <c r="C244" s="124"/>
      <c r="D244" s="123"/>
      <c r="E244" s="125"/>
    </row>
    <row r="245" spans="1:5">
      <c r="A245" s="177"/>
      <c r="B245" s="124"/>
      <c r="C245" s="124"/>
      <c r="D245" s="123"/>
      <c r="E245" s="125"/>
    </row>
    <row r="246" spans="1:5">
      <c r="A246" s="177"/>
      <c r="B246" s="124"/>
      <c r="C246" s="124"/>
      <c r="D246" s="123"/>
      <c r="E246" s="125"/>
    </row>
    <row r="247" spans="1:5">
      <c r="A247" s="177"/>
      <c r="B247" s="124"/>
      <c r="C247" s="124"/>
      <c r="D247" s="123"/>
      <c r="E247" s="125"/>
    </row>
    <row r="248" spans="1:5">
      <c r="A248" s="177"/>
      <c r="B248" s="124"/>
      <c r="C248" s="124"/>
      <c r="D248" s="123"/>
      <c r="E248" s="125"/>
    </row>
    <row r="249" spans="1:5">
      <c r="A249" s="177"/>
      <c r="B249" s="124"/>
      <c r="C249" s="124"/>
      <c r="D249" s="123"/>
      <c r="E249" s="125"/>
    </row>
    <row r="250" spans="1:5">
      <c r="A250" s="177"/>
      <c r="B250" s="124"/>
      <c r="C250" s="124"/>
      <c r="D250" s="123"/>
      <c r="E250" s="125"/>
    </row>
    <row r="251" spans="1:5">
      <c r="A251" s="177"/>
      <c r="B251" s="124"/>
      <c r="C251" s="124"/>
      <c r="D251" s="123"/>
      <c r="E251" s="125"/>
    </row>
    <row r="252" spans="1:5">
      <c r="A252" s="177"/>
      <c r="B252" s="124"/>
      <c r="C252" s="124"/>
      <c r="D252" s="123"/>
      <c r="E252" s="125"/>
    </row>
    <row r="253" spans="1:5">
      <c r="A253" s="177"/>
      <c r="B253" s="124"/>
      <c r="C253" s="124"/>
      <c r="D253" s="123"/>
      <c r="E253" s="125"/>
    </row>
    <row r="254" spans="1:5">
      <c r="A254" s="177"/>
      <c r="B254" s="124"/>
      <c r="C254" s="124"/>
      <c r="D254" s="123"/>
      <c r="E254" s="125"/>
    </row>
    <row r="255" spans="1:5">
      <c r="A255" s="177"/>
      <c r="B255" s="124"/>
      <c r="C255" s="124"/>
      <c r="D255" s="123"/>
      <c r="E255" s="125"/>
    </row>
    <row r="256" spans="1:5">
      <c r="A256" s="177"/>
      <c r="B256" s="124"/>
      <c r="C256" s="124"/>
      <c r="D256" s="123"/>
      <c r="E256" s="125"/>
    </row>
    <row r="257" spans="1:5">
      <c r="A257" s="177"/>
      <c r="B257" s="124"/>
      <c r="C257" s="124"/>
      <c r="D257" s="123"/>
      <c r="E257" s="125"/>
    </row>
    <row r="258" spans="1:5">
      <c r="A258" s="177"/>
      <c r="B258" s="124"/>
      <c r="C258" s="124"/>
      <c r="D258" s="123"/>
      <c r="E258" s="125"/>
    </row>
    <row r="259" spans="1:5">
      <c r="A259" s="177"/>
      <c r="B259" s="124"/>
      <c r="C259" s="124"/>
      <c r="D259" s="123"/>
      <c r="E259" s="125"/>
    </row>
    <row r="260" spans="1:5">
      <c r="A260" s="177"/>
      <c r="B260" s="124"/>
      <c r="C260" s="124"/>
      <c r="D260" s="123"/>
      <c r="E260" s="125"/>
    </row>
    <row r="261" spans="1:5">
      <c r="A261" s="177"/>
      <c r="B261" s="124"/>
      <c r="C261" s="124"/>
      <c r="D261" s="123"/>
      <c r="E261" s="125"/>
    </row>
    <row r="262" spans="1:5">
      <c r="A262" s="177"/>
      <c r="B262" s="124"/>
      <c r="C262" s="124"/>
      <c r="D262" s="123"/>
      <c r="E262" s="125"/>
    </row>
    <row r="263" spans="1:5">
      <c r="A263" s="177"/>
      <c r="B263" s="124"/>
      <c r="C263" s="124"/>
      <c r="D263" s="123"/>
      <c r="E263" s="125"/>
    </row>
    <row r="264" spans="1:5">
      <c r="A264" s="177"/>
      <c r="B264" s="124"/>
      <c r="C264" s="124"/>
      <c r="D264" s="123"/>
      <c r="E264" s="125"/>
    </row>
    <row r="265" spans="1:5">
      <c r="A265" s="177"/>
      <c r="B265" s="124"/>
      <c r="C265" s="124"/>
      <c r="D265" s="123"/>
      <c r="E265" s="125"/>
    </row>
    <row r="266" spans="1:5">
      <c r="A266" s="177"/>
      <c r="B266" s="124"/>
      <c r="C266" s="124"/>
      <c r="D266" s="123"/>
      <c r="E266" s="125"/>
    </row>
    <row r="267" spans="1:5">
      <c r="A267" s="177"/>
      <c r="B267" s="124"/>
      <c r="C267" s="124"/>
      <c r="D267" s="123"/>
      <c r="E267" s="125"/>
    </row>
    <row r="268" spans="1:5">
      <c r="A268" s="177"/>
      <c r="B268" s="124"/>
      <c r="C268" s="124"/>
      <c r="D268" s="123"/>
      <c r="E268" s="125"/>
    </row>
    <row r="269" spans="1:5">
      <c r="A269" s="177"/>
      <c r="B269" s="124"/>
      <c r="C269" s="124"/>
      <c r="D269" s="123"/>
      <c r="E269" s="125"/>
    </row>
    <row r="270" spans="1:5">
      <c r="A270" s="177"/>
      <c r="B270" s="124"/>
      <c r="C270" s="124"/>
      <c r="D270" s="123"/>
      <c r="E270" s="125"/>
    </row>
    <row r="271" spans="1:5">
      <c r="A271" s="177"/>
      <c r="B271" s="124"/>
      <c r="C271" s="124"/>
      <c r="D271" s="123"/>
      <c r="E271" s="125"/>
    </row>
    <row r="272" spans="1:5">
      <c r="A272" s="177"/>
      <c r="B272" s="124"/>
      <c r="C272" s="124"/>
      <c r="D272" s="123"/>
      <c r="E272" s="125"/>
    </row>
    <row r="273" spans="1:5">
      <c r="A273" s="177"/>
      <c r="B273" s="124"/>
      <c r="C273" s="124"/>
      <c r="D273" s="123"/>
      <c r="E273" s="125"/>
    </row>
    <row r="274" spans="1:5">
      <c r="A274" s="177"/>
      <c r="B274" s="124"/>
      <c r="C274" s="124"/>
      <c r="D274" s="123"/>
      <c r="E274" s="125"/>
    </row>
    <row r="275" spans="1:5">
      <c r="A275" s="177"/>
      <c r="B275" s="124"/>
      <c r="C275" s="124"/>
      <c r="D275" s="123"/>
      <c r="E275" s="125"/>
    </row>
    <row r="276" spans="1:5">
      <c r="A276" s="177"/>
      <c r="B276" s="124"/>
      <c r="C276" s="124"/>
      <c r="D276" s="123"/>
      <c r="E276" s="125"/>
    </row>
    <row r="277" spans="1:5">
      <c r="A277" s="177"/>
      <c r="B277" s="124"/>
      <c r="C277" s="124"/>
      <c r="D277" s="123"/>
      <c r="E277" s="125"/>
    </row>
    <row r="278" spans="1:5">
      <c r="A278" s="177"/>
      <c r="B278" s="124"/>
      <c r="C278" s="124"/>
      <c r="D278" s="123"/>
      <c r="E278" s="125"/>
    </row>
    <row r="279" spans="1:5">
      <c r="A279" s="177"/>
      <c r="B279" s="124"/>
      <c r="C279" s="124"/>
      <c r="D279" s="123"/>
      <c r="E279" s="125"/>
    </row>
    <row r="280" spans="1:5">
      <c r="A280" s="177"/>
      <c r="B280" s="124"/>
      <c r="C280" s="124"/>
      <c r="D280" s="123"/>
      <c r="E280" s="125"/>
    </row>
    <row r="281" spans="1:5">
      <c r="A281" s="177"/>
      <c r="B281" s="124"/>
      <c r="C281" s="124"/>
      <c r="D281" s="123"/>
      <c r="E281" s="125"/>
    </row>
    <row r="282" spans="1:5">
      <c r="A282" s="177"/>
      <c r="B282" s="124"/>
      <c r="C282" s="124"/>
      <c r="D282" s="123"/>
      <c r="E282" s="125"/>
    </row>
    <row r="283" spans="1:5">
      <c r="A283" s="177"/>
      <c r="B283" s="124"/>
      <c r="C283" s="124"/>
      <c r="D283" s="123"/>
      <c r="E283" s="125"/>
    </row>
    <row r="284" spans="1:5">
      <c r="A284" s="177"/>
      <c r="B284" s="124"/>
      <c r="C284" s="124"/>
      <c r="D284" s="123"/>
      <c r="E284" s="125"/>
    </row>
    <row r="285" spans="1:5">
      <c r="A285" s="177"/>
      <c r="B285" s="124"/>
      <c r="C285" s="124"/>
      <c r="D285" s="123"/>
      <c r="E285" s="125"/>
    </row>
    <row r="286" spans="1:5">
      <c r="A286" s="177"/>
      <c r="B286" s="124"/>
      <c r="C286" s="124"/>
      <c r="D286" s="123"/>
      <c r="E286" s="125"/>
    </row>
    <row r="287" spans="1:5">
      <c r="A287" s="177"/>
      <c r="B287" s="124"/>
      <c r="C287" s="124"/>
      <c r="D287" s="123"/>
      <c r="E287" s="125"/>
    </row>
    <row r="288" spans="1:5">
      <c r="A288" s="177"/>
      <c r="B288" s="124"/>
      <c r="C288" s="124"/>
      <c r="D288" s="123"/>
      <c r="E288" s="125"/>
    </row>
    <row r="289" spans="1:5">
      <c r="A289" s="177"/>
      <c r="B289" s="124"/>
      <c r="C289" s="124"/>
      <c r="D289" s="123"/>
      <c r="E289" s="125"/>
    </row>
    <row r="290" spans="1:5">
      <c r="A290" s="177"/>
      <c r="B290" s="124"/>
      <c r="C290" s="124"/>
      <c r="D290" s="123"/>
      <c r="E290" s="125"/>
    </row>
    <row r="291" spans="1:5">
      <c r="A291" s="177"/>
      <c r="B291" s="124"/>
      <c r="C291" s="124"/>
      <c r="D291" s="123"/>
      <c r="E291" s="125"/>
    </row>
    <row r="292" spans="1:5">
      <c r="A292" s="177"/>
      <c r="B292" s="124"/>
      <c r="C292" s="124"/>
      <c r="D292" s="123"/>
      <c r="E292" s="125"/>
    </row>
    <row r="293" spans="1:5">
      <c r="A293" s="177"/>
      <c r="B293" s="124"/>
      <c r="C293" s="124"/>
      <c r="D293" s="123"/>
      <c r="E293" s="125"/>
    </row>
    <row r="294" spans="1:5">
      <c r="A294" s="177"/>
      <c r="B294" s="124"/>
      <c r="C294" s="124"/>
      <c r="D294" s="123"/>
      <c r="E294" s="125"/>
    </row>
    <row r="295" spans="1:5">
      <c r="A295" s="177"/>
      <c r="B295" s="124"/>
      <c r="C295" s="124"/>
      <c r="D295" s="123"/>
      <c r="E295" s="125"/>
    </row>
    <row r="296" spans="1:5">
      <c r="A296" s="101"/>
      <c r="B296" s="124"/>
      <c r="C296" s="124"/>
      <c r="D296" s="123"/>
      <c r="E296" s="125"/>
    </row>
    <row r="297" spans="1:5">
      <c r="A297" s="177"/>
      <c r="B297" s="124"/>
      <c r="C297" s="124"/>
      <c r="D297" s="123"/>
      <c r="E297" s="125"/>
    </row>
    <row r="298" spans="1:5">
      <c r="D298" s="123"/>
      <c r="E298" s="125"/>
    </row>
    <row r="299" spans="1:5">
      <c r="D299" s="123"/>
      <c r="E299" s="125"/>
    </row>
  </sheetData>
  <mergeCells count="2">
    <mergeCell ref="B4:C4"/>
    <mergeCell ref="F4:G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8.625" customWidth="1"/>
    <col min="3" max="3" width="18.625" style="98" customWidth="1"/>
    <col min="4" max="5" width="18.625" customWidth="1"/>
  </cols>
  <sheetData>
    <row r="1" spans="1:12">
      <c r="A1" s="90" t="s">
        <v>1157</v>
      </c>
      <c r="B1" s="91"/>
      <c r="C1" s="91"/>
      <c r="D1" s="91"/>
    </row>
    <row r="2" spans="1:12">
      <c r="A2" s="92" t="s">
        <v>353</v>
      </c>
      <c r="B2" s="91"/>
      <c r="C2" s="91"/>
      <c r="D2" s="91"/>
    </row>
    <row r="3" spans="1:12">
      <c r="A3" s="93"/>
      <c r="B3" s="91"/>
      <c r="C3" s="91"/>
      <c r="D3" s="91"/>
    </row>
    <row r="4" spans="1:12">
      <c r="A4" s="93"/>
      <c r="B4" s="299" t="s">
        <v>2105</v>
      </c>
      <c r="C4" s="299"/>
      <c r="D4" s="299" t="s">
        <v>2106</v>
      </c>
      <c r="E4" s="299"/>
    </row>
    <row r="5" spans="1:12" ht="34.5">
      <c r="A5" s="94" t="s">
        <v>204</v>
      </c>
      <c r="B5" s="242" t="s">
        <v>1172</v>
      </c>
      <c r="C5" s="95" t="s">
        <v>354</v>
      </c>
      <c r="D5" s="242" t="s">
        <v>1173</v>
      </c>
      <c r="E5" s="242" t="s">
        <v>1174</v>
      </c>
    </row>
    <row r="6" spans="1:12">
      <c r="A6" s="96" t="s">
        <v>205</v>
      </c>
      <c r="B6" s="95" t="s">
        <v>321</v>
      </c>
      <c r="C6" s="95" t="s">
        <v>321</v>
      </c>
      <c r="D6" s="95" t="s">
        <v>321</v>
      </c>
      <c r="E6" s="95" t="s">
        <v>340</v>
      </c>
    </row>
    <row r="7" spans="1:12">
      <c r="A7" s="107" t="s">
        <v>166</v>
      </c>
      <c r="B7" s="97">
        <v>28.9</v>
      </c>
      <c r="C7" s="97">
        <v>3.7</v>
      </c>
      <c r="D7" s="97">
        <v>21.2</v>
      </c>
      <c r="E7" s="97">
        <v>71.2</v>
      </c>
      <c r="I7" s="97"/>
      <c r="J7" s="97"/>
      <c r="K7" s="97"/>
      <c r="L7" s="97"/>
    </row>
    <row r="8" spans="1:12">
      <c r="A8" s="107" t="s">
        <v>167</v>
      </c>
      <c r="B8" s="97">
        <v>28.5</v>
      </c>
      <c r="C8" s="97">
        <v>3.3</v>
      </c>
      <c r="D8" s="97">
        <v>18.5</v>
      </c>
      <c r="E8" s="97">
        <v>69</v>
      </c>
      <c r="I8" s="97"/>
      <c r="J8" s="97"/>
      <c r="K8" s="97"/>
      <c r="L8" s="97"/>
    </row>
    <row r="9" spans="1:12">
      <c r="A9" s="107" t="s">
        <v>168</v>
      </c>
      <c r="B9" s="97">
        <v>28.3</v>
      </c>
      <c r="C9" s="97">
        <v>3.3</v>
      </c>
      <c r="D9" s="97">
        <v>19.2</v>
      </c>
      <c r="E9" s="97">
        <v>72.5</v>
      </c>
      <c r="I9" s="97"/>
      <c r="J9" s="97"/>
      <c r="K9" s="97"/>
      <c r="L9" s="97"/>
    </row>
    <row r="10" spans="1:12">
      <c r="A10" s="107" t="s">
        <v>169</v>
      </c>
      <c r="B10" s="97">
        <v>28.7</v>
      </c>
      <c r="C10" s="97">
        <v>3.3</v>
      </c>
      <c r="D10" s="97">
        <v>19.399999999999999</v>
      </c>
      <c r="E10" s="97">
        <v>71.3</v>
      </c>
      <c r="I10" s="97"/>
      <c r="J10" s="97"/>
      <c r="K10" s="97"/>
      <c r="L10" s="97"/>
    </row>
    <row r="11" spans="1:12">
      <c r="A11" s="107" t="s">
        <v>170</v>
      </c>
      <c r="B11" s="97">
        <v>35.799999999999997</v>
      </c>
      <c r="C11" s="97">
        <v>4.4000000000000004</v>
      </c>
      <c r="D11" s="97">
        <v>18.7</v>
      </c>
      <c r="E11" s="97">
        <v>71</v>
      </c>
      <c r="I11" s="97"/>
      <c r="J11" s="97"/>
      <c r="K11" s="97"/>
      <c r="L11" s="97"/>
    </row>
    <row r="12" spans="1:12">
      <c r="A12" s="107" t="s">
        <v>171</v>
      </c>
      <c r="B12" s="97">
        <v>27.8</v>
      </c>
      <c r="C12" s="97">
        <v>3.5</v>
      </c>
      <c r="D12" s="97">
        <v>18.399999999999999</v>
      </c>
      <c r="E12" s="97">
        <v>70</v>
      </c>
      <c r="I12" s="97"/>
      <c r="J12" s="97"/>
      <c r="K12" s="97"/>
      <c r="L12" s="97"/>
    </row>
    <row r="13" spans="1:12">
      <c r="A13" s="107" t="s">
        <v>172</v>
      </c>
      <c r="B13" s="97">
        <v>34.4</v>
      </c>
      <c r="C13" s="97">
        <v>4.5</v>
      </c>
      <c r="D13" s="97">
        <v>18.399999999999999</v>
      </c>
      <c r="E13" s="97">
        <v>71.900000000000006</v>
      </c>
      <c r="I13" s="97"/>
      <c r="J13" s="97"/>
      <c r="K13" s="97"/>
      <c r="L13" s="97"/>
    </row>
    <row r="14" spans="1:12">
      <c r="A14" s="107" t="s">
        <v>173</v>
      </c>
      <c r="B14" s="97">
        <v>27.1</v>
      </c>
      <c r="C14" s="97">
        <v>5.0999999999999996</v>
      </c>
      <c r="D14" s="97">
        <v>18.100000000000001</v>
      </c>
      <c r="E14" s="97">
        <v>66.400000000000006</v>
      </c>
      <c r="I14" s="97"/>
      <c r="J14" s="97"/>
      <c r="K14" s="97"/>
      <c r="L14" s="97"/>
    </row>
    <row r="15" spans="1:12">
      <c r="A15" s="107" t="s">
        <v>174</v>
      </c>
      <c r="B15" s="97">
        <v>27.8</v>
      </c>
      <c r="C15" s="97">
        <v>5.3</v>
      </c>
      <c r="D15" s="97">
        <v>16.8</v>
      </c>
      <c r="E15" s="97">
        <v>67.5</v>
      </c>
      <c r="I15" s="97"/>
      <c r="J15" s="97"/>
      <c r="K15" s="97"/>
      <c r="L15" s="97"/>
    </row>
    <row r="16" spans="1:12">
      <c r="A16" s="107" t="s">
        <v>175</v>
      </c>
      <c r="B16" s="97">
        <v>24.2</v>
      </c>
      <c r="C16" s="97">
        <v>4.2</v>
      </c>
      <c r="D16" s="97">
        <v>17.100000000000001</v>
      </c>
      <c r="E16" s="97">
        <v>70</v>
      </c>
      <c r="I16" s="97"/>
      <c r="J16" s="97"/>
      <c r="K16" s="97"/>
      <c r="L16" s="97"/>
    </row>
    <row r="17" spans="1:12">
      <c r="A17" s="107" t="s">
        <v>176</v>
      </c>
      <c r="B17" s="97">
        <v>23</v>
      </c>
      <c r="C17" s="97">
        <v>4.5999999999999996</v>
      </c>
      <c r="D17" s="97">
        <v>17.3</v>
      </c>
      <c r="E17" s="97">
        <v>71.099999999999994</v>
      </c>
      <c r="I17" s="97"/>
      <c r="J17" s="97"/>
      <c r="K17" s="97"/>
      <c r="L17" s="97"/>
    </row>
    <row r="18" spans="1:12">
      <c r="A18" s="107" t="s">
        <v>177</v>
      </c>
      <c r="B18" s="97">
        <v>25.8</v>
      </c>
      <c r="C18" s="97">
        <v>4.8</v>
      </c>
      <c r="D18" s="97">
        <v>18.5</v>
      </c>
      <c r="E18" s="97">
        <v>71.900000000000006</v>
      </c>
      <c r="I18" s="97"/>
      <c r="J18" s="97"/>
      <c r="K18" s="97"/>
      <c r="L18" s="97"/>
    </row>
    <row r="19" spans="1:12">
      <c r="A19" s="107" t="s">
        <v>178</v>
      </c>
      <c r="B19" s="97">
        <v>23.6</v>
      </c>
      <c r="C19" s="97">
        <v>4.2</v>
      </c>
      <c r="D19" s="97">
        <v>16.7</v>
      </c>
      <c r="E19" s="97">
        <v>68.7</v>
      </c>
      <c r="I19" s="97"/>
      <c r="J19" s="97"/>
      <c r="K19" s="97"/>
      <c r="L19" s="97"/>
    </row>
    <row r="20" spans="1:12">
      <c r="A20" s="107" t="s">
        <v>179</v>
      </c>
      <c r="B20" s="97">
        <v>23.3</v>
      </c>
      <c r="C20" s="97">
        <v>4</v>
      </c>
      <c r="D20" s="97">
        <v>19.7</v>
      </c>
      <c r="E20" s="97">
        <v>65.8</v>
      </c>
      <c r="I20" s="97"/>
      <c r="J20" s="97"/>
      <c r="K20" s="97"/>
      <c r="L20" s="97"/>
    </row>
    <row r="21" spans="1:12">
      <c r="A21" s="107" t="s">
        <v>180</v>
      </c>
      <c r="B21" s="97">
        <v>25.3</v>
      </c>
      <c r="C21" s="97">
        <v>5.3</v>
      </c>
      <c r="D21" s="97">
        <v>19.100000000000001</v>
      </c>
      <c r="E21" s="97">
        <v>67.599999999999994</v>
      </c>
      <c r="I21" s="97"/>
      <c r="J21" s="97"/>
      <c r="K21" s="97"/>
      <c r="L21" s="97"/>
    </row>
    <row r="22" spans="1:12">
      <c r="A22" s="107" t="s">
        <v>181</v>
      </c>
      <c r="B22" s="97">
        <v>22.4</v>
      </c>
      <c r="C22" s="97">
        <v>4.5999999999999996</v>
      </c>
      <c r="D22" s="97">
        <v>20.399999999999999</v>
      </c>
      <c r="E22" s="97">
        <v>64.2</v>
      </c>
      <c r="I22" s="97"/>
      <c r="J22" s="97"/>
      <c r="K22" s="97"/>
      <c r="L22" s="97"/>
    </row>
    <row r="23" spans="1:12">
      <c r="A23" s="107" t="s">
        <v>182</v>
      </c>
      <c r="B23" s="97">
        <v>23.7</v>
      </c>
      <c r="C23" s="97">
        <v>4.5999999999999996</v>
      </c>
      <c r="D23" s="97">
        <v>19.100000000000001</v>
      </c>
      <c r="E23" s="97">
        <v>66.599999999999994</v>
      </c>
      <c r="I23" s="97"/>
      <c r="J23" s="97"/>
      <c r="K23" s="97"/>
      <c r="L23" s="97"/>
    </row>
    <row r="24" spans="1:12">
      <c r="A24" s="107" t="s">
        <v>183</v>
      </c>
      <c r="B24" s="97">
        <v>21.7</v>
      </c>
      <c r="C24" s="97">
        <v>3.9</v>
      </c>
      <c r="D24" s="97">
        <v>19.3</v>
      </c>
      <c r="E24" s="97">
        <v>63.7</v>
      </c>
      <c r="I24" s="97"/>
      <c r="J24" s="97"/>
      <c r="K24" s="97"/>
      <c r="L24" s="97"/>
    </row>
    <row r="25" spans="1:12">
      <c r="A25" s="107" t="s">
        <v>184</v>
      </c>
      <c r="B25" s="97">
        <v>18.899999999999999</v>
      </c>
      <c r="C25" s="97">
        <v>3.8</v>
      </c>
      <c r="D25" s="97">
        <v>19.600000000000001</v>
      </c>
      <c r="E25" s="97">
        <v>64.7</v>
      </c>
      <c r="I25" s="97"/>
      <c r="J25" s="97"/>
      <c r="K25" s="97"/>
      <c r="L25" s="97"/>
    </row>
    <row r="26" spans="1:12">
      <c r="A26" s="107" t="s">
        <v>185</v>
      </c>
      <c r="B26" s="97">
        <v>18.3</v>
      </c>
      <c r="C26" s="97">
        <v>4</v>
      </c>
      <c r="D26" s="97">
        <v>19.5</v>
      </c>
      <c r="E26" s="97">
        <v>64.2</v>
      </c>
      <c r="I26" s="97"/>
      <c r="J26" s="97"/>
      <c r="K26" s="97"/>
      <c r="L26" s="97"/>
    </row>
    <row r="27" spans="1:12">
      <c r="A27" s="107" t="s">
        <v>186</v>
      </c>
      <c r="B27" s="97">
        <v>17.600000000000001</v>
      </c>
      <c r="C27" s="97">
        <v>4</v>
      </c>
      <c r="D27" s="97">
        <v>18.100000000000001</v>
      </c>
      <c r="E27" s="97">
        <v>61.1</v>
      </c>
      <c r="I27" s="97"/>
      <c r="J27" s="97"/>
      <c r="K27" s="97"/>
      <c r="L27" s="97"/>
    </row>
    <row r="28" spans="1:12">
      <c r="A28" s="107" t="s">
        <v>187</v>
      </c>
      <c r="B28" s="97">
        <v>19.8</v>
      </c>
      <c r="C28" s="97">
        <v>3.4</v>
      </c>
      <c r="D28" s="97">
        <v>18.7</v>
      </c>
      <c r="E28" s="97">
        <v>61.7</v>
      </c>
      <c r="I28" s="97"/>
      <c r="J28" s="97"/>
      <c r="K28" s="97"/>
      <c r="L28" s="97"/>
    </row>
    <row r="29" spans="1:12">
      <c r="A29" s="107" t="s">
        <v>188</v>
      </c>
      <c r="B29" s="97">
        <v>19.600000000000001</v>
      </c>
      <c r="C29" s="97">
        <v>4.0999999999999996</v>
      </c>
      <c r="D29" s="97">
        <v>17.8</v>
      </c>
      <c r="E29" s="97">
        <v>62.6</v>
      </c>
      <c r="I29" s="97"/>
      <c r="J29" s="97"/>
      <c r="K29" s="97"/>
      <c r="L29" s="97"/>
    </row>
    <row r="30" spans="1:12">
      <c r="A30" s="107" t="s">
        <v>189</v>
      </c>
      <c r="B30" s="97">
        <v>20.5</v>
      </c>
      <c r="C30" s="97">
        <v>4.8</v>
      </c>
      <c r="D30" s="97">
        <v>20</v>
      </c>
      <c r="E30" s="97">
        <v>65.400000000000006</v>
      </c>
      <c r="I30" s="97"/>
      <c r="J30" s="97"/>
      <c r="K30" s="97"/>
      <c r="L30" s="97"/>
    </row>
    <row r="31" spans="1:12">
      <c r="A31" s="107" t="s">
        <v>190</v>
      </c>
      <c r="B31" s="97">
        <v>21.9</v>
      </c>
      <c r="C31" s="97">
        <v>4.7</v>
      </c>
      <c r="D31" s="97">
        <v>19.899999999999999</v>
      </c>
      <c r="E31" s="97">
        <v>65.099999999999994</v>
      </c>
      <c r="I31" s="97"/>
      <c r="J31" s="97"/>
      <c r="K31" s="97"/>
      <c r="L31" s="97"/>
    </row>
    <row r="32" spans="1:12">
      <c r="A32" s="107" t="s">
        <v>191</v>
      </c>
      <c r="B32" s="97">
        <v>21.3</v>
      </c>
      <c r="C32" s="97">
        <v>4.4000000000000004</v>
      </c>
      <c r="D32" s="97">
        <v>19.600000000000001</v>
      </c>
      <c r="E32" s="97">
        <v>68.900000000000006</v>
      </c>
      <c r="I32" s="97"/>
      <c r="J32" s="97"/>
      <c r="K32" s="97"/>
      <c r="L32" s="97"/>
    </row>
    <row r="33" spans="1:12">
      <c r="A33" s="107" t="s">
        <v>192</v>
      </c>
      <c r="B33" s="97">
        <v>19.399999999999999</v>
      </c>
      <c r="C33" s="97">
        <v>5</v>
      </c>
      <c r="D33" s="97">
        <v>18.399999999999999</v>
      </c>
      <c r="E33" s="97">
        <v>74.900000000000006</v>
      </c>
      <c r="I33" s="97"/>
      <c r="J33" s="97"/>
      <c r="K33" s="97"/>
      <c r="L33" s="97"/>
    </row>
    <row r="34" spans="1:12">
      <c r="A34" s="107" t="s">
        <v>193</v>
      </c>
      <c r="B34" s="97">
        <v>19.2</v>
      </c>
      <c r="C34" s="97">
        <v>4.7</v>
      </c>
      <c r="D34" s="97">
        <v>17.5</v>
      </c>
      <c r="E34" s="97">
        <v>76.2</v>
      </c>
      <c r="I34" s="97"/>
      <c r="J34" s="97"/>
      <c r="K34" s="97"/>
      <c r="L34" s="97"/>
    </row>
    <row r="35" spans="1:12">
      <c r="A35" s="107" t="s">
        <v>194</v>
      </c>
      <c r="B35" s="97">
        <v>21.2</v>
      </c>
      <c r="C35" s="97">
        <v>4.2</v>
      </c>
      <c r="D35" s="97">
        <v>18.100000000000001</v>
      </c>
      <c r="E35" s="97">
        <v>78.099999999999994</v>
      </c>
      <c r="I35" s="97"/>
      <c r="J35" s="97"/>
      <c r="K35" s="97"/>
      <c r="L35" s="97"/>
    </row>
    <row r="36" spans="1:12">
      <c r="A36" s="107" t="s">
        <v>195</v>
      </c>
      <c r="B36" s="97">
        <v>19.600000000000001</v>
      </c>
      <c r="C36" s="97">
        <v>2.7</v>
      </c>
      <c r="D36" s="97">
        <v>16.899999999999999</v>
      </c>
      <c r="E36" s="97">
        <v>75.3</v>
      </c>
      <c r="I36" s="97"/>
      <c r="J36" s="97"/>
      <c r="K36" s="97"/>
      <c r="L36" s="97"/>
    </row>
    <row r="37" spans="1:12">
      <c r="A37" s="107" t="s">
        <v>196</v>
      </c>
      <c r="B37" s="97">
        <v>20.5</v>
      </c>
      <c r="C37" s="97">
        <v>4.2</v>
      </c>
      <c r="D37" s="97">
        <v>16.8</v>
      </c>
      <c r="E37" s="97">
        <v>76.3</v>
      </c>
      <c r="I37" s="97"/>
      <c r="J37" s="97"/>
      <c r="K37" s="97"/>
      <c r="L37" s="97"/>
    </row>
    <row r="38" spans="1:12">
      <c r="A38" s="107" t="s">
        <v>197</v>
      </c>
      <c r="B38" s="97">
        <v>23.8</v>
      </c>
      <c r="C38" s="97">
        <v>4.7</v>
      </c>
      <c r="D38" s="97">
        <v>17.8</v>
      </c>
      <c r="E38" s="97">
        <v>76.2</v>
      </c>
      <c r="I38" s="97"/>
      <c r="J38" s="97"/>
      <c r="K38" s="97"/>
      <c r="L38" s="97"/>
    </row>
    <row r="39" spans="1:12">
      <c r="A39" s="107" t="s">
        <v>120</v>
      </c>
      <c r="B39" s="97">
        <v>24.6</v>
      </c>
      <c r="C39" s="97">
        <v>4.2</v>
      </c>
      <c r="D39" s="97">
        <v>14.7</v>
      </c>
      <c r="E39" s="97">
        <v>76.3</v>
      </c>
      <c r="I39" s="97"/>
      <c r="J39" s="97"/>
      <c r="K39" s="97"/>
      <c r="L39" s="97"/>
    </row>
    <row r="40" spans="1:12">
      <c r="A40" s="107" t="s">
        <v>1162</v>
      </c>
      <c r="B40" s="97">
        <v>23.3</v>
      </c>
      <c r="C40" s="97">
        <v>4.0999999999999996</v>
      </c>
      <c r="D40" s="97">
        <v>16.8</v>
      </c>
      <c r="E40" s="97">
        <v>77.400000000000006</v>
      </c>
      <c r="I40" s="97"/>
      <c r="J40" s="97"/>
      <c r="K40" s="97"/>
      <c r="L40" s="97"/>
    </row>
    <row r="41" spans="1:12">
      <c r="A41" s="107" t="s">
        <v>1171</v>
      </c>
      <c r="B41" s="97">
        <v>20.399999999999999</v>
      </c>
      <c r="C41" s="97">
        <v>3.8</v>
      </c>
      <c r="D41" s="97">
        <v>18.2</v>
      </c>
      <c r="E41" s="97">
        <v>74.900000000000006</v>
      </c>
      <c r="I41" s="97"/>
      <c r="J41" s="97"/>
      <c r="K41" s="97"/>
      <c r="L41" s="97"/>
    </row>
    <row r="42" spans="1:12">
      <c r="A42" s="107"/>
      <c r="B42" s="97"/>
      <c r="C42" s="97"/>
      <c r="D42" s="97"/>
      <c r="E42" s="97"/>
    </row>
    <row r="43" spans="1:12">
      <c r="A43" s="95"/>
      <c r="B43" s="97"/>
      <c r="C43" s="97"/>
      <c r="D43" s="97"/>
    </row>
    <row r="44" spans="1:12">
      <c r="A44" s="104" t="s">
        <v>93</v>
      </c>
      <c r="B44" s="97"/>
      <c r="C44" s="97"/>
      <c r="D44" s="97"/>
    </row>
    <row r="45" spans="1:12">
      <c r="A45" s="95"/>
      <c r="B45" s="97"/>
      <c r="C45" s="97"/>
      <c r="D45" s="97"/>
    </row>
    <row r="46" spans="1:12">
      <c r="A46" s="95"/>
      <c r="B46" s="97"/>
      <c r="C46" s="97"/>
      <c r="D46" s="97"/>
    </row>
    <row r="47" spans="1:12">
      <c r="A47" s="95"/>
      <c r="B47" s="97"/>
      <c r="C47" s="97"/>
      <c r="D47" s="97"/>
    </row>
    <row r="48" spans="1:12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C4"/>
    <mergeCell ref="D4:E4"/>
  </mergeCells>
  <phoneticPr fontId="1" type="noConversion"/>
  <hyperlinks>
    <hyperlink ref="A44" location="차례!A1" display="차례로 가기"/>
  </hyperlink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5.625" customWidth="1"/>
    <col min="4" max="4" width="2.125" style="98" customWidth="1"/>
    <col min="5" max="5" width="19.875" customWidth="1"/>
    <col min="6" max="6" width="22.5" bestFit="1" customWidth="1"/>
  </cols>
  <sheetData>
    <row r="1" spans="1:6">
      <c r="A1" s="90" t="s">
        <v>1954</v>
      </c>
      <c r="B1" s="91"/>
      <c r="C1" s="91"/>
      <c r="D1" s="91"/>
      <c r="E1" s="91"/>
    </row>
    <row r="2" spans="1:6">
      <c r="A2" s="92" t="s">
        <v>1955</v>
      </c>
      <c r="B2" s="91"/>
      <c r="C2" s="91"/>
      <c r="D2" s="91"/>
      <c r="E2" s="91"/>
    </row>
    <row r="3" spans="1:6">
      <c r="A3" s="93"/>
      <c r="B3" s="91"/>
      <c r="C3" s="91"/>
      <c r="D3" s="91"/>
      <c r="E3" s="91"/>
    </row>
    <row r="4" spans="1:6">
      <c r="A4" s="93"/>
      <c r="B4" s="299" t="s">
        <v>1957</v>
      </c>
      <c r="C4" s="299"/>
      <c r="D4" s="91"/>
      <c r="E4" s="91"/>
      <c r="F4" s="276" t="s">
        <v>1966</v>
      </c>
    </row>
    <row r="5" spans="1:6">
      <c r="A5" s="94" t="s">
        <v>94</v>
      </c>
      <c r="B5" s="204" t="s">
        <v>1958</v>
      </c>
      <c r="C5" s="275" t="s">
        <v>1956</v>
      </c>
      <c r="E5" s="94" t="s">
        <v>94</v>
      </c>
      <c r="F5" s="204" t="s">
        <v>1967</v>
      </c>
    </row>
    <row r="6" spans="1:6">
      <c r="A6" s="96" t="s">
        <v>202</v>
      </c>
      <c r="B6" s="204" t="s">
        <v>1959</v>
      </c>
      <c r="C6" s="275" t="s">
        <v>1960</v>
      </c>
      <c r="E6" s="96" t="s">
        <v>202</v>
      </c>
      <c r="F6" s="204" t="s">
        <v>1968</v>
      </c>
    </row>
    <row r="7" spans="1:6">
      <c r="A7" s="191" t="s">
        <v>1961</v>
      </c>
      <c r="B7" s="97">
        <v>47.5</v>
      </c>
      <c r="C7" s="97">
        <v>7.7</v>
      </c>
      <c r="E7" s="191">
        <v>2017.12</v>
      </c>
      <c r="F7" s="97">
        <v>20.9</v>
      </c>
    </row>
    <row r="8" spans="1:6">
      <c r="A8" s="206" t="s">
        <v>1962</v>
      </c>
      <c r="B8" s="97">
        <v>47.6</v>
      </c>
      <c r="C8" s="97">
        <v>0.4</v>
      </c>
      <c r="E8" s="206">
        <v>2020.9</v>
      </c>
      <c r="F8" s="97">
        <v>38.200000000000003</v>
      </c>
    </row>
    <row r="9" spans="1:6">
      <c r="A9" s="206" t="s">
        <v>1963</v>
      </c>
      <c r="B9" s="97">
        <v>47.8</v>
      </c>
      <c r="C9" s="97">
        <v>0.2</v>
      </c>
      <c r="E9" s="206"/>
      <c r="F9" s="97"/>
    </row>
    <row r="10" spans="1:6">
      <c r="A10" s="206" t="s">
        <v>1964</v>
      </c>
      <c r="B10" s="97">
        <v>49.9</v>
      </c>
      <c r="C10" s="97">
        <v>4.4000000000000004</v>
      </c>
      <c r="E10" s="206"/>
      <c r="F10" s="97"/>
    </row>
    <row r="11" spans="1:6">
      <c r="A11" s="206" t="s">
        <v>1965</v>
      </c>
      <c r="B11" s="97">
        <v>55.3</v>
      </c>
      <c r="C11" s="97">
        <v>10.9</v>
      </c>
      <c r="E11" s="206"/>
      <c r="F11" s="97"/>
    </row>
    <row r="12" spans="1:6">
      <c r="A12" s="206"/>
      <c r="B12" s="97"/>
      <c r="C12" s="97"/>
      <c r="E12" s="206"/>
      <c r="F12" s="97"/>
    </row>
    <row r="13" spans="1:6">
      <c r="A13" s="206"/>
      <c r="B13" s="97"/>
      <c r="C13" s="97"/>
      <c r="E13" s="206"/>
      <c r="F13" s="97"/>
    </row>
    <row r="14" spans="1:6">
      <c r="A14" s="206"/>
      <c r="B14" s="97"/>
      <c r="C14" s="97"/>
    </row>
    <row r="15" spans="1:6">
      <c r="A15" s="278"/>
      <c r="B15" s="97"/>
      <c r="C15" s="97"/>
    </row>
    <row r="16" spans="1:6">
      <c r="A16" s="206"/>
      <c r="B16" s="97"/>
      <c r="C16" s="97"/>
      <c r="D16" s="97"/>
      <c r="E16" s="97"/>
    </row>
    <row r="17" spans="1:5">
      <c r="A17" s="103" t="s">
        <v>114</v>
      </c>
      <c r="B17" s="97"/>
      <c r="C17" s="97"/>
      <c r="D17" s="97"/>
      <c r="E17" s="97"/>
    </row>
    <row r="18" spans="1:5">
      <c r="A18" s="206"/>
      <c r="B18" s="97"/>
      <c r="C18" s="97"/>
      <c r="D18" s="97"/>
      <c r="E18" s="97"/>
    </row>
    <row r="19" spans="1:5">
      <c r="A19" s="206"/>
      <c r="B19" s="97"/>
      <c r="C19" s="97"/>
      <c r="D19" s="97"/>
      <c r="E19" s="97"/>
    </row>
    <row r="20" spans="1:5">
      <c r="A20" s="204"/>
      <c r="B20" s="97"/>
      <c r="C20" s="97"/>
      <c r="D20" s="97"/>
      <c r="E20" s="97"/>
    </row>
    <row r="21" spans="1:5">
      <c r="A21" s="204"/>
      <c r="B21" s="97"/>
      <c r="C21" s="97"/>
      <c r="D21" s="97"/>
      <c r="E21" s="97"/>
    </row>
    <row r="22" spans="1:5">
      <c r="A22" s="204"/>
      <c r="B22" s="97"/>
      <c r="C22" s="97"/>
      <c r="D22" s="97"/>
      <c r="E22" s="97"/>
    </row>
    <row r="23" spans="1:5">
      <c r="A23" s="204"/>
      <c r="B23" s="97"/>
      <c r="C23" s="97"/>
      <c r="D23" s="97"/>
      <c r="E23" s="97"/>
    </row>
    <row r="24" spans="1:5">
      <c r="A24" s="204"/>
      <c r="B24" s="97"/>
      <c r="C24" s="97"/>
      <c r="D24" s="97"/>
      <c r="E24" s="97"/>
    </row>
    <row r="25" spans="1:5">
      <c r="A25" s="204"/>
      <c r="B25" s="97"/>
      <c r="C25" s="97"/>
      <c r="D25" s="97"/>
      <c r="E25" s="97"/>
    </row>
    <row r="26" spans="1:5">
      <c r="A26" s="204"/>
      <c r="B26" s="97"/>
      <c r="C26" s="97"/>
      <c r="D26" s="97"/>
      <c r="E26" s="97"/>
    </row>
    <row r="27" spans="1:5">
      <c r="A27" s="204"/>
      <c r="B27" s="97"/>
      <c r="C27" s="97"/>
      <c r="D27" s="97"/>
      <c r="E27" s="97"/>
    </row>
    <row r="28" spans="1:5">
      <c r="A28" s="204"/>
      <c r="B28" s="97"/>
      <c r="C28" s="97"/>
      <c r="D28" s="97"/>
      <c r="E28" s="97"/>
    </row>
    <row r="29" spans="1:5">
      <c r="A29" s="204"/>
      <c r="B29" s="97"/>
      <c r="C29" s="97"/>
      <c r="D29" s="97"/>
      <c r="E29" s="97"/>
    </row>
    <row r="30" spans="1:5">
      <c r="A30" s="204"/>
      <c r="B30" s="97"/>
      <c r="C30" s="97"/>
      <c r="D30" s="97"/>
      <c r="E30" s="97"/>
    </row>
    <row r="31" spans="1:5">
      <c r="A31" s="204"/>
      <c r="B31" s="97"/>
      <c r="C31" s="97"/>
      <c r="D31" s="97"/>
      <c r="E31" s="97"/>
    </row>
    <row r="32" spans="1:5">
      <c r="A32" s="204"/>
      <c r="B32" s="97"/>
      <c r="C32" s="97"/>
      <c r="D32" s="97"/>
      <c r="E32" s="97"/>
    </row>
    <row r="33" spans="1:5">
      <c r="A33" s="204"/>
      <c r="B33" s="97"/>
      <c r="C33" s="97"/>
      <c r="D33" s="97"/>
      <c r="E33" s="97"/>
    </row>
    <row r="34" spans="1:5">
      <c r="A34" s="204"/>
      <c r="B34" s="97"/>
      <c r="C34" s="97"/>
      <c r="D34" s="97"/>
      <c r="E34" s="97"/>
    </row>
    <row r="35" spans="1:5">
      <c r="A35" s="204"/>
      <c r="B35" s="97"/>
      <c r="C35" s="97"/>
      <c r="D35" s="97"/>
      <c r="E35" s="97"/>
    </row>
    <row r="36" spans="1:5">
      <c r="A36" s="204"/>
      <c r="B36" s="97"/>
      <c r="C36" s="97"/>
      <c r="D36" s="97"/>
      <c r="E36" s="97"/>
    </row>
    <row r="37" spans="1:5">
      <c r="A37" s="204"/>
      <c r="B37" s="97"/>
      <c r="C37" s="97"/>
      <c r="D37" s="97"/>
      <c r="E37" s="97"/>
    </row>
    <row r="38" spans="1:5">
      <c r="A38" s="204"/>
      <c r="B38" s="97"/>
      <c r="C38" s="97"/>
      <c r="D38" s="97"/>
      <c r="E38" s="97"/>
    </row>
    <row r="39" spans="1:5">
      <c r="A39" s="204"/>
      <c r="B39" s="97"/>
      <c r="C39" s="97"/>
      <c r="D39" s="97"/>
      <c r="E39" s="97"/>
    </row>
    <row r="40" spans="1:5">
      <c r="A40" s="204"/>
      <c r="B40" s="97"/>
      <c r="C40" s="97"/>
      <c r="D40" s="97"/>
      <c r="E40" s="97"/>
    </row>
    <row r="41" spans="1:5">
      <c r="A41" s="204"/>
      <c r="B41" s="97"/>
      <c r="C41" s="97"/>
      <c r="D41" s="97"/>
      <c r="E41" s="97"/>
    </row>
    <row r="42" spans="1:5">
      <c r="A42" s="204"/>
      <c r="B42" s="97"/>
      <c r="C42" s="97"/>
      <c r="D42" s="97"/>
      <c r="E42" s="97"/>
    </row>
    <row r="43" spans="1:5">
      <c r="A43" s="204"/>
      <c r="B43" s="97"/>
      <c r="C43" s="97"/>
      <c r="D43" s="97"/>
      <c r="E43" s="97"/>
    </row>
    <row r="44" spans="1:5">
      <c r="A44" s="204"/>
      <c r="B44" s="97"/>
      <c r="C44" s="97"/>
      <c r="D44" s="97"/>
      <c r="E44" s="97"/>
    </row>
    <row r="45" spans="1:5">
      <c r="A45" s="204"/>
      <c r="B45" s="97"/>
      <c r="C45" s="97"/>
      <c r="D45" s="97"/>
      <c r="E45" s="97"/>
    </row>
    <row r="46" spans="1:5">
      <c r="A46" s="204"/>
      <c r="B46" s="97"/>
      <c r="C46" s="97"/>
      <c r="D46" s="97"/>
      <c r="E46" s="97"/>
    </row>
    <row r="47" spans="1:5">
      <c r="A47" s="204"/>
      <c r="B47" s="97"/>
      <c r="C47" s="97"/>
      <c r="D47" s="97"/>
      <c r="E47" s="97"/>
    </row>
    <row r="48" spans="1:5">
      <c r="A48" s="204"/>
      <c r="B48" s="97"/>
      <c r="C48" s="97"/>
      <c r="D48" s="97"/>
      <c r="E48" s="97"/>
    </row>
    <row r="49" spans="1:5">
      <c r="A49" s="204"/>
      <c r="B49" s="97"/>
      <c r="C49" s="97"/>
      <c r="D49" s="97"/>
      <c r="E49" s="97"/>
    </row>
    <row r="50" spans="1:5">
      <c r="A50" s="204"/>
      <c r="B50" s="97"/>
      <c r="C50" s="97"/>
      <c r="D50" s="97"/>
      <c r="E50" s="97"/>
    </row>
    <row r="51" spans="1:5">
      <c r="A51" s="204"/>
      <c r="B51" s="97"/>
      <c r="C51" s="97"/>
      <c r="D51" s="97"/>
      <c r="E51" s="97"/>
    </row>
    <row r="52" spans="1:5">
      <c r="A52" s="204"/>
      <c r="B52" s="97"/>
      <c r="C52" s="97"/>
      <c r="D52" s="97"/>
      <c r="E52" s="97"/>
    </row>
    <row r="53" spans="1:5">
      <c r="A53" s="204"/>
      <c r="B53" s="97"/>
      <c r="C53" s="97"/>
      <c r="D53" s="97"/>
      <c r="E53" s="97"/>
    </row>
    <row r="54" spans="1:5">
      <c r="A54" s="204"/>
      <c r="B54" s="97"/>
      <c r="C54" s="97"/>
      <c r="D54" s="97"/>
      <c r="E54" s="97"/>
    </row>
    <row r="55" spans="1:5">
      <c r="A55" s="204"/>
      <c r="B55" s="97"/>
      <c r="C55" s="97"/>
      <c r="D55" s="97"/>
      <c r="E55" s="97"/>
    </row>
    <row r="56" spans="1:5">
      <c r="A56" s="204"/>
      <c r="B56" s="97"/>
      <c r="C56" s="97"/>
      <c r="D56" s="97"/>
      <c r="E56" s="97"/>
    </row>
    <row r="57" spans="1:5">
      <c r="A57" s="204"/>
      <c r="B57" s="97"/>
      <c r="C57" s="97"/>
      <c r="D57" s="97"/>
      <c r="E57" s="97"/>
    </row>
    <row r="58" spans="1:5">
      <c r="A58" s="204"/>
      <c r="B58" s="97"/>
      <c r="C58" s="97"/>
      <c r="D58" s="97"/>
      <c r="E58" s="97"/>
    </row>
    <row r="59" spans="1:5">
      <c r="A59" s="204"/>
      <c r="B59" s="97"/>
      <c r="C59" s="97"/>
      <c r="D59" s="97"/>
      <c r="E59" s="97"/>
    </row>
    <row r="60" spans="1:5">
      <c r="A60" s="204"/>
      <c r="B60" s="97"/>
      <c r="C60" s="97"/>
      <c r="D60" s="97"/>
      <c r="E60" s="97"/>
    </row>
    <row r="61" spans="1:5">
      <c r="A61" s="204"/>
      <c r="B61" s="97"/>
      <c r="C61" s="97"/>
      <c r="D61" s="97"/>
      <c r="E61" s="97"/>
    </row>
    <row r="62" spans="1:5">
      <c r="A62" s="204"/>
      <c r="B62" s="97"/>
      <c r="C62" s="97"/>
      <c r="D62" s="97"/>
      <c r="E62" s="97"/>
    </row>
    <row r="63" spans="1:5">
      <c r="A63" s="204"/>
      <c r="B63" s="97"/>
      <c r="C63" s="97"/>
      <c r="D63" s="97"/>
      <c r="E63" s="97"/>
    </row>
    <row r="64" spans="1:5">
      <c r="A64" s="204"/>
      <c r="B64" s="97"/>
      <c r="C64" s="97"/>
      <c r="D64" s="97"/>
      <c r="E64" s="97"/>
    </row>
    <row r="65" spans="1:5">
      <c r="A65" s="204"/>
      <c r="B65" s="97"/>
      <c r="C65" s="97"/>
      <c r="D65" s="97"/>
      <c r="E65" s="97"/>
    </row>
    <row r="66" spans="1:5">
      <c r="A66" s="204"/>
      <c r="B66" s="97"/>
      <c r="C66" s="97"/>
      <c r="D66" s="97"/>
      <c r="E66" s="97"/>
    </row>
    <row r="67" spans="1:5">
      <c r="A67" s="204"/>
      <c r="B67" s="97"/>
      <c r="C67" s="97"/>
      <c r="D67" s="97"/>
      <c r="E67" s="97"/>
    </row>
    <row r="68" spans="1:5">
      <c r="A68" s="204"/>
      <c r="B68" s="97"/>
      <c r="C68" s="97"/>
      <c r="D68" s="97"/>
      <c r="E68" s="97"/>
    </row>
    <row r="69" spans="1:5">
      <c r="A69" s="204"/>
      <c r="B69" s="97"/>
      <c r="C69" s="97"/>
      <c r="D69" s="97"/>
      <c r="E69" s="97"/>
    </row>
    <row r="70" spans="1:5">
      <c r="A70" s="204"/>
      <c r="B70" s="97"/>
      <c r="C70" s="97"/>
      <c r="D70" s="97"/>
      <c r="E70" s="97"/>
    </row>
    <row r="71" spans="1:5">
      <c r="A71" s="204"/>
      <c r="B71" s="97"/>
      <c r="C71" s="97"/>
      <c r="D71" s="97"/>
      <c r="E71" s="97"/>
    </row>
    <row r="72" spans="1:5">
      <c r="A72" s="204"/>
      <c r="B72" s="97"/>
      <c r="C72" s="97"/>
      <c r="D72" s="97"/>
      <c r="E72" s="97"/>
    </row>
    <row r="73" spans="1:5">
      <c r="A73" s="204"/>
      <c r="B73" s="97"/>
      <c r="C73" s="97"/>
      <c r="D73" s="97"/>
      <c r="E73" s="97"/>
    </row>
    <row r="74" spans="1:5">
      <c r="A74" s="204"/>
      <c r="B74" s="97"/>
      <c r="C74" s="97"/>
      <c r="D74" s="97"/>
      <c r="E74" s="97"/>
    </row>
    <row r="75" spans="1:5">
      <c r="A75" s="204"/>
      <c r="B75" s="97"/>
      <c r="C75" s="97"/>
      <c r="D75" s="97"/>
      <c r="E75" s="97"/>
    </row>
    <row r="76" spans="1:5">
      <c r="A76" s="204"/>
      <c r="B76" s="97"/>
      <c r="C76" s="97"/>
      <c r="D76" s="97"/>
      <c r="E76" s="97"/>
    </row>
    <row r="77" spans="1:5">
      <c r="A77" s="204"/>
      <c r="B77" s="97"/>
      <c r="C77" s="97"/>
      <c r="D77" s="97"/>
      <c r="E77" s="97"/>
    </row>
    <row r="78" spans="1:5">
      <c r="A78" s="204"/>
      <c r="B78" s="97"/>
      <c r="C78" s="97"/>
      <c r="D78" s="97"/>
      <c r="E78" s="97"/>
    </row>
    <row r="79" spans="1:5">
      <c r="A79" s="204"/>
      <c r="B79" s="97"/>
      <c r="C79" s="97"/>
      <c r="D79" s="97"/>
      <c r="E79" s="97"/>
    </row>
    <row r="80" spans="1:5">
      <c r="A80" s="204"/>
      <c r="B80" s="97"/>
      <c r="C80" s="97"/>
      <c r="D80" s="97"/>
      <c r="E80" s="97"/>
    </row>
    <row r="81" spans="1:5">
      <c r="A81" s="204"/>
      <c r="B81" s="97"/>
      <c r="C81" s="97"/>
      <c r="D81" s="97"/>
      <c r="E81" s="97"/>
    </row>
    <row r="82" spans="1:5">
      <c r="A82" s="204"/>
      <c r="B82" s="97"/>
      <c r="C82" s="97"/>
      <c r="D82" s="97"/>
      <c r="E82" s="97"/>
    </row>
    <row r="83" spans="1:5">
      <c r="A83" s="204"/>
      <c r="B83" s="97"/>
      <c r="C83" s="97"/>
      <c r="D83" s="97"/>
      <c r="E83" s="97"/>
    </row>
    <row r="84" spans="1:5">
      <c r="A84" s="204"/>
      <c r="B84" s="97"/>
      <c r="C84" s="97"/>
      <c r="D84" s="97"/>
      <c r="E84" s="97"/>
    </row>
    <row r="85" spans="1:5">
      <c r="A85" s="204"/>
      <c r="B85" s="97"/>
      <c r="C85" s="97"/>
      <c r="D85" s="97"/>
      <c r="E85" s="97"/>
    </row>
    <row r="86" spans="1:5">
      <c r="B86" s="97"/>
      <c r="C86" s="97"/>
      <c r="D86" s="97"/>
      <c r="E86" s="97"/>
    </row>
    <row r="87" spans="1:5">
      <c r="A87"/>
    </row>
    <row r="88" spans="1:5">
      <c r="B88" s="98"/>
      <c r="C88" s="98"/>
      <c r="D88"/>
    </row>
  </sheetData>
  <mergeCells count="1">
    <mergeCell ref="B4:C4"/>
  </mergeCells>
  <phoneticPr fontId="1" type="noConversion"/>
  <hyperlinks>
    <hyperlink ref="A17" location="차례!A1" display="차례로 가기"/>
  </hyperlinks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20.25" bestFit="1" customWidth="1"/>
    <col min="3" max="3" width="2.125" style="98" customWidth="1"/>
    <col min="4" max="4" width="19.875" customWidth="1"/>
    <col min="5" max="5" width="22.5" bestFit="1" customWidth="1"/>
  </cols>
  <sheetData>
    <row r="1" spans="1:5">
      <c r="A1" s="90" t="s">
        <v>1969</v>
      </c>
      <c r="B1" s="91"/>
      <c r="C1" s="91"/>
      <c r="D1" s="91"/>
    </row>
    <row r="2" spans="1:5">
      <c r="A2" s="92" t="s">
        <v>2148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3"/>
      <c r="B4" s="275"/>
      <c r="C4" s="91"/>
      <c r="D4" s="91"/>
      <c r="E4" s="276"/>
    </row>
    <row r="5" spans="1:5">
      <c r="A5" s="279" t="s">
        <v>94</v>
      </c>
      <c r="B5" s="275" t="s">
        <v>1972</v>
      </c>
      <c r="D5" s="279" t="s">
        <v>94</v>
      </c>
      <c r="E5" s="276" t="s">
        <v>1970</v>
      </c>
    </row>
    <row r="6" spans="1:5">
      <c r="A6" s="96" t="s">
        <v>95</v>
      </c>
      <c r="B6" s="275" t="s">
        <v>1973</v>
      </c>
      <c r="D6" s="96" t="s">
        <v>95</v>
      </c>
      <c r="E6" s="275" t="s">
        <v>1971</v>
      </c>
    </row>
    <row r="7" spans="1:5">
      <c r="A7" s="248">
        <v>2020.2</v>
      </c>
      <c r="B7" s="127">
        <v>14</v>
      </c>
      <c r="D7" s="192">
        <v>43905</v>
      </c>
      <c r="E7" s="127">
        <v>76</v>
      </c>
    </row>
    <row r="8" spans="1:5">
      <c r="A8" s="278">
        <v>2020.3</v>
      </c>
      <c r="B8" s="127">
        <v>52</v>
      </c>
      <c r="D8" s="192">
        <v>43906</v>
      </c>
      <c r="E8" s="127">
        <v>74</v>
      </c>
    </row>
    <row r="9" spans="1:5">
      <c r="A9" s="278"/>
      <c r="B9" s="97"/>
      <c r="D9" s="192">
        <v>43907</v>
      </c>
      <c r="E9" s="127">
        <v>84</v>
      </c>
    </row>
    <row r="10" spans="1:5">
      <c r="A10" s="278"/>
      <c r="B10" s="97"/>
      <c r="D10" s="192">
        <v>43908</v>
      </c>
      <c r="E10" s="127">
        <v>93</v>
      </c>
    </row>
    <row r="11" spans="1:5">
      <c r="A11" s="278"/>
      <c r="B11" s="97"/>
      <c r="D11" s="192">
        <v>43909</v>
      </c>
      <c r="E11" s="127">
        <v>152</v>
      </c>
    </row>
    <row r="12" spans="1:5">
      <c r="A12" s="278"/>
      <c r="B12" s="97"/>
      <c r="D12" s="192">
        <v>43910</v>
      </c>
      <c r="E12" s="127">
        <v>87</v>
      </c>
    </row>
    <row r="13" spans="1:5">
      <c r="A13" s="278"/>
      <c r="B13" s="97"/>
      <c r="D13" s="192">
        <v>43911</v>
      </c>
      <c r="E13" s="127">
        <v>147</v>
      </c>
    </row>
    <row r="14" spans="1:5">
      <c r="A14" s="278"/>
      <c r="B14" s="97"/>
      <c r="D14" s="192">
        <v>43912</v>
      </c>
      <c r="E14" s="127">
        <v>98</v>
      </c>
    </row>
    <row r="15" spans="1:5">
      <c r="A15" s="278"/>
      <c r="B15" s="97"/>
      <c r="D15" s="192">
        <v>43913</v>
      </c>
      <c r="E15" s="127">
        <v>64</v>
      </c>
    </row>
    <row r="16" spans="1:5">
      <c r="A16" s="278"/>
      <c r="B16" s="97"/>
      <c r="C16" s="97"/>
      <c r="D16" s="192">
        <v>43914</v>
      </c>
      <c r="E16" s="127">
        <v>76</v>
      </c>
    </row>
    <row r="17" spans="1:5">
      <c r="A17" s="103" t="s">
        <v>114</v>
      </c>
      <c r="B17" s="97"/>
      <c r="C17" s="97"/>
      <c r="D17" s="192">
        <v>43915</v>
      </c>
      <c r="E17" s="127">
        <v>100</v>
      </c>
    </row>
    <row r="18" spans="1:5">
      <c r="A18" s="278"/>
      <c r="B18" s="97"/>
      <c r="C18" s="97"/>
      <c r="D18" s="192">
        <v>43916</v>
      </c>
      <c r="E18" s="127">
        <v>104</v>
      </c>
    </row>
    <row r="19" spans="1:5">
      <c r="A19" s="278"/>
      <c r="B19" s="97"/>
      <c r="C19" s="97"/>
      <c r="D19" s="192">
        <v>43917</v>
      </c>
      <c r="E19" s="127">
        <v>91</v>
      </c>
    </row>
    <row r="20" spans="1:5">
      <c r="A20" s="275"/>
      <c r="B20" s="97"/>
      <c r="C20" s="97"/>
      <c r="D20" s="192">
        <v>43918</v>
      </c>
      <c r="E20" s="127">
        <v>146</v>
      </c>
    </row>
    <row r="21" spans="1:5">
      <c r="A21" s="275"/>
      <c r="B21" s="97"/>
      <c r="C21" s="97"/>
      <c r="D21" s="192">
        <v>43919</v>
      </c>
      <c r="E21" s="127">
        <v>105</v>
      </c>
    </row>
    <row r="22" spans="1:5">
      <c r="A22" s="275"/>
      <c r="B22" s="97"/>
      <c r="C22" s="97"/>
      <c r="D22" s="192">
        <v>43920</v>
      </c>
      <c r="E22" s="127">
        <v>78</v>
      </c>
    </row>
    <row r="23" spans="1:5">
      <c r="A23" s="275"/>
      <c r="B23" s="97"/>
      <c r="C23" s="97"/>
      <c r="D23" s="192">
        <v>43921</v>
      </c>
      <c r="E23" s="127">
        <v>125</v>
      </c>
    </row>
    <row r="24" spans="1:5">
      <c r="A24" s="275"/>
      <c r="B24" s="97"/>
      <c r="C24" s="97"/>
      <c r="D24" s="192">
        <v>43922</v>
      </c>
      <c r="E24" s="127">
        <v>101</v>
      </c>
    </row>
    <row r="25" spans="1:5">
      <c r="A25" s="275"/>
      <c r="B25" s="97"/>
      <c r="C25" s="97"/>
      <c r="D25" s="192">
        <v>43923</v>
      </c>
      <c r="E25" s="127">
        <v>89</v>
      </c>
    </row>
    <row r="26" spans="1:5">
      <c r="A26" s="275"/>
      <c r="B26" s="97"/>
      <c r="C26" s="97"/>
      <c r="D26" s="192">
        <v>43924</v>
      </c>
      <c r="E26" s="127">
        <v>86</v>
      </c>
    </row>
    <row r="27" spans="1:5">
      <c r="A27" s="275"/>
      <c r="B27" s="97"/>
      <c r="C27" s="97"/>
      <c r="D27" s="192">
        <v>43925</v>
      </c>
      <c r="E27" s="127">
        <v>94</v>
      </c>
    </row>
    <row r="28" spans="1:5">
      <c r="A28" s="275"/>
      <c r="B28" s="97"/>
      <c r="C28" s="97"/>
      <c r="D28" s="192">
        <v>43926</v>
      </c>
      <c r="E28" s="127">
        <v>81</v>
      </c>
    </row>
    <row r="29" spans="1:5">
      <c r="A29" s="275"/>
      <c r="B29" s="97"/>
      <c r="C29" s="97"/>
      <c r="D29" s="192">
        <v>43927</v>
      </c>
      <c r="E29" s="127">
        <v>47</v>
      </c>
    </row>
    <row r="30" spans="1:5">
      <c r="A30" s="275"/>
      <c r="B30" s="97"/>
      <c r="C30" s="97"/>
      <c r="D30" s="192">
        <v>43928</v>
      </c>
      <c r="E30" s="127">
        <v>47</v>
      </c>
    </row>
    <row r="31" spans="1:5">
      <c r="A31" s="275"/>
      <c r="B31" s="97"/>
      <c r="C31" s="97"/>
      <c r="D31" s="192">
        <v>43929</v>
      </c>
      <c r="E31" s="127">
        <v>53</v>
      </c>
    </row>
    <row r="32" spans="1:5">
      <c r="A32" s="275"/>
      <c r="B32" s="97"/>
      <c r="C32" s="97"/>
      <c r="D32" s="192">
        <v>43930</v>
      </c>
      <c r="E32" s="127">
        <v>39</v>
      </c>
    </row>
    <row r="33" spans="1:5">
      <c r="A33" s="275"/>
      <c r="B33" s="97"/>
      <c r="C33" s="97"/>
      <c r="D33" s="192">
        <v>43931</v>
      </c>
      <c r="E33" s="127">
        <v>27</v>
      </c>
    </row>
    <row r="34" spans="1:5">
      <c r="A34" s="275"/>
      <c r="B34" s="97"/>
      <c r="C34" s="97"/>
      <c r="D34" s="192">
        <v>43932</v>
      </c>
      <c r="E34" s="127">
        <v>30</v>
      </c>
    </row>
    <row r="35" spans="1:5">
      <c r="A35" s="275"/>
      <c r="B35" s="97"/>
      <c r="C35" s="97"/>
      <c r="D35" s="192">
        <v>43933</v>
      </c>
      <c r="E35" s="127">
        <v>32</v>
      </c>
    </row>
    <row r="36" spans="1:5">
      <c r="A36" s="275"/>
      <c r="B36" s="97"/>
      <c r="C36" s="97"/>
      <c r="D36" s="192">
        <v>43934</v>
      </c>
      <c r="E36" s="127">
        <v>25</v>
      </c>
    </row>
    <row r="37" spans="1:5">
      <c r="A37" s="275"/>
      <c r="B37" s="97"/>
      <c r="C37" s="97"/>
      <c r="D37" s="192">
        <v>43935</v>
      </c>
      <c r="E37" s="127">
        <v>27</v>
      </c>
    </row>
    <row r="38" spans="1:5">
      <c r="A38" s="275"/>
      <c r="B38" s="97"/>
      <c r="C38" s="97"/>
      <c r="D38" s="192">
        <v>43936</v>
      </c>
      <c r="E38" s="127">
        <v>27</v>
      </c>
    </row>
    <row r="39" spans="1:5">
      <c r="A39" s="275"/>
      <c r="B39" s="97"/>
      <c r="C39" s="97"/>
      <c r="D39" s="192">
        <v>43937</v>
      </c>
      <c r="E39" s="127">
        <v>22</v>
      </c>
    </row>
    <row r="40" spans="1:5">
      <c r="A40" s="275"/>
      <c r="B40" s="97"/>
      <c r="C40" s="97"/>
      <c r="D40" s="192">
        <v>43938</v>
      </c>
      <c r="E40" s="127">
        <v>22</v>
      </c>
    </row>
    <row r="41" spans="1:5">
      <c r="A41" s="275"/>
      <c r="B41" s="97"/>
      <c r="C41" s="97"/>
      <c r="D41" s="192">
        <v>43939</v>
      </c>
      <c r="E41" s="127">
        <v>18</v>
      </c>
    </row>
    <row r="42" spans="1:5">
      <c r="A42" s="275"/>
      <c r="B42" s="97"/>
      <c r="C42" s="97"/>
      <c r="D42" s="192">
        <v>43940</v>
      </c>
      <c r="E42" s="127">
        <v>8</v>
      </c>
    </row>
    <row r="43" spans="1:5">
      <c r="A43" s="275"/>
      <c r="B43" s="97"/>
      <c r="C43" s="97"/>
      <c r="D43" s="192">
        <v>43941</v>
      </c>
      <c r="E43" s="127">
        <v>13</v>
      </c>
    </row>
    <row r="44" spans="1:5">
      <c r="A44" s="275"/>
      <c r="B44" s="97"/>
      <c r="C44" s="97"/>
      <c r="D44" s="192">
        <v>43942</v>
      </c>
      <c r="E44" s="127">
        <v>9</v>
      </c>
    </row>
    <row r="45" spans="1:5">
      <c r="A45" s="275"/>
      <c r="B45" s="97"/>
      <c r="C45" s="97"/>
      <c r="D45" s="192">
        <v>43943</v>
      </c>
      <c r="E45" s="127">
        <v>11</v>
      </c>
    </row>
    <row r="46" spans="1:5">
      <c r="A46" s="275"/>
      <c r="B46" s="97"/>
      <c r="C46" s="97"/>
      <c r="D46" s="192">
        <v>43944</v>
      </c>
      <c r="E46" s="127">
        <v>8</v>
      </c>
    </row>
    <row r="47" spans="1:5">
      <c r="A47" s="275"/>
      <c r="B47" s="97"/>
      <c r="C47" s="97"/>
      <c r="D47" s="192">
        <v>43945</v>
      </c>
      <c r="E47" s="127">
        <v>6</v>
      </c>
    </row>
    <row r="48" spans="1:5">
      <c r="A48" s="275"/>
      <c r="B48" s="97"/>
      <c r="C48" s="97"/>
      <c r="D48" s="192">
        <v>43946</v>
      </c>
      <c r="E48" s="127">
        <v>10</v>
      </c>
    </row>
    <row r="49" spans="1:5">
      <c r="A49" s="275"/>
      <c r="B49" s="97"/>
      <c r="C49" s="97"/>
      <c r="D49" s="192">
        <v>43947</v>
      </c>
      <c r="E49" s="127">
        <v>10</v>
      </c>
    </row>
    <row r="50" spans="1:5">
      <c r="A50" s="275"/>
      <c r="B50" s="97"/>
      <c r="C50" s="97"/>
      <c r="D50" s="192">
        <v>43948</v>
      </c>
      <c r="E50" s="127">
        <v>10</v>
      </c>
    </row>
    <row r="51" spans="1:5">
      <c r="A51" s="275"/>
      <c r="B51" s="97"/>
      <c r="C51" s="97"/>
      <c r="D51" s="192">
        <v>43949</v>
      </c>
      <c r="E51" s="127">
        <v>14</v>
      </c>
    </row>
    <row r="52" spans="1:5">
      <c r="A52" s="275"/>
      <c r="B52" s="97"/>
      <c r="C52" s="97"/>
      <c r="D52" s="192">
        <v>43950</v>
      </c>
      <c r="E52" s="127">
        <v>9</v>
      </c>
    </row>
    <row r="53" spans="1:5">
      <c r="A53" s="275"/>
      <c r="B53" s="97"/>
      <c r="C53" s="97"/>
      <c r="D53" s="192">
        <v>43951</v>
      </c>
      <c r="E53" s="127">
        <v>4</v>
      </c>
    </row>
    <row r="54" spans="1:5">
      <c r="A54" s="275"/>
      <c r="B54" s="97"/>
      <c r="C54" s="97"/>
      <c r="D54" s="97"/>
    </row>
    <row r="55" spans="1:5">
      <c r="A55" s="275"/>
      <c r="B55" s="97"/>
      <c r="C55" s="97"/>
      <c r="D55" s="97"/>
    </row>
    <row r="56" spans="1:5">
      <c r="A56" s="275"/>
      <c r="B56" s="97"/>
      <c r="C56" s="97"/>
      <c r="D56" s="97"/>
    </row>
    <row r="57" spans="1:5">
      <c r="A57" s="275"/>
      <c r="B57" s="97"/>
      <c r="C57" s="97"/>
      <c r="D57" s="97"/>
    </row>
    <row r="58" spans="1:5">
      <c r="A58" s="275"/>
      <c r="B58" s="97"/>
      <c r="C58" s="97"/>
      <c r="D58" s="97"/>
    </row>
    <row r="59" spans="1:5">
      <c r="A59" s="275"/>
      <c r="B59" s="97"/>
      <c r="C59" s="97"/>
      <c r="D59" s="97"/>
    </row>
    <row r="60" spans="1:5">
      <c r="A60" s="275"/>
      <c r="B60" s="97"/>
      <c r="C60" s="97"/>
      <c r="D60" s="97"/>
    </row>
    <row r="61" spans="1:5">
      <c r="A61" s="275"/>
      <c r="B61" s="97"/>
      <c r="C61" s="97"/>
      <c r="D61" s="97"/>
    </row>
    <row r="62" spans="1:5">
      <c r="A62" s="275"/>
      <c r="B62" s="97"/>
      <c r="C62" s="97"/>
      <c r="D62" s="97"/>
    </row>
    <row r="63" spans="1:5">
      <c r="A63" s="275"/>
      <c r="B63" s="97"/>
      <c r="C63" s="97"/>
      <c r="D63" s="97"/>
    </row>
    <row r="64" spans="1:5">
      <c r="A64" s="275"/>
      <c r="B64" s="97"/>
      <c r="C64" s="97"/>
      <c r="D64" s="97"/>
    </row>
    <row r="65" spans="1:4">
      <c r="A65" s="275"/>
      <c r="B65" s="97"/>
      <c r="C65" s="97"/>
      <c r="D65" s="97"/>
    </row>
    <row r="66" spans="1:4">
      <c r="A66" s="275"/>
      <c r="B66" s="97"/>
      <c r="C66" s="97"/>
      <c r="D66" s="97"/>
    </row>
    <row r="67" spans="1:4">
      <c r="A67" s="275"/>
      <c r="B67" s="97"/>
      <c r="C67" s="97"/>
      <c r="D67" s="97"/>
    </row>
    <row r="68" spans="1:4">
      <c r="A68" s="275"/>
      <c r="B68" s="97"/>
      <c r="C68" s="97"/>
      <c r="D68" s="97"/>
    </row>
    <row r="69" spans="1:4">
      <c r="A69" s="275"/>
      <c r="B69" s="97"/>
      <c r="C69" s="97"/>
      <c r="D69" s="97"/>
    </row>
    <row r="70" spans="1:4">
      <c r="A70" s="275"/>
      <c r="B70" s="97"/>
      <c r="C70" s="97"/>
      <c r="D70" s="97"/>
    </row>
    <row r="71" spans="1:4">
      <c r="A71" s="275"/>
      <c r="B71" s="97"/>
      <c r="C71" s="97"/>
      <c r="D71" s="97"/>
    </row>
    <row r="72" spans="1:4">
      <c r="A72" s="275"/>
      <c r="B72" s="97"/>
      <c r="C72" s="97"/>
      <c r="D72" s="97"/>
    </row>
    <row r="73" spans="1:4">
      <c r="A73" s="275"/>
      <c r="B73" s="97"/>
      <c r="C73" s="97"/>
      <c r="D73" s="97"/>
    </row>
    <row r="74" spans="1:4">
      <c r="A74" s="275"/>
      <c r="B74" s="97"/>
      <c r="C74" s="97"/>
      <c r="D74" s="97"/>
    </row>
    <row r="75" spans="1:4">
      <c r="A75" s="275"/>
      <c r="B75" s="97"/>
      <c r="C75" s="97"/>
      <c r="D75" s="97"/>
    </row>
    <row r="76" spans="1:4">
      <c r="A76" s="275"/>
      <c r="B76" s="97"/>
      <c r="C76" s="97"/>
      <c r="D76" s="97"/>
    </row>
    <row r="77" spans="1:4">
      <c r="A77" s="275"/>
      <c r="B77" s="97"/>
      <c r="C77" s="97"/>
      <c r="D77" s="97"/>
    </row>
    <row r="78" spans="1:4">
      <c r="A78" s="275"/>
      <c r="B78" s="97"/>
      <c r="C78" s="97"/>
      <c r="D78" s="97"/>
    </row>
    <row r="79" spans="1:4">
      <c r="A79" s="275"/>
      <c r="B79" s="97"/>
      <c r="C79" s="97"/>
      <c r="D79" s="97"/>
    </row>
    <row r="80" spans="1:4">
      <c r="A80" s="275"/>
      <c r="B80" s="97"/>
      <c r="C80" s="97"/>
      <c r="D80" s="97"/>
    </row>
    <row r="81" spans="1:4">
      <c r="A81" s="275"/>
      <c r="B81" s="97"/>
      <c r="C81" s="97"/>
      <c r="D81" s="97"/>
    </row>
    <row r="82" spans="1:4">
      <c r="A82" s="275"/>
      <c r="B82" s="97"/>
      <c r="C82" s="97"/>
      <c r="D82" s="97"/>
    </row>
    <row r="83" spans="1:4">
      <c r="A83" s="275"/>
      <c r="B83" s="97"/>
      <c r="C83" s="97"/>
      <c r="D83" s="97"/>
    </row>
    <row r="84" spans="1:4">
      <c r="A84" s="275"/>
      <c r="B84" s="97"/>
      <c r="C84" s="97"/>
      <c r="D84" s="97"/>
    </row>
    <row r="85" spans="1:4">
      <c r="A85" s="275"/>
      <c r="B85" s="97"/>
      <c r="C85" s="97"/>
      <c r="D85" s="97"/>
    </row>
    <row r="86" spans="1:4">
      <c r="B86" s="97"/>
      <c r="C86" s="97"/>
      <c r="D86" s="97"/>
    </row>
    <row r="87" spans="1:4">
      <c r="A87"/>
    </row>
    <row r="88" spans="1:4">
      <c r="B88" s="98"/>
      <c r="C88"/>
    </row>
  </sheetData>
  <phoneticPr fontId="1" type="noConversion"/>
  <hyperlinks>
    <hyperlink ref="A17" location="차례!A1" display="차례로 가기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bestFit="1" customWidth="1"/>
    <col min="3" max="3" width="17.125" style="98" bestFit="1" customWidth="1"/>
    <col min="4" max="4" width="17" bestFit="1" customWidth="1"/>
  </cols>
  <sheetData>
    <row r="1" spans="1:4">
      <c r="A1" s="90" t="s">
        <v>355</v>
      </c>
      <c r="B1" s="91"/>
      <c r="C1" s="91"/>
      <c r="D1" s="91"/>
    </row>
    <row r="2" spans="1:4">
      <c r="A2" s="92" t="s">
        <v>356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357</v>
      </c>
      <c r="C4" s="95" t="s">
        <v>358</v>
      </c>
      <c r="D4" s="95" t="s">
        <v>359</v>
      </c>
    </row>
    <row r="5" spans="1:4">
      <c r="A5" s="96" t="s">
        <v>205</v>
      </c>
      <c r="B5" s="95" t="s">
        <v>340</v>
      </c>
      <c r="C5" s="95" t="s">
        <v>360</v>
      </c>
      <c r="D5" s="95" t="s">
        <v>321</v>
      </c>
    </row>
    <row r="6" spans="1:4">
      <c r="A6" s="95" t="s">
        <v>361</v>
      </c>
      <c r="B6" s="97">
        <v>144.5</v>
      </c>
      <c r="C6" s="97">
        <v>-1</v>
      </c>
      <c r="D6" s="97">
        <v>13.1</v>
      </c>
    </row>
    <row r="7" spans="1:4">
      <c r="A7" s="95" t="s">
        <v>362</v>
      </c>
      <c r="B7" s="97">
        <v>141.19999999999999</v>
      </c>
      <c r="C7" s="97">
        <v>2.2000000000000002</v>
      </c>
      <c r="D7" s="97">
        <v>13.7</v>
      </c>
    </row>
    <row r="8" spans="1:4">
      <c r="A8" s="95" t="s">
        <v>363</v>
      </c>
      <c r="B8" s="97">
        <v>141.1</v>
      </c>
      <c r="C8" s="97">
        <v>3.4</v>
      </c>
      <c r="D8" s="97">
        <v>12.5</v>
      </c>
    </row>
    <row r="9" spans="1:4">
      <c r="A9" s="95" t="s">
        <v>364</v>
      </c>
      <c r="B9" s="97">
        <v>138.30000000000001</v>
      </c>
      <c r="C9" s="97">
        <v>5.3</v>
      </c>
      <c r="D9" s="97">
        <v>10.199999999999999</v>
      </c>
    </row>
    <row r="10" spans="1:4">
      <c r="A10" s="95" t="s">
        <v>365</v>
      </c>
      <c r="B10" s="97">
        <v>139.30000000000001</v>
      </c>
      <c r="C10" s="97">
        <v>5</v>
      </c>
      <c r="D10" s="97">
        <v>8.9</v>
      </c>
    </row>
    <row r="11" spans="1:4">
      <c r="A11" s="95" t="s">
        <v>366</v>
      </c>
      <c r="B11" s="97">
        <v>138.9</v>
      </c>
      <c r="C11" s="97">
        <v>6.8</v>
      </c>
      <c r="D11" s="97">
        <v>8.5</v>
      </c>
    </row>
    <row r="12" spans="1:4">
      <c r="A12" s="95" t="s">
        <v>367</v>
      </c>
      <c r="B12" s="97">
        <v>141</v>
      </c>
      <c r="C12" s="97">
        <v>8.1999999999999993</v>
      </c>
      <c r="D12" s="97">
        <v>8.3000000000000007</v>
      </c>
    </row>
    <row r="13" spans="1:4">
      <c r="A13" s="95" t="s">
        <v>368</v>
      </c>
      <c r="B13" s="97">
        <v>139.6</v>
      </c>
      <c r="C13" s="97">
        <v>9.5</v>
      </c>
      <c r="D13" s="97">
        <v>8.5</v>
      </c>
    </row>
    <row r="14" spans="1:4">
      <c r="A14" s="95" t="s">
        <v>369</v>
      </c>
      <c r="B14" s="97">
        <v>142.5</v>
      </c>
      <c r="C14" s="97">
        <v>11.5</v>
      </c>
      <c r="D14" s="97">
        <v>8.9</v>
      </c>
    </row>
    <row r="15" spans="1:4">
      <c r="A15" s="95" t="s">
        <v>370</v>
      </c>
      <c r="B15" s="97">
        <v>144.69999999999999</v>
      </c>
      <c r="C15" s="97">
        <v>13.7</v>
      </c>
      <c r="D15" s="97">
        <v>9.1999999999999993</v>
      </c>
    </row>
    <row r="16" spans="1:4">
      <c r="A16" s="95" t="s">
        <v>371</v>
      </c>
      <c r="B16" s="97">
        <v>146.30000000000001</v>
      </c>
      <c r="C16" s="97">
        <v>13.7</v>
      </c>
      <c r="D16" s="97">
        <v>9.5</v>
      </c>
    </row>
    <row r="17" spans="1:4">
      <c r="A17" s="95" t="s">
        <v>372</v>
      </c>
      <c r="B17" s="97">
        <v>146.19999999999999</v>
      </c>
      <c r="C17" s="97">
        <v>16.2</v>
      </c>
      <c r="D17" s="97">
        <v>11</v>
      </c>
    </row>
    <row r="18" spans="1:4">
      <c r="A18" s="95" t="s">
        <v>373</v>
      </c>
      <c r="B18" s="97">
        <v>146.19999999999999</v>
      </c>
      <c r="C18" s="97">
        <v>13.2</v>
      </c>
      <c r="D18" s="97">
        <v>10.3</v>
      </c>
    </row>
    <row r="19" spans="1:4">
      <c r="A19" s="95" t="s">
        <v>374</v>
      </c>
      <c r="B19" s="97">
        <v>145.4</v>
      </c>
      <c r="C19" s="97">
        <v>9.4</v>
      </c>
      <c r="D19" s="97">
        <v>8.9</v>
      </c>
    </row>
    <row r="20" spans="1:4">
      <c r="A20" s="95" t="s">
        <v>375</v>
      </c>
      <c r="B20" s="97">
        <v>144.5</v>
      </c>
      <c r="C20" s="97">
        <v>6.7</v>
      </c>
      <c r="D20" s="97">
        <v>8</v>
      </c>
    </row>
    <row r="21" spans="1:4">
      <c r="A21" s="95" t="s">
        <v>376</v>
      </c>
      <c r="B21" s="97">
        <v>143.1</v>
      </c>
      <c r="C21" s="97">
        <v>4.5</v>
      </c>
      <c r="D21" s="97">
        <v>6.7</v>
      </c>
    </row>
    <row r="22" spans="1:4">
      <c r="A22" s="95" t="s">
        <v>377</v>
      </c>
      <c r="B22" s="97">
        <v>141.4</v>
      </c>
      <c r="C22" s="97">
        <v>3.4</v>
      </c>
      <c r="D22" s="97">
        <v>7</v>
      </c>
    </row>
    <row r="23" spans="1:4">
      <c r="A23" s="95" t="s">
        <v>378</v>
      </c>
      <c r="B23" s="97">
        <v>138.80000000000001</v>
      </c>
      <c r="C23" s="97">
        <v>3.1</v>
      </c>
      <c r="D23" s="97">
        <v>8</v>
      </c>
    </row>
    <row r="24" spans="1:4">
      <c r="A24" s="95" t="s">
        <v>379</v>
      </c>
      <c r="B24" s="97">
        <v>137.5</v>
      </c>
      <c r="C24" s="97">
        <v>3.6</v>
      </c>
      <c r="D24" s="97">
        <v>8.8000000000000007</v>
      </c>
    </row>
    <row r="25" spans="1:4">
      <c r="A25" s="95" t="s">
        <v>380</v>
      </c>
      <c r="B25" s="97">
        <v>134.6</v>
      </c>
      <c r="C25" s="97">
        <v>2.1</v>
      </c>
      <c r="D25" s="97">
        <v>8.5</v>
      </c>
    </row>
    <row r="26" spans="1:4">
      <c r="A26" s="95" t="s">
        <v>381</v>
      </c>
      <c r="B26" s="97">
        <v>134.19999999999999</v>
      </c>
      <c r="C26" s="97">
        <v>2.1</v>
      </c>
      <c r="D26" s="97">
        <v>7.6</v>
      </c>
    </row>
    <row r="27" spans="1:4">
      <c r="A27" s="95" t="s">
        <v>382</v>
      </c>
      <c r="B27" s="97">
        <v>135.9</v>
      </c>
      <c r="C27" s="97">
        <v>4.0999999999999996</v>
      </c>
      <c r="D27" s="97">
        <v>6.3</v>
      </c>
    </row>
    <row r="28" spans="1:4">
      <c r="A28" s="95" t="s">
        <v>383</v>
      </c>
      <c r="B28" s="97">
        <v>136.1</v>
      </c>
      <c r="C28" s="97">
        <v>4.4000000000000004</v>
      </c>
      <c r="D28" s="97">
        <v>5.5</v>
      </c>
    </row>
    <row r="29" spans="1:4">
      <c r="A29" s="95" t="s">
        <v>384</v>
      </c>
      <c r="B29" s="97">
        <v>136.9</v>
      </c>
      <c r="C29" s="97">
        <v>7.2</v>
      </c>
      <c r="D29" s="97">
        <v>5.4</v>
      </c>
    </row>
    <row r="30" spans="1:4">
      <c r="A30" s="95" t="s">
        <v>385</v>
      </c>
      <c r="B30" s="97">
        <v>138</v>
      </c>
      <c r="C30" s="97">
        <v>8.6</v>
      </c>
      <c r="D30" s="97">
        <v>5.6</v>
      </c>
    </row>
    <row r="31" spans="1:4">
      <c r="A31" s="95" t="s">
        <v>386</v>
      </c>
      <c r="B31" s="97">
        <v>141.69999999999999</v>
      </c>
      <c r="C31" s="97">
        <v>10.1</v>
      </c>
      <c r="D31" s="97">
        <v>5.6</v>
      </c>
    </row>
    <row r="32" spans="1:4">
      <c r="A32" s="95" t="s">
        <v>387</v>
      </c>
      <c r="B32" s="97">
        <v>144.5</v>
      </c>
      <c r="C32" s="97">
        <v>11.9</v>
      </c>
      <c r="D32" s="97">
        <v>5.4</v>
      </c>
    </row>
    <row r="33" spans="1:4">
      <c r="A33" s="95" t="s">
        <v>388</v>
      </c>
      <c r="B33" s="97">
        <v>147.9</v>
      </c>
      <c r="C33" s="97">
        <v>13.5</v>
      </c>
      <c r="D33" s="97">
        <v>5</v>
      </c>
    </row>
    <row r="34" spans="1:4">
      <c r="A34" s="107" t="s">
        <v>146</v>
      </c>
      <c r="B34" s="97">
        <v>150</v>
      </c>
      <c r="C34" s="97">
        <v>14.5</v>
      </c>
      <c r="D34" s="97">
        <v>5.3</v>
      </c>
    </row>
    <row r="35" spans="1:4">
      <c r="A35" s="107" t="s">
        <v>147</v>
      </c>
      <c r="B35" s="97">
        <v>151.69999999999999</v>
      </c>
      <c r="C35" s="97">
        <v>13.8</v>
      </c>
      <c r="D35" s="97">
        <v>6.3</v>
      </c>
    </row>
    <row r="36" spans="1:4">
      <c r="A36" s="107" t="s">
        <v>148</v>
      </c>
      <c r="B36" s="97">
        <v>152.69999999999999</v>
      </c>
      <c r="C36" s="97">
        <v>13.1</v>
      </c>
      <c r="D36" s="97">
        <v>7</v>
      </c>
    </row>
    <row r="37" spans="1:4">
      <c r="A37" s="107" t="s">
        <v>149</v>
      </c>
      <c r="B37" s="97">
        <v>154</v>
      </c>
      <c r="C37" s="97">
        <v>12.8</v>
      </c>
      <c r="D37" s="97">
        <v>8.4</v>
      </c>
    </row>
    <row r="38" spans="1:4">
      <c r="A38" s="107" t="s">
        <v>150</v>
      </c>
      <c r="B38" s="97">
        <v>157.6</v>
      </c>
      <c r="C38" s="97">
        <v>14.1</v>
      </c>
      <c r="D38" s="97">
        <v>8.5</v>
      </c>
    </row>
    <row r="39" spans="1:4">
      <c r="A39" s="107" t="s">
        <v>151</v>
      </c>
      <c r="B39" s="97">
        <v>161.30000000000001</v>
      </c>
      <c r="C39" s="97">
        <v>15.2</v>
      </c>
      <c r="D39" s="97">
        <v>8.3000000000000007</v>
      </c>
    </row>
    <row r="40" spans="1:4">
      <c r="A40" s="107" t="s">
        <v>152</v>
      </c>
      <c r="B40" s="97">
        <v>164.6</v>
      </c>
      <c r="C40" s="97">
        <v>16.5</v>
      </c>
      <c r="D40" s="97">
        <v>8.1</v>
      </c>
    </row>
    <row r="41" spans="1:4">
      <c r="A41" s="107" t="s">
        <v>153</v>
      </c>
      <c r="B41" s="97">
        <v>168.3</v>
      </c>
      <c r="C41" s="97">
        <v>15.8</v>
      </c>
      <c r="D41" s="97">
        <v>5.9</v>
      </c>
    </row>
    <row r="42" spans="1:4">
      <c r="A42" s="107" t="s">
        <v>154</v>
      </c>
      <c r="B42" s="97">
        <v>170.7</v>
      </c>
      <c r="C42" s="97">
        <v>13.4</v>
      </c>
      <c r="D42" s="97">
        <v>4.7</v>
      </c>
    </row>
    <row r="43" spans="1:4">
      <c r="A43" s="107" t="s">
        <v>155</v>
      </c>
      <c r="B43" s="97">
        <v>173.2</v>
      </c>
      <c r="C43" s="97">
        <v>11.1</v>
      </c>
      <c r="D43" s="97">
        <v>3.4</v>
      </c>
    </row>
    <row r="44" spans="1:4">
      <c r="A44" s="107" t="s">
        <v>156</v>
      </c>
      <c r="B44" s="97">
        <v>174.3</v>
      </c>
      <c r="C44" s="97">
        <v>9</v>
      </c>
      <c r="D44" s="97">
        <v>2.9</v>
      </c>
    </row>
    <row r="45" spans="1:4">
      <c r="A45" s="107" t="s">
        <v>157</v>
      </c>
      <c r="B45" s="97">
        <v>173.5</v>
      </c>
      <c r="C45" s="97">
        <v>7.6</v>
      </c>
      <c r="D45" s="97">
        <v>4.4000000000000004</v>
      </c>
    </row>
    <row r="46" spans="1:4">
      <c r="A46" s="107" t="s">
        <v>158</v>
      </c>
      <c r="B46" s="97">
        <v>171.7</v>
      </c>
      <c r="C46" s="97">
        <v>7</v>
      </c>
      <c r="D46" s="97">
        <v>6.4</v>
      </c>
    </row>
    <row r="47" spans="1:4">
      <c r="A47" s="107" t="s">
        <v>159</v>
      </c>
      <c r="B47" s="97">
        <v>171.1</v>
      </c>
      <c r="C47" s="97">
        <v>7.1</v>
      </c>
      <c r="D47" s="97">
        <v>8.4</v>
      </c>
    </row>
    <row r="48" spans="1:4">
      <c r="A48" s="107" t="s">
        <v>160</v>
      </c>
      <c r="B48" s="97">
        <v>170.4</v>
      </c>
      <c r="C48" s="97">
        <v>6.9</v>
      </c>
      <c r="D48" s="97">
        <v>9.3000000000000007</v>
      </c>
    </row>
    <row r="49" spans="1:4">
      <c r="A49" s="107" t="s">
        <v>161</v>
      </c>
      <c r="B49" s="97">
        <v>168.7</v>
      </c>
      <c r="C49" s="97">
        <v>6.7</v>
      </c>
      <c r="D49" s="97">
        <v>9.6999999999999993</v>
      </c>
    </row>
    <row r="50" spans="1:4">
      <c r="A50" s="107" t="s">
        <v>162</v>
      </c>
      <c r="B50" s="97">
        <v>169</v>
      </c>
      <c r="C50" s="97">
        <v>7.1</v>
      </c>
      <c r="D50" s="97">
        <v>8.6999999999999993</v>
      </c>
    </row>
    <row r="51" spans="1:4">
      <c r="A51" s="107" t="s">
        <v>163</v>
      </c>
      <c r="B51" s="97">
        <v>170.3</v>
      </c>
      <c r="C51" s="97">
        <v>6.6</v>
      </c>
      <c r="D51" s="97">
        <v>7.2</v>
      </c>
    </row>
    <row r="52" spans="1:4">
      <c r="A52" s="107" t="s">
        <v>164</v>
      </c>
      <c r="B52" s="97">
        <v>172.9</v>
      </c>
      <c r="C52" s="97">
        <v>7.7</v>
      </c>
      <c r="D52" s="97">
        <v>6.2</v>
      </c>
    </row>
    <row r="53" spans="1:4">
      <c r="A53" s="107" t="s">
        <v>165</v>
      </c>
      <c r="B53" s="97">
        <v>172.8</v>
      </c>
      <c r="C53" s="97">
        <v>7.6</v>
      </c>
      <c r="D53" s="97">
        <v>5</v>
      </c>
    </row>
    <row r="54" spans="1:4">
      <c r="A54" s="107" t="s">
        <v>166</v>
      </c>
      <c r="B54" s="97">
        <v>173.3</v>
      </c>
      <c r="C54" s="97">
        <v>7.3</v>
      </c>
      <c r="D54" s="97">
        <v>4.5999999999999996</v>
      </c>
    </row>
    <row r="55" spans="1:4">
      <c r="A55" s="107" t="s">
        <v>167</v>
      </c>
      <c r="B55" s="97">
        <v>174.6</v>
      </c>
      <c r="C55" s="97">
        <v>7.3</v>
      </c>
      <c r="D55" s="97">
        <v>4.5999999999999996</v>
      </c>
    </row>
    <row r="56" spans="1:4">
      <c r="A56" s="107" t="s">
        <v>168</v>
      </c>
      <c r="B56" s="97">
        <v>176.2</v>
      </c>
      <c r="C56" s="97">
        <v>6.3</v>
      </c>
      <c r="D56" s="97">
        <v>4.3</v>
      </c>
    </row>
    <row r="57" spans="1:4">
      <c r="A57" s="107" t="s">
        <v>169</v>
      </c>
      <c r="B57" s="97">
        <v>175.3</v>
      </c>
      <c r="C57" s="97">
        <v>5.2</v>
      </c>
      <c r="D57" s="97">
        <v>3.7</v>
      </c>
    </row>
    <row r="58" spans="1:4">
      <c r="A58" s="107" t="s">
        <v>170</v>
      </c>
      <c r="B58" s="97">
        <v>177.3</v>
      </c>
      <c r="C58" s="97">
        <v>5.6</v>
      </c>
      <c r="D58" s="97">
        <v>3.2</v>
      </c>
    </row>
    <row r="59" spans="1:4">
      <c r="A59" s="107" t="s">
        <v>171</v>
      </c>
      <c r="B59" s="97">
        <v>177.5</v>
      </c>
      <c r="C59" s="97">
        <v>5</v>
      </c>
      <c r="D59" s="97">
        <v>3.2</v>
      </c>
    </row>
    <row r="60" spans="1:4">
      <c r="A60" s="107" t="s">
        <v>172</v>
      </c>
      <c r="B60" s="97">
        <v>177.2</v>
      </c>
      <c r="C60" s="97">
        <v>4.2</v>
      </c>
      <c r="D60" s="97">
        <v>3.6</v>
      </c>
    </row>
    <row r="61" spans="1:4">
      <c r="A61" s="107" t="s">
        <v>173</v>
      </c>
      <c r="B61" s="97">
        <v>176.2</v>
      </c>
      <c r="C61" s="97">
        <v>4.7</v>
      </c>
      <c r="D61" s="97">
        <v>4.2</v>
      </c>
    </row>
    <row r="62" spans="1:4">
      <c r="A62" s="107" t="s">
        <v>174</v>
      </c>
      <c r="B62" s="97">
        <v>176.6</v>
      </c>
      <c r="C62" s="97">
        <v>4.2</v>
      </c>
      <c r="D62" s="97">
        <v>4.7</v>
      </c>
    </row>
    <row r="63" spans="1:4">
      <c r="A63" s="107" t="s">
        <v>175</v>
      </c>
      <c r="B63" s="97">
        <v>176.8</v>
      </c>
      <c r="C63" s="97">
        <v>4.3</v>
      </c>
      <c r="D63" s="97">
        <v>4.7</v>
      </c>
    </row>
    <row r="64" spans="1:4">
      <c r="A64" s="107" t="s">
        <v>176</v>
      </c>
      <c r="B64" s="97">
        <v>178.8</v>
      </c>
      <c r="C64" s="97">
        <v>5.3</v>
      </c>
      <c r="D64" s="97">
        <v>4.3</v>
      </c>
    </row>
    <row r="65" spans="1:4">
      <c r="A65" s="107" t="s">
        <v>177</v>
      </c>
      <c r="B65" s="97">
        <v>179.6</v>
      </c>
      <c r="C65" s="97">
        <v>6.1</v>
      </c>
      <c r="D65" s="97">
        <v>4.0999999999999996</v>
      </c>
    </row>
    <row r="66" spans="1:4">
      <c r="A66" s="107" t="s">
        <v>178</v>
      </c>
      <c r="B66" s="97">
        <v>179.7</v>
      </c>
      <c r="C66" s="97">
        <v>6.1</v>
      </c>
      <c r="D66" s="97">
        <v>4.3</v>
      </c>
    </row>
    <row r="67" spans="1:4">
      <c r="A67" s="107" t="s">
        <v>179</v>
      </c>
      <c r="B67" s="97">
        <v>179.7</v>
      </c>
      <c r="C67" s="97">
        <v>6.4</v>
      </c>
      <c r="D67" s="97">
        <v>4.7</v>
      </c>
    </row>
    <row r="68" spans="1:4">
      <c r="A68" s="107" t="s">
        <v>180</v>
      </c>
      <c r="B68" s="97">
        <v>180.8</v>
      </c>
      <c r="C68" s="97">
        <v>6.7</v>
      </c>
      <c r="D68" s="97">
        <v>5.5</v>
      </c>
    </row>
    <row r="69" spans="1:4">
      <c r="A69" s="107" t="s">
        <v>181</v>
      </c>
      <c r="B69" s="97">
        <v>180.9</v>
      </c>
      <c r="C69" s="97">
        <v>6.8</v>
      </c>
      <c r="D69" s="97">
        <v>6.1</v>
      </c>
    </row>
    <row r="70" spans="1:4">
      <c r="A70" s="107" t="s">
        <v>182</v>
      </c>
      <c r="B70" s="97">
        <v>180.8</v>
      </c>
      <c r="C70" s="97">
        <v>6.6</v>
      </c>
      <c r="D70" s="97">
        <v>5.9</v>
      </c>
    </row>
    <row r="71" spans="1:4">
      <c r="A71" s="107" t="s">
        <v>183</v>
      </c>
      <c r="B71" s="97">
        <v>181.3</v>
      </c>
      <c r="C71" s="97">
        <v>6.8</v>
      </c>
      <c r="D71" s="97">
        <v>5.8</v>
      </c>
    </row>
    <row r="72" spans="1:4">
      <c r="A72" s="107" t="s">
        <v>184</v>
      </c>
      <c r="B72" s="97">
        <v>181.3</v>
      </c>
      <c r="C72" s="97">
        <v>5.5</v>
      </c>
      <c r="D72" s="97">
        <v>5.2</v>
      </c>
    </row>
    <row r="73" spans="1:4">
      <c r="A73" s="107" t="s">
        <v>185</v>
      </c>
      <c r="B73" s="97">
        <v>181.7</v>
      </c>
      <c r="C73" s="97">
        <v>5.5</v>
      </c>
      <c r="D73" s="97">
        <v>5</v>
      </c>
    </row>
    <row r="74" spans="1:4">
      <c r="A74" s="107" t="s">
        <v>186</v>
      </c>
      <c r="B74" s="97">
        <v>181.3</v>
      </c>
      <c r="C74" s="97">
        <v>5.2</v>
      </c>
      <c r="D74" s="97">
        <v>5</v>
      </c>
    </row>
    <row r="75" spans="1:4">
      <c r="A75" s="107" t="s">
        <v>187</v>
      </c>
      <c r="B75" s="97">
        <v>182.6</v>
      </c>
      <c r="C75" s="97">
        <v>5.5</v>
      </c>
      <c r="D75" s="97">
        <v>4.7</v>
      </c>
    </row>
    <row r="76" spans="1:4">
      <c r="A76" s="107" t="s">
        <v>188</v>
      </c>
      <c r="B76" s="97">
        <v>182.3</v>
      </c>
      <c r="C76" s="97">
        <v>6.1</v>
      </c>
      <c r="D76" s="97">
        <v>5.5</v>
      </c>
    </row>
    <row r="77" spans="1:4">
      <c r="A77" s="107" t="s">
        <v>189</v>
      </c>
      <c r="B77" s="97">
        <v>181.9</v>
      </c>
      <c r="C77" s="97">
        <v>5.6</v>
      </c>
      <c r="D77" s="97">
        <v>5.5</v>
      </c>
    </row>
    <row r="78" spans="1:4">
      <c r="A78" s="107" t="s">
        <v>190</v>
      </c>
      <c r="B78" s="97">
        <v>183</v>
      </c>
      <c r="C78" s="97">
        <v>6.2</v>
      </c>
      <c r="D78" s="97">
        <v>5.2</v>
      </c>
    </row>
    <row r="79" spans="1:4">
      <c r="A79" s="107" t="s">
        <v>191</v>
      </c>
      <c r="B79" s="97">
        <v>184.2</v>
      </c>
      <c r="C79" s="97">
        <v>6</v>
      </c>
      <c r="D79" s="97">
        <v>5.0999999999999996</v>
      </c>
    </row>
    <row r="80" spans="1:4">
      <c r="A80" s="107" t="s">
        <v>192</v>
      </c>
      <c r="B80" s="97">
        <v>186.1</v>
      </c>
      <c r="C80" s="97">
        <v>6</v>
      </c>
      <c r="D80" s="97">
        <v>3.8</v>
      </c>
    </row>
    <row r="81" spans="1:4">
      <c r="A81" s="107" t="s">
        <v>193</v>
      </c>
      <c r="B81" s="97">
        <v>187.4</v>
      </c>
      <c r="C81" s="97">
        <v>6.5</v>
      </c>
      <c r="D81" s="97">
        <v>3.4</v>
      </c>
    </row>
    <row r="82" spans="1:4">
      <c r="A82" s="107" t="s">
        <v>194</v>
      </c>
      <c r="B82" s="97">
        <v>189</v>
      </c>
      <c r="C82" s="97">
        <v>6.1</v>
      </c>
      <c r="D82" s="97">
        <v>2.7</v>
      </c>
    </row>
    <row r="83" spans="1:4">
      <c r="A83" s="107" t="s">
        <v>195</v>
      </c>
      <c r="B83" s="97">
        <v>191.9</v>
      </c>
      <c r="C83" s="97">
        <v>6.3</v>
      </c>
      <c r="D83" s="97">
        <v>2.1</v>
      </c>
    </row>
    <row r="84" spans="1:4">
      <c r="A84" s="107" t="s">
        <v>196</v>
      </c>
      <c r="B84" s="97">
        <v>194.7</v>
      </c>
      <c r="C84" s="97">
        <v>6.2</v>
      </c>
      <c r="D84" s="97">
        <v>1.5</v>
      </c>
    </row>
    <row r="85" spans="1:4">
      <c r="A85" s="107" t="s">
        <v>197</v>
      </c>
      <c r="B85" s="97">
        <v>197.1</v>
      </c>
      <c r="C85" s="97">
        <v>6.4</v>
      </c>
      <c r="D85" s="97">
        <v>1.1000000000000001</v>
      </c>
    </row>
    <row r="86" spans="1:4">
      <c r="A86" s="107" t="s">
        <v>120</v>
      </c>
      <c r="B86" s="97">
        <v>201</v>
      </c>
      <c r="C86" s="97">
        <v>7.4</v>
      </c>
      <c r="D86" s="97">
        <v>1</v>
      </c>
    </row>
    <row r="87" spans="1:4">
      <c r="A87" s="107" t="s">
        <v>1162</v>
      </c>
      <c r="B87" s="97">
        <v>206.9</v>
      </c>
      <c r="C87" s="97">
        <v>8.1</v>
      </c>
      <c r="D87" s="97">
        <v>0.2</v>
      </c>
    </row>
    <row r="88" spans="1:4">
      <c r="A88" s="107" t="s">
        <v>1175</v>
      </c>
      <c r="B88" s="97">
        <v>211.2</v>
      </c>
      <c r="C88" s="97">
        <v>8.9</v>
      </c>
      <c r="D88" s="97">
        <v>0.4</v>
      </c>
    </row>
    <row r="89" spans="1:4">
      <c r="A89" s="107"/>
      <c r="B89" s="97"/>
      <c r="C89" s="97"/>
      <c r="D89" s="97"/>
    </row>
    <row r="91" spans="1:4">
      <c r="A91" s="104" t="s">
        <v>93</v>
      </c>
    </row>
  </sheetData>
  <phoneticPr fontId="1" type="noConversion"/>
  <hyperlinks>
    <hyperlink ref="A91" location="차례!A1" display="차례로 가기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101" customWidth="1"/>
    <col min="2" max="2" width="19.25" bestFit="1" customWidth="1"/>
    <col min="3" max="3" width="17.125" style="98" bestFit="1" customWidth="1"/>
    <col min="4" max="4" width="17" bestFit="1" customWidth="1"/>
  </cols>
  <sheetData>
    <row r="1" spans="1:5">
      <c r="A1" s="90" t="s">
        <v>1143</v>
      </c>
      <c r="B1" s="91"/>
      <c r="C1" s="91"/>
      <c r="D1" s="91"/>
    </row>
    <row r="2" spans="1:5">
      <c r="A2" s="92" t="s">
        <v>115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94</v>
      </c>
      <c r="B4" s="220" t="s">
        <v>1079</v>
      </c>
      <c r="C4" s="220"/>
      <c r="D4" s="220"/>
    </row>
    <row r="5" spans="1:5">
      <c r="A5" s="96" t="s">
        <v>95</v>
      </c>
      <c r="B5" s="220"/>
      <c r="C5" s="220"/>
      <c r="D5" s="220"/>
      <c r="E5" s="98"/>
    </row>
    <row r="6" spans="1:5">
      <c r="A6" s="100" t="s">
        <v>911</v>
      </c>
      <c r="B6" s="203">
        <v>3.2</v>
      </c>
      <c r="C6" s="97"/>
      <c r="D6" s="97"/>
    </row>
    <row r="7" spans="1:5">
      <c r="A7" s="100" t="s">
        <v>1080</v>
      </c>
      <c r="B7" s="203">
        <v>3.2</v>
      </c>
      <c r="C7" s="97"/>
      <c r="D7" s="97"/>
    </row>
    <row r="8" spans="1:5">
      <c r="A8" s="100" t="s">
        <v>913</v>
      </c>
      <c r="B8" s="203">
        <v>1.8</v>
      </c>
      <c r="C8" s="97"/>
      <c r="D8" s="97"/>
    </row>
    <row r="9" spans="1:5">
      <c r="A9" s="100" t="s">
        <v>914</v>
      </c>
      <c r="B9" s="203">
        <v>1.6</v>
      </c>
      <c r="C9" s="97"/>
      <c r="D9" s="97"/>
    </row>
    <row r="10" spans="1:5">
      <c r="A10" s="100" t="s">
        <v>915</v>
      </c>
      <c r="B10" s="203">
        <v>1.3</v>
      </c>
      <c r="C10" s="97"/>
      <c r="D10" s="97"/>
    </row>
    <row r="11" spans="1:5">
      <c r="A11" s="100" t="s">
        <v>916</v>
      </c>
      <c r="B11" s="203">
        <v>0.9</v>
      </c>
      <c r="C11" s="97"/>
      <c r="D11" s="97"/>
    </row>
    <row r="12" spans="1:5">
      <c r="A12" s="100" t="s">
        <v>917</v>
      </c>
      <c r="B12" s="203">
        <v>0.8</v>
      </c>
      <c r="C12" s="97"/>
      <c r="D12" s="97"/>
    </row>
    <row r="13" spans="1:5">
      <c r="A13" s="100" t="s">
        <v>918</v>
      </c>
      <c r="B13" s="203">
        <v>1.9</v>
      </c>
      <c r="C13" s="97"/>
      <c r="D13" s="97"/>
    </row>
    <row r="14" spans="1:5">
      <c r="A14" s="100" t="s">
        <v>919</v>
      </c>
      <c r="B14" s="203">
        <v>2.4</v>
      </c>
      <c r="C14" s="97"/>
      <c r="D14" s="97"/>
    </row>
    <row r="15" spans="1:5">
      <c r="A15" s="100" t="s">
        <v>1081</v>
      </c>
      <c r="B15" s="203">
        <v>3.2</v>
      </c>
      <c r="C15" s="97"/>
      <c r="D15" s="97"/>
    </row>
    <row r="16" spans="1:5">
      <c r="A16" s="100" t="s">
        <v>1082</v>
      </c>
      <c r="B16" s="203">
        <v>4.7</v>
      </c>
      <c r="C16" s="97"/>
      <c r="D16" s="97"/>
    </row>
    <row r="17" spans="1:4">
      <c r="A17" s="100" t="s">
        <v>1083</v>
      </c>
      <c r="B17" s="203">
        <v>6.4</v>
      </c>
      <c r="C17" s="97"/>
      <c r="D17" s="97"/>
    </row>
    <row r="18" spans="1:4">
      <c r="A18" s="100" t="s">
        <v>1084</v>
      </c>
      <c r="B18" s="203">
        <v>8.6999999999999993</v>
      </c>
      <c r="C18" s="97"/>
      <c r="D18" s="97"/>
    </row>
    <row r="19" spans="1:4">
      <c r="A19" s="100" t="s">
        <v>1085</v>
      </c>
      <c r="B19" s="203">
        <v>9.5</v>
      </c>
      <c r="C19" s="97"/>
      <c r="D19" s="97"/>
    </row>
    <row r="20" spans="1:4">
      <c r="A20" s="100" t="s">
        <v>922</v>
      </c>
      <c r="B20" s="203">
        <v>12.1</v>
      </c>
      <c r="C20" s="97"/>
      <c r="D20" s="97"/>
    </row>
    <row r="21" spans="1:4">
      <c r="A21" s="100" t="s">
        <v>923</v>
      </c>
      <c r="B21" s="203">
        <v>10.9</v>
      </c>
      <c r="C21" s="97"/>
      <c r="D21" s="97"/>
    </row>
    <row r="22" spans="1:4">
      <c r="A22" s="100" t="s">
        <v>924</v>
      </c>
      <c r="B22" s="203">
        <v>12.9</v>
      </c>
      <c r="C22" s="97"/>
      <c r="D22" s="97"/>
    </row>
    <row r="23" spans="1:4">
      <c r="A23" s="100" t="s">
        <v>925</v>
      </c>
      <c r="B23" s="203">
        <v>18.100000000000001</v>
      </c>
      <c r="C23" s="97"/>
      <c r="D23" s="97"/>
    </row>
    <row r="24" spans="1:4">
      <c r="A24" s="100" t="s">
        <v>926</v>
      </c>
      <c r="B24" s="203">
        <v>21.4</v>
      </c>
      <c r="C24" s="97"/>
      <c r="D24" s="97"/>
    </row>
    <row r="25" spans="1:4">
      <c r="A25" s="100" t="s">
        <v>927</v>
      </c>
      <c r="B25" s="203">
        <v>20.3</v>
      </c>
      <c r="C25" s="97"/>
      <c r="D25" s="97"/>
    </row>
    <row r="26" spans="1:4">
      <c r="A26" s="100" t="s">
        <v>928</v>
      </c>
      <c r="B26" s="203">
        <v>26.9</v>
      </c>
      <c r="C26" s="97"/>
      <c r="D26" s="97"/>
    </row>
    <row r="27" spans="1:4">
      <c r="A27" s="100" t="s">
        <v>235</v>
      </c>
      <c r="B27" s="203">
        <v>51.2</v>
      </c>
      <c r="C27" s="97"/>
      <c r="D27" s="97"/>
    </row>
    <row r="28" spans="1:4">
      <c r="A28" s="100" t="s">
        <v>1086</v>
      </c>
      <c r="B28" s="203">
        <v>56.7</v>
      </c>
      <c r="C28" s="97"/>
      <c r="D28" s="97"/>
    </row>
    <row r="29" spans="1:4">
      <c r="A29" s="100" t="s">
        <v>1087</v>
      </c>
      <c r="B29" s="203">
        <v>57</v>
      </c>
      <c r="C29" s="97"/>
      <c r="D29" s="97"/>
    </row>
    <row r="30" spans="1:4">
      <c r="A30" s="100" t="s">
        <v>1088</v>
      </c>
      <c r="B30" s="203">
        <v>50.4</v>
      </c>
      <c r="C30" s="97"/>
      <c r="D30" s="97"/>
    </row>
    <row r="31" spans="1:4">
      <c r="A31" s="100" t="s">
        <v>1089</v>
      </c>
      <c r="B31" s="203">
        <v>53.1</v>
      </c>
      <c r="C31" s="97"/>
      <c r="D31" s="97"/>
    </row>
    <row r="32" spans="1:4">
      <c r="A32" s="100" t="s">
        <v>931</v>
      </c>
      <c r="B32" s="203">
        <v>49.8</v>
      </c>
      <c r="C32" s="97"/>
      <c r="D32" s="97"/>
    </row>
    <row r="33" spans="1:4">
      <c r="A33" s="100" t="s">
        <v>932</v>
      </c>
      <c r="B33" s="203">
        <v>38</v>
      </c>
      <c r="C33" s="97"/>
      <c r="D33" s="97"/>
    </row>
    <row r="34" spans="1:4">
      <c r="A34" s="100" t="s">
        <v>933</v>
      </c>
      <c r="B34" s="203">
        <v>26.5</v>
      </c>
      <c r="C34" s="97"/>
      <c r="D34" s="97"/>
    </row>
    <row r="35" spans="1:4">
      <c r="A35" s="100" t="s">
        <v>934</v>
      </c>
      <c r="B35" s="203">
        <v>22.1</v>
      </c>
      <c r="C35" s="97"/>
      <c r="D35" s="97"/>
    </row>
    <row r="36" spans="1:4">
      <c r="A36" s="100" t="s">
        <v>935</v>
      </c>
      <c r="B36" s="203">
        <v>20.6</v>
      </c>
      <c r="C36" s="97"/>
      <c r="D36" s="97"/>
    </row>
    <row r="37" spans="1:4">
      <c r="A37" s="100" t="s">
        <v>936</v>
      </c>
      <c r="B37" s="203">
        <v>15.7</v>
      </c>
      <c r="C37" s="97"/>
      <c r="D37" s="97"/>
    </row>
    <row r="38" spans="1:4">
      <c r="A38" s="100" t="s">
        <v>937</v>
      </c>
      <c r="B38" s="203">
        <v>11.6</v>
      </c>
      <c r="C38" s="97"/>
      <c r="D38" s="97"/>
    </row>
    <row r="39" spans="1:4">
      <c r="A39" s="100" t="s">
        <v>238</v>
      </c>
      <c r="B39" s="203">
        <v>7.2</v>
      </c>
      <c r="C39" s="97"/>
      <c r="D39" s="97"/>
    </row>
    <row r="40" spans="1:4">
      <c r="A40" s="100" t="s">
        <v>239</v>
      </c>
      <c r="B40" s="203">
        <v>8.4</v>
      </c>
      <c r="C40" s="97"/>
      <c r="D40" s="97"/>
    </row>
    <row r="41" spans="1:4">
      <c r="A41" s="100" t="s">
        <v>240</v>
      </c>
      <c r="B41" s="203">
        <v>6.4</v>
      </c>
      <c r="C41" s="97"/>
      <c r="D41" s="97"/>
    </row>
    <row r="42" spans="1:4">
      <c r="A42" s="100" t="s">
        <v>1090</v>
      </c>
      <c r="B42" s="203">
        <v>7.2</v>
      </c>
      <c r="C42" s="97"/>
      <c r="D42" s="97"/>
    </row>
    <row r="43" spans="1:4">
      <c r="A43" s="100" t="s">
        <v>1091</v>
      </c>
      <c r="B43" s="203">
        <v>7.3</v>
      </c>
      <c r="C43" s="97"/>
      <c r="D43" s="97"/>
    </row>
    <row r="44" spans="1:4">
      <c r="A44" s="100" t="s">
        <v>940</v>
      </c>
      <c r="B44" s="203">
        <v>4.7</v>
      </c>
      <c r="C44" s="97"/>
      <c r="D44" s="97"/>
    </row>
    <row r="45" spans="1:4">
      <c r="A45" s="100" t="s">
        <v>942</v>
      </c>
      <c r="B45" s="203">
        <v>3.1</v>
      </c>
      <c r="C45" s="97"/>
      <c r="D45" s="97"/>
    </row>
    <row r="46" spans="1:4">
      <c r="A46" s="100" t="s">
        <v>944</v>
      </c>
      <c r="B46" s="203">
        <v>5.2</v>
      </c>
      <c r="C46" s="97"/>
      <c r="D46" s="97"/>
    </row>
    <row r="47" spans="1:4">
      <c r="A47" s="100" t="s">
        <v>946</v>
      </c>
      <c r="B47" s="203">
        <v>6.8</v>
      </c>
      <c r="C47" s="97"/>
      <c r="D47" s="97"/>
    </row>
    <row r="48" spans="1:4">
      <c r="A48" s="100" t="s">
        <v>948</v>
      </c>
      <c r="B48" s="203">
        <v>4.5999999999999996</v>
      </c>
      <c r="C48" s="97"/>
      <c r="D48" s="97"/>
    </row>
    <row r="49" spans="1:4">
      <c r="A49" s="100" t="s">
        <v>950</v>
      </c>
      <c r="B49" s="203">
        <v>4.8</v>
      </c>
      <c r="C49" s="97"/>
      <c r="D49" s="97"/>
    </row>
    <row r="50" spans="1:4">
      <c r="A50" s="100" t="s">
        <v>952</v>
      </c>
      <c r="B50" s="203">
        <v>5.8</v>
      </c>
      <c r="C50" s="97"/>
      <c r="D50" s="97"/>
    </row>
    <row r="51" spans="1:4">
      <c r="A51" s="100" t="s">
        <v>241</v>
      </c>
      <c r="B51" s="203">
        <v>4.5</v>
      </c>
      <c r="C51" s="97"/>
      <c r="D51" s="97"/>
    </row>
    <row r="52" spans="1:4">
      <c r="A52" s="100" t="s">
        <v>242</v>
      </c>
      <c r="B52" s="203">
        <v>4.5</v>
      </c>
      <c r="C52" s="97"/>
      <c r="D52" s="97"/>
    </row>
    <row r="53" spans="1:4">
      <c r="A53" s="100" t="s">
        <v>243</v>
      </c>
      <c r="B53" s="203">
        <v>5.3</v>
      </c>
      <c r="C53" s="97"/>
      <c r="D53" s="97"/>
    </row>
    <row r="54" spans="1:4">
      <c r="A54" s="100" t="s">
        <v>1092</v>
      </c>
      <c r="B54" s="203">
        <v>4.5</v>
      </c>
      <c r="C54" s="97"/>
      <c r="D54" s="97"/>
    </row>
    <row r="55" spans="1:4">
      <c r="A55" s="100" t="s">
        <v>1093</v>
      </c>
      <c r="B55" s="203">
        <v>6.2</v>
      </c>
      <c r="C55" s="97"/>
      <c r="D55" s="97"/>
    </row>
    <row r="56" spans="1:4">
      <c r="A56" s="100" t="s">
        <v>956</v>
      </c>
      <c r="B56" s="203">
        <v>8.1999999999999993</v>
      </c>
      <c r="C56" s="97"/>
      <c r="D56" s="97"/>
    </row>
    <row r="57" spans="1:4">
      <c r="A57" s="100" t="s">
        <v>957</v>
      </c>
      <c r="B57" s="203">
        <v>5.8</v>
      </c>
      <c r="C57" s="97"/>
      <c r="D57" s="97"/>
    </row>
    <row r="58" spans="1:4">
      <c r="A58" s="100" t="s">
        <v>958</v>
      </c>
      <c r="B58" s="203">
        <v>6</v>
      </c>
      <c r="C58" s="97"/>
      <c r="D58" s="97"/>
    </row>
    <row r="59" spans="1:4">
      <c r="A59" s="100" t="s">
        <v>959</v>
      </c>
      <c r="B59" s="203">
        <v>8</v>
      </c>
      <c r="C59" s="97"/>
      <c r="D59" s="97"/>
    </row>
    <row r="60" spans="1:4">
      <c r="A60" s="100" t="s">
        <v>960</v>
      </c>
      <c r="B60" s="203">
        <v>7.2</v>
      </c>
      <c r="C60" s="97"/>
      <c r="D60" s="97"/>
    </row>
    <row r="61" spans="1:4">
      <c r="A61" s="100" t="s">
        <v>961</v>
      </c>
      <c r="B61" s="203">
        <v>10.5</v>
      </c>
      <c r="C61" s="97"/>
      <c r="D61" s="97"/>
    </row>
    <row r="62" spans="1:4">
      <c r="A62" s="100" t="s">
        <v>962</v>
      </c>
      <c r="B62" s="203">
        <v>15.2</v>
      </c>
      <c r="C62" s="97"/>
      <c r="D62" s="97"/>
    </row>
    <row r="63" spans="1:4">
      <c r="A63" s="100" t="s">
        <v>244</v>
      </c>
      <c r="B63" s="203">
        <v>14.2</v>
      </c>
      <c r="C63" s="97"/>
      <c r="D63" s="97"/>
    </row>
    <row r="64" spans="1:4">
      <c r="A64" s="100" t="s">
        <v>245</v>
      </c>
      <c r="B64" s="203">
        <v>13</v>
      </c>
      <c r="C64" s="97"/>
      <c r="D64" s="97"/>
    </row>
    <row r="65" spans="1:4">
      <c r="A65" s="100" t="s">
        <v>246</v>
      </c>
      <c r="B65" s="203">
        <v>14.3</v>
      </c>
      <c r="C65" s="97"/>
      <c r="D65" s="97"/>
    </row>
    <row r="66" spans="1:4">
      <c r="A66" s="100" t="s">
        <v>963</v>
      </c>
      <c r="B66" s="203">
        <v>14.8</v>
      </c>
      <c r="C66" s="97"/>
      <c r="D66" s="97"/>
    </row>
    <row r="67" spans="1:4">
      <c r="A67" s="100" t="s">
        <v>964</v>
      </c>
      <c r="B67" s="203">
        <v>11.4</v>
      </c>
      <c r="C67" s="97"/>
      <c r="D67" s="97"/>
    </row>
    <row r="68" spans="1:4">
      <c r="A68" s="100" t="s">
        <v>965</v>
      </c>
      <c r="B68" s="203">
        <v>9.9</v>
      </c>
      <c r="C68" s="97"/>
      <c r="D68" s="97"/>
    </row>
    <row r="69" spans="1:4">
      <c r="A69" s="100" t="s">
        <v>966</v>
      </c>
      <c r="B69" s="203">
        <v>9.3000000000000007</v>
      </c>
      <c r="C69" s="97"/>
      <c r="D69" s="97"/>
    </row>
    <row r="70" spans="1:4">
      <c r="A70" s="100" t="s">
        <v>967</v>
      </c>
      <c r="B70" s="203">
        <v>10.9</v>
      </c>
      <c r="C70" s="97"/>
      <c r="D70" s="97"/>
    </row>
    <row r="71" spans="1:4">
      <c r="A71" s="100" t="s">
        <v>968</v>
      </c>
      <c r="B71" s="203">
        <v>12.5</v>
      </c>
      <c r="C71" s="97"/>
      <c r="D71" s="97"/>
    </row>
    <row r="72" spans="1:4">
      <c r="A72" s="100" t="s">
        <v>969</v>
      </c>
      <c r="B72" s="203">
        <v>13.2</v>
      </c>
      <c r="C72" s="97"/>
      <c r="D72" s="97"/>
    </row>
    <row r="73" spans="1:4">
      <c r="A73" s="100" t="s">
        <v>970</v>
      </c>
      <c r="B73" s="203">
        <v>12.8</v>
      </c>
      <c r="C73" s="97"/>
      <c r="D73" s="97"/>
    </row>
    <row r="74" spans="1:4">
      <c r="A74" s="100" t="s">
        <v>971</v>
      </c>
      <c r="B74" s="203">
        <v>12.2</v>
      </c>
      <c r="C74" s="97"/>
      <c r="D74" s="97"/>
    </row>
    <row r="75" spans="1:4">
      <c r="A75" s="100" t="s">
        <v>247</v>
      </c>
      <c r="B75" s="203">
        <v>11.4</v>
      </c>
      <c r="C75" s="97"/>
      <c r="D75" s="97"/>
    </row>
    <row r="76" spans="1:4">
      <c r="A76" s="100" t="s">
        <v>248</v>
      </c>
      <c r="B76" s="203">
        <v>9.8000000000000007</v>
      </c>
      <c r="C76" s="97"/>
      <c r="D76" s="97"/>
    </row>
    <row r="77" spans="1:4">
      <c r="A77" s="100" t="s">
        <v>249</v>
      </c>
      <c r="B77" s="203">
        <v>8.8000000000000007</v>
      </c>
      <c r="C77" s="97"/>
      <c r="D77" s="97"/>
    </row>
    <row r="78" spans="1:4">
      <c r="A78" s="100" t="s">
        <v>1094</v>
      </c>
      <c r="B78" s="203">
        <v>8.6</v>
      </c>
      <c r="C78" s="97"/>
      <c r="D78" s="97"/>
    </row>
    <row r="79" spans="1:4">
      <c r="A79" s="100" t="s">
        <v>1095</v>
      </c>
      <c r="B79" s="203">
        <v>9.6999999999999993</v>
      </c>
      <c r="C79" s="97"/>
      <c r="D79" s="97"/>
    </row>
    <row r="80" spans="1:4">
      <c r="A80" s="100" t="s">
        <v>974</v>
      </c>
      <c r="B80" s="203">
        <v>8.3000000000000007</v>
      </c>
      <c r="C80" s="97"/>
      <c r="D80" s="97"/>
    </row>
    <row r="81" spans="1:4">
      <c r="A81" s="100" t="s">
        <v>975</v>
      </c>
      <c r="B81" s="203">
        <v>9.1</v>
      </c>
      <c r="C81" s="97"/>
      <c r="D81" s="97"/>
    </row>
    <row r="82" spans="1:4">
      <c r="A82" s="100" t="s">
        <v>976</v>
      </c>
      <c r="B82" s="203">
        <v>7.6</v>
      </c>
      <c r="C82" s="97"/>
      <c r="D82" s="97"/>
    </row>
    <row r="83" spans="1:4">
      <c r="A83" s="100" t="s">
        <v>977</v>
      </c>
      <c r="B83" s="203">
        <v>8.5</v>
      </c>
      <c r="C83" s="97"/>
      <c r="D83" s="97"/>
    </row>
    <row r="84" spans="1:4">
      <c r="A84" s="100" t="s">
        <v>978</v>
      </c>
      <c r="B84" s="203">
        <v>10.4</v>
      </c>
      <c r="C84" s="97"/>
      <c r="D84" s="97"/>
    </row>
    <row r="85" spans="1:4">
      <c r="A85" s="100" t="s">
        <v>979</v>
      </c>
      <c r="B85" s="203">
        <v>8</v>
      </c>
      <c r="C85" s="97"/>
      <c r="D85" s="97"/>
    </row>
    <row r="86" spans="1:4">
      <c r="A86" s="100" t="s">
        <v>980</v>
      </c>
      <c r="B86" s="203">
        <v>6.9</v>
      </c>
      <c r="C86" s="97"/>
      <c r="D86" s="97"/>
    </row>
    <row r="87" spans="1:4">
      <c r="A87" s="100" t="s">
        <v>250</v>
      </c>
      <c r="B87" s="203">
        <v>4</v>
      </c>
    </row>
    <row r="88" spans="1:4">
      <c r="A88" s="100" t="s">
        <v>251</v>
      </c>
      <c r="B88" s="203">
        <v>4.8</v>
      </c>
    </row>
    <row r="89" spans="1:4">
      <c r="A89" s="100" t="s">
        <v>252</v>
      </c>
      <c r="B89" s="203">
        <v>5.6</v>
      </c>
    </row>
    <row r="90" spans="1:4">
      <c r="A90" s="101">
        <v>2014.1</v>
      </c>
      <c r="B90" s="203">
        <v>5.4</v>
      </c>
    </row>
    <row r="91" spans="1:4">
      <c r="A91" s="101">
        <v>2014.2</v>
      </c>
      <c r="B91" s="203">
        <v>6.6</v>
      </c>
    </row>
    <row r="92" spans="1:4">
      <c r="A92" s="101">
        <v>2014.3</v>
      </c>
      <c r="B92" s="203">
        <v>5.4</v>
      </c>
    </row>
    <row r="93" spans="1:4">
      <c r="A93" s="101">
        <v>2014.4</v>
      </c>
      <c r="B93" s="203">
        <v>4.5999999999999996</v>
      </c>
    </row>
    <row r="94" spans="1:4">
      <c r="A94" s="101">
        <v>2014.5</v>
      </c>
      <c r="B94" s="203">
        <v>5.0999999999999996</v>
      </c>
    </row>
    <row r="95" spans="1:4">
      <c r="A95" s="101">
        <v>2014.6</v>
      </c>
      <c r="B95" s="203">
        <v>5</v>
      </c>
    </row>
    <row r="96" spans="1:4">
      <c r="A96" s="101">
        <v>2014.7</v>
      </c>
      <c r="B96" s="203">
        <v>5</v>
      </c>
    </row>
    <row r="97" spans="1:2">
      <c r="A97" s="101">
        <v>2014.8</v>
      </c>
      <c r="B97" s="203">
        <v>5.3</v>
      </c>
    </row>
    <row r="98" spans="1:2">
      <c r="A98" s="101">
        <v>2014.9</v>
      </c>
      <c r="B98" s="203">
        <v>5.0999999999999996</v>
      </c>
    </row>
    <row r="99" spans="1:2">
      <c r="A99" s="101" t="s">
        <v>1096</v>
      </c>
      <c r="B99" s="203">
        <v>7</v>
      </c>
    </row>
    <row r="100" spans="1:2">
      <c r="A100" s="101" t="s">
        <v>1097</v>
      </c>
      <c r="B100" s="203">
        <v>7</v>
      </c>
    </row>
    <row r="101" spans="1:2">
      <c r="A101" s="101" t="s">
        <v>1098</v>
      </c>
      <c r="B101" s="203">
        <v>7</v>
      </c>
    </row>
    <row r="102" spans="1:2">
      <c r="A102" s="101" t="s">
        <v>1099</v>
      </c>
      <c r="B102" s="203">
        <v>7</v>
      </c>
    </row>
    <row r="103" spans="1:2">
      <c r="A103" s="101" t="s">
        <v>1100</v>
      </c>
      <c r="B103" s="203">
        <v>5.4</v>
      </c>
    </row>
    <row r="104" spans="1:2">
      <c r="A104" s="101" t="s">
        <v>992</v>
      </c>
      <c r="B104" s="203">
        <v>5.9</v>
      </c>
    </row>
    <row r="105" spans="1:2">
      <c r="A105" s="101" t="s">
        <v>993</v>
      </c>
      <c r="B105" s="203">
        <v>3.5</v>
      </c>
    </row>
    <row r="106" spans="1:2">
      <c r="A106" s="101" t="s">
        <v>994</v>
      </c>
      <c r="B106" s="203">
        <v>3.8</v>
      </c>
    </row>
    <row r="107" spans="1:2">
      <c r="A107" s="101" t="s">
        <v>995</v>
      </c>
      <c r="B107" s="203">
        <v>7.8</v>
      </c>
    </row>
    <row r="108" spans="1:2">
      <c r="A108" s="101" t="s">
        <v>996</v>
      </c>
      <c r="B108" s="203">
        <v>6.5</v>
      </c>
    </row>
    <row r="109" spans="1:2">
      <c r="A109" s="101" t="s">
        <v>997</v>
      </c>
      <c r="B109" s="203">
        <v>7.4</v>
      </c>
    </row>
    <row r="110" spans="1:2">
      <c r="A110" s="101" t="s">
        <v>998</v>
      </c>
      <c r="B110" s="203">
        <v>7</v>
      </c>
    </row>
    <row r="111" spans="1:2">
      <c r="A111" s="101" t="s">
        <v>99</v>
      </c>
      <c r="B111" s="203">
        <v>5</v>
      </c>
    </row>
    <row r="112" spans="1:2">
      <c r="A112" s="101" t="s">
        <v>100</v>
      </c>
      <c r="B112" s="203">
        <v>5.2</v>
      </c>
    </row>
    <row r="113" spans="1:2">
      <c r="A113" s="101" t="s">
        <v>101</v>
      </c>
      <c r="B113" s="203">
        <v>6.5</v>
      </c>
    </row>
    <row r="114" spans="1:2">
      <c r="A114" s="101" t="s">
        <v>999</v>
      </c>
      <c r="B114" s="203">
        <v>8.1</v>
      </c>
    </row>
    <row r="115" spans="1:2">
      <c r="A115" s="101" t="s">
        <v>1101</v>
      </c>
      <c r="B115" s="203">
        <v>11</v>
      </c>
    </row>
    <row r="116" spans="1:2">
      <c r="A116" s="101" t="s">
        <v>1001</v>
      </c>
      <c r="B116" s="203">
        <v>7.4</v>
      </c>
    </row>
    <row r="117" spans="1:2">
      <c r="A117" s="101" t="s">
        <v>1002</v>
      </c>
      <c r="B117" s="203">
        <v>5.9</v>
      </c>
    </row>
    <row r="118" spans="1:2">
      <c r="A118" s="101" t="s">
        <v>1003</v>
      </c>
      <c r="B118" s="203">
        <v>7.1</v>
      </c>
    </row>
    <row r="119" spans="1:2">
      <c r="A119" s="101" t="s">
        <v>1004</v>
      </c>
      <c r="B119" s="203">
        <v>5.8</v>
      </c>
    </row>
    <row r="120" spans="1:2">
      <c r="A120" s="101" t="s">
        <v>1005</v>
      </c>
      <c r="B120" s="203">
        <v>4.4000000000000004</v>
      </c>
    </row>
    <row r="121" spans="1:2">
      <c r="A121" s="101" t="s">
        <v>1006</v>
      </c>
      <c r="B121" s="203">
        <v>3.9</v>
      </c>
    </row>
    <row r="122" spans="1:2">
      <c r="A122" s="101" t="s">
        <v>1007</v>
      </c>
      <c r="B122" s="203">
        <v>4.7</v>
      </c>
    </row>
    <row r="123" spans="1:2">
      <c r="A123" s="101" t="s">
        <v>102</v>
      </c>
      <c r="B123" s="203">
        <v>5.3</v>
      </c>
    </row>
    <row r="124" spans="1:2">
      <c r="A124" s="101" t="s">
        <v>103</v>
      </c>
      <c r="B124" s="203">
        <v>6.6</v>
      </c>
    </row>
    <row r="125" spans="1:2">
      <c r="A125" s="101" t="s">
        <v>104</v>
      </c>
      <c r="B125" s="203">
        <v>6.1</v>
      </c>
    </row>
    <row r="126" spans="1:2">
      <c r="A126" s="101" t="s">
        <v>1102</v>
      </c>
      <c r="B126" s="203">
        <v>6.2</v>
      </c>
    </row>
    <row r="127" spans="1:2">
      <c r="A127" s="101" t="s">
        <v>1103</v>
      </c>
      <c r="B127" s="203">
        <v>5.9</v>
      </c>
    </row>
    <row r="128" spans="1:2">
      <c r="A128" s="101" t="s">
        <v>1010</v>
      </c>
      <c r="B128" s="203">
        <v>4.9000000000000004</v>
      </c>
    </row>
    <row r="129" spans="1:2">
      <c r="A129" s="101" t="s">
        <v>1011</v>
      </c>
      <c r="B129" s="203">
        <v>3.2</v>
      </c>
    </row>
    <row r="130" spans="1:2">
      <c r="A130" s="101" t="s">
        <v>1012</v>
      </c>
      <c r="B130" s="203">
        <v>2.2000000000000002</v>
      </c>
    </row>
    <row r="131" spans="1:2">
      <c r="A131" s="101" t="s">
        <v>1013</v>
      </c>
      <c r="B131" s="203">
        <v>2.2999999999999998</v>
      </c>
    </row>
    <row r="132" spans="1:2">
      <c r="A132" s="101" t="s">
        <v>1014</v>
      </c>
      <c r="B132" s="203">
        <v>2.9</v>
      </c>
    </row>
    <row r="133" spans="1:2">
      <c r="A133" s="101" t="s">
        <v>1015</v>
      </c>
      <c r="B133" s="203">
        <v>3.9</v>
      </c>
    </row>
    <row r="134" spans="1:2">
      <c r="A134" s="101" t="s">
        <v>1016</v>
      </c>
      <c r="B134" s="203">
        <v>3.3</v>
      </c>
    </row>
    <row r="135" spans="1:2">
      <c r="A135" s="101" t="s">
        <v>105</v>
      </c>
      <c r="B135" s="203">
        <v>2</v>
      </c>
    </row>
    <row r="136" spans="1:2">
      <c r="A136" s="101" t="s">
        <v>106</v>
      </c>
      <c r="B136" s="203">
        <v>1.4</v>
      </c>
    </row>
    <row r="137" spans="1:2">
      <c r="A137" s="101" t="s">
        <v>107</v>
      </c>
      <c r="B137" s="203">
        <v>0.8</v>
      </c>
    </row>
    <row r="138" spans="1:2">
      <c r="A138" s="101" t="s">
        <v>1017</v>
      </c>
      <c r="B138" s="203">
        <v>2</v>
      </c>
    </row>
    <row r="139" spans="1:2">
      <c r="A139" s="101" t="s">
        <v>1104</v>
      </c>
      <c r="B139" s="203">
        <v>3</v>
      </c>
    </row>
    <row r="140" spans="1:2">
      <c r="A140" s="101" t="s">
        <v>1019</v>
      </c>
      <c r="B140" s="203">
        <v>4.2</v>
      </c>
    </row>
    <row r="141" spans="1:2">
      <c r="A141" s="101" t="s">
        <v>1020</v>
      </c>
      <c r="B141" s="203">
        <v>5.2</v>
      </c>
    </row>
    <row r="142" spans="1:2">
      <c r="A142" s="101" t="s">
        <v>1021</v>
      </c>
      <c r="B142" s="203">
        <v>4.4000000000000004</v>
      </c>
    </row>
    <row r="143" spans="1:2">
      <c r="A143" s="101" t="s">
        <v>1022</v>
      </c>
      <c r="B143" s="203">
        <v>4.5</v>
      </c>
    </row>
    <row r="144" spans="1:2">
      <c r="A144" s="101" t="s">
        <v>1023</v>
      </c>
      <c r="B144" s="203">
        <v>5.4</v>
      </c>
    </row>
    <row r="145" spans="1:2">
      <c r="A145" s="101" t="s">
        <v>1024</v>
      </c>
      <c r="B145" s="203">
        <v>5.6</v>
      </c>
    </row>
    <row r="146" spans="1:2">
      <c r="A146" s="101" t="s">
        <v>1025</v>
      </c>
      <c r="B146" s="203">
        <v>5.0999999999999996</v>
      </c>
    </row>
    <row r="147" spans="1:2">
      <c r="A147" s="101" t="s">
        <v>108</v>
      </c>
      <c r="B147" s="203">
        <v>7.6</v>
      </c>
    </row>
    <row r="148" spans="1:2">
      <c r="A148" s="101" t="s">
        <v>109</v>
      </c>
      <c r="B148" s="203">
        <v>7.8</v>
      </c>
    </row>
    <row r="149" spans="1:2">
      <c r="A149" s="101" t="s">
        <v>110</v>
      </c>
      <c r="B149" s="203">
        <v>6.5</v>
      </c>
    </row>
    <row r="150" spans="1:2">
      <c r="A150" s="101" t="s">
        <v>1105</v>
      </c>
      <c r="B150" s="203">
        <v>7.5</v>
      </c>
    </row>
    <row r="151" spans="1:2">
      <c r="A151" s="101" t="s">
        <v>1106</v>
      </c>
      <c r="B151" s="203">
        <v>6.1</v>
      </c>
    </row>
    <row r="152" spans="1:2">
      <c r="A152" s="101" t="s">
        <v>1028</v>
      </c>
      <c r="B152" s="203">
        <v>5.2</v>
      </c>
    </row>
    <row r="153" spans="1:2">
      <c r="A153" s="101" t="s">
        <v>1029</v>
      </c>
      <c r="B153" s="203">
        <v>5.6</v>
      </c>
    </row>
    <row r="154" spans="1:2">
      <c r="A154" s="101" t="s">
        <v>1030</v>
      </c>
      <c r="B154" s="203">
        <v>7.6</v>
      </c>
    </row>
    <row r="155" spans="1:2">
      <c r="A155" s="101" t="s">
        <v>1031</v>
      </c>
      <c r="B155" s="203">
        <v>7.6</v>
      </c>
    </row>
    <row r="156" spans="1:2">
      <c r="A156" s="101" t="s">
        <v>1032</v>
      </c>
      <c r="B156" s="203">
        <v>7.6</v>
      </c>
    </row>
    <row r="157" spans="1:2">
      <c r="A157" s="101" t="s">
        <v>1033</v>
      </c>
      <c r="B157" s="203">
        <v>7.7</v>
      </c>
    </row>
    <row r="158" spans="1:2">
      <c r="A158" s="101" t="s">
        <v>1034</v>
      </c>
      <c r="B158" s="203">
        <v>6.9</v>
      </c>
    </row>
    <row r="159" spans="1:2">
      <c r="A159" s="101" t="s">
        <v>111</v>
      </c>
      <c r="B159" s="203">
        <v>6.3</v>
      </c>
    </row>
    <row r="160" spans="1:2">
      <c r="A160" s="101" t="s">
        <v>112</v>
      </c>
      <c r="B160" s="203">
        <v>4.9000000000000004</v>
      </c>
    </row>
    <row r="161" spans="1:2">
      <c r="A161" s="101" t="s">
        <v>113</v>
      </c>
      <c r="B161" s="203">
        <v>5.4</v>
      </c>
    </row>
    <row r="162" spans="1:2">
      <c r="A162" s="101" t="s">
        <v>1107</v>
      </c>
      <c r="B162" s="203">
        <v>4.8</v>
      </c>
    </row>
    <row r="163" spans="1:2">
      <c r="A163" s="101" t="s">
        <v>1036</v>
      </c>
      <c r="B163" s="203">
        <v>8.4</v>
      </c>
    </row>
    <row r="164" spans="1:2">
      <c r="A164" s="101" t="s">
        <v>1108</v>
      </c>
      <c r="B164" s="203">
        <v>17.2</v>
      </c>
    </row>
    <row r="165" spans="1:2">
      <c r="A165" s="101" t="s">
        <v>1109</v>
      </c>
      <c r="B165" s="203">
        <v>24</v>
      </c>
    </row>
    <row r="166" spans="1:2">
      <c r="A166" s="101" t="s">
        <v>1110</v>
      </c>
      <c r="B166" s="203">
        <v>20.6</v>
      </c>
    </row>
    <row r="167" spans="1:2">
      <c r="A167" s="101" t="s">
        <v>1119</v>
      </c>
      <c r="B167" s="203">
        <v>19.3</v>
      </c>
    </row>
    <row r="168" spans="1:2">
      <c r="A168" s="101" t="s">
        <v>1120</v>
      </c>
      <c r="B168" s="203">
        <v>15.5</v>
      </c>
    </row>
    <row r="169" spans="1:2">
      <c r="A169" s="101" t="s">
        <v>1121</v>
      </c>
      <c r="B169" s="203">
        <v>12.3</v>
      </c>
    </row>
    <row r="170" spans="1:2">
      <c r="A170" s="101" t="s">
        <v>1122</v>
      </c>
      <c r="B170" s="203">
        <v>14.9</v>
      </c>
    </row>
    <row r="171" spans="1:2">
      <c r="A171" s="101" t="s">
        <v>1123</v>
      </c>
      <c r="B171" s="203">
        <v>9.3000000000000007</v>
      </c>
    </row>
    <row r="172" spans="1:2">
      <c r="A172" s="101" t="s">
        <v>1124</v>
      </c>
      <c r="B172" s="203">
        <v>7.7</v>
      </c>
    </row>
    <row r="175" spans="1:2">
      <c r="A175" s="104" t="s">
        <v>93</v>
      </c>
    </row>
  </sheetData>
  <phoneticPr fontId="1" type="noConversion"/>
  <hyperlinks>
    <hyperlink ref="A175" location="차례!A1" display="차례로 가기"/>
  </hyperlinks>
  <pageMargins left="0.7" right="0.7" top="0.75" bottom="0.75" header="0.3" footer="0.3"/>
  <ignoredErrors>
    <ignoredError sqref="A6:A166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8.625" customWidth="1"/>
    <col min="3" max="3" width="18.625" style="98" customWidth="1"/>
    <col min="4" max="5" width="18.625" customWidth="1"/>
  </cols>
  <sheetData>
    <row r="1" spans="1:5">
      <c r="A1" s="90" t="s">
        <v>2150</v>
      </c>
      <c r="B1" s="91"/>
      <c r="C1" s="91"/>
      <c r="D1" s="91"/>
    </row>
    <row r="2" spans="1:5">
      <c r="A2" s="92" t="s">
        <v>389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390</v>
      </c>
      <c r="C4" s="95" t="s">
        <v>391</v>
      </c>
      <c r="D4" s="95" t="s">
        <v>392</v>
      </c>
      <c r="E4" s="95" t="s">
        <v>393</v>
      </c>
    </row>
    <row r="5" spans="1:5">
      <c r="A5" s="96" t="s">
        <v>205</v>
      </c>
      <c r="B5" s="95" t="s">
        <v>360</v>
      </c>
      <c r="C5" s="95" t="s">
        <v>321</v>
      </c>
      <c r="D5" s="95" t="s">
        <v>394</v>
      </c>
      <c r="E5" s="95" t="s">
        <v>321</v>
      </c>
    </row>
    <row r="6" spans="1:5">
      <c r="A6" s="107" t="s">
        <v>146</v>
      </c>
      <c r="B6" s="97">
        <v>12.1</v>
      </c>
      <c r="C6" s="97">
        <v>16.5</v>
      </c>
      <c r="D6" s="97">
        <v>67.400000000000006</v>
      </c>
      <c r="E6" s="97">
        <v>82.6</v>
      </c>
    </row>
    <row r="7" spans="1:5">
      <c r="A7" s="107" t="s">
        <v>147</v>
      </c>
      <c r="B7" s="97">
        <v>11.9</v>
      </c>
      <c r="C7" s="97">
        <v>15.4</v>
      </c>
      <c r="D7" s="97">
        <v>68</v>
      </c>
      <c r="E7" s="97">
        <v>83.8</v>
      </c>
    </row>
    <row r="8" spans="1:5">
      <c r="A8" s="107" t="s">
        <v>148</v>
      </c>
      <c r="B8" s="97">
        <v>12</v>
      </c>
      <c r="C8" s="97">
        <v>14</v>
      </c>
      <c r="D8" s="97">
        <v>68.2</v>
      </c>
      <c r="E8" s="97">
        <v>84.4</v>
      </c>
    </row>
    <row r="9" spans="1:5">
      <c r="A9" s="107" t="s">
        <v>149</v>
      </c>
      <c r="B9" s="97">
        <v>10.9</v>
      </c>
      <c r="C9" s="97">
        <v>14.4</v>
      </c>
      <c r="D9" s="97">
        <v>68.8</v>
      </c>
      <c r="E9" s="97">
        <v>85.2</v>
      </c>
    </row>
    <row r="10" spans="1:5">
      <c r="A10" s="107" t="s">
        <v>150</v>
      </c>
      <c r="B10" s="97">
        <v>11.5</v>
      </c>
      <c r="C10" s="97">
        <v>16.2</v>
      </c>
      <c r="D10" s="97">
        <v>69.2</v>
      </c>
      <c r="E10" s="97">
        <v>88.4</v>
      </c>
    </row>
    <row r="11" spans="1:5">
      <c r="A11" s="107" t="s">
        <v>151</v>
      </c>
      <c r="B11" s="97">
        <v>11.7</v>
      </c>
      <c r="C11" s="97">
        <v>18</v>
      </c>
      <c r="D11" s="97">
        <v>70.099999999999994</v>
      </c>
      <c r="E11" s="97">
        <v>91.2</v>
      </c>
    </row>
    <row r="12" spans="1:5">
      <c r="A12" s="107" t="s">
        <v>152</v>
      </c>
      <c r="B12" s="97">
        <v>11.4</v>
      </c>
      <c r="C12" s="97">
        <v>20.6</v>
      </c>
      <c r="D12" s="97">
        <v>70.3</v>
      </c>
      <c r="E12" s="97">
        <v>94.2</v>
      </c>
    </row>
    <row r="13" spans="1:5">
      <c r="A13" s="107" t="s">
        <v>153</v>
      </c>
      <c r="B13" s="97">
        <v>9.1999999999999993</v>
      </c>
      <c r="C13" s="97">
        <v>21.1</v>
      </c>
      <c r="D13" s="97">
        <v>71</v>
      </c>
      <c r="E13" s="97">
        <v>97.3</v>
      </c>
    </row>
    <row r="14" spans="1:5">
      <c r="A14" s="107" t="s">
        <v>154</v>
      </c>
      <c r="B14" s="97">
        <v>6.7</v>
      </c>
      <c r="C14" s="97">
        <v>18.600000000000001</v>
      </c>
      <c r="D14" s="97">
        <v>70.5</v>
      </c>
      <c r="E14" s="97">
        <v>100.2</v>
      </c>
    </row>
    <row r="15" spans="1:5">
      <c r="A15" s="107" t="s">
        <v>155</v>
      </c>
      <c r="B15" s="97">
        <v>5.9</v>
      </c>
      <c r="C15" s="97">
        <v>15</v>
      </c>
      <c r="D15" s="97">
        <v>71.8</v>
      </c>
      <c r="E15" s="97">
        <v>101.4</v>
      </c>
    </row>
    <row r="16" spans="1:5">
      <c r="A16" s="107" t="s">
        <v>156</v>
      </c>
      <c r="B16" s="97">
        <v>5.8</v>
      </c>
      <c r="C16" s="97">
        <v>11.3</v>
      </c>
      <c r="D16" s="97">
        <v>72.3</v>
      </c>
      <c r="E16" s="97">
        <v>101.9</v>
      </c>
    </row>
    <row r="17" spans="1:5">
      <c r="A17" s="107" t="s">
        <v>157</v>
      </c>
      <c r="B17" s="97">
        <v>7.5</v>
      </c>
      <c r="C17" s="97">
        <v>7.8</v>
      </c>
      <c r="D17" s="97">
        <v>73.099999999999994</v>
      </c>
      <c r="E17" s="97">
        <v>100.5</v>
      </c>
    </row>
    <row r="18" spans="1:5">
      <c r="A18" s="107" t="s">
        <v>158</v>
      </c>
      <c r="B18" s="97">
        <v>9.6</v>
      </c>
      <c r="C18" s="97">
        <v>5.2</v>
      </c>
      <c r="D18" s="97">
        <v>72.7</v>
      </c>
      <c r="E18" s="97">
        <v>99</v>
      </c>
    </row>
    <row r="19" spans="1:5">
      <c r="A19" s="107" t="s">
        <v>159</v>
      </c>
      <c r="B19" s="97">
        <v>9.1</v>
      </c>
      <c r="C19" s="97">
        <v>5.6</v>
      </c>
      <c r="D19" s="97">
        <v>72.3</v>
      </c>
      <c r="E19" s="97">
        <v>98.8</v>
      </c>
    </row>
    <row r="20" spans="1:5">
      <c r="A20" s="107" t="s">
        <v>160</v>
      </c>
      <c r="B20" s="97">
        <v>9.6999999999999993</v>
      </c>
      <c r="C20" s="97">
        <v>4.8</v>
      </c>
      <c r="D20" s="97">
        <v>72.599999999999994</v>
      </c>
      <c r="E20" s="97">
        <v>97.8</v>
      </c>
    </row>
    <row r="21" spans="1:5">
      <c r="A21" s="107" t="s">
        <v>161</v>
      </c>
      <c r="B21" s="97">
        <v>9.9</v>
      </c>
      <c r="C21" s="97">
        <v>4.4000000000000004</v>
      </c>
      <c r="D21" s="97">
        <v>73.2</v>
      </c>
      <c r="E21" s="97">
        <v>95.5</v>
      </c>
    </row>
    <row r="22" spans="1:5">
      <c r="A22" s="107" t="s">
        <v>162</v>
      </c>
      <c r="B22" s="97">
        <v>9.5</v>
      </c>
      <c r="C22" s="97">
        <v>5.3</v>
      </c>
      <c r="D22" s="97">
        <v>73.2</v>
      </c>
      <c r="E22" s="97">
        <v>95.9</v>
      </c>
    </row>
    <row r="23" spans="1:5">
      <c r="A23" s="107" t="s">
        <v>163</v>
      </c>
      <c r="B23" s="97">
        <v>10.4</v>
      </c>
      <c r="C23" s="97">
        <v>3.9</v>
      </c>
      <c r="D23" s="97">
        <v>74.400000000000006</v>
      </c>
      <c r="E23" s="97">
        <v>95.8</v>
      </c>
    </row>
    <row r="24" spans="1:5">
      <c r="A24" s="107" t="s">
        <v>164</v>
      </c>
      <c r="B24" s="97">
        <v>9.6</v>
      </c>
      <c r="C24" s="97">
        <v>6.3</v>
      </c>
      <c r="D24" s="97">
        <v>75</v>
      </c>
      <c r="E24" s="97">
        <v>97.9</v>
      </c>
    </row>
    <row r="25" spans="1:5">
      <c r="A25" s="107" t="s">
        <v>165</v>
      </c>
      <c r="B25" s="97">
        <v>9.6999999999999993</v>
      </c>
      <c r="C25" s="97">
        <v>5.9</v>
      </c>
      <c r="D25" s="97">
        <v>76.5</v>
      </c>
      <c r="E25" s="97">
        <v>96.4</v>
      </c>
    </row>
    <row r="26" spans="1:5">
      <c r="A26" s="107" t="s">
        <v>166</v>
      </c>
      <c r="B26" s="97">
        <v>8.9</v>
      </c>
      <c r="C26" s="97">
        <v>6.1</v>
      </c>
      <c r="D26" s="97">
        <v>76.099999999999994</v>
      </c>
      <c r="E26" s="97">
        <v>97.2</v>
      </c>
    </row>
    <row r="27" spans="1:5">
      <c r="A27" s="107" t="s">
        <v>167</v>
      </c>
      <c r="B27" s="97">
        <v>7</v>
      </c>
      <c r="C27" s="97">
        <v>7.5</v>
      </c>
      <c r="D27" s="97">
        <v>76.099999999999994</v>
      </c>
      <c r="E27" s="97">
        <v>98.5</v>
      </c>
    </row>
    <row r="28" spans="1:5">
      <c r="A28" s="107" t="s">
        <v>168</v>
      </c>
      <c r="B28" s="97">
        <v>6.3</v>
      </c>
      <c r="C28" s="97">
        <v>6.3</v>
      </c>
      <c r="D28" s="97">
        <v>76.400000000000006</v>
      </c>
      <c r="E28" s="97">
        <v>99.8</v>
      </c>
    </row>
    <row r="29" spans="1:5">
      <c r="A29" s="107" t="s">
        <v>169</v>
      </c>
      <c r="B29" s="97">
        <v>4.8</v>
      </c>
      <c r="C29" s="97">
        <v>5.5</v>
      </c>
      <c r="D29" s="97">
        <v>77.3</v>
      </c>
      <c r="E29" s="97">
        <v>98</v>
      </c>
    </row>
    <row r="30" spans="1:5">
      <c r="A30" s="107" t="s">
        <v>170</v>
      </c>
      <c r="B30" s="97">
        <v>3.9</v>
      </c>
      <c r="C30" s="97">
        <v>7</v>
      </c>
      <c r="D30" s="97">
        <v>76.599999999999994</v>
      </c>
      <c r="E30" s="97">
        <v>100.7</v>
      </c>
    </row>
    <row r="31" spans="1:5">
      <c r="A31" s="107" t="s">
        <v>171</v>
      </c>
      <c r="B31" s="97">
        <v>5</v>
      </c>
      <c r="C31" s="97">
        <v>4.9000000000000004</v>
      </c>
      <c r="D31" s="97">
        <v>77.400000000000006</v>
      </c>
      <c r="E31" s="97">
        <v>100.1</v>
      </c>
    </row>
    <row r="32" spans="1:5">
      <c r="A32" s="107" t="s">
        <v>172</v>
      </c>
      <c r="B32" s="97">
        <v>5.0999999999999996</v>
      </c>
      <c r="C32" s="97">
        <v>3.5</v>
      </c>
      <c r="D32" s="97">
        <v>77.5</v>
      </c>
      <c r="E32" s="97">
        <v>99.7</v>
      </c>
    </row>
    <row r="33" spans="1:5">
      <c r="A33" s="107" t="s">
        <v>173</v>
      </c>
      <c r="B33" s="97">
        <v>5.7</v>
      </c>
      <c r="C33" s="97">
        <v>4</v>
      </c>
      <c r="D33" s="97">
        <v>78.400000000000006</v>
      </c>
      <c r="E33" s="97">
        <v>97.8</v>
      </c>
    </row>
    <row r="34" spans="1:5">
      <c r="A34" s="107" t="s">
        <v>174</v>
      </c>
      <c r="B34" s="97">
        <v>6.6</v>
      </c>
      <c r="C34" s="97">
        <v>2.5</v>
      </c>
      <c r="D34" s="97">
        <v>78</v>
      </c>
      <c r="E34" s="97">
        <v>98.6</v>
      </c>
    </row>
    <row r="35" spans="1:5">
      <c r="A35" s="107" t="s">
        <v>175</v>
      </c>
      <c r="B35" s="97">
        <v>5.6</v>
      </c>
      <c r="C35" s="97">
        <v>3.3</v>
      </c>
      <c r="D35" s="97">
        <v>78.099999999999994</v>
      </c>
      <c r="E35" s="97">
        <v>98.7</v>
      </c>
    </row>
    <row r="36" spans="1:5">
      <c r="A36" s="107" t="s">
        <v>176</v>
      </c>
      <c r="B36" s="97">
        <v>6.5</v>
      </c>
      <c r="C36" s="97">
        <v>4.3</v>
      </c>
      <c r="D36" s="97">
        <v>79.099999999999994</v>
      </c>
      <c r="E36" s="97">
        <v>99.7</v>
      </c>
    </row>
    <row r="37" spans="1:5">
      <c r="A37" s="107" t="s">
        <v>177</v>
      </c>
      <c r="B37" s="97">
        <v>6.4</v>
      </c>
      <c r="C37" s="97">
        <v>6</v>
      </c>
      <c r="D37" s="97">
        <v>80.099999999999994</v>
      </c>
      <c r="E37" s="97">
        <v>99.5</v>
      </c>
    </row>
    <row r="38" spans="1:5">
      <c r="A38" s="107" t="s">
        <v>178</v>
      </c>
      <c r="B38" s="97">
        <v>7.1</v>
      </c>
      <c r="C38" s="97">
        <v>5.3</v>
      </c>
      <c r="D38" s="97">
        <v>80.099999999999994</v>
      </c>
      <c r="E38" s="97">
        <v>99.5</v>
      </c>
    </row>
    <row r="39" spans="1:5">
      <c r="A39" s="107" t="s">
        <v>179</v>
      </c>
      <c r="B39" s="97">
        <v>8.8000000000000007</v>
      </c>
      <c r="C39" s="97">
        <v>4.5</v>
      </c>
      <c r="D39" s="97">
        <v>81.2</v>
      </c>
      <c r="E39" s="97">
        <v>98.6</v>
      </c>
    </row>
    <row r="40" spans="1:5">
      <c r="A40" s="107" t="s">
        <v>180</v>
      </c>
      <c r="B40" s="97">
        <v>9.6</v>
      </c>
      <c r="C40" s="97">
        <v>4.4000000000000004</v>
      </c>
      <c r="D40" s="97">
        <v>82.1</v>
      </c>
      <c r="E40" s="97">
        <v>98.7</v>
      </c>
    </row>
    <row r="41" spans="1:5">
      <c r="A41" s="107" t="s">
        <v>181</v>
      </c>
      <c r="B41" s="97">
        <v>10.1</v>
      </c>
      <c r="C41" s="97">
        <v>4.2</v>
      </c>
      <c r="D41" s="97">
        <v>83.1</v>
      </c>
      <c r="E41" s="97">
        <v>97.8</v>
      </c>
    </row>
    <row r="42" spans="1:5">
      <c r="A42" s="107" t="s">
        <v>182</v>
      </c>
      <c r="B42" s="97">
        <v>10.199999999999999</v>
      </c>
      <c r="C42" s="97">
        <v>3.7</v>
      </c>
      <c r="D42" s="97">
        <v>83.4</v>
      </c>
      <c r="E42" s="97">
        <v>97.5</v>
      </c>
    </row>
    <row r="43" spans="1:5">
      <c r="A43" s="107" t="s">
        <v>183</v>
      </c>
      <c r="B43" s="97">
        <v>10</v>
      </c>
      <c r="C43" s="97">
        <v>4.0999999999999996</v>
      </c>
      <c r="D43" s="97">
        <v>84.4</v>
      </c>
      <c r="E43" s="97">
        <v>96.9</v>
      </c>
    </row>
    <row r="44" spans="1:5">
      <c r="A44" s="107" t="s">
        <v>184</v>
      </c>
      <c r="B44" s="97">
        <v>9.8000000000000007</v>
      </c>
      <c r="C44" s="97">
        <v>2</v>
      </c>
      <c r="D44" s="97">
        <v>85.7</v>
      </c>
      <c r="E44" s="97">
        <v>95.6</v>
      </c>
    </row>
    <row r="45" spans="1:5">
      <c r="A45" s="107" t="s">
        <v>185</v>
      </c>
      <c r="B45" s="97">
        <v>10.3</v>
      </c>
      <c r="C45" s="97">
        <v>1.4</v>
      </c>
      <c r="D45" s="97">
        <v>87.3</v>
      </c>
      <c r="E45" s="97">
        <v>94.4</v>
      </c>
    </row>
    <row r="46" spans="1:5">
      <c r="A46" s="107" t="s">
        <v>186</v>
      </c>
      <c r="B46" s="97">
        <v>10</v>
      </c>
      <c r="C46" s="97">
        <v>1.1000000000000001</v>
      </c>
      <c r="D46" s="97">
        <v>87.4</v>
      </c>
      <c r="E46" s="97">
        <v>93.9</v>
      </c>
    </row>
    <row r="47" spans="1:5">
      <c r="A47" s="107" t="s">
        <v>187</v>
      </c>
      <c r="B47" s="97">
        <v>9.3000000000000007</v>
      </c>
      <c r="C47" s="97">
        <v>2.1</v>
      </c>
      <c r="D47" s="97">
        <v>88.1</v>
      </c>
      <c r="E47" s="97">
        <v>94.5</v>
      </c>
    </row>
    <row r="48" spans="1:5">
      <c r="A48" s="107" t="s">
        <v>188</v>
      </c>
      <c r="B48" s="97">
        <v>9.1</v>
      </c>
      <c r="C48" s="97">
        <v>3.5</v>
      </c>
      <c r="D48" s="97">
        <v>88.5</v>
      </c>
      <c r="E48" s="97">
        <v>93.7</v>
      </c>
    </row>
    <row r="49" spans="1:5">
      <c r="A49" s="107" t="s">
        <v>189</v>
      </c>
      <c r="B49" s="97">
        <v>7.9</v>
      </c>
      <c r="C49" s="97">
        <v>3.4</v>
      </c>
      <c r="D49" s="97">
        <v>89.4</v>
      </c>
      <c r="E49" s="97">
        <v>92.5</v>
      </c>
    </row>
    <row r="50" spans="1:5">
      <c r="A50" s="107" t="s">
        <v>190</v>
      </c>
      <c r="B50" s="97">
        <v>8.1</v>
      </c>
      <c r="C50" s="97">
        <v>4.4000000000000004</v>
      </c>
      <c r="D50" s="97">
        <v>89.8</v>
      </c>
      <c r="E50" s="97">
        <v>93.2</v>
      </c>
    </row>
    <row r="51" spans="1:5">
      <c r="A51" s="107" t="s">
        <v>191</v>
      </c>
      <c r="B51" s="97">
        <v>7.8</v>
      </c>
      <c r="C51" s="97">
        <v>4.4000000000000004</v>
      </c>
      <c r="D51" s="97">
        <v>90.3</v>
      </c>
      <c r="E51" s="97">
        <v>93.9</v>
      </c>
    </row>
    <row r="52" spans="1:5">
      <c r="A52" s="107" t="s">
        <v>192</v>
      </c>
      <c r="B52" s="97">
        <v>6.8</v>
      </c>
      <c r="C52" s="97">
        <v>5.3</v>
      </c>
      <c r="D52" s="97">
        <v>91.1</v>
      </c>
      <c r="E52" s="97">
        <v>95</v>
      </c>
    </row>
    <row r="53" spans="1:5">
      <c r="A53" s="107" t="s">
        <v>193</v>
      </c>
      <c r="B53" s="97">
        <v>6.2</v>
      </c>
      <c r="C53" s="97">
        <v>6.8</v>
      </c>
      <c r="D53" s="97">
        <v>91.8</v>
      </c>
      <c r="E53" s="97">
        <v>95.6</v>
      </c>
    </row>
    <row r="54" spans="1:5">
      <c r="A54" s="107" t="s">
        <v>194</v>
      </c>
      <c r="B54" s="97">
        <v>5.0999999999999996</v>
      </c>
      <c r="C54" s="97">
        <v>7.2</v>
      </c>
      <c r="D54" s="97">
        <v>91.8</v>
      </c>
      <c r="E54" s="97">
        <v>97.2</v>
      </c>
    </row>
    <row r="55" spans="1:5">
      <c r="A55" s="107" t="s">
        <v>195</v>
      </c>
      <c r="B55" s="97">
        <v>4.5999999999999996</v>
      </c>
      <c r="C55" s="97">
        <v>8</v>
      </c>
      <c r="D55" s="97">
        <v>92.6</v>
      </c>
      <c r="E55" s="97">
        <v>99.3</v>
      </c>
    </row>
    <row r="56" spans="1:5">
      <c r="A56" s="107" t="s">
        <v>196</v>
      </c>
      <c r="B56" s="97">
        <v>4.4000000000000004</v>
      </c>
      <c r="C56" s="97">
        <v>7.8</v>
      </c>
      <c r="D56" s="97">
        <v>93.7</v>
      </c>
      <c r="E56" s="97">
        <v>101</v>
      </c>
    </row>
    <row r="57" spans="1:5">
      <c r="A57" s="107" t="s">
        <v>197</v>
      </c>
      <c r="B57" s="97">
        <v>4.9000000000000004</v>
      </c>
      <c r="C57" s="97">
        <v>7.8</v>
      </c>
      <c r="D57" s="97">
        <v>95.2</v>
      </c>
      <c r="E57" s="97">
        <v>101.9</v>
      </c>
    </row>
    <row r="58" spans="1:5">
      <c r="A58" s="107" t="s">
        <v>120</v>
      </c>
      <c r="B58" s="97">
        <v>5.5</v>
      </c>
      <c r="C58" s="97">
        <v>9.3000000000000007</v>
      </c>
      <c r="D58" s="97">
        <v>95.9</v>
      </c>
      <c r="E58" s="97">
        <v>105.1</v>
      </c>
    </row>
    <row r="59" spans="1:5">
      <c r="A59" s="107" t="s">
        <v>1162</v>
      </c>
      <c r="B59" s="97">
        <v>6.8</v>
      </c>
      <c r="C59" s="97">
        <v>9.3000000000000007</v>
      </c>
      <c r="D59" s="97">
        <v>98.6</v>
      </c>
      <c r="E59" s="97">
        <v>108.3</v>
      </c>
    </row>
    <row r="60" spans="1:5">
      <c r="A60" s="107" t="s">
        <v>1159</v>
      </c>
      <c r="B60" s="97">
        <v>8.3000000000000007</v>
      </c>
      <c r="C60" s="97">
        <v>9.5</v>
      </c>
      <c r="D60" s="97">
        <v>101.1</v>
      </c>
      <c r="E60" s="97">
        <v>110.1</v>
      </c>
    </row>
    <row r="61" spans="1:5">
      <c r="A61" s="107"/>
      <c r="B61" s="97"/>
      <c r="C61" s="97"/>
      <c r="D61" s="97"/>
      <c r="E61" s="97"/>
    </row>
    <row r="62" spans="1:5">
      <c r="A62" s="95"/>
      <c r="B62" s="97"/>
      <c r="C62" s="97"/>
      <c r="D62" s="97"/>
    </row>
    <row r="63" spans="1:5">
      <c r="A63" s="104" t="s">
        <v>93</v>
      </c>
      <c r="B63" s="97"/>
      <c r="C63" s="97"/>
      <c r="D63" s="97"/>
    </row>
    <row r="64" spans="1:5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63" location="차례!A1" display="차례로 가기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5">
      <c r="A1" s="90" t="s">
        <v>2149</v>
      </c>
      <c r="B1" s="91"/>
      <c r="C1" s="91"/>
      <c r="D1" s="91"/>
    </row>
    <row r="2" spans="1:5">
      <c r="A2" s="92" t="s">
        <v>1276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3"/>
      <c r="B4" s="299" t="s">
        <v>1274</v>
      </c>
      <c r="C4" s="299"/>
      <c r="D4" s="299" t="s">
        <v>1275</v>
      </c>
      <c r="E4" s="299"/>
    </row>
    <row r="5" spans="1:5">
      <c r="A5" s="94" t="s">
        <v>204</v>
      </c>
      <c r="B5" s="242" t="s">
        <v>1250</v>
      </c>
      <c r="C5" s="242" t="s">
        <v>1251</v>
      </c>
      <c r="D5" s="242" t="s">
        <v>1250</v>
      </c>
      <c r="E5" s="242" t="s">
        <v>1252</v>
      </c>
    </row>
    <row r="6" spans="1:5">
      <c r="A6" s="96" t="s">
        <v>205</v>
      </c>
      <c r="B6" s="95" t="s">
        <v>1253</v>
      </c>
      <c r="C6" s="95" t="s">
        <v>827</v>
      </c>
      <c r="D6" s="95" t="s">
        <v>1254</v>
      </c>
      <c r="E6" s="289" t="s">
        <v>827</v>
      </c>
    </row>
    <row r="7" spans="1:5">
      <c r="A7" s="107" t="s">
        <v>266</v>
      </c>
      <c r="B7" s="97">
        <v>98.6</v>
      </c>
      <c r="C7" s="97">
        <v>3.4</v>
      </c>
      <c r="D7" s="97">
        <v>108.3</v>
      </c>
      <c r="E7" s="97">
        <v>6.5</v>
      </c>
    </row>
    <row r="8" spans="1:5">
      <c r="A8" s="107" t="s">
        <v>1067</v>
      </c>
      <c r="B8" s="97">
        <v>5</v>
      </c>
      <c r="C8" s="97">
        <v>-0.4</v>
      </c>
      <c r="D8" s="97">
        <v>15.2</v>
      </c>
      <c r="E8" s="97">
        <v>0.8</v>
      </c>
    </row>
    <row r="9" spans="1:5">
      <c r="A9" s="107" t="s">
        <v>503</v>
      </c>
      <c r="B9" s="97">
        <v>121.4</v>
      </c>
      <c r="C9" s="97">
        <v>1.9</v>
      </c>
      <c r="D9" s="97">
        <v>74.5</v>
      </c>
      <c r="E9" s="97">
        <v>1.6</v>
      </c>
    </row>
    <row r="10" spans="1:5">
      <c r="A10" s="107" t="s">
        <v>1255</v>
      </c>
      <c r="B10" s="97">
        <v>50.8</v>
      </c>
      <c r="C10" s="97">
        <v>2.1</v>
      </c>
      <c r="D10" s="97">
        <v>96.8</v>
      </c>
      <c r="E10" s="97">
        <v>6.2</v>
      </c>
    </row>
    <row r="11" spans="1:5">
      <c r="A11" s="107" t="s">
        <v>1256</v>
      </c>
      <c r="B11" s="97">
        <v>65.3</v>
      </c>
      <c r="C11" s="97">
        <v>3.2</v>
      </c>
      <c r="D11" s="97">
        <v>159</v>
      </c>
      <c r="E11" s="97">
        <v>13</v>
      </c>
    </row>
    <row r="12" spans="1:5">
      <c r="A12" s="107" t="s">
        <v>265</v>
      </c>
      <c r="B12" s="97">
        <v>31.4</v>
      </c>
      <c r="C12" s="97">
        <v>0.9</v>
      </c>
      <c r="D12" s="97">
        <v>45.2</v>
      </c>
      <c r="E12" s="97">
        <v>1.3</v>
      </c>
    </row>
    <row r="13" spans="1:5">
      <c r="A13" s="107" t="s">
        <v>504</v>
      </c>
      <c r="B13" s="97">
        <v>105.7</v>
      </c>
      <c r="C13" s="97">
        <v>4.5</v>
      </c>
      <c r="D13" s="97">
        <v>125.5</v>
      </c>
      <c r="E13" s="97">
        <v>10.3</v>
      </c>
    </row>
    <row r="14" spans="1:5">
      <c r="A14" s="107" t="s">
        <v>1257</v>
      </c>
      <c r="B14" s="97">
        <v>48</v>
      </c>
      <c r="C14" s="97">
        <v>0.7</v>
      </c>
      <c r="D14" s="97">
        <v>123.2</v>
      </c>
      <c r="E14" s="97">
        <v>14.9</v>
      </c>
    </row>
    <row r="15" spans="1:5">
      <c r="A15" s="107" t="s">
        <v>513</v>
      </c>
      <c r="B15" s="97">
        <v>59.1</v>
      </c>
      <c r="C15" s="97">
        <v>3.9</v>
      </c>
      <c r="D15" s="97">
        <v>162.5</v>
      </c>
      <c r="E15" s="97">
        <v>13.1</v>
      </c>
    </row>
    <row r="16" spans="1:5">
      <c r="A16" s="107" t="s">
        <v>822</v>
      </c>
      <c r="B16" s="97">
        <v>29.9</v>
      </c>
      <c r="C16" s="97">
        <v>2.2999999999999998</v>
      </c>
      <c r="D16" s="97">
        <v>37.299999999999997</v>
      </c>
      <c r="E16" s="97">
        <v>3</v>
      </c>
    </row>
    <row r="17" spans="1:5">
      <c r="A17" s="107" t="s">
        <v>509</v>
      </c>
      <c r="B17" s="97">
        <v>32.700000000000003</v>
      </c>
      <c r="C17" s="97">
        <v>1.1000000000000001</v>
      </c>
      <c r="D17" s="97">
        <v>57.3</v>
      </c>
      <c r="E17" s="97">
        <v>0.6</v>
      </c>
    </row>
    <row r="18" spans="1:5">
      <c r="A18" s="107" t="s">
        <v>1258</v>
      </c>
      <c r="B18" s="97">
        <v>110.8</v>
      </c>
      <c r="C18" s="97">
        <v>1.3</v>
      </c>
      <c r="D18" s="97">
        <v>138.69999999999999</v>
      </c>
      <c r="E18" s="97">
        <v>0.1</v>
      </c>
    </row>
    <row r="19" spans="1:5">
      <c r="A19" s="107" t="s">
        <v>1259</v>
      </c>
      <c r="B19" s="97">
        <v>67.8</v>
      </c>
      <c r="C19" s="97">
        <v>1.8</v>
      </c>
      <c r="D19" s="97">
        <v>124.1</v>
      </c>
      <c r="E19" s="97">
        <v>6.3</v>
      </c>
    </row>
    <row r="20" spans="1:5">
      <c r="A20" s="107" t="s">
        <v>505</v>
      </c>
      <c r="B20" s="97">
        <v>65.8</v>
      </c>
      <c r="C20" s="97">
        <v>4.0999999999999996</v>
      </c>
      <c r="D20" s="97">
        <v>167</v>
      </c>
      <c r="E20" s="97">
        <v>16.899999999999999</v>
      </c>
    </row>
    <row r="21" spans="1:5">
      <c r="A21" s="107" t="s">
        <v>262</v>
      </c>
      <c r="B21" s="97">
        <v>56.4</v>
      </c>
      <c r="C21" s="97">
        <v>2.1</v>
      </c>
      <c r="D21" s="97">
        <v>62.8</v>
      </c>
      <c r="E21" s="97">
        <v>3.7</v>
      </c>
    </row>
    <row r="22" spans="1:5">
      <c r="A22" s="107" t="s">
        <v>1260</v>
      </c>
      <c r="B22" s="97">
        <v>56.4</v>
      </c>
      <c r="C22" s="97">
        <v>1.9</v>
      </c>
      <c r="D22" s="97">
        <v>57.3</v>
      </c>
      <c r="E22" s="97">
        <v>3.8</v>
      </c>
    </row>
    <row r="23" spans="1:5">
      <c r="A23" s="107" t="s">
        <v>1261</v>
      </c>
      <c r="B23" s="97">
        <v>85.5</v>
      </c>
      <c r="C23" s="97">
        <v>4.4000000000000004</v>
      </c>
      <c r="D23" s="97">
        <v>242.6</v>
      </c>
      <c r="E23" s="97">
        <v>17.8</v>
      </c>
    </row>
    <row r="24" spans="1:5">
      <c r="A24" s="107" t="s">
        <v>825</v>
      </c>
      <c r="B24" s="97">
        <v>19.7</v>
      </c>
      <c r="C24" s="97">
        <v>1.3</v>
      </c>
      <c r="D24" s="97">
        <v>67.400000000000006</v>
      </c>
      <c r="E24" s="97">
        <v>4.4000000000000004</v>
      </c>
    </row>
    <row r="25" spans="1:5">
      <c r="A25" s="107" t="s">
        <v>261</v>
      </c>
      <c r="B25" s="97">
        <v>13</v>
      </c>
      <c r="C25" s="97">
        <v>0.8</v>
      </c>
      <c r="D25" s="97">
        <v>47.3</v>
      </c>
      <c r="E25" s="97">
        <v>3.1</v>
      </c>
    </row>
    <row r="26" spans="1:5">
      <c r="A26" s="107" t="s">
        <v>514</v>
      </c>
      <c r="B26" s="97">
        <v>16.899999999999999</v>
      </c>
      <c r="C26" s="97">
        <v>-0.1</v>
      </c>
      <c r="D26" s="97">
        <v>23</v>
      </c>
      <c r="E26" s="97">
        <v>0.3</v>
      </c>
    </row>
    <row r="27" spans="1:5">
      <c r="A27" s="107" t="s">
        <v>1262</v>
      </c>
      <c r="B27" s="97">
        <v>36.200000000000003</v>
      </c>
      <c r="C27" s="97">
        <v>-1.4</v>
      </c>
      <c r="D27" s="97">
        <v>198.9</v>
      </c>
      <c r="E27" s="97">
        <v>-4.3</v>
      </c>
    </row>
    <row r="28" spans="1:5">
      <c r="A28" s="107" t="s">
        <v>1066</v>
      </c>
      <c r="B28" s="97">
        <v>42.7</v>
      </c>
      <c r="C28" s="97">
        <v>0.9</v>
      </c>
      <c r="D28" s="97">
        <v>67.7</v>
      </c>
      <c r="E28" s="97">
        <v>-1.7</v>
      </c>
    </row>
    <row r="29" spans="1:5">
      <c r="A29" s="107" t="s">
        <v>506</v>
      </c>
      <c r="B29" s="97">
        <v>43.6</v>
      </c>
      <c r="C29" s="97">
        <v>2.4</v>
      </c>
      <c r="D29" s="97">
        <v>72.900000000000006</v>
      </c>
      <c r="E29" s="97">
        <v>4.5999999999999996</v>
      </c>
    </row>
    <row r="30" spans="1:5">
      <c r="A30" s="107" t="s">
        <v>264</v>
      </c>
      <c r="B30" s="97">
        <v>63.7</v>
      </c>
      <c r="C30" s="97">
        <v>2.6</v>
      </c>
      <c r="D30" s="97">
        <v>113.9</v>
      </c>
      <c r="E30" s="97">
        <v>10.9</v>
      </c>
    </row>
    <row r="31" spans="1:5">
      <c r="A31" s="107" t="s">
        <v>1263</v>
      </c>
      <c r="B31" s="97">
        <v>68.8</v>
      </c>
      <c r="C31" s="97">
        <v>1.9</v>
      </c>
      <c r="D31" s="97">
        <v>339.1</v>
      </c>
      <c r="E31" s="97">
        <v>-0.8</v>
      </c>
    </row>
    <row r="32" spans="1:5">
      <c r="A32" s="107" t="s">
        <v>511</v>
      </c>
      <c r="B32" s="97">
        <v>71.900000000000006</v>
      </c>
      <c r="C32" s="97">
        <v>3.7</v>
      </c>
      <c r="D32" s="97">
        <v>72.3</v>
      </c>
      <c r="E32" s="97">
        <v>3.7</v>
      </c>
    </row>
    <row r="33" spans="1:5">
      <c r="A33" s="107" t="s">
        <v>507</v>
      </c>
      <c r="B33" s="97">
        <v>17.100000000000001</v>
      </c>
      <c r="C33" s="97">
        <v>0.9</v>
      </c>
      <c r="D33" s="97">
        <v>30.1</v>
      </c>
      <c r="E33" s="97">
        <v>4.8</v>
      </c>
    </row>
    <row r="34" spans="1:5">
      <c r="A34" s="107" t="s">
        <v>1264</v>
      </c>
      <c r="B34" s="97">
        <v>103.2</v>
      </c>
      <c r="C34" s="97">
        <v>1.9</v>
      </c>
      <c r="D34" s="97">
        <v>158.5</v>
      </c>
      <c r="E34" s="97">
        <v>4.3</v>
      </c>
    </row>
    <row r="35" spans="1:5">
      <c r="A35" s="107" t="s">
        <v>1265</v>
      </c>
      <c r="B35" s="97">
        <v>96.9</v>
      </c>
      <c r="C35" s="97">
        <v>2.6</v>
      </c>
      <c r="D35" s="97">
        <v>82.1</v>
      </c>
      <c r="E35" s="97">
        <v>1.6</v>
      </c>
    </row>
    <row r="36" spans="1:5">
      <c r="A36" s="107" t="s">
        <v>1266</v>
      </c>
      <c r="B36" s="97">
        <v>110</v>
      </c>
      <c r="C36" s="97">
        <v>5.7</v>
      </c>
      <c r="D36" s="97">
        <v>149.6</v>
      </c>
      <c r="E36" s="97">
        <v>10.8</v>
      </c>
    </row>
    <row r="37" spans="1:5">
      <c r="A37" s="107" t="s">
        <v>508</v>
      </c>
      <c r="B37" s="97">
        <v>35</v>
      </c>
      <c r="C37" s="97">
        <v>0.5</v>
      </c>
      <c r="D37" s="97">
        <v>45.3</v>
      </c>
      <c r="E37" s="97">
        <v>1.3</v>
      </c>
    </row>
    <row r="38" spans="1:5">
      <c r="A38" s="107" t="s">
        <v>1267</v>
      </c>
      <c r="B38" s="97">
        <v>65.900000000000006</v>
      </c>
      <c r="C38" s="97">
        <v>2.2999999999999998</v>
      </c>
      <c r="D38" s="97">
        <v>101.4</v>
      </c>
      <c r="E38" s="97">
        <v>5.2</v>
      </c>
    </row>
    <row r="39" spans="1:5">
      <c r="A39" s="107" t="s">
        <v>823</v>
      </c>
      <c r="B39" s="97">
        <v>20.2</v>
      </c>
      <c r="C39" s="97">
        <v>1.1000000000000001</v>
      </c>
      <c r="D39" s="97">
        <v>85.1</v>
      </c>
      <c r="E39" s="97">
        <v>8.4</v>
      </c>
    </row>
    <row r="40" spans="1:5">
      <c r="A40" s="107" t="s">
        <v>1268</v>
      </c>
      <c r="B40" s="97">
        <v>12.8</v>
      </c>
      <c r="C40" s="97">
        <v>0.9</v>
      </c>
      <c r="D40" s="97">
        <v>54.1</v>
      </c>
      <c r="E40" s="97">
        <v>7.1</v>
      </c>
    </row>
    <row r="41" spans="1:5">
      <c r="A41" s="107" t="s">
        <v>1269</v>
      </c>
      <c r="B41" s="97">
        <v>52.8</v>
      </c>
      <c r="C41" s="97">
        <v>1</v>
      </c>
      <c r="D41" s="97">
        <v>133.5</v>
      </c>
      <c r="E41" s="97">
        <v>9</v>
      </c>
    </row>
    <row r="42" spans="1:5">
      <c r="A42" s="107" t="s">
        <v>1270</v>
      </c>
      <c r="B42" s="97">
        <v>35.1</v>
      </c>
      <c r="C42" s="97">
        <v>0.8</v>
      </c>
      <c r="D42" s="97">
        <v>41.5</v>
      </c>
      <c r="E42" s="97">
        <v>2.7</v>
      </c>
    </row>
    <row r="43" spans="1:5">
      <c r="A43" s="107" t="s">
        <v>1271</v>
      </c>
      <c r="B43" s="97">
        <v>60.6</v>
      </c>
      <c r="C43" s="97">
        <v>3.7</v>
      </c>
      <c r="D43" s="97">
        <v>102.7</v>
      </c>
      <c r="E43" s="97">
        <v>9.9</v>
      </c>
    </row>
    <row r="44" spans="1:5">
      <c r="A44" s="107" t="s">
        <v>1272</v>
      </c>
      <c r="B44" s="97">
        <v>91.6</v>
      </c>
      <c r="C44" s="97">
        <v>3</v>
      </c>
      <c r="D44" s="97">
        <v>170.2</v>
      </c>
      <c r="E44" s="97">
        <v>3.4</v>
      </c>
    </row>
    <row r="45" spans="1:5">
      <c r="A45" s="107" t="s">
        <v>1273</v>
      </c>
      <c r="B45" s="97">
        <v>129.19999999999999</v>
      </c>
      <c r="C45" s="97">
        <v>4.7</v>
      </c>
      <c r="D45" s="97">
        <v>131.19999999999999</v>
      </c>
      <c r="E45" s="97">
        <v>8.8000000000000007</v>
      </c>
    </row>
    <row r="46" spans="1:5">
      <c r="A46" s="107" t="s">
        <v>510</v>
      </c>
      <c r="B46" s="97">
        <v>72.8</v>
      </c>
      <c r="C46" s="97">
        <v>3.6</v>
      </c>
      <c r="D46" s="97">
        <v>51.4</v>
      </c>
      <c r="E46" s="97">
        <v>4.5</v>
      </c>
    </row>
    <row r="47" spans="1:5">
      <c r="A47" s="107" t="s">
        <v>824</v>
      </c>
      <c r="B47" s="97">
        <v>16.7</v>
      </c>
      <c r="C47" s="97">
        <v>2.1</v>
      </c>
      <c r="D47" s="97">
        <v>74.400000000000006</v>
      </c>
      <c r="E47" s="97">
        <v>9</v>
      </c>
    </row>
    <row r="48" spans="1:5">
      <c r="A48" s="107" t="s">
        <v>263</v>
      </c>
      <c r="B48" s="97">
        <v>87.7</v>
      </c>
      <c r="C48" s="97">
        <v>3.7</v>
      </c>
      <c r="D48" s="97">
        <v>77.7</v>
      </c>
      <c r="E48" s="97">
        <v>7</v>
      </c>
    </row>
    <row r="49" spans="1:5">
      <c r="A49" s="107" t="s">
        <v>260</v>
      </c>
      <c r="B49" s="97">
        <v>76.2</v>
      </c>
      <c r="C49" s="97">
        <v>1.7</v>
      </c>
      <c r="D49" s="97">
        <v>83.5</v>
      </c>
      <c r="E49" s="97">
        <v>7.8</v>
      </c>
    </row>
    <row r="50" spans="1:5">
      <c r="A50" s="107"/>
      <c r="B50" s="97"/>
      <c r="C50" s="97"/>
      <c r="D50" s="97"/>
    </row>
    <row r="51" spans="1:5">
      <c r="A51" s="95"/>
      <c r="B51" s="97"/>
      <c r="C51" s="97"/>
      <c r="D51" s="97"/>
    </row>
    <row r="52" spans="1:5">
      <c r="A52" s="104" t="s">
        <v>93</v>
      </c>
      <c r="B52" s="97"/>
      <c r="C52" s="97"/>
      <c r="D52" s="97"/>
    </row>
    <row r="53" spans="1:5">
      <c r="A53" s="95"/>
      <c r="B53" s="97"/>
      <c r="C53" s="97"/>
      <c r="D53" s="97"/>
    </row>
    <row r="54" spans="1:5">
      <c r="A54" s="95"/>
      <c r="B54" s="97"/>
      <c r="C54" s="97"/>
      <c r="D54" s="97"/>
    </row>
    <row r="55" spans="1:5">
      <c r="A55" s="95"/>
      <c r="B55" s="97"/>
      <c r="C55" s="97"/>
      <c r="D55" s="97"/>
    </row>
    <row r="56" spans="1:5">
      <c r="A56" s="95"/>
      <c r="B56" s="97"/>
      <c r="C56" s="97"/>
      <c r="D56" s="97"/>
    </row>
    <row r="57" spans="1:5">
      <c r="A57" s="95"/>
      <c r="B57" s="97"/>
      <c r="C57" s="97"/>
      <c r="D57" s="97"/>
    </row>
    <row r="58" spans="1:5">
      <c r="A58" s="95"/>
      <c r="B58" s="97"/>
      <c r="C58" s="97"/>
      <c r="D58" s="97"/>
    </row>
    <row r="59" spans="1:5">
      <c r="A59" s="95"/>
      <c r="B59" s="97"/>
      <c r="C59" s="97"/>
      <c r="D59" s="97"/>
    </row>
    <row r="60" spans="1:5">
      <c r="A60" s="95"/>
      <c r="B60" s="97"/>
      <c r="C60" s="97"/>
      <c r="D60" s="97"/>
    </row>
    <row r="61" spans="1:5">
      <c r="A61" s="95"/>
      <c r="B61" s="97"/>
      <c r="C61" s="97"/>
      <c r="D61" s="97"/>
    </row>
    <row r="62" spans="1:5">
      <c r="A62" s="95"/>
      <c r="B62" s="97"/>
      <c r="C62" s="97"/>
      <c r="D62" s="97"/>
    </row>
    <row r="63" spans="1:5">
      <c r="A63" s="95"/>
      <c r="B63" s="97"/>
      <c r="C63" s="97"/>
      <c r="D63" s="97"/>
    </row>
    <row r="64" spans="1:5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8" spans="1:4">
      <c r="A78"/>
      <c r="B78" s="98"/>
      <c r="C78"/>
    </row>
  </sheetData>
  <mergeCells count="2">
    <mergeCell ref="B4:C4"/>
    <mergeCell ref="D4:E4"/>
  </mergeCells>
  <phoneticPr fontId="1" type="noConversion"/>
  <hyperlinks>
    <hyperlink ref="A52" location="차례!A1" display="차례로 가기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3" width="14.625" customWidth="1"/>
  </cols>
  <sheetData>
    <row r="1" spans="1:10">
      <c r="A1" s="90" t="s">
        <v>2151</v>
      </c>
      <c r="B1" s="91"/>
    </row>
    <row r="2" spans="1:10">
      <c r="A2" s="92" t="s">
        <v>395</v>
      </c>
      <c r="B2" s="91"/>
    </row>
    <row r="3" spans="1:10">
      <c r="A3" s="93"/>
      <c r="B3" s="91"/>
    </row>
    <row r="4" spans="1:10">
      <c r="A4" s="94" t="s">
        <v>204</v>
      </c>
      <c r="B4" s="232" t="s">
        <v>1176</v>
      </c>
      <c r="C4" s="232" t="s">
        <v>396</v>
      </c>
    </row>
    <row r="5" spans="1:10">
      <c r="A5" s="96" t="s">
        <v>205</v>
      </c>
      <c r="B5" s="232" t="s">
        <v>1177</v>
      </c>
      <c r="C5" s="232" t="s">
        <v>398</v>
      </c>
    </row>
    <row r="6" spans="1:10">
      <c r="A6" s="107" t="s">
        <v>182</v>
      </c>
      <c r="B6" s="238">
        <v>1223.7</v>
      </c>
      <c r="C6" s="97">
        <v>11.4</v>
      </c>
      <c r="I6" s="97"/>
      <c r="J6" s="98"/>
    </row>
    <row r="7" spans="1:10">
      <c r="A7" s="107" t="s">
        <v>183</v>
      </c>
      <c r="B7" s="238">
        <v>1257.5999999999999</v>
      </c>
      <c r="C7" s="97">
        <v>11.1</v>
      </c>
      <c r="I7" s="97"/>
      <c r="J7" s="98"/>
    </row>
    <row r="8" spans="1:10">
      <c r="A8" s="107" t="s">
        <v>184</v>
      </c>
      <c r="B8" s="238">
        <v>1296.5</v>
      </c>
      <c r="C8" s="97">
        <v>11.3</v>
      </c>
      <c r="I8" s="97"/>
      <c r="J8" s="98"/>
    </row>
    <row r="9" spans="1:10">
      <c r="A9" s="107" t="s">
        <v>185</v>
      </c>
      <c r="B9" s="238">
        <v>1342.5</v>
      </c>
      <c r="C9" s="97">
        <v>11.6</v>
      </c>
      <c r="I9" s="97"/>
      <c r="J9" s="98"/>
    </row>
    <row r="10" spans="1:10">
      <c r="A10" s="107" t="s">
        <v>186</v>
      </c>
      <c r="B10" s="238">
        <v>1359</v>
      </c>
      <c r="C10" s="97">
        <v>11.1</v>
      </c>
      <c r="I10" s="97"/>
      <c r="J10" s="98"/>
    </row>
    <row r="11" spans="1:10">
      <c r="A11" s="107" t="s">
        <v>187</v>
      </c>
      <c r="B11" s="238">
        <v>1387.8</v>
      </c>
      <c r="C11" s="97">
        <v>10.4</v>
      </c>
      <c r="I11" s="97"/>
      <c r="J11" s="98"/>
    </row>
    <row r="12" spans="1:10">
      <c r="A12" s="107" t="s">
        <v>188</v>
      </c>
      <c r="B12" s="238">
        <v>1419.1</v>
      </c>
      <c r="C12" s="97">
        <v>9.5</v>
      </c>
      <c r="I12" s="97"/>
      <c r="J12" s="98"/>
    </row>
    <row r="13" spans="1:10">
      <c r="A13" s="107" t="s">
        <v>189</v>
      </c>
      <c r="B13" s="238">
        <v>1450.6</v>
      </c>
      <c r="C13" s="97">
        <v>8.1</v>
      </c>
      <c r="I13" s="97"/>
      <c r="J13" s="98"/>
    </row>
    <row r="14" spans="1:10">
      <c r="A14" s="107" t="s">
        <v>190</v>
      </c>
      <c r="B14" s="238">
        <v>1468.1</v>
      </c>
      <c r="C14" s="97">
        <v>8</v>
      </c>
      <c r="I14" s="97"/>
      <c r="J14" s="117"/>
    </row>
    <row r="15" spans="1:10">
      <c r="A15" s="107" t="s">
        <v>191</v>
      </c>
      <c r="B15" s="238">
        <v>1492.3</v>
      </c>
      <c r="C15" s="97">
        <v>7.5</v>
      </c>
      <c r="I15" s="97"/>
      <c r="J15" s="98"/>
    </row>
    <row r="16" spans="1:10">
      <c r="A16" s="107" t="s">
        <v>192</v>
      </c>
      <c r="B16" s="238">
        <v>1513.8</v>
      </c>
      <c r="C16" s="97">
        <v>6.7</v>
      </c>
      <c r="I16" s="97"/>
      <c r="J16" s="98"/>
    </row>
    <row r="17" spans="1:10">
      <c r="A17" s="107" t="s">
        <v>193</v>
      </c>
      <c r="B17" s="238">
        <v>1536.7</v>
      </c>
      <c r="C17" s="97">
        <v>5.9</v>
      </c>
      <c r="I17" s="97"/>
      <c r="J17" s="98"/>
    </row>
    <row r="18" spans="1:10">
      <c r="A18" s="107" t="s">
        <v>194</v>
      </c>
      <c r="B18" s="238">
        <v>1539.9</v>
      </c>
      <c r="C18" s="97">
        <v>4.9000000000000004</v>
      </c>
      <c r="I18" s="97"/>
      <c r="J18" s="98"/>
    </row>
    <row r="19" spans="1:10">
      <c r="A19" s="107" t="s">
        <v>195</v>
      </c>
      <c r="B19" s="238">
        <v>1556.7</v>
      </c>
      <c r="C19" s="97">
        <v>4.3</v>
      </c>
      <c r="I19" s="97"/>
      <c r="J19" s="98"/>
    </row>
    <row r="20" spans="1:10">
      <c r="A20" s="107" t="s">
        <v>196</v>
      </c>
      <c r="B20" s="238">
        <v>1572.5</v>
      </c>
      <c r="C20" s="97">
        <v>3.9</v>
      </c>
      <c r="I20" s="97"/>
      <c r="J20" s="98"/>
    </row>
    <row r="21" spans="1:10">
      <c r="A21" s="107" t="s">
        <v>197</v>
      </c>
      <c r="B21" s="238">
        <v>1600.3</v>
      </c>
      <c r="C21" s="97">
        <v>4.0999999999999996</v>
      </c>
      <c r="I21" s="97"/>
      <c r="J21" s="98"/>
    </row>
    <row r="22" spans="1:10">
      <c r="A22" s="107" t="s">
        <v>120</v>
      </c>
      <c r="B22" s="238">
        <v>1611.4</v>
      </c>
      <c r="C22" s="97">
        <v>4.5999999999999996</v>
      </c>
      <c r="I22" s="97"/>
      <c r="J22" s="98"/>
    </row>
    <row r="23" spans="1:10">
      <c r="A23" s="107" t="s">
        <v>1158</v>
      </c>
      <c r="B23" s="238">
        <v>1637.3</v>
      </c>
      <c r="C23" s="97">
        <v>5.2</v>
      </c>
      <c r="I23" s="97"/>
      <c r="J23" s="98"/>
    </row>
    <row r="24" spans="1:10">
      <c r="A24" s="107" t="s">
        <v>1175</v>
      </c>
      <c r="B24" s="238">
        <v>1682.1</v>
      </c>
      <c r="C24" s="97">
        <v>7</v>
      </c>
      <c r="I24" s="97"/>
      <c r="J24" s="98"/>
    </row>
    <row r="25" spans="1:10">
      <c r="A25" s="107"/>
      <c r="B25" s="97"/>
      <c r="C25" s="98"/>
    </row>
    <row r="26" spans="1:10">
      <c r="A26" s="95"/>
      <c r="B26" s="97"/>
    </row>
    <row r="27" spans="1:10">
      <c r="A27" s="104" t="s">
        <v>93</v>
      </c>
      <c r="B27" s="97"/>
    </row>
    <row r="28" spans="1:10">
      <c r="A28" s="95"/>
      <c r="B28" s="97"/>
    </row>
    <row r="29" spans="1:10">
      <c r="A29" s="95"/>
      <c r="B29" s="97"/>
    </row>
    <row r="30" spans="1:10">
      <c r="A30" s="95"/>
      <c r="B30" s="97"/>
    </row>
    <row r="31" spans="1:10">
      <c r="A31" s="95"/>
      <c r="B31" s="97"/>
    </row>
    <row r="32" spans="1:10">
      <c r="A32" s="95"/>
      <c r="B32" s="97"/>
    </row>
    <row r="33" spans="1:2">
      <c r="A33" s="95"/>
      <c r="B33" s="97"/>
    </row>
    <row r="34" spans="1:2">
      <c r="A34" s="95"/>
      <c r="B34" s="97"/>
    </row>
    <row r="35" spans="1:2">
      <c r="A35" s="95"/>
      <c r="B35" s="97"/>
    </row>
    <row r="36" spans="1:2">
      <c r="A36" s="95"/>
      <c r="B36" s="97"/>
    </row>
    <row r="37" spans="1:2">
      <c r="A37" s="95"/>
      <c r="B37" s="97"/>
    </row>
    <row r="38" spans="1:2">
      <c r="A38" s="95"/>
      <c r="B38" s="97"/>
    </row>
    <row r="39" spans="1:2">
      <c r="A39" s="95"/>
      <c r="B39" s="97"/>
    </row>
    <row r="40" spans="1:2">
      <c r="A40" s="95"/>
      <c r="B40" s="97"/>
    </row>
    <row r="41" spans="1:2">
      <c r="A41" s="95"/>
      <c r="B41" s="97"/>
    </row>
    <row r="42" spans="1:2">
      <c r="A42" s="95"/>
      <c r="B42" s="97"/>
    </row>
    <row r="43" spans="1:2">
      <c r="A43" s="95"/>
      <c r="B43" s="97"/>
    </row>
    <row r="44" spans="1:2">
      <c r="A44" s="95"/>
      <c r="B44" s="97"/>
    </row>
    <row r="45" spans="1:2">
      <c r="A45" s="95"/>
      <c r="B45" s="97"/>
    </row>
    <row r="46" spans="1:2">
      <c r="A46" s="95"/>
      <c r="B46" s="97"/>
    </row>
    <row r="47" spans="1:2">
      <c r="A47" s="95"/>
      <c r="B47" s="97"/>
    </row>
    <row r="48" spans="1:2">
      <c r="A48" s="95"/>
      <c r="B48" s="97"/>
    </row>
    <row r="49" spans="1:2">
      <c r="A49" s="95"/>
      <c r="B49" s="97"/>
    </row>
    <row r="50" spans="1:2">
      <c r="A50" s="95"/>
      <c r="B50" s="97"/>
    </row>
    <row r="51" spans="1:2">
      <c r="A51" s="95"/>
      <c r="B51" s="97"/>
    </row>
    <row r="52" spans="1:2">
      <c r="A52" s="95"/>
      <c r="B52" s="97"/>
    </row>
    <row r="53" spans="1:2">
      <c r="A53" s="95"/>
      <c r="B53" s="97"/>
    </row>
    <row r="54" spans="1:2">
      <c r="A54" s="95"/>
      <c r="B54" s="97"/>
    </row>
    <row r="55" spans="1:2">
      <c r="A55" s="95"/>
      <c r="B55" s="97"/>
    </row>
    <row r="56" spans="1:2">
      <c r="A56" s="95"/>
      <c r="B56" s="97"/>
    </row>
    <row r="57" spans="1:2">
      <c r="A57" s="95"/>
      <c r="B57" s="97"/>
    </row>
    <row r="58" spans="1:2">
      <c r="A58" s="95"/>
      <c r="B58" s="97"/>
    </row>
    <row r="59" spans="1:2">
      <c r="A59" s="95"/>
      <c r="B59" s="97"/>
    </row>
    <row r="60" spans="1:2">
      <c r="A60" s="95"/>
      <c r="B60" s="97"/>
    </row>
    <row r="61" spans="1:2">
      <c r="A61" s="95"/>
      <c r="B61" s="97"/>
    </row>
    <row r="62" spans="1:2">
      <c r="A62" s="95"/>
      <c r="B62" s="97"/>
    </row>
    <row r="63" spans="1:2">
      <c r="A63" s="95"/>
      <c r="B63" s="97"/>
    </row>
    <row r="64" spans="1:2">
      <c r="A64" s="95"/>
      <c r="B64" s="97"/>
    </row>
    <row r="65" spans="1:2">
      <c r="A65" s="95"/>
      <c r="B65" s="97"/>
    </row>
    <row r="66" spans="1:2">
      <c r="A66" s="95"/>
      <c r="B66" s="97"/>
    </row>
    <row r="67" spans="1:2">
      <c r="A67" s="95"/>
      <c r="B67" s="97"/>
    </row>
    <row r="68" spans="1:2">
      <c r="A68" s="95"/>
      <c r="B68" s="97"/>
    </row>
    <row r="69" spans="1:2">
      <c r="A69" s="95"/>
      <c r="B69" s="97"/>
    </row>
    <row r="70" spans="1:2">
      <c r="A70" s="95"/>
      <c r="B70" s="97"/>
    </row>
    <row r="71" spans="1:2">
      <c r="A71" s="95"/>
      <c r="B71" s="97"/>
    </row>
    <row r="72" spans="1:2">
      <c r="A72" s="95"/>
      <c r="B72" s="97"/>
    </row>
    <row r="73" spans="1:2">
      <c r="A73" s="95"/>
      <c r="B73" s="97"/>
    </row>
    <row r="74" spans="1:2">
      <c r="A74" s="95"/>
      <c r="B74" s="97"/>
    </row>
    <row r="75" spans="1:2">
      <c r="A75" s="95"/>
      <c r="B75" s="97"/>
    </row>
    <row r="76" spans="1:2">
      <c r="A76" s="95"/>
      <c r="B76" s="97"/>
    </row>
    <row r="77" spans="1:2">
      <c r="A77" s="95"/>
      <c r="B77" s="97"/>
    </row>
    <row r="78" spans="1:2">
      <c r="A78" s="95"/>
      <c r="B78" s="97"/>
    </row>
    <row r="79" spans="1:2">
      <c r="A79" s="95"/>
      <c r="B79" s="97"/>
    </row>
    <row r="80" spans="1:2">
      <c r="A80" s="95"/>
      <c r="B80" s="97"/>
    </row>
    <row r="81" spans="1:2">
      <c r="A81" s="95"/>
      <c r="B81" s="97"/>
    </row>
    <row r="82" spans="1:2">
      <c r="A82" s="95"/>
      <c r="B82" s="97"/>
    </row>
    <row r="83" spans="1:2">
      <c r="A83" s="95"/>
      <c r="B83" s="97"/>
    </row>
    <row r="84" spans="1:2">
      <c r="A84" s="95"/>
      <c r="B84" s="97"/>
    </row>
    <row r="85" spans="1:2">
      <c r="A85" s="95"/>
      <c r="B85" s="97"/>
    </row>
    <row r="86" spans="1:2">
      <c r="A86" s="95"/>
      <c r="B86" s="97"/>
    </row>
    <row r="87" spans="1:2">
      <c r="A87" s="95"/>
      <c r="B87" s="97"/>
    </row>
    <row r="89" spans="1:2">
      <c r="A89"/>
      <c r="B89" s="98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13">
      <c r="A1" s="90" t="s">
        <v>2152</v>
      </c>
      <c r="B1" s="91"/>
      <c r="C1" s="91"/>
      <c r="D1" s="91"/>
    </row>
    <row r="2" spans="1:13">
      <c r="A2" s="92" t="s">
        <v>115</v>
      </c>
      <c r="B2" s="91"/>
      <c r="C2" s="91"/>
      <c r="D2" s="91"/>
    </row>
    <row r="3" spans="1:13">
      <c r="A3" s="92"/>
      <c r="B3" s="91"/>
      <c r="C3" s="91"/>
      <c r="D3" s="91"/>
    </row>
    <row r="4" spans="1:13">
      <c r="A4" s="93"/>
      <c r="B4" s="299" t="s">
        <v>404</v>
      </c>
      <c r="C4" s="299"/>
      <c r="D4" s="299" t="s">
        <v>405</v>
      </c>
      <c r="E4" s="299"/>
    </row>
    <row r="5" spans="1:13">
      <c r="A5" s="94" t="s">
        <v>204</v>
      </c>
      <c r="B5" s="95" t="s">
        <v>399</v>
      </c>
      <c r="C5" s="95" t="s">
        <v>400</v>
      </c>
      <c r="D5" s="95" t="s">
        <v>401</v>
      </c>
      <c r="E5" s="95" t="s">
        <v>400</v>
      </c>
    </row>
    <row r="6" spans="1:13">
      <c r="A6" s="96" t="s">
        <v>205</v>
      </c>
      <c r="B6" s="95" t="s">
        <v>397</v>
      </c>
      <c r="C6" s="95" t="s">
        <v>397</v>
      </c>
      <c r="D6" s="95" t="s">
        <v>402</v>
      </c>
      <c r="E6" s="95" t="s">
        <v>403</v>
      </c>
    </row>
    <row r="7" spans="1:13">
      <c r="A7" s="107" t="s">
        <v>182</v>
      </c>
      <c r="B7" s="97">
        <v>0.1</v>
      </c>
      <c r="C7" s="97">
        <v>20.5</v>
      </c>
      <c r="D7" s="97">
        <v>10.5</v>
      </c>
      <c r="E7" s="97">
        <v>11.5</v>
      </c>
      <c r="J7" s="97"/>
      <c r="K7" s="97"/>
      <c r="L7" s="97"/>
      <c r="M7" s="118"/>
    </row>
    <row r="8" spans="1:13">
      <c r="A8" s="107" t="s">
        <v>183</v>
      </c>
      <c r="B8" s="97">
        <v>0.7</v>
      </c>
      <c r="C8" s="97">
        <v>33.200000000000003</v>
      </c>
      <c r="D8" s="97">
        <v>10.8</v>
      </c>
      <c r="E8" s="97">
        <v>11.2</v>
      </c>
      <c r="J8" s="97"/>
      <c r="K8" s="97"/>
      <c r="L8" s="97"/>
      <c r="M8" s="118"/>
    </row>
    <row r="9" spans="1:13">
      <c r="A9" s="107" t="s">
        <v>184</v>
      </c>
      <c r="B9" s="97">
        <v>1.9</v>
      </c>
      <c r="C9" s="97">
        <v>36.9</v>
      </c>
      <c r="D9" s="97">
        <v>7</v>
      </c>
      <c r="E9" s="97">
        <v>11.5</v>
      </c>
      <c r="J9" s="97"/>
      <c r="K9" s="97"/>
      <c r="L9" s="97"/>
      <c r="M9" s="118"/>
    </row>
    <row r="10" spans="1:13">
      <c r="A10" s="107" t="s">
        <v>185</v>
      </c>
      <c r="B10" s="97">
        <v>4.8</v>
      </c>
      <c r="C10" s="97">
        <v>41.2</v>
      </c>
      <c r="D10" s="97">
        <v>11.6</v>
      </c>
      <c r="E10" s="97">
        <v>11.6</v>
      </c>
      <c r="J10" s="97"/>
      <c r="K10" s="97"/>
      <c r="L10" s="97"/>
      <c r="M10" s="118"/>
    </row>
    <row r="11" spans="1:13">
      <c r="A11" s="107" t="s">
        <v>186</v>
      </c>
      <c r="B11" s="97">
        <v>0.3</v>
      </c>
      <c r="C11" s="97">
        <v>16.100000000000001</v>
      </c>
      <c r="D11" s="97">
        <v>12</v>
      </c>
      <c r="E11" s="97">
        <v>11</v>
      </c>
      <c r="J11" s="97"/>
      <c r="K11" s="97"/>
      <c r="L11" s="97"/>
      <c r="M11" s="118"/>
    </row>
    <row r="12" spans="1:13">
      <c r="A12" s="107" t="s">
        <v>187</v>
      </c>
      <c r="B12" s="97">
        <v>1.9</v>
      </c>
      <c r="C12" s="97">
        <v>26.9</v>
      </c>
      <c r="D12" s="97">
        <v>13.6</v>
      </c>
      <c r="E12" s="97">
        <v>10.199999999999999</v>
      </c>
      <c r="J12" s="97"/>
      <c r="K12" s="97"/>
      <c r="L12" s="97"/>
      <c r="M12" s="118"/>
    </row>
    <row r="13" spans="1:13">
      <c r="A13" s="107" t="s">
        <v>188</v>
      </c>
      <c r="B13" s="97">
        <v>3</v>
      </c>
      <c r="C13" s="97">
        <v>28.3</v>
      </c>
      <c r="D13" s="97">
        <v>14.9</v>
      </c>
      <c r="E13" s="97">
        <v>9.1999999999999993</v>
      </c>
      <c r="J13" s="97"/>
      <c r="K13" s="97"/>
      <c r="L13" s="97"/>
      <c r="M13" s="118"/>
    </row>
    <row r="14" spans="1:13">
      <c r="A14" s="107" t="s">
        <v>189</v>
      </c>
      <c r="B14" s="97">
        <v>2.8</v>
      </c>
      <c r="C14" s="97">
        <v>28.7</v>
      </c>
      <c r="D14" s="97">
        <v>11.1</v>
      </c>
      <c r="E14" s="97">
        <v>7.9</v>
      </c>
      <c r="J14" s="97"/>
      <c r="K14" s="97"/>
      <c r="L14" s="97"/>
      <c r="M14" s="118"/>
    </row>
    <row r="15" spans="1:13">
      <c r="A15" s="107" t="s">
        <v>190</v>
      </c>
      <c r="B15" s="97">
        <v>0.3</v>
      </c>
      <c r="C15" s="97">
        <v>17.2</v>
      </c>
      <c r="D15" s="97">
        <v>11</v>
      </c>
      <c r="E15" s="97">
        <v>7.9</v>
      </c>
      <c r="J15" s="97"/>
      <c r="K15" s="97"/>
      <c r="L15" s="97"/>
      <c r="M15" s="118"/>
    </row>
    <row r="16" spans="1:13">
      <c r="A16" s="107" t="s">
        <v>191</v>
      </c>
      <c r="B16" s="97">
        <v>2.1</v>
      </c>
      <c r="C16" s="97">
        <v>22.1</v>
      </c>
      <c r="D16" s="97">
        <v>10.9</v>
      </c>
      <c r="E16" s="97">
        <v>7.3</v>
      </c>
      <c r="J16" s="97"/>
      <c r="K16" s="97"/>
      <c r="L16" s="97"/>
      <c r="M16" s="118"/>
    </row>
    <row r="17" spans="1:13">
      <c r="A17" s="107" t="s">
        <v>192</v>
      </c>
      <c r="B17" s="97">
        <v>3.6</v>
      </c>
      <c r="C17" s="97">
        <v>18</v>
      </c>
      <c r="D17" s="97">
        <v>11.1</v>
      </c>
      <c r="E17" s="97">
        <v>6.4</v>
      </c>
      <c r="J17" s="97"/>
      <c r="K17" s="97"/>
      <c r="L17" s="97"/>
      <c r="M17" s="118"/>
    </row>
    <row r="18" spans="1:13">
      <c r="A18" s="107" t="s">
        <v>193</v>
      </c>
      <c r="B18" s="97">
        <v>3.4</v>
      </c>
      <c r="C18" s="97">
        <v>19.5</v>
      </c>
      <c r="D18" s="97">
        <v>11.5</v>
      </c>
      <c r="E18" s="97">
        <v>5.6</v>
      </c>
      <c r="J18" s="97"/>
      <c r="K18" s="97"/>
      <c r="L18" s="97"/>
      <c r="M18" s="118"/>
    </row>
    <row r="19" spans="1:13">
      <c r="A19" s="107" t="s">
        <v>194</v>
      </c>
      <c r="B19" s="97">
        <v>-1.9</v>
      </c>
      <c r="C19" s="97">
        <v>5.0999999999999996</v>
      </c>
      <c r="D19" s="97">
        <v>8.8000000000000007</v>
      </c>
      <c r="E19" s="97">
        <v>4.7</v>
      </c>
      <c r="J19" s="97"/>
      <c r="K19" s="97"/>
      <c r="L19" s="97"/>
      <c r="M19" s="118"/>
    </row>
    <row r="20" spans="1:13">
      <c r="A20" s="107" t="s">
        <v>195</v>
      </c>
      <c r="B20" s="97">
        <v>0.5</v>
      </c>
      <c r="C20" s="97">
        <v>16.3</v>
      </c>
      <c r="D20" s="97">
        <v>6.7</v>
      </c>
      <c r="E20" s="97">
        <v>4.2</v>
      </c>
      <c r="J20" s="97"/>
      <c r="K20" s="97"/>
      <c r="L20" s="97"/>
      <c r="M20" s="118"/>
    </row>
    <row r="21" spans="1:13">
      <c r="A21" s="107" t="s">
        <v>196</v>
      </c>
      <c r="B21" s="97">
        <v>2.4</v>
      </c>
      <c r="C21" s="97">
        <v>13.4</v>
      </c>
      <c r="D21" s="97">
        <v>5.0999999999999996</v>
      </c>
      <c r="E21" s="97">
        <v>3.8</v>
      </c>
      <c r="J21" s="97"/>
      <c r="K21" s="97"/>
      <c r="L21" s="97"/>
      <c r="M21" s="118"/>
    </row>
    <row r="22" spans="1:13">
      <c r="A22" s="107" t="s">
        <v>197</v>
      </c>
      <c r="B22" s="97">
        <v>4.5999999999999996</v>
      </c>
      <c r="C22" s="97">
        <v>23.1</v>
      </c>
      <c r="D22" s="97">
        <v>6.3</v>
      </c>
      <c r="E22" s="97">
        <v>4</v>
      </c>
      <c r="J22" s="97"/>
      <c r="K22" s="97"/>
      <c r="L22" s="97"/>
      <c r="M22" s="118"/>
    </row>
    <row r="23" spans="1:13">
      <c r="A23" s="107" t="s">
        <v>120</v>
      </c>
      <c r="B23" s="97">
        <v>-6.1</v>
      </c>
      <c r="C23" s="97">
        <v>17.3</v>
      </c>
      <c r="D23" s="97">
        <v>1.6</v>
      </c>
      <c r="E23" s="97">
        <v>4.8</v>
      </c>
      <c r="J23" s="97"/>
      <c r="K23" s="97"/>
      <c r="L23" s="97"/>
      <c r="M23" s="118"/>
    </row>
    <row r="24" spans="1:13">
      <c r="A24" s="107" t="s">
        <v>1158</v>
      </c>
      <c r="B24" s="97">
        <v>1.6</v>
      </c>
      <c r="C24" s="97">
        <v>24.2</v>
      </c>
      <c r="D24" s="97">
        <v>2.8</v>
      </c>
      <c r="E24" s="97">
        <v>5.3</v>
      </c>
      <c r="J24" s="97"/>
      <c r="K24" s="97"/>
      <c r="L24" s="97"/>
      <c r="M24" s="118"/>
    </row>
    <row r="25" spans="1:13">
      <c r="A25" s="107" t="s">
        <v>1159</v>
      </c>
      <c r="B25" s="97">
        <v>5.4</v>
      </c>
      <c r="C25" s="97">
        <v>39.5</v>
      </c>
      <c r="D25" s="97">
        <v>6</v>
      </c>
      <c r="E25" s="97">
        <v>7</v>
      </c>
      <c r="J25" s="97"/>
      <c r="K25" s="97"/>
      <c r="L25" s="97"/>
      <c r="M25" s="118"/>
    </row>
    <row r="26" spans="1:13">
      <c r="A26" s="107"/>
      <c r="B26" s="97"/>
      <c r="C26" s="97"/>
      <c r="D26" s="97"/>
      <c r="E26" s="118"/>
    </row>
    <row r="27" spans="1:13">
      <c r="A27" s="95"/>
      <c r="B27" s="97"/>
      <c r="C27" s="97"/>
      <c r="D27" s="97"/>
    </row>
    <row r="28" spans="1:13">
      <c r="A28" s="104" t="s">
        <v>93</v>
      </c>
      <c r="B28" s="97"/>
      <c r="C28" s="97"/>
      <c r="D28" s="97"/>
    </row>
    <row r="29" spans="1:13">
      <c r="A29" s="95"/>
      <c r="B29" s="97"/>
      <c r="C29" s="97"/>
      <c r="D29" s="97"/>
    </row>
    <row r="30" spans="1:13">
      <c r="A30" s="95"/>
      <c r="B30" s="97"/>
      <c r="C30" s="97"/>
      <c r="D30" s="97"/>
    </row>
    <row r="31" spans="1:13">
      <c r="A31" s="95"/>
      <c r="B31" s="97"/>
      <c r="C31" s="97"/>
      <c r="D31" s="97"/>
    </row>
    <row r="32" spans="1:13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C4"/>
    <mergeCell ref="D4:E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5.125" customWidth="1"/>
    <col min="3" max="3" width="15.125" style="98" customWidth="1"/>
    <col min="4" max="6" width="15.125" customWidth="1"/>
  </cols>
  <sheetData>
    <row r="1" spans="1:6">
      <c r="A1" s="90" t="s">
        <v>2153</v>
      </c>
      <c r="B1" s="91"/>
      <c r="C1" s="91"/>
      <c r="D1" s="91"/>
    </row>
    <row r="2" spans="1:6">
      <c r="A2" s="92" t="s">
        <v>115</v>
      </c>
      <c r="B2" s="91"/>
      <c r="C2" s="91"/>
      <c r="D2" s="91"/>
    </row>
    <row r="3" spans="1:6">
      <c r="A3" s="92"/>
      <c r="B3" s="91"/>
      <c r="C3" s="91"/>
      <c r="D3" s="91"/>
    </row>
    <row r="4" spans="1:6">
      <c r="A4" s="93"/>
      <c r="B4" s="299" t="s">
        <v>413</v>
      </c>
      <c r="C4" s="299"/>
      <c r="D4" s="299"/>
      <c r="E4" s="300" t="s">
        <v>414</v>
      </c>
      <c r="F4" s="299"/>
    </row>
    <row r="5" spans="1:6">
      <c r="A5" s="94" t="s">
        <v>204</v>
      </c>
      <c r="B5" s="95" t="s">
        <v>406</v>
      </c>
      <c r="C5" s="95" t="s">
        <v>407</v>
      </c>
      <c r="D5" s="95" t="s">
        <v>408</v>
      </c>
      <c r="E5" s="95" t="s">
        <v>409</v>
      </c>
      <c r="F5" s="95" t="s">
        <v>410</v>
      </c>
    </row>
    <row r="6" spans="1:6">
      <c r="A6" s="96" t="s">
        <v>205</v>
      </c>
      <c r="B6" s="95" t="s">
        <v>397</v>
      </c>
      <c r="C6" s="95" t="s">
        <v>411</v>
      </c>
      <c r="D6" s="95" t="s">
        <v>397</v>
      </c>
      <c r="E6" s="95" t="s">
        <v>412</v>
      </c>
      <c r="F6" s="95" t="s">
        <v>403</v>
      </c>
    </row>
    <row r="7" spans="1:6">
      <c r="A7" s="107" t="s">
        <v>182</v>
      </c>
      <c r="B7" s="97">
        <v>5.6</v>
      </c>
      <c r="C7" s="97">
        <v>10.5</v>
      </c>
      <c r="D7" s="97">
        <v>4.5</v>
      </c>
      <c r="E7" s="97">
        <v>7.9</v>
      </c>
      <c r="F7" s="97">
        <v>9.6</v>
      </c>
    </row>
    <row r="8" spans="1:6">
      <c r="A8" s="107" t="s">
        <v>183</v>
      </c>
      <c r="B8" s="97">
        <v>17.399999999999999</v>
      </c>
      <c r="C8" s="97">
        <v>14.7</v>
      </c>
      <c r="D8" s="97">
        <v>1.1000000000000001</v>
      </c>
      <c r="E8" s="97">
        <v>11.3</v>
      </c>
      <c r="F8" s="97">
        <v>10.6</v>
      </c>
    </row>
    <row r="9" spans="1:6">
      <c r="A9" s="107" t="s">
        <v>184</v>
      </c>
      <c r="B9" s="97">
        <v>17.2</v>
      </c>
      <c r="C9" s="97">
        <v>16.2</v>
      </c>
      <c r="D9" s="97">
        <v>3.5</v>
      </c>
      <c r="E9" s="97">
        <v>11.5</v>
      </c>
      <c r="F9" s="97">
        <v>12.2</v>
      </c>
    </row>
    <row r="10" spans="1:6">
      <c r="A10" s="107" t="s">
        <v>185</v>
      </c>
      <c r="B10" s="97">
        <v>13.5</v>
      </c>
      <c r="C10" s="97">
        <v>21.5</v>
      </c>
      <c r="D10" s="97">
        <v>6.3</v>
      </c>
      <c r="E10" s="97">
        <v>9.5</v>
      </c>
      <c r="F10" s="97">
        <v>13.5</v>
      </c>
    </row>
    <row r="11" spans="1:6">
      <c r="A11" s="107" t="s">
        <v>186</v>
      </c>
      <c r="B11" s="97">
        <v>1.1000000000000001</v>
      </c>
      <c r="C11" s="97">
        <v>9.9</v>
      </c>
      <c r="D11" s="97">
        <v>5.0999999999999996</v>
      </c>
      <c r="E11" s="97">
        <v>8.6</v>
      </c>
      <c r="F11" s="97">
        <v>13.1</v>
      </c>
    </row>
    <row r="12" spans="1:6">
      <c r="A12" s="107" t="s">
        <v>187</v>
      </c>
      <c r="B12" s="97">
        <v>12</v>
      </c>
      <c r="C12" s="97">
        <v>9.9</v>
      </c>
      <c r="D12" s="97">
        <v>5</v>
      </c>
      <c r="E12" s="97">
        <v>7.5</v>
      </c>
      <c r="F12" s="97">
        <v>11.7</v>
      </c>
    </row>
    <row r="13" spans="1:6">
      <c r="A13" s="107" t="s">
        <v>188</v>
      </c>
      <c r="B13" s="97">
        <v>15</v>
      </c>
      <c r="C13" s="97">
        <v>7.9</v>
      </c>
      <c r="D13" s="97">
        <v>5.5</v>
      </c>
      <c r="E13" s="97">
        <v>6.9</v>
      </c>
      <c r="F13" s="97">
        <v>9.6999999999999993</v>
      </c>
    </row>
    <row r="14" spans="1:6">
      <c r="A14" s="107" t="s">
        <v>189</v>
      </c>
      <c r="B14" s="97">
        <v>15.2</v>
      </c>
      <c r="C14" s="97">
        <v>10.6</v>
      </c>
      <c r="D14" s="97">
        <v>2.9</v>
      </c>
      <c r="E14" s="97">
        <v>7</v>
      </c>
      <c r="F14" s="97">
        <v>7.2</v>
      </c>
    </row>
    <row r="15" spans="1:6">
      <c r="A15" s="107" t="s">
        <v>190</v>
      </c>
      <c r="B15" s="97">
        <v>8.1999999999999993</v>
      </c>
      <c r="C15" s="97">
        <v>6.7</v>
      </c>
      <c r="D15" s="97">
        <v>2.2999999999999998</v>
      </c>
      <c r="E15" s="97">
        <v>8.1</v>
      </c>
      <c r="F15" s="97">
        <v>6.5</v>
      </c>
    </row>
    <row r="16" spans="1:6">
      <c r="A16" s="107" t="s">
        <v>191</v>
      </c>
      <c r="B16" s="97">
        <v>12.8</v>
      </c>
      <c r="C16" s="97">
        <v>5.9</v>
      </c>
      <c r="D16" s="97">
        <v>3.4</v>
      </c>
      <c r="E16" s="97">
        <v>8.1</v>
      </c>
      <c r="F16" s="97">
        <v>5.7</v>
      </c>
    </row>
    <row r="17" spans="1:6">
      <c r="A17" s="107" t="s">
        <v>192</v>
      </c>
      <c r="B17" s="97">
        <v>14.2</v>
      </c>
      <c r="C17" s="97">
        <v>1.6</v>
      </c>
      <c r="D17" s="97">
        <v>2.2000000000000002</v>
      </c>
      <c r="E17" s="97">
        <v>7.8</v>
      </c>
      <c r="F17" s="97">
        <v>4.5</v>
      </c>
    </row>
    <row r="18" spans="1:6">
      <c r="A18" s="107" t="s">
        <v>193</v>
      </c>
      <c r="B18" s="97">
        <v>17.2</v>
      </c>
      <c r="C18" s="97">
        <v>0.1</v>
      </c>
      <c r="D18" s="97">
        <v>2.2000000000000002</v>
      </c>
      <c r="E18" s="97">
        <v>7.9</v>
      </c>
      <c r="F18" s="97">
        <v>2.5</v>
      </c>
    </row>
    <row r="19" spans="1:6">
      <c r="A19" s="107" t="s">
        <v>194</v>
      </c>
      <c r="B19" s="97">
        <v>5.7</v>
      </c>
      <c r="C19" s="97">
        <v>-2.2000000000000002</v>
      </c>
      <c r="D19" s="97">
        <v>1.7</v>
      </c>
      <c r="E19" s="97">
        <v>7.5</v>
      </c>
      <c r="F19" s="97">
        <v>0.9</v>
      </c>
    </row>
    <row r="20" spans="1:6">
      <c r="A20" s="107" t="s">
        <v>195</v>
      </c>
      <c r="B20" s="97">
        <v>13.3</v>
      </c>
      <c r="C20" s="97">
        <v>0.8</v>
      </c>
      <c r="D20" s="97">
        <v>2.2000000000000002</v>
      </c>
      <c r="E20" s="97">
        <v>7.4</v>
      </c>
      <c r="F20" s="97">
        <v>0</v>
      </c>
    </row>
    <row r="21" spans="1:6">
      <c r="A21" s="107" t="s">
        <v>196</v>
      </c>
      <c r="B21" s="97">
        <v>18.7</v>
      </c>
      <c r="C21" s="97">
        <v>-4.9000000000000004</v>
      </c>
      <c r="D21" s="97">
        <v>-0.4</v>
      </c>
      <c r="E21" s="97">
        <v>7.9</v>
      </c>
      <c r="F21" s="97">
        <v>-1.1000000000000001</v>
      </c>
    </row>
    <row r="22" spans="1:6">
      <c r="A22" s="107" t="s">
        <v>197</v>
      </c>
      <c r="B22" s="97">
        <v>17</v>
      </c>
      <c r="C22" s="97">
        <v>1.9</v>
      </c>
      <c r="D22" s="97">
        <v>4.2</v>
      </c>
      <c r="E22" s="97">
        <v>7.7</v>
      </c>
      <c r="F22" s="97">
        <v>-0.8</v>
      </c>
    </row>
    <row r="23" spans="1:6">
      <c r="A23" s="107" t="s">
        <v>120</v>
      </c>
      <c r="B23" s="97">
        <v>12.9</v>
      </c>
      <c r="C23" s="97">
        <v>-5</v>
      </c>
      <c r="D23" s="97">
        <v>9.4</v>
      </c>
      <c r="E23" s="97">
        <v>8.6</v>
      </c>
      <c r="F23" s="97">
        <v>-1.2</v>
      </c>
    </row>
    <row r="24" spans="1:6">
      <c r="A24" s="107" t="s">
        <v>1162</v>
      </c>
      <c r="B24" s="97">
        <v>14.4</v>
      </c>
      <c r="C24" s="97">
        <v>4.7</v>
      </c>
      <c r="D24" s="97">
        <v>5.0999999999999996</v>
      </c>
      <c r="E24" s="97">
        <v>8.6</v>
      </c>
      <c r="F24" s="97">
        <v>-0.6</v>
      </c>
    </row>
    <row r="25" spans="1:6">
      <c r="A25" s="107" t="s">
        <v>1178</v>
      </c>
      <c r="B25" s="97">
        <v>26</v>
      </c>
      <c r="C25" s="97">
        <v>10.5</v>
      </c>
      <c r="D25" s="97">
        <v>3</v>
      </c>
      <c r="E25" s="97">
        <v>9.4</v>
      </c>
      <c r="F25" s="97">
        <v>2.1</v>
      </c>
    </row>
    <row r="26" spans="1:6">
      <c r="A26" s="107"/>
      <c r="B26" s="97"/>
      <c r="C26" s="97"/>
      <c r="D26" s="97"/>
      <c r="E26" s="97"/>
      <c r="F26" s="97"/>
    </row>
    <row r="27" spans="1:6">
      <c r="A27" s="95"/>
      <c r="B27" s="97"/>
      <c r="C27" s="97"/>
      <c r="D27" s="97"/>
    </row>
    <row r="28" spans="1:6">
      <c r="A28" s="104" t="s">
        <v>93</v>
      </c>
      <c r="B28" s="97"/>
      <c r="C28" s="97"/>
      <c r="D28" s="97"/>
    </row>
    <row r="29" spans="1:6">
      <c r="A29" s="95"/>
      <c r="B29" s="97"/>
      <c r="C29" s="97"/>
      <c r="D29" s="97"/>
    </row>
    <row r="30" spans="1:6">
      <c r="A30" s="95"/>
      <c r="B30" s="97"/>
      <c r="C30" s="97"/>
      <c r="D30" s="97"/>
    </row>
    <row r="31" spans="1:6">
      <c r="A31" s="95"/>
      <c r="B31" s="97"/>
      <c r="C31" s="97"/>
      <c r="D31" s="97"/>
    </row>
    <row r="32" spans="1: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D4"/>
    <mergeCell ref="E4:F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5">
      <c r="A1" s="90" t="s">
        <v>2154</v>
      </c>
      <c r="B1" s="91"/>
      <c r="C1" s="91"/>
      <c r="D1" s="91"/>
    </row>
    <row r="2" spans="1:5">
      <c r="A2" s="92" t="s">
        <v>395</v>
      </c>
      <c r="B2" s="91"/>
      <c r="C2" s="91"/>
      <c r="D2" s="91"/>
    </row>
    <row r="3" spans="1:5">
      <c r="A3" s="92"/>
      <c r="B3" s="91"/>
      <c r="C3" s="91"/>
      <c r="D3" s="91"/>
    </row>
    <row r="4" spans="1:5">
      <c r="A4" s="93"/>
      <c r="B4" s="299" t="s">
        <v>404</v>
      </c>
      <c r="C4" s="299"/>
      <c r="D4" s="299" t="s">
        <v>419</v>
      </c>
      <c r="E4" s="299"/>
    </row>
    <row r="5" spans="1:5">
      <c r="A5" s="94" t="s">
        <v>204</v>
      </c>
      <c r="B5" s="95" t="s">
        <v>415</v>
      </c>
      <c r="C5" s="95" t="s">
        <v>416</v>
      </c>
      <c r="D5" s="95" t="s">
        <v>415</v>
      </c>
      <c r="E5" s="95" t="s">
        <v>417</v>
      </c>
    </row>
    <row r="6" spans="1:5">
      <c r="A6" s="96" t="s">
        <v>205</v>
      </c>
      <c r="B6" s="95" t="s">
        <v>418</v>
      </c>
      <c r="C6" s="95" t="s">
        <v>397</v>
      </c>
      <c r="D6" s="95" t="s">
        <v>403</v>
      </c>
      <c r="E6" s="95" t="s">
        <v>403</v>
      </c>
    </row>
    <row r="7" spans="1:5">
      <c r="A7" s="107" t="s">
        <v>182</v>
      </c>
      <c r="B7" s="97">
        <v>13.4</v>
      </c>
      <c r="C7" s="97">
        <v>7.1</v>
      </c>
      <c r="D7" s="97">
        <v>13.9</v>
      </c>
      <c r="E7" s="97">
        <v>8.5</v>
      </c>
    </row>
    <row r="8" spans="1:5">
      <c r="A8" s="107" t="s">
        <v>183</v>
      </c>
      <c r="B8" s="97">
        <v>19.399999999999999</v>
      </c>
      <c r="C8" s="97">
        <v>13.8</v>
      </c>
      <c r="D8" s="97">
        <v>13</v>
      </c>
      <c r="E8" s="97">
        <v>8.8000000000000007</v>
      </c>
    </row>
    <row r="9" spans="1:5">
      <c r="A9" s="107" t="s">
        <v>184</v>
      </c>
      <c r="B9" s="97">
        <v>20.399999999999999</v>
      </c>
      <c r="C9" s="97">
        <v>16.600000000000001</v>
      </c>
      <c r="D9" s="97">
        <v>12.5</v>
      </c>
      <c r="E9" s="97">
        <v>10.4</v>
      </c>
    </row>
    <row r="10" spans="1:5">
      <c r="A10" s="107" t="s">
        <v>185</v>
      </c>
      <c r="B10" s="97">
        <v>24.2</v>
      </c>
      <c r="C10" s="97">
        <v>17</v>
      </c>
      <c r="D10" s="97">
        <v>12.1</v>
      </c>
      <c r="E10" s="97">
        <v>10.9</v>
      </c>
    </row>
    <row r="11" spans="1:5">
      <c r="A11" s="107" t="s">
        <v>186</v>
      </c>
      <c r="B11" s="97">
        <v>11.2</v>
      </c>
      <c r="C11" s="97">
        <v>5</v>
      </c>
      <c r="D11" s="97">
        <v>11.5</v>
      </c>
      <c r="E11" s="97">
        <v>10.3</v>
      </c>
    </row>
    <row r="12" spans="1:5">
      <c r="A12" s="107" t="s">
        <v>187</v>
      </c>
      <c r="B12" s="97">
        <v>14.9</v>
      </c>
      <c r="C12" s="97">
        <v>12</v>
      </c>
      <c r="D12" s="97">
        <v>10.5</v>
      </c>
      <c r="E12" s="97">
        <v>9.6999999999999993</v>
      </c>
    </row>
    <row r="13" spans="1:5">
      <c r="A13" s="107" t="s">
        <v>188</v>
      </c>
      <c r="B13" s="97">
        <v>15.9</v>
      </c>
      <c r="C13" s="97">
        <v>12.4</v>
      </c>
      <c r="D13" s="97">
        <v>9.6</v>
      </c>
      <c r="E13" s="97">
        <v>8.6</v>
      </c>
    </row>
    <row r="14" spans="1:5">
      <c r="A14" s="107" t="s">
        <v>189</v>
      </c>
      <c r="B14" s="97">
        <v>12.3</v>
      </c>
      <c r="C14" s="97">
        <v>16.399999999999999</v>
      </c>
      <c r="D14" s="97">
        <v>7.6</v>
      </c>
      <c r="E14" s="97">
        <v>8.3000000000000007</v>
      </c>
    </row>
    <row r="15" spans="1:5">
      <c r="A15" s="107" t="s">
        <v>190</v>
      </c>
      <c r="B15" s="97">
        <v>6.8</v>
      </c>
      <c r="C15" s="97">
        <v>10.4</v>
      </c>
      <c r="D15" s="97">
        <v>6.9</v>
      </c>
      <c r="E15" s="97">
        <v>9.1999999999999993</v>
      </c>
    </row>
    <row r="16" spans="1:5">
      <c r="A16" s="107" t="s">
        <v>191</v>
      </c>
      <c r="B16" s="97">
        <v>9</v>
      </c>
      <c r="C16" s="97">
        <v>13.1</v>
      </c>
      <c r="D16" s="97">
        <v>5.9</v>
      </c>
      <c r="E16" s="97">
        <v>9.1999999999999993</v>
      </c>
    </row>
    <row r="17" spans="1:5">
      <c r="A17" s="107" t="s">
        <v>192</v>
      </c>
      <c r="B17" s="97">
        <v>9.9</v>
      </c>
      <c r="C17" s="97">
        <v>8.1</v>
      </c>
      <c r="D17" s="97">
        <v>5</v>
      </c>
      <c r="E17" s="97">
        <v>8.1999999999999993</v>
      </c>
    </row>
    <row r="18" spans="1:5">
      <c r="A18" s="107" t="s">
        <v>193</v>
      </c>
      <c r="B18" s="97">
        <v>12.2</v>
      </c>
      <c r="C18" s="97">
        <v>7.2</v>
      </c>
      <c r="D18" s="97">
        <v>4.9000000000000004</v>
      </c>
      <c r="E18" s="97">
        <v>6.5</v>
      </c>
    </row>
    <row r="19" spans="1:5">
      <c r="A19" s="107" t="s">
        <v>194</v>
      </c>
      <c r="B19" s="97">
        <v>4.3</v>
      </c>
      <c r="C19" s="97">
        <v>0.8</v>
      </c>
      <c r="D19" s="97">
        <v>4.5999999999999996</v>
      </c>
      <c r="E19" s="97">
        <v>4.8</v>
      </c>
    </row>
    <row r="20" spans="1:5">
      <c r="A20" s="107" t="s">
        <v>195</v>
      </c>
      <c r="B20" s="97">
        <v>8.4</v>
      </c>
      <c r="C20" s="97">
        <v>7.9</v>
      </c>
      <c r="D20" s="97">
        <v>4.4000000000000004</v>
      </c>
      <c r="E20" s="97">
        <v>3.8</v>
      </c>
    </row>
    <row r="21" spans="1:5">
      <c r="A21" s="107" t="s">
        <v>196</v>
      </c>
      <c r="B21" s="97">
        <v>9.5</v>
      </c>
      <c r="C21" s="97">
        <v>3.9</v>
      </c>
      <c r="D21" s="97">
        <v>4.3</v>
      </c>
      <c r="E21" s="97">
        <v>3.1</v>
      </c>
    </row>
    <row r="22" spans="1:5">
      <c r="A22" s="107" t="s">
        <v>197</v>
      </c>
      <c r="B22" s="97">
        <v>12.6</v>
      </c>
      <c r="C22" s="97">
        <v>10.5</v>
      </c>
      <c r="D22" s="97">
        <v>4.3</v>
      </c>
      <c r="E22" s="97">
        <v>3.6</v>
      </c>
    </row>
    <row r="23" spans="1:5">
      <c r="A23" s="107" t="s">
        <v>120</v>
      </c>
      <c r="B23" s="97">
        <v>15.3</v>
      </c>
      <c r="C23" s="97">
        <v>1.9</v>
      </c>
      <c r="D23" s="97">
        <v>5.7</v>
      </c>
      <c r="E23" s="97">
        <v>3.8</v>
      </c>
    </row>
    <row r="24" spans="1:5">
      <c r="A24" s="107" t="s">
        <v>1162</v>
      </c>
      <c r="B24" s="97">
        <v>14.8</v>
      </c>
      <c r="C24" s="97">
        <v>9.4</v>
      </c>
      <c r="D24" s="97">
        <v>6.4</v>
      </c>
      <c r="E24" s="97">
        <v>4</v>
      </c>
    </row>
    <row r="25" spans="1:5">
      <c r="A25" s="107" t="s">
        <v>1175</v>
      </c>
      <c r="B25" s="97">
        <v>17.399999999999999</v>
      </c>
      <c r="C25" s="97">
        <v>22.1</v>
      </c>
      <c r="D25" s="97">
        <v>7.2</v>
      </c>
      <c r="E25" s="97">
        <v>6.8</v>
      </c>
    </row>
    <row r="26" spans="1:5">
      <c r="A26" s="107"/>
      <c r="B26" s="97"/>
      <c r="C26" s="97"/>
      <c r="D26" s="97"/>
      <c r="E26" s="97"/>
    </row>
    <row r="27" spans="1:5">
      <c r="A27" s="95"/>
      <c r="B27" s="97"/>
      <c r="C27" s="97"/>
      <c r="D27" s="97"/>
    </row>
    <row r="28" spans="1:5">
      <c r="A28" s="104" t="s">
        <v>93</v>
      </c>
      <c r="B28" s="97"/>
      <c r="C28" s="97"/>
      <c r="D28" s="97"/>
    </row>
    <row r="29" spans="1:5">
      <c r="A29" s="95"/>
      <c r="B29" s="97"/>
      <c r="C29" s="97"/>
      <c r="D29" s="97"/>
    </row>
    <row r="30" spans="1:5">
      <c r="A30" s="95"/>
      <c r="B30" s="97"/>
      <c r="C30" s="97"/>
      <c r="D30" s="97"/>
    </row>
    <row r="31" spans="1:5">
      <c r="A31" s="95"/>
      <c r="B31" s="97"/>
      <c r="C31" s="97"/>
      <c r="D31" s="97"/>
    </row>
    <row r="32" spans="1:5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C4"/>
    <mergeCell ref="D4:E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21.625" style="98" bestFit="1" customWidth="1"/>
    <col min="4" max="4" width="17.125" bestFit="1" customWidth="1"/>
  </cols>
  <sheetData>
    <row r="1" spans="1:4">
      <c r="A1" s="90" t="s">
        <v>2155</v>
      </c>
      <c r="B1" s="91"/>
      <c r="C1" s="91"/>
      <c r="D1" s="91"/>
    </row>
    <row r="2" spans="1:4">
      <c r="A2" s="92" t="s">
        <v>439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444</v>
      </c>
      <c r="C4" s="95" t="s">
        <v>442</v>
      </c>
      <c r="D4" s="95" t="s">
        <v>443</v>
      </c>
    </row>
    <row r="5" spans="1:4">
      <c r="A5" s="96" t="s">
        <v>205</v>
      </c>
      <c r="B5" s="95" t="s">
        <v>440</v>
      </c>
      <c r="C5" s="95" t="s">
        <v>434</v>
      </c>
      <c r="D5" s="95" t="s">
        <v>441</v>
      </c>
    </row>
    <row r="6" spans="1:4">
      <c r="A6" s="107" t="s">
        <v>182</v>
      </c>
      <c r="B6" s="97">
        <v>139.1</v>
      </c>
      <c r="C6" s="97">
        <v>5.3</v>
      </c>
      <c r="D6" s="97">
        <v>11.4</v>
      </c>
    </row>
    <row r="7" spans="1:4">
      <c r="A7" s="107" t="s">
        <v>183</v>
      </c>
      <c r="B7" s="97">
        <v>141.69999999999999</v>
      </c>
      <c r="C7" s="97">
        <v>4.7</v>
      </c>
      <c r="D7" s="97">
        <v>11.1</v>
      </c>
    </row>
    <row r="8" spans="1:4">
      <c r="A8" s="107" t="s">
        <v>184</v>
      </c>
      <c r="B8" s="97">
        <v>145.30000000000001</v>
      </c>
      <c r="C8" s="97">
        <v>3.3</v>
      </c>
      <c r="D8" s="97">
        <v>11.3</v>
      </c>
    </row>
    <row r="9" spans="1:4">
      <c r="A9" s="107" t="s">
        <v>185</v>
      </c>
      <c r="B9" s="97">
        <v>149.5</v>
      </c>
      <c r="C9" s="97">
        <v>2.4</v>
      </c>
      <c r="D9" s="97">
        <v>11.6</v>
      </c>
    </row>
    <row r="10" spans="1:4">
      <c r="A10" s="107" t="s">
        <v>186</v>
      </c>
      <c r="B10" s="97">
        <v>150.4</v>
      </c>
      <c r="C10" s="97">
        <v>2.7</v>
      </c>
      <c r="D10" s="97">
        <v>11.1</v>
      </c>
    </row>
    <row r="11" spans="1:4">
      <c r="A11" s="107" t="s">
        <v>187</v>
      </c>
      <c r="B11" s="97">
        <v>152.9</v>
      </c>
      <c r="C11" s="97">
        <v>2.2000000000000002</v>
      </c>
      <c r="D11" s="97">
        <v>10.4</v>
      </c>
    </row>
    <row r="12" spans="1:4">
      <c r="A12" s="107" t="s">
        <v>188</v>
      </c>
      <c r="B12" s="97">
        <v>154.1</v>
      </c>
      <c r="C12" s="97">
        <v>3.3</v>
      </c>
      <c r="D12" s="97">
        <v>9.5</v>
      </c>
    </row>
    <row r="13" spans="1:4">
      <c r="A13" s="107" t="s">
        <v>189</v>
      </c>
      <c r="B13" s="97">
        <v>156.19999999999999</v>
      </c>
      <c r="C13" s="97">
        <v>3.4</v>
      </c>
      <c r="D13" s="97">
        <v>8.1</v>
      </c>
    </row>
    <row r="14" spans="1:4">
      <c r="A14" s="107" t="s">
        <v>190</v>
      </c>
      <c r="B14" s="97">
        <v>156.30000000000001</v>
      </c>
      <c r="C14" s="97">
        <v>3.9</v>
      </c>
      <c r="D14" s="97">
        <v>8</v>
      </c>
    </row>
    <row r="15" spans="1:4">
      <c r="A15" s="107" t="s">
        <v>191</v>
      </c>
      <c r="B15" s="97">
        <v>157</v>
      </c>
      <c r="C15" s="97">
        <v>4.8</v>
      </c>
      <c r="D15" s="97">
        <v>7.5</v>
      </c>
    </row>
    <row r="16" spans="1:4">
      <c r="A16" s="107" t="s">
        <v>192</v>
      </c>
      <c r="B16" s="97">
        <v>158</v>
      </c>
      <c r="C16" s="97">
        <v>4.0999999999999996</v>
      </c>
      <c r="D16" s="97">
        <v>6.7</v>
      </c>
    </row>
    <row r="17" spans="1:4">
      <c r="A17" s="107" t="s">
        <v>193</v>
      </c>
      <c r="B17" s="97">
        <v>158.80000000000001</v>
      </c>
      <c r="C17" s="97">
        <v>4.2</v>
      </c>
      <c r="D17" s="97">
        <v>5.9</v>
      </c>
    </row>
    <row r="18" spans="1:4">
      <c r="A18" s="107" t="s">
        <v>194</v>
      </c>
      <c r="B18" s="97">
        <v>158.6</v>
      </c>
      <c r="C18" s="97">
        <v>3.4</v>
      </c>
      <c r="D18" s="97">
        <v>4.9000000000000004</v>
      </c>
    </row>
    <row r="19" spans="1:4">
      <c r="A19" s="107" t="s">
        <v>195</v>
      </c>
      <c r="B19" s="97">
        <v>159.5</v>
      </c>
      <c r="C19" s="97">
        <v>2.7</v>
      </c>
      <c r="D19" s="97">
        <v>4.3</v>
      </c>
    </row>
    <row r="20" spans="1:4">
      <c r="A20" s="107" t="s">
        <v>196</v>
      </c>
      <c r="B20" s="97">
        <v>160.5</v>
      </c>
      <c r="C20" s="97">
        <v>2.2000000000000002</v>
      </c>
      <c r="D20" s="97">
        <v>3.9</v>
      </c>
    </row>
    <row r="21" spans="1:4">
      <c r="A21" s="107" t="s">
        <v>197</v>
      </c>
      <c r="B21" s="97">
        <v>162.30000000000001</v>
      </c>
      <c r="C21" s="97">
        <v>1.9</v>
      </c>
      <c r="D21" s="97">
        <v>4.0999999999999996</v>
      </c>
    </row>
    <row r="22" spans="1:4">
      <c r="A22" s="107" t="s">
        <v>120</v>
      </c>
      <c r="B22" s="97">
        <v>163.1</v>
      </c>
      <c r="C22" s="97">
        <v>1.8</v>
      </c>
      <c r="D22" s="97">
        <v>4.5999999999999996</v>
      </c>
    </row>
    <row r="23" spans="1:4">
      <c r="A23" s="107" t="s">
        <v>1158</v>
      </c>
      <c r="B23" s="97">
        <v>166.5</v>
      </c>
      <c r="C23" s="97">
        <v>0.7</v>
      </c>
      <c r="D23" s="97">
        <v>5.2</v>
      </c>
    </row>
    <row r="24" spans="1:4">
      <c r="A24" s="107" t="s">
        <v>1175</v>
      </c>
      <c r="B24" s="97">
        <v>171.3</v>
      </c>
      <c r="C24" s="97">
        <v>0.3</v>
      </c>
      <c r="D24" s="97">
        <v>7</v>
      </c>
    </row>
    <row r="25" spans="1:4">
      <c r="A25" s="107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104" t="s">
        <v>1118</v>
      </c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5.625" customWidth="1"/>
  </cols>
  <sheetData>
    <row r="1" spans="1:4">
      <c r="A1" s="90" t="s">
        <v>2156</v>
      </c>
      <c r="B1" s="91"/>
      <c r="C1" s="91"/>
      <c r="D1" s="91"/>
    </row>
    <row r="2" spans="1:4">
      <c r="A2" s="92" t="s">
        <v>353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444</v>
      </c>
      <c r="C4" s="95" t="s">
        <v>445</v>
      </c>
      <c r="D4" s="95" t="s">
        <v>446</v>
      </c>
    </row>
    <row r="5" spans="1:4">
      <c r="A5" s="96" t="s">
        <v>205</v>
      </c>
      <c r="B5" s="95" t="s">
        <v>434</v>
      </c>
      <c r="C5" s="95" t="s">
        <v>434</v>
      </c>
      <c r="D5" s="95" t="s">
        <v>433</v>
      </c>
    </row>
    <row r="6" spans="1:4">
      <c r="A6" s="107" t="s">
        <v>182</v>
      </c>
      <c r="B6" s="97">
        <v>44.6</v>
      </c>
      <c r="C6" s="97">
        <v>8.1999999999999993</v>
      </c>
      <c r="D6" s="97">
        <v>10.1</v>
      </c>
    </row>
    <row r="7" spans="1:4">
      <c r="A7" s="107" t="s">
        <v>183</v>
      </c>
      <c r="B7" s="97">
        <v>45</v>
      </c>
      <c r="C7" s="97">
        <v>7.1</v>
      </c>
      <c r="D7" s="97">
        <v>9.9</v>
      </c>
    </row>
    <row r="8" spans="1:4">
      <c r="A8" s="107" t="s">
        <v>184</v>
      </c>
      <c r="B8" s="97">
        <v>45.4</v>
      </c>
      <c r="C8" s="97">
        <v>7.2</v>
      </c>
      <c r="D8" s="97">
        <v>9.5</v>
      </c>
    </row>
    <row r="9" spans="1:4">
      <c r="A9" s="107" t="s">
        <v>185</v>
      </c>
      <c r="B9" s="97">
        <v>46.2</v>
      </c>
      <c r="C9" s="97">
        <v>6.5</v>
      </c>
      <c r="D9" s="97">
        <v>10.1</v>
      </c>
    </row>
    <row r="10" spans="1:4">
      <c r="A10" s="107" t="s">
        <v>186</v>
      </c>
      <c r="B10" s="97">
        <v>46.1</v>
      </c>
      <c r="C10" s="97">
        <v>6.3</v>
      </c>
      <c r="D10" s="97">
        <v>9.6999999999999993</v>
      </c>
    </row>
    <row r="11" spans="1:4">
      <c r="A11" s="107" t="s">
        <v>187</v>
      </c>
      <c r="B11" s="97">
        <v>45.7</v>
      </c>
      <c r="C11" s="97">
        <v>7.2</v>
      </c>
      <c r="D11" s="97">
        <v>9</v>
      </c>
    </row>
    <row r="12" spans="1:4">
      <c r="A12" s="107" t="s">
        <v>188</v>
      </c>
      <c r="B12" s="97">
        <v>46.2</v>
      </c>
      <c r="C12" s="97">
        <v>6.9</v>
      </c>
      <c r="D12" s="97">
        <v>8.9</v>
      </c>
    </row>
    <row r="13" spans="1:4">
      <c r="A13" s="107" t="s">
        <v>189</v>
      </c>
      <c r="B13" s="97">
        <v>46</v>
      </c>
      <c r="C13" s="97">
        <v>8.1999999999999993</v>
      </c>
      <c r="D13" s="97">
        <v>7.7</v>
      </c>
    </row>
    <row r="14" spans="1:4">
      <c r="A14" s="107" t="s">
        <v>190</v>
      </c>
      <c r="B14" s="97">
        <v>46</v>
      </c>
      <c r="C14" s="97">
        <v>8.1</v>
      </c>
      <c r="D14" s="97">
        <v>7.9</v>
      </c>
    </row>
    <row r="15" spans="1:4">
      <c r="A15" s="107" t="s">
        <v>191</v>
      </c>
      <c r="B15" s="97">
        <v>46.5</v>
      </c>
      <c r="C15" s="97">
        <v>5.8</v>
      </c>
      <c r="D15" s="97">
        <v>7.7</v>
      </c>
    </row>
    <row r="16" spans="1:4">
      <c r="A16" s="107" t="s">
        <v>192</v>
      </c>
      <c r="B16" s="97">
        <v>46.7</v>
      </c>
      <c r="C16" s="97">
        <v>5.5</v>
      </c>
      <c r="D16" s="97">
        <v>6.7</v>
      </c>
    </row>
    <row r="17" spans="1:4">
      <c r="A17" s="107" t="s">
        <v>193</v>
      </c>
      <c r="B17" s="97">
        <v>47.9</v>
      </c>
      <c r="C17" s="97">
        <v>1.8</v>
      </c>
      <c r="D17" s="97">
        <v>6</v>
      </c>
    </row>
    <row r="18" spans="1:4">
      <c r="A18" s="107" t="s">
        <v>194</v>
      </c>
      <c r="B18" s="97">
        <v>47.1</v>
      </c>
      <c r="C18" s="97">
        <v>2.6</v>
      </c>
      <c r="D18" s="97">
        <v>5.0999999999999996</v>
      </c>
    </row>
    <row r="19" spans="1:4">
      <c r="A19" s="107" t="s">
        <v>195</v>
      </c>
      <c r="B19" s="97">
        <v>47.1</v>
      </c>
      <c r="C19" s="97">
        <v>3.4</v>
      </c>
      <c r="D19" s="97">
        <v>4.7</v>
      </c>
    </row>
    <row r="20" spans="1:4">
      <c r="A20" s="107" t="s">
        <v>196</v>
      </c>
      <c r="B20" s="97">
        <v>47.4</v>
      </c>
      <c r="C20" s="97">
        <v>3</v>
      </c>
      <c r="D20" s="97">
        <v>4.5</v>
      </c>
    </row>
    <row r="21" spans="1:4">
      <c r="A21" s="107" t="s">
        <v>197</v>
      </c>
      <c r="B21" s="97">
        <v>47.2</v>
      </c>
      <c r="C21" s="97">
        <v>6.6</v>
      </c>
      <c r="D21" s="97">
        <v>5</v>
      </c>
    </row>
    <row r="22" spans="1:4">
      <c r="A22" s="107" t="s">
        <v>120</v>
      </c>
      <c r="B22" s="97">
        <v>47.6</v>
      </c>
      <c r="C22" s="97">
        <v>4.2</v>
      </c>
      <c r="D22" s="97">
        <v>5.3</v>
      </c>
    </row>
    <row r="23" spans="1:4">
      <c r="A23" s="107" t="s">
        <v>1158</v>
      </c>
      <c r="B23" s="97">
        <v>46.3</v>
      </c>
      <c r="C23" s="97">
        <v>8.4</v>
      </c>
      <c r="D23" s="97">
        <v>6.6</v>
      </c>
    </row>
    <row r="24" spans="1:4">
      <c r="A24" s="107" t="s">
        <v>1159</v>
      </c>
      <c r="B24" s="97">
        <v>45.4</v>
      </c>
      <c r="C24" s="97">
        <v>11.5</v>
      </c>
      <c r="D24" s="97">
        <v>6.8</v>
      </c>
    </row>
    <row r="25" spans="1:4">
      <c r="A25" s="107"/>
      <c r="B25" s="97"/>
      <c r="C25" s="97"/>
      <c r="D25" s="97"/>
    </row>
    <row r="26" spans="1:4">
      <c r="A26" s="113"/>
      <c r="B26" s="97"/>
      <c r="C26" s="97"/>
      <c r="D26" s="97"/>
    </row>
    <row r="27" spans="1:4">
      <c r="A27" s="104" t="s">
        <v>93</v>
      </c>
      <c r="B27" s="97"/>
      <c r="C27" s="97"/>
      <c r="D27" s="97"/>
    </row>
    <row r="28" spans="1:4">
      <c r="A28" s="113"/>
      <c r="B28" s="97"/>
      <c r="C28" s="97"/>
      <c r="D28" s="97"/>
    </row>
    <row r="29" spans="1:4">
      <c r="A29" s="113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</cols>
  <sheetData>
    <row r="1" spans="1:7">
      <c r="A1" s="90" t="s">
        <v>2157</v>
      </c>
      <c r="B1" s="91"/>
      <c r="C1" s="91"/>
      <c r="D1" s="91"/>
    </row>
    <row r="2" spans="1:7">
      <c r="A2" s="92" t="s">
        <v>420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3"/>
      <c r="B4" s="299" t="s">
        <v>1179</v>
      </c>
      <c r="C4" s="299"/>
      <c r="D4" s="299"/>
      <c r="E4" s="300" t="s">
        <v>1180</v>
      </c>
      <c r="F4" s="299"/>
      <c r="G4" s="299"/>
    </row>
    <row r="5" spans="1:7">
      <c r="A5" s="94" t="s">
        <v>204</v>
      </c>
      <c r="B5" s="95" t="s">
        <v>431</v>
      </c>
      <c r="C5" s="95" t="s">
        <v>428</v>
      </c>
      <c r="D5" s="95" t="s">
        <v>432</v>
      </c>
      <c r="E5" s="113" t="s">
        <v>430</v>
      </c>
      <c r="F5" s="113" t="s">
        <v>429</v>
      </c>
      <c r="G5" s="113" t="s">
        <v>438</v>
      </c>
    </row>
    <row r="6" spans="1:7">
      <c r="A6" s="96" t="s">
        <v>205</v>
      </c>
      <c r="B6" s="95" t="s">
        <v>433</v>
      </c>
      <c r="C6" s="95" t="s">
        <v>434</v>
      </c>
      <c r="D6" s="95" t="s">
        <v>436</v>
      </c>
      <c r="E6" s="113" t="s">
        <v>435</v>
      </c>
      <c r="F6" s="113" t="s">
        <v>434</v>
      </c>
      <c r="G6" s="113" t="s">
        <v>437</v>
      </c>
    </row>
    <row r="7" spans="1:7">
      <c r="A7" s="95">
        <v>2016</v>
      </c>
      <c r="B7" s="97">
        <v>65.7</v>
      </c>
      <c r="C7" s="97">
        <v>27.2</v>
      </c>
      <c r="D7" s="97">
        <v>7.1</v>
      </c>
      <c r="E7" s="118">
        <v>65.5</v>
      </c>
      <c r="F7" s="118">
        <v>23.9</v>
      </c>
      <c r="G7" s="118">
        <v>10.6</v>
      </c>
    </row>
    <row r="8" spans="1:7">
      <c r="A8" s="95">
        <v>2017</v>
      </c>
      <c r="B8" s="97">
        <v>68.7</v>
      </c>
      <c r="C8" s="97">
        <v>25</v>
      </c>
      <c r="D8" s="97">
        <v>6.3</v>
      </c>
      <c r="E8" s="118">
        <v>65.8</v>
      </c>
      <c r="F8" s="118">
        <v>23.1</v>
      </c>
      <c r="G8" s="118">
        <v>11</v>
      </c>
    </row>
    <row r="9" spans="1:7">
      <c r="A9" s="95">
        <v>2018</v>
      </c>
      <c r="B9" s="97">
        <v>70.8</v>
      </c>
      <c r="C9" s="97">
        <v>23.3</v>
      </c>
      <c r="D9" s="97">
        <v>5.9</v>
      </c>
      <c r="E9" s="118">
        <v>64.400000000000006</v>
      </c>
      <c r="F9" s="118">
        <v>24.2</v>
      </c>
      <c r="G9" s="118">
        <v>11.4</v>
      </c>
    </row>
    <row r="10" spans="1:7">
      <c r="A10" s="95">
        <v>2019</v>
      </c>
      <c r="B10" s="97">
        <v>74.900000000000006</v>
      </c>
      <c r="C10" s="97">
        <v>19.899999999999999</v>
      </c>
      <c r="D10" s="97">
        <v>5.0999999999999996</v>
      </c>
      <c r="E10" s="118">
        <v>62.5</v>
      </c>
      <c r="F10" s="118">
        <v>26.3</v>
      </c>
      <c r="G10" s="118">
        <v>11.1</v>
      </c>
    </row>
    <row r="11" spans="1:7">
      <c r="A11" s="95" t="s">
        <v>1277</v>
      </c>
      <c r="B11" s="97">
        <v>76.8</v>
      </c>
      <c r="C11" s="97">
        <v>18.5</v>
      </c>
      <c r="D11" s="97">
        <v>4.7</v>
      </c>
      <c r="E11" s="97">
        <v>63</v>
      </c>
      <c r="F11" s="97">
        <v>25.9</v>
      </c>
      <c r="G11" s="97">
        <v>11</v>
      </c>
    </row>
    <row r="12" spans="1:7">
      <c r="A12" s="232"/>
      <c r="B12" s="97"/>
      <c r="C12" s="97"/>
      <c r="D12" s="97"/>
      <c r="E12" s="97"/>
      <c r="F12" s="97"/>
      <c r="G12" s="97"/>
    </row>
    <row r="13" spans="1:7">
      <c r="A13" s="95"/>
      <c r="B13" s="97"/>
      <c r="C13" s="97"/>
      <c r="D13" s="97"/>
    </row>
    <row r="14" spans="1:7">
      <c r="A14" s="104" t="s">
        <v>93</v>
      </c>
      <c r="B14" s="97"/>
      <c r="C14" s="97"/>
      <c r="D14" s="97"/>
    </row>
    <row r="15" spans="1:7">
      <c r="A15" s="95"/>
      <c r="B15" s="97"/>
      <c r="C15" s="97"/>
      <c r="D15" s="97"/>
    </row>
    <row r="16" spans="1:7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8" spans="1:4">
      <c r="A88"/>
      <c r="B88" s="98"/>
      <c r="C88"/>
    </row>
  </sheetData>
  <mergeCells count="2">
    <mergeCell ref="B4:D4"/>
    <mergeCell ref="E4:G4"/>
  </mergeCells>
  <phoneticPr fontId="1" type="noConversion"/>
  <hyperlinks>
    <hyperlink ref="A14" location="차례!A1" display="차례로 가기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7" bestFit="1" customWidth="1"/>
  </cols>
  <sheetData>
    <row r="1" spans="1:4">
      <c r="A1" s="90" t="s">
        <v>2158</v>
      </c>
      <c r="B1" s="91"/>
      <c r="C1" s="91"/>
      <c r="D1" s="91"/>
    </row>
    <row r="2" spans="1:4">
      <c r="A2" s="92" t="s">
        <v>447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448</v>
      </c>
      <c r="C4" s="95" t="s">
        <v>449</v>
      </c>
      <c r="D4" s="95"/>
    </row>
    <row r="5" spans="1:4">
      <c r="A5" s="96" t="s">
        <v>205</v>
      </c>
      <c r="B5" s="95" t="s">
        <v>434</v>
      </c>
      <c r="C5" s="95" t="s">
        <v>434</v>
      </c>
      <c r="D5" s="95"/>
    </row>
    <row r="6" spans="1:4">
      <c r="A6" s="95">
        <v>2016</v>
      </c>
      <c r="B6" s="97">
        <v>8</v>
      </c>
      <c r="C6" s="97">
        <v>6.2</v>
      </c>
      <c r="D6" s="97"/>
    </row>
    <row r="7" spans="1:4">
      <c r="A7" s="95">
        <v>2017</v>
      </c>
      <c r="B7" s="97">
        <v>8</v>
      </c>
      <c r="C7" s="97">
        <v>6</v>
      </c>
      <c r="D7" s="97"/>
    </row>
    <row r="8" spans="1:4">
      <c r="A8" s="95">
        <v>2018</v>
      </c>
      <c r="B8" s="97">
        <v>7.7</v>
      </c>
      <c r="C8" s="97">
        <v>6</v>
      </c>
      <c r="D8" s="97"/>
    </row>
    <row r="9" spans="1:4">
      <c r="A9" s="95">
        <v>2019</v>
      </c>
      <c r="B9" s="97">
        <v>7.1</v>
      </c>
      <c r="C9" s="97">
        <v>5.7</v>
      </c>
      <c r="D9" s="97"/>
    </row>
    <row r="10" spans="1:4">
      <c r="A10" s="95" t="s">
        <v>1277</v>
      </c>
      <c r="B10" s="97">
        <v>6.7</v>
      </c>
      <c r="C10" s="97">
        <v>5.2</v>
      </c>
      <c r="D10" s="97"/>
    </row>
    <row r="11" spans="1:4">
      <c r="A11" s="239"/>
      <c r="B11" s="97"/>
      <c r="C11" s="97"/>
      <c r="D11" s="97"/>
    </row>
    <row r="12" spans="1:4">
      <c r="A12" s="95"/>
      <c r="B12" s="97"/>
      <c r="C12" s="97"/>
      <c r="D12" s="97"/>
    </row>
    <row r="13" spans="1:4">
      <c r="A13" s="104" t="s">
        <v>93</v>
      </c>
      <c r="B13" s="97"/>
      <c r="C13" s="97"/>
      <c r="D13" s="97"/>
    </row>
    <row r="14" spans="1:4">
      <c r="A14" s="95"/>
      <c r="B14" s="97"/>
      <c r="C14" s="97"/>
      <c r="D14" s="97"/>
    </row>
    <row r="15" spans="1:4">
      <c r="A15" s="95"/>
      <c r="B15" s="97"/>
      <c r="C15" s="97"/>
      <c r="D15" s="97"/>
    </row>
    <row r="16" spans="1:4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7" spans="1:4">
      <c r="A87"/>
      <c r="B87" s="98"/>
      <c r="C87"/>
    </row>
  </sheetData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bestFit="1" customWidth="1"/>
    <col min="3" max="3" width="17.125" style="98" bestFit="1" customWidth="1"/>
    <col min="4" max="4" width="17" bestFit="1" customWidth="1"/>
  </cols>
  <sheetData>
    <row r="1" spans="1:4">
      <c r="A1" s="90" t="s">
        <v>1144</v>
      </c>
      <c r="B1" s="91"/>
      <c r="C1" s="91"/>
      <c r="D1" s="91"/>
    </row>
    <row r="2" spans="1:4">
      <c r="A2" s="92" t="s">
        <v>115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198</v>
      </c>
      <c r="B4" s="95" t="s">
        <v>199</v>
      </c>
      <c r="C4" s="95" t="s">
        <v>200</v>
      </c>
      <c r="D4" s="95" t="s">
        <v>201</v>
      </c>
    </row>
    <row r="5" spans="1:4">
      <c r="A5" s="96" t="s">
        <v>202</v>
      </c>
      <c r="B5" s="95" t="s">
        <v>203</v>
      </c>
      <c r="C5" s="95" t="s">
        <v>203</v>
      </c>
      <c r="D5" s="95" t="s">
        <v>203</v>
      </c>
    </row>
    <row r="6" spans="1:4">
      <c r="A6" s="100" t="s">
        <v>116</v>
      </c>
      <c r="B6" s="203">
        <v>144.5</v>
      </c>
      <c r="C6" s="203">
        <v>-1</v>
      </c>
      <c r="D6" s="203">
        <v>13.1</v>
      </c>
    </row>
    <row r="7" spans="1:4">
      <c r="A7" s="100" t="s">
        <v>117</v>
      </c>
      <c r="B7" s="203">
        <v>141.19999999999999</v>
      </c>
      <c r="C7" s="203">
        <v>2.2000000000000002</v>
      </c>
      <c r="D7" s="203">
        <v>13.7</v>
      </c>
    </row>
    <row r="8" spans="1:4">
      <c r="A8" s="100" t="s">
        <v>118</v>
      </c>
      <c r="B8" s="203">
        <v>141.1</v>
      </c>
      <c r="C8" s="203">
        <v>3.4</v>
      </c>
      <c r="D8" s="203">
        <v>12.5</v>
      </c>
    </row>
    <row r="9" spans="1:4">
      <c r="A9" s="100" t="s">
        <v>119</v>
      </c>
      <c r="B9" s="203">
        <v>138.30000000000001</v>
      </c>
      <c r="C9" s="203">
        <v>5.3</v>
      </c>
      <c r="D9" s="203">
        <v>10.199999999999999</v>
      </c>
    </row>
    <row r="10" spans="1:4">
      <c r="A10" s="100" t="s">
        <v>122</v>
      </c>
      <c r="B10" s="203">
        <v>139.30000000000001</v>
      </c>
      <c r="C10" s="203">
        <v>5</v>
      </c>
      <c r="D10" s="203">
        <v>8.9</v>
      </c>
    </row>
    <row r="11" spans="1:4">
      <c r="A11" s="100" t="s">
        <v>123</v>
      </c>
      <c r="B11" s="203">
        <v>138.9</v>
      </c>
      <c r="C11" s="203">
        <v>6.8</v>
      </c>
      <c r="D11" s="203">
        <v>8.5</v>
      </c>
    </row>
    <row r="12" spans="1:4">
      <c r="A12" s="100" t="s">
        <v>124</v>
      </c>
      <c r="B12" s="203">
        <v>141</v>
      </c>
      <c r="C12" s="203">
        <v>8.1999999999999993</v>
      </c>
      <c r="D12" s="203">
        <v>8.3000000000000007</v>
      </c>
    </row>
    <row r="13" spans="1:4">
      <c r="A13" s="100" t="s">
        <v>125</v>
      </c>
      <c r="B13" s="203">
        <v>139.6</v>
      </c>
      <c r="C13" s="203">
        <v>9.5</v>
      </c>
      <c r="D13" s="203">
        <v>8.5</v>
      </c>
    </row>
    <row r="14" spans="1:4">
      <c r="A14" s="100" t="s">
        <v>126</v>
      </c>
      <c r="B14" s="203">
        <v>142.5</v>
      </c>
      <c r="C14" s="203">
        <v>11.5</v>
      </c>
      <c r="D14" s="203">
        <v>8.9</v>
      </c>
    </row>
    <row r="15" spans="1:4">
      <c r="A15" s="100" t="s">
        <v>127</v>
      </c>
      <c r="B15" s="203">
        <v>144.69999999999999</v>
      </c>
      <c r="C15" s="203">
        <v>13.7</v>
      </c>
      <c r="D15" s="203">
        <v>9.1999999999999993</v>
      </c>
    </row>
    <row r="16" spans="1:4">
      <c r="A16" s="100" t="s">
        <v>128</v>
      </c>
      <c r="B16" s="203">
        <v>146.30000000000001</v>
      </c>
      <c r="C16" s="203">
        <v>13.7</v>
      </c>
      <c r="D16" s="203">
        <v>9.5</v>
      </c>
    </row>
    <row r="17" spans="1:4">
      <c r="A17" s="100" t="s">
        <v>129</v>
      </c>
      <c r="B17" s="203">
        <v>146.19999999999999</v>
      </c>
      <c r="C17" s="203">
        <v>16.2</v>
      </c>
      <c r="D17" s="203">
        <v>11</v>
      </c>
    </row>
    <row r="18" spans="1:4">
      <c r="A18" s="100" t="s">
        <v>130</v>
      </c>
      <c r="B18" s="203">
        <v>146.19999999999999</v>
      </c>
      <c r="C18" s="203">
        <v>13.2</v>
      </c>
      <c r="D18" s="203">
        <v>10.3</v>
      </c>
    </row>
    <row r="19" spans="1:4">
      <c r="A19" s="100" t="s">
        <v>131</v>
      </c>
      <c r="B19" s="203">
        <v>145.4</v>
      </c>
      <c r="C19" s="203">
        <v>9.4</v>
      </c>
      <c r="D19" s="203">
        <v>8.9</v>
      </c>
    </row>
    <row r="20" spans="1:4">
      <c r="A20" s="100" t="s">
        <v>132</v>
      </c>
      <c r="B20" s="203">
        <v>144.5</v>
      </c>
      <c r="C20" s="203">
        <v>6.7</v>
      </c>
      <c r="D20" s="203">
        <v>8</v>
      </c>
    </row>
    <row r="21" spans="1:4">
      <c r="A21" s="100" t="s">
        <v>133</v>
      </c>
      <c r="B21" s="203">
        <v>143.1</v>
      </c>
      <c r="C21" s="203">
        <v>4.5</v>
      </c>
      <c r="D21" s="203">
        <v>6.7</v>
      </c>
    </row>
    <row r="22" spans="1:4">
      <c r="A22" s="100" t="s">
        <v>134</v>
      </c>
      <c r="B22" s="203">
        <v>141.4</v>
      </c>
      <c r="C22" s="203">
        <v>3.4</v>
      </c>
      <c r="D22" s="203">
        <v>7</v>
      </c>
    </row>
    <row r="23" spans="1:4">
      <c r="A23" s="100" t="s">
        <v>135</v>
      </c>
      <c r="B23" s="203">
        <v>138.80000000000001</v>
      </c>
      <c r="C23" s="203">
        <v>3.1</v>
      </c>
      <c r="D23" s="203">
        <v>8</v>
      </c>
    </row>
    <row r="24" spans="1:4">
      <c r="A24" s="100" t="s">
        <v>136</v>
      </c>
      <c r="B24" s="203">
        <v>137.5</v>
      </c>
      <c r="C24" s="203">
        <v>3.6</v>
      </c>
      <c r="D24" s="203">
        <v>8.8000000000000007</v>
      </c>
    </row>
    <row r="25" spans="1:4">
      <c r="A25" s="100" t="s">
        <v>137</v>
      </c>
      <c r="B25" s="203">
        <v>134.6</v>
      </c>
      <c r="C25" s="203">
        <v>2.1</v>
      </c>
      <c r="D25" s="203">
        <v>8.5</v>
      </c>
    </row>
    <row r="26" spans="1:4">
      <c r="A26" s="100" t="s">
        <v>138</v>
      </c>
      <c r="B26" s="203">
        <v>134.19999999999999</v>
      </c>
      <c r="C26" s="203">
        <v>2.1</v>
      </c>
      <c r="D26" s="203">
        <v>7.6</v>
      </c>
    </row>
    <row r="27" spans="1:4">
      <c r="A27" s="100" t="s">
        <v>139</v>
      </c>
      <c r="B27" s="203">
        <v>135.9</v>
      </c>
      <c r="C27" s="203">
        <v>4.0999999999999996</v>
      </c>
      <c r="D27" s="203">
        <v>6.3</v>
      </c>
    </row>
    <row r="28" spans="1:4">
      <c r="A28" s="100" t="s">
        <v>140</v>
      </c>
      <c r="B28" s="203">
        <v>136.1</v>
      </c>
      <c r="C28" s="203">
        <v>4.4000000000000004</v>
      </c>
      <c r="D28" s="203">
        <v>5.5</v>
      </c>
    </row>
    <row r="29" spans="1:4">
      <c r="A29" s="100" t="s">
        <v>141</v>
      </c>
      <c r="B29" s="203">
        <v>136.9</v>
      </c>
      <c r="C29" s="203">
        <v>7.2</v>
      </c>
      <c r="D29" s="203">
        <v>5.4</v>
      </c>
    </row>
    <row r="30" spans="1:4">
      <c r="A30" s="100" t="s">
        <v>142</v>
      </c>
      <c r="B30" s="203">
        <v>138</v>
      </c>
      <c r="C30" s="203">
        <v>8.6</v>
      </c>
      <c r="D30" s="203">
        <v>5.6</v>
      </c>
    </row>
    <row r="31" spans="1:4">
      <c r="A31" s="100" t="s">
        <v>143</v>
      </c>
      <c r="B31" s="203">
        <v>141.69999999999999</v>
      </c>
      <c r="C31" s="203">
        <v>10.1</v>
      </c>
      <c r="D31" s="203">
        <v>5.6</v>
      </c>
    </row>
    <row r="32" spans="1:4">
      <c r="A32" s="100" t="s">
        <v>144</v>
      </c>
      <c r="B32" s="203">
        <v>144.5</v>
      </c>
      <c r="C32" s="203">
        <v>11.9</v>
      </c>
      <c r="D32" s="203">
        <v>5.4</v>
      </c>
    </row>
    <row r="33" spans="1:4">
      <c r="A33" s="100" t="s">
        <v>145</v>
      </c>
      <c r="B33" s="203">
        <v>147.9</v>
      </c>
      <c r="C33" s="203">
        <v>13.5</v>
      </c>
      <c r="D33" s="203">
        <v>5</v>
      </c>
    </row>
    <row r="34" spans="1:4">
      <c r="A34" s="100" t="s">
        <v>146</v>
      </c>
      <c r="B34" s="203">
        <v>150</v>
      </c>
      <c r="C34" s="203">
        <v>14.5</v>
      </c>
      <c r="D34" s="203">
        <v>5.3</v>
      </c>
    </row>
    <row r="35" spans="1:4">
      <c r="A35" s="100" t="s">
        <v>147</v>
      </c>
      <c r="B35" s="203">
        <v>151.69999999999999</v>
      </c>
      <c r="C35" s="203">
        <v>13.8</v>
      </c>
      <c r="D35" s="203">
        <v>6.3</v>
      </c>
    </row>
    <row r="36" spans="1:4">
      <c r="A36" s="100" t="s">
        <v>148</v>
      </c>
      <c r="B36" s="203">
        <v>152.69999999999999</v>
      </c>
      <c r="C36" s="203">
        <v>13.1</v>
      </c>
      <c r="D36" s="203">
        <v>7</v>
      </c>
    </row>
    <row r="37" spans="1:4">
      <c r="A37" s="100" t="s">
        <v>149</v>
      </c>
      <c r="B37" s="203">
        <v>154</v>
      </c>
      <c r="C37" s="203">
        <v>12.8</v>
      </c>
      <c r="D37" s="203">
        <v>8.4</v>
      </c>
    </row>
    <row r="38" spans="1:4">
      <c r="A38" s="100" t="s">
        <v>150</v>
      </c>
      <c r="B38" s="203">
        <v>157.6</v>
      </c>
      <c r="C38" s="203">
        <v>14.1</v>
      </c>
      <c r="D38" s="203">
        <v>8.5</v>
      </c>
    </row>
    <row r="39" spans="1:4">
      <c r="A39" s="100" t="s">
        <v>151</v>
      </c>
      <c r="B39" s="203">
        <v>161.30000000000001</v>
      </c>
      <c r="C39" s="203">
        <v>15.2</v>
      </c>
      <c r="D39" s="203">
        <v>8.3000000000000007</v>
      </c>
    </row>
    <row r="40" spans="1:4">
      <c r="A40" s="100" t="s">
        <v>152</v>
      </c>
      <c r="B40" s="203">
        <v>164.6</v>
      </c>
      <c r="C40" s="203">
        <v>16.5</v>
      </c>
      <c r="D40" s="203">
        <v>8.1</v>
      </c>
    </row>
    <row r="41" spans="1:4">
      <c r="A41" s="100" t="s">
        <v>153</v>
      </c>
      <c r="B41" s="203">
        <v>168.3</v>
      </c>
      <c r="C41" s="203">
        <v>15.8</v>
      </c>
      <c r="D41" s="203">
        <v>5.9</v>
      </c>
    </row>
    <row r="42" spans="1:4">
      <c r="A42" s="100" t="s">
        <v>154</v>
      </c>
      <c r="B42" s="203">
        <v>170.7</v>
      </c>
      <c r="C42" s="203">
        <v>13.4</v>
      </c>
      <c r="D42" s="203">
        <v>4.7</v>
      </c>
    </row>
    <row r="43" spans="1:4">
      <c r="A43" s="100" t="s">
        <v>155</v>
      </c>
      <c r="B43" s="203">
        <v>173.2</v>
      </c>
      <c r="C43" s="203">
        <v>11.1</v>
      </c>
      <c r="D43" s="203">
        <v>3.4</v>
      </c>
    </row>
    <row r="44" spans="1:4">
      <c r="A44" s="100" t="s">
        <v>156</v>
      </c>
      <c r="B44" s="203">
        <v>174.3</v>
      </c>
      <c r="C44" s="203">
        <v>9</v>
      </c>
      <c r="D44" s="203">
        <v>2.9</v>
      </c>
    </row>
    <row r="45" spans="1:4">
      <c r="A45" s="100" t="s">
        <v>157</v>
      </c>
      <c r="B45" s="203">
        <v>173.5</v>
      </c>
      <c r="C45" s="203">
        <v>7.6</v>
      </c>
      <c r="D45" s="203">
        <v>4.4000000000000004</v>
      </c>
    </row>
    <row r="46" spans="1:4">
      <c r="A46" s="100" t="s">
        <v>158</v>
      </c>
      <c r="B46" s="203">
        <v>171.7</v>
      </c>
      <c r="C46" s="203">
        <v>7</v>
      </c>
      <c r="D46" s="203">
        <v>6.4</v>
      </c>
    </row>
    <row r="47" spans="1:4">
      <c r="A47" s="100" t="s">
        <v>159</v>
      </c>
      <c r="B47" s="203">
        <v>171.1</v>
      </c>
      <c r="C47" s="203">
        <v>7.1</v>
      </c>
      <c r="D47" s="203">
        <v>8.4</v>
      </c>
    </row>
    <row r="48" spans="1:4">
      <c r="A48" s="100" t="s">
        <v>160</v>
      </c>
      <c r="B48" s="203">
        <v>170.4</v>
      </c>
      <c r="C48" s="203">
        <v>6.9</v>
      </c>
      <c r="D48" s="203">
        <v>9.3000000000000007</v>
      </c>
    </row>
    <row r="49" spans="1:4">
      <c r="A49" s="100" t="s">
        <v>161</v>
      </c>
      <c r="B49" s="203">
        <v>168.7</v>
      </c>
      <c r="C49" s="203">
        <v>6.7</v>
      </c>
      <c r="D49" s="203">
        <v>9.6999999999999993</v>
      </c>
    </row>
    <row r="50" spans="1:4">
      <c r="A50" s="100" t="s">
        <v>162</v>
      </c>
      <c r="B50" s="203">
        <v>169</v>
      </c>
      <c r="C50" s="203">
        <v>7.1</v>
      </c>
      <c r="D50" s="203">
        <v>8.6999999999999993</v>
      </c>
    </row>
    <row r="51" spans="1:4">
      <c r="A51" s="100" t="s">
        <v>163</v>
      </c>
      <c r="B51" s="203">
        <v>170.3</v>
      </c>
      <c r="C51" s="203">
        <v>6.6</v>
      </c>
      <c r="D51" s="203">
        <v>7.2</v>
      </c>
    </row>
    <row r="52" spans="1:4">
      <c r="A52" s="100" t="s">
        <v>164</v>
      </c>
      <c r="B52" s="203">
        <v>172.9</v>
      </c>
      <c r="C52" s="203">
        <v>7.7</v>
      </c>
      <c r="D52" s="203">
        <v>6.2</v>
      </c>
    </row>
    <row r="53" spans="1:4">
      <c r="A53" s="100" t="s">
        <v>165</v>
      </c>
      <c r="B53" s="203">
        <v>172.8</v>
      </c>
      <c r="C53" s="203">
        <v>7.6</v>
      </c>
      <c r="D53" s="203">
        <v>5</v>
      </c>
    </row>
    <row r="54" spans="1:4">
      <c r="A54" s="100" t="s">
        <v>166</v>
      </c>
      <c r="B54" s="203">
        <v>173.3</v>
      </c>
      <c r="C54" s="203">
        <v>7.3</v>
      </c>
      <c r="D54" s="203">
        <v>4.5999999999999996</v>
      </c>
    </row>
    <row r="55" spans="1:4">
      <c r="A55" s="100" t="s">
        <v>167</v>
      </c>
      <c r="B55" s="203">
        <v>174.6</v>
      </c>
      <c r="C55" s="203">
        <v>7.3</v>
      </c>
      <c r="D55" s="203">
        <v>4.5999999999999996</v>
      </c>
    </row>
    <row r="56" spans="1:4">
      <c r="A56" s="100" t="s">
        <v>168</v>
      </c>
      <c r="B56" s="203">
        <v>176.2</v>
      </c>
      <c r="C56" s="203">
        <v>6.3</v>
      </c>
      <c r="D56" s="203">
        <v>4.3</v>
      </c>
    </row>
    <row r="57" spans="1:4">
      <c r="A57" s="100" t="s">
        <v>169</v>
      </c>
      <c r="B57" s="203">
        <v>175.3</v>
      </c>
      <c r="C57" s="203">
        <v>5.2</v>
      </c>
      <c r="D57" s="203">
        <v>3.7</v>
      </c>
    </row>
    <row r="58" spans="1:4">
      <c r="A58" s="100" t="s">
        <v>170</v>
      </c>
      <c r="B58" s="203">
        <v>177.3</v>
      </c>
      <c r="C58" s="203">
        <v>5.6</v>
      </c>
      <c r="D58" s="203">
        <v>3.2</v>
      </c>
    </row>
    <row r="59" spans="1:4">
      <c r="A59" s="100" t="s">
        <v>171</v>
      </c>
      <c r="B59" s="203">
        <v>177.5</v>
      </c>
      <c r="C59" s="203">
        <v>5</v>
      </c>
      <c r="D59" s="203">
        <v>3.2</v>
      </c>
    </row>
    <row r="60" spans="1:4">
      <c r="A60" s="100" t="s">
        <v>172</v>
      </c>
      <c r="B60" s="203">
        <v>177.2</v>
      </c>
      <c r="C60" s="203">
        <v>4.2</v>
      </c>
      <c r="D60" s="203">
        <v>3.6</v>
      </c>
    </row>
    <row r="61" spans="1:4">
      <c r="A61" s="100" t="s">
        <v>173</v>
      </c>
      <c r="B61" s="203">
        <v>176.2</v>
      </c>
      <c r="C61" s="203">
        <v>4.7</v>
      </c>
      <c r="D61" s="203">
        <v>4.2</v>
      </c>
    </row>
    <row r="62" spans="1:4">
      <c r="A62" s="100" t="s">
        <v>174</v>
      </c>
      <c r="B62" s="203">
        <v>176.6</v>
      </c>
      <c r="C62" s="203">
        <v>4.2</v>
      </c>
      <c r="D62" s="203">
        <v>4.7</v>
      </c>
    </row>
    <row r="63" spans="1:4">
      <c r="A63" s="100" t="s">
        <v>175</v>
      </c>
      <c r="B63" s="203">
        <v>176.8</v>
      </c>
      <c r="C63" s="203">
        <v>4.3</v>
      </c>
      <c r="D63" s="203">
        <v>4.7</v>
      </c>
    </row>
    <row r="64" spans="1:4">
      <c r="A64" s="100" t="s">
        <v>176</v>
      </c>
      <c r="B64" s="203">
        <v>178.8</v>
      </c>
      <c r="C64" s="203">
        <v>5.3</v>
      </c>
      <c r="D64" s="203">
        <v>4.3</v>
      </c>
    </row>
    <row r="65" spans="1:4">
      <c r="A65" s="100" t="s">
        <v>177</v>
      </c>
      <c r="B65" s="203">
        <v>179.6</v>
      </c>
      <c r="C65" s="203">
        <v>6.1</v>
      </c>
      <c r="D65" s="203">
        <v>4.0999999999999996</v>
      </c>
    </row>
    <row r="66" spans="1:4">
      <c r="A66" s="100" t="s">
        <v>178</v>
      </c>
      <c r="B66" s="203">
        <v>179.7</v>
      </c>
      <c r="C66" s="203">
        <v>6.1</v>
      </c>
      <c r="D66" s="203">
        <v>4.3</v>
      </c>
    </row>
    <row r="67" spans="1:4">
      <c r="A67" s="100" t="s">
        <v>179</v>
      </c>
      <c r="B67" s="203">
        <v>179.7</v>
      </c>
      <c r="C67" s="203">
        <v>6.4</v>
      </c>
      <c r="D67" s="203">
        <v>4.7</v>
      </c>
    </row>
    <row r="68" spans="1:4">
      <c r="A68" s="100" t="s">
        <v>180</v>
      </c>
      <c r="B68" s="203">
        <v>180.8</v>
      </c>
      <c r="C68" s="203">
        <v>6.7</v>
      </c>
      <c r="D68" s="203">
        <v>5.5</v>
      </c>
    </row>
    <row r="69" spans="1:4">
      <c r="A69" s="100" t="s">
        <v>181</v>
      </c>
      <c r="B69" s="203">
        <v>180.9</v>
      </c>
      <c r="C69" s="203">
        <v>6.8</v>
      </c>
      <c r="D69" s="203">
        <v>6.1</v>
      </c>
    </row>
    <row r="70" spans="1:4">
      <c r="A70" s="100" t="s">
        <v>182</v>
      </c>
      <c r="B70" s="203">
        <v>180.8</v>
      </c>
      <c r="C70" s="203">
        <v>6.6</v>
      </c>
      <c r="D70" s="203">
        <v>5.9</v>
      </c>
    </row>
    <row r="71" spans="1:4">
      <c r="A71" s="100" t="s">
        <v>183</v>
      </c>
      <c r="B71" s="203">
        <v>181.3</v>
      </c>
      <c r="C71" s="203">
        <v>6.8</v>
      </c>
      <c r="D71" s="203">
        <v>5.8</v>
      </c>
    </row>
    <row r="72" spans="1:4">
      <c r="A72" s="100" t="s">
        <v>184</v>
      </c>
      <c r="B72" s="203">
        <v>181.3</v>
      </c>
      <c r="C72" s="203">
        <v>5.5</v>
      </c>
      <c r="D72" s="203">
        <v>5.2</v>
      </c>
    </row>
    <row r="73" spans="1:4">
      <c r="A73" s="100" t="s">
        <v>185</v>
      </c>
      <c r="B73" s="203">
        <v>181.7</v>
      </c>
      <c r="C73" s="203">
        <v>5.5</v>
      </c>
      <c r="D73" s="203">
        <v>5</v>
      </c>
    </row>
    <row r="74" spans="1:4">
      <c r="A74" s="100" t="s">
        <v>186</v>
      </c>
      <c r="B74" s="203">
        <v>181.3</v>
      </c>
      <c r="C74" s="203">
        <v>5.2</v>
      </c>
      <c r="D74" s="203">
        <v>5</v>
      </c>
    </row>
    <row r="75" spans="1:4">
      <c r="A75" s="100" t="s">
        <v>187</v>
      </c>
      <c r="B75" s="203">
        <v>182.6</v>
      </c>
      <c r="C75" s="203">
        <v>5.5</v>
      </c>
      <c r="D75" s="203">
        <v>4.7</v>
      </c>
    </row>
    <row r="76" spans="1:4">
      <c r="A76" s="100" t="s">
        <v>188</v>
      </c>
      <c r="B76" s="203">
        <v>182.3</v>
      </c>
      <c r="C76" s="203">
        <v>6.1</v>
      </c>
      <c r="D76" s="203">
        <v>5.5</v>
      </c>
    </row>
    <row r="77" spans="1:4">
      <c r="A77" s="100" t="s">
        <v>189</v>
      </c>
      <c r="B77" s="203">
        <v>181.9</v>
      </c>
      <c r="C77" s="203">
        <v>5.6</v>
      </c>
      <c r="D77" s="203">
        <v>5.5</v>
      </c>
    </row>
    <row r="78" spans="1:4">
      <c r="A78" s="100" t="s">
        <v>190</v>
      </c>
      <c r="B78" s="203">
        <v>183</v>
      </c>
      <c r="C78" s="203">
        <v>6.2</v>
      </c>
      <c r="D78" s="203">
        <v>5.2</v>
      </c>
    </row>
    <row r="79" spans="1:4">
      <c r="A79" s="100" t="s">
        <v>191</v>
      </c>
      <c r="B79" s="203">
        <v>184.2</v>
      </c>
      <c r="C79" s="203">
        <v>6</v>
      </c>
      <c r="D79" s="203">
        <v>5.0999999999999996</v>
      </c>
    </row>
    <row r="80" spans="1:4">
      <c r="A80" s="100" t="s">
        <v>192</v>
      </c>
      <c r="B80" s="203">
        <v>186.1</v>
      </c>
      <c r="C80" s="203">
        <v>6</v>
      </c>
      <c r="D80" s="203">
        <v>3.8</v>
      </c>
    </row>
    <row r="81" spans="1:9">
      <c r="A81" s="100" t="s">
        <v>193</v>
      </c>
      <c r="B81" s="203">
        <v>187.4</v>
      </c>
      <c r="C81" s="203">
        <v>6.5</v>
      </c>
      <c r="D81" s="203">
        <v>3.4</v>
      </c>
    </row>
    <row r="82" spans="1:9">
      <c r="A82" s="100" t="s">
        <v>194</v>
      </c>
      <c r="B82" s="203">
        <v>189</v>
      </c>
      <c r="C82" s="203">
        <v>6.1</v>
      </c>
      <c r="D82" s="203">
        <v>2.7</v>
      </c>
    </row>
    <row r="83" spans="1:9">
      <c r="A83" s="100" t="s">
        <v>195</v>
      </c>
      <c r="B83" s="203">
        <v>191.9</v>
      </c>
      <c r="C83" s="203">
        <v>6.3</v>
      </c>
      <c r="D83" s="203">
        <v>2.1</v>
      </c>
    </row>
    <row r="84" spans="1:9">
      <c r="A84" s="100" t="s">
        <v>196</v>
      </c>
      <c r="B84" s="203">
        <v>194.7</v>
      </c>
      <c r="C84" s="203">
        <v>6.2</v>
      </c>
      <c r="D84" s="203">
        <v>1.5</v>
      </c>
    </row>
    <row r="85" spans="1:9">
      <c r="A85" s="100" t="s">
        <v>197</v>
      </c>
      <c r="B85" s="203">
        <v>197.1</v>
      </c>
      <c r="C85" s="138">
        <v>6.4</v>
      </c>
      <c r="D85" s="138">
        <v>1.1000000000000001</v>
      </c>
      <c r="H85" s="97"/>
      <c r="I85" s="97"/>
    </row>
    <row r="86" spans="1:9">
      <c r="A86" s="101" t="s">
        <v>121</v>
      </c>
      <c r="B86" s="203">
        <v>201</v>
      </c>
      <c r="C86" s="138">
        <v>7.4</v>
      </c>
      <c r="D86" s="138">
        <v>1</v>
      </c>
      <c r="H86" s="97"/>
      <c r="I86" s="97"/>
    </row>
    <row r="87" spans="1:9">
      <c r="A87" s="101" t="s">
        <v>304</v>
      </c>
      <c r="B87" s="203">
        <v>206.9</v>
      </c>
      <c r="C87" s="138">
        <v>8.1</v>
      </c>
      <c r="D87" s="138">
        <v>0.2</v>
      </c>
      <c r="H87" s="97"/>
      <c r="I87" s="97"/>
    </row>
    <row r="88" spans="1:9">
      <c r="A88" s="101" t="s">
        <v>1125</v>
      </c>
      <c r="B88" s="203">
        <v>211.2</v>
      </c>
      <c r="C88" s="138">
        <v>8.9</v>
      </c>
      <c r="D88" s="138">
        <v>0.4</v>
      </c>
      <c r="H88" s="97"/>
      <c r="I88" s="97"/>
    </row>
    <row r="89" spans="1:9">
      <c r="A89" s="101"/>
      <c r="B89" s="203"/>
      <c r="C89" s="138"/>
      <c r="D89" s="138"/>
      <c r="H89" s="97"/>
      <c r="I89" s="97"/>
    </row>
    <row r="91" spans="1:9">
      <c r="A91" s="104" t="s">
        <v>93</v>
      </c>
    </row>
  </sheetData>
  <phoneticPr fontId="1" type="noConversion"/>
  <hyperlinks>
    <hyperlink ref="A91" location="차례!A1" display="차례로 가기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9.375" style="98" bestFit="1" customWidth="1"/>
    <col min="4" max="4" width="15.625" customWidth="1"/>
    <col min="5" max="5" width="21.625" bestFit="1" customWidth="1"/>
  </cols>
  <sheetData>
    <row r="1" spans="1:5">
      <c r="A1" s="90" t="s">
        <v>2159</v>
      </c>
      <c r="B1" s="91"/>
      <c r="C1" s="91"/>
      <c r="D1" s="91"/>
    </row>
    <row r="2" spans="1:5">
      <c r="A2" s="92" t="s">
        <v>450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451</v>
      </c>
      <c r="C4" s="95" t="s">
        <v>452</v>
      </c>
      <c r="D4" s="95" t="s">
        <v>453</v>
      </c>
      <c r="E4" s="113" t="s">
        <v>454</v>
      </c>
    </row>
    <row r="5" spans="1:5">
      <c r="A5" s="96" t="s">
        <v>205</v>
      </c>
      <c r="B5" s="95" t="s">
        <v>434</v>
      </c>
      <c r="C5" s="95" t="s">
        <v>455</v>
      </c>
      <c r="D5" s="95" t="s">
        <v>455</v>
      </c>
      <c r="E5" s="113" t="s">
        <v>455</v>
      </c>
    </row>
    <row r="6" spans="1:5">
      <c r="A6" s="107" t="s">
        <v>182</v>
      </c>
      <c r="B6" s="112">
        <v>0.34</v>
      </c>
      <c r="C6" s="112">
        <v>0.27</v>
      </c>
      <c r="D6" s="112">
        <v>1.91</v>
      </c>
      <c r="E6" s="112">
        <v>1.05</v>
      </c>
    </row>
    <row r="7" spans="1:5">
      <c r="A7" s="107" t="s">
        <v>183</v>
      </c>
      <c r="B7" s="112">
        <v>0.31</v>
      </c>
      <c r="C7" s="112">
        <v>0.24</v>
      </c>
      <c r="D7" s="112">
        <v>1.76</v>
      </c>
      <c r="E7" s="112">
        <v>1</v>
      </c>
    </row>
    <row r="8" spans="1:5">
      <c r="A8" s="107" t="s">
        <v>184</v>
      </c>
      <c r="B8" s="112">
        <v>0.3</v>
      </c>
      <c r="C8" s="112">
        <v>0.24</v>
      </c>
      <c r="D8" s="112">
        <v>1.71</v>
      </c>
      <c r="E8" s="112">
        <v>0.96</v>
      </c>
    </row>
    <row r="9" spans="1:5">
      <c r="A9" s="107" t="s">
        <v>185</v>
      </c>
      <c r="B9" s="112">
        <v>0.26</v>
      </c>
      <c r="C9" s="112">
        <v>0.19</v>
      </c>
      <c r="D9" s="112">
        <v>1.43</v>
      </c>
      <c r="E9" s="112">
        <v>0.76</v>
      </c>
    </row>
    <row r="10" spans="1:5">
      <c r="A10" s="107" t="s">
        <v>186</v>
      </c>
      <c r="B10" s="112">
        <v>0.26</v>
      </c>
      <c r="C10" s="112">
        <v>0.2</v>
      </c>
      <c r="D10" s="112">
        <v>1.55</v>
      </c>
      <c r="E10" s="112">
        <v>0.85</v>
      </c>
    </row>
    <row r="11" spans="1:5">
      <c r="A11" s="107" t="s">
        <v>187</v>
      </c>
      <c r="B11" s="112">
        <v>0.25</v>
      </c>
      <c r="C11" s="112">
        <v>0.18</v>
      </c>
      <c r="D11" s="112">
        <v>1.5</v>
      </c>
      <c r="E11" s="112">
        <v>0.82</v>
      </c>
    </row>
    <row r="12" spans="1:5">
      <c r="A12" s="107" t="s">
        <v>188</v>
      </c>
      <c r="B12" s="112">
        <v>0.25</v>
      </c>
      <c r="C12" s="112">
        <v>0.18</v>
      </c>
      <c r="D12" s="112">
        <v>1.47</v>
      </c>
      <c r="E12" s="112">
        <v>0.81</v>
      </c>
    </row>
    <row r="13" spans="1:5">
      <c r="A13" s="107" t="s">
        <v>189</v>
      </c>
      <c r="B13" s="112">
        <v>0.23</v>
      </c>
      <c r="C13" s="112">
        <v>0.17</v>
      </c>
      <c r="D13" s="112">
        <v>1.38</v>
      </c>
      <c r="E13" s="112">
        <v>0.78</v>
      </c>
    </row>
    <row r="14" spans="1:5">
      <c r="A14" s="107" t="s">
        <v>190</v>
      </c>
      <c r="B14" s="112">
        <v>0.25</v>
      </c>
      <c r="C14" s="112">
        <v>0.18</v>
      </c>
      <c r="D14" s="112">
        <v>1.56</v>
      </c>
      <c r="E14" s="112">
        <v>0.91</v>
      </c>
    </row>
    <row r="15" spans="1:5">
      <c r="A15" s="107" t="s">
        <v>191</v>
      </c>
      <c r="B15" s="112">
        <v>0.25</v>
      </c>
      <c r="C15" s="112">
        <v>0.19</v>
      </c>
      <c r="D15" s="112">
        <v>1.61</v>
      </c>
      <c r="E15" s="112">
        <v>0.97</v>
      </c>
    </row>
    <row r="16" spans="1:5">
      <c r="A16" s="107" t="s">
        <v>192</v>
      </c>
      <c r="B16" s="112">
        <v>0.26</v>
      </c>
      <c r="C16" s="112">
        <v>0.19</v>
      </c>
      <c r="D16" s="112">
        <v>1.7</v>
      </c>
      <c r="E16" s="112">
        <v>1.07</v>
      </c>
    </row>
    <row r="17" spans="1:13">
      <c r="A17" s="107" t="s">
        <v>193</v>
      </c>
      <c r="B17" s="112">
        <v>0.26</v>
      </c>
      <c r="C17" s="112">
        <v>0.18</v>
      </c>
      <c r="D17" s="112">
        <v>1.55</v>
      </c>
      <c r="E17" s="112">
        <v>0.97</v>
      </c>
    </row>
    <row r="18" spans="1:13">
      <c r="A18" s="107" t="s">
        <v>194</v>
      </c>
      <c r="B18" s="112">
        <v>0.28999999999999998</v>
      </c>
      <c r="C18" s="112">
        <v>0.22</v>
      </c>
      <c r="D18" s="112">
        <v>1.83</v>
      </c>
      <c r="E18" s="112">
        <v>1.21</v>
      </c>
    </row>
    <row r="19" spans="1:13">
      <c r="A19" s="107" t="s">
        <v>195</v>
      </c>
      <c r="B19" s="112">
        <v>0.27</v>
      </c>
      <c r="C19" s="112">
        <v>0.2</v>
      </c>
      <c r="D19" s="112">
        <v>1.85</v>
      </c>
      <c r="E19" s="112">
        <v>1.24</v>
      </c>
    </row>
    <row r="20" spans="1:13">
      <c r="A20" s="107" t="s">
        <v>196</v>
      </c>
      <c r="B20" s="112">
        <v>0.28999999999999998</v>
      </c>
      <c r="C20" s="112">
        <v>0.21</v>
      </c>
      <c r="D20" s="112">
        <v>1.93</v>
      </c>
      <c r="E20" s="112">
        <v>1.34</v>
      </c>
    </row>
    <row r="21" spans="1:13">
      <c r="A21" s="107" t="s">
        <v>197</v>
      </c>
      <c r="B21" s="112">
        <v>0.26</v>
      </c>
      <c r="C21" s="112">
        <v>0.2</v>
      </c>
      <c r="D21" s="112">
        <v>1.7</v>
      </c>
      <c r="E21" s="112">
        <v>1.18</v>
      </c>
      <c r="J21" s="112"/>
      <c r="K21" s="112"/>
      <c r="L21" s="112"/>
      <c r="M21" s="112"/>
    </row>
    <row r="22" spans="1:13">
      <c r="A22" s="107" t="s">
        <v>120</v>
      </c>
      <c r="B22" s="112">
        <v>0.27</v>
      </c>
      <c r="C22" s="112">
        <v>0.2</v>
      </c>
      <c r="D22" s="112">
        <v>1.93</v>
      </c>
      <c r="E22" s="112">
        <v>1.34</v>
      </c>
      <c r="J22" s="112"/>
      <c r="K22" s="112"/>
      <c r="L22" s="112"/>
      <c r="M22" s="112"/>
    </row>
    <row r="23" spans="1:13">
      <c r="A23" s="107" t="s">
        <v>1181</v>
      </c>
      <c r="B23" s="112">
        <v>0.25</v>
      </c>
      <c r="C23" s="112">
        <v>0.17</v>
      </c>
      <c r="D23" s="112">
        <v>1.83</v>
      </c>
      <c r="E23" s="112">
        <v>1.28</v>
      </c>
      <c r="J23" s="112"/>
      <c r="K23" s="112"/>
      <c r="L23" s="112"/>
      <c r="M23" s="112"/>
    </row>
    <row r="24" spans="1:13">
      <c r="A24" s="107" t="s">
        <v>1182</v>
      </c>
      <c r="B24" s="112">
        <v>0.22</v>
      </c>
      <c r="C24" s="112">
        <v>0.16</v>
      </c>
      <c r="D24" s="112">
        <v>1.73</v>
      </c>
      <c r="E24" s="112">
        <v>1.1599999999999999</v>
      </c>
      <c r="J24" s="112"/>
      <c r="K24" s="112"/>
      <c r="L24" s="112"/>
      <c r="M24" s="112"/>
    </row>
    <row r="25" spans="1:13">
      <c r="A25" s="107"/>
      <c r="B25" s="112"/>
      <c r="C25" s="112"/>
      <c r="D25" s="112"/>
      <c r="E25" s="112"/>
    </row>
    <row r="26" spans="1:13">
      <c r="A26" s="95"/>
      <c r="B26" s="97"/>
      <c r="C26" s="97"/>
      <c r="D26" s="97"/>
    </row>
    <row r="27" spans="1:13">
      <c r="A27" s="104" t="s">
        <v>93</v>
      </c>
      <c r="B27" s="97"/>
      <c r="C27" s="97"/>
      <c r="D27" s="97"/>
    </row>
    <row r="28" spans="1:13">
      <c r="A28" s="95"/>
      <c r="B28" s="97"/>
      <c r="C28" s="97"/>
      <c r="D28" s="97"/>
    </row>
    <row r="29" spans="1:13">
      <c r="A29" s="95"/>
      <c r="B29" s="97"/>
      <c r="C29" s="97"/>
      <c r="D29" s="97"/>
    </row>
    <row r="30" spans="1:13">
      <c r="A30" s="95"/>
      <c r="B30" s="97"/>
      <c r="C30" s="97"/>
      <c r="D30" s="97"/>
    </row>
    <row r="31" spans="1:13">
      <c r="A31" s="95"/>
      <c r="B31" s="97"/>
      <c r="C31" s="97"/>
      <c r="D31" s="97"/>
    </row>
    <row r="32" spans="1:13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8" width="14.625" style="116" customWidth="1"/>
    <col min="9" max="16384" width="9" style="116"/>
  </cols>
  <sheetData>
    <row r="1" spans="1:8">
      <c r="A1" s="153" t="s">
        <v>740</v>
      </c>
      <c r="G1" s="160"/>
    </row>
    <row r="2" spans="1:8">
      <c r="A2" s="116" t="s">
        <v>741</v>
      </c>
      <c r="G2" s="160"/>
    </row>
    <row r="3" spans="1:8">
      <c r="G3" s="160"/>
    </row>
    <row r="4" spans="1:8">
      <c r="B4" s="299" t="s">
        <v>742</v>
      </c>
      <c r="C4" s="299"/>
      <c r="D4" s="299"/>
      <c r="E4" s="299"/>
      <c r="F4" s="299" t="s">
        <v>743</v>
      </c>
      <c r="G4" s="299"/>
      <c r="H4" s="299"/>
    </row>
    <row r="5" spans="1:8">
      <c r="A5" s="161" t="s">
        <v>744</v>
      </c>
      <c r="B5" s="119" t="s">
        <v>745</v>
      </c>
      <c r="C5" s="119" t="s">
        <v>746</v>
      </c>
      <c r="D5" s="119" t="s">
        <v>747</v>
      </c>
      <c r="E5" s="119" t="s">
        <v>748</v>
      </c>
      <c r="F5" s="119" t="s">
        <v>749</v>
      </c>
      <c r="G5" s="119" t="s">
        <v>750</v>
      </c>
      <c r="H5" s="119" t="s">
        <v>748</v>
      </c>
    </row>
    <row r="6" spans="1:8">
      <c r="A6" s="162" t="s">
        <v>731</v>
      </c>
      <c r="B6" s="119" t="s">
        <v>207</v>
      </c>
      <c r="C6" s="119" t="s">
        <v>207</v>
      </c>
      <c r="D6" s="119" t="s">
        <v>751</v>
      </c>
      <c r="E6" s="119" t="s">
        <v>207</v>
      </c>
      <c r="F6" s="119" t="s">
        <v>752</v>
      </c>
      <c r="G6" s="119" t="s">
        <v>203</v>
      </c>
      <c r="H6" s="119" t="s">
        <v>203</v>
      </c>
    </row>
    <row r="7" spans="1:8">
      <c r="A7" s="119" t="s">
        <v>182</v>
      </c>
      <c r="B7" s="163">
        <v>434.5</v>
      </c>
      <c r="C7" s="163">
        <v>300.2</v>
      </c>
      <c r="D7" s="163">
        <v>9.1999999999999993</v>
      </c>
      <c r="E7" s="163">
        <v>138.80000000000001</v>
      </c>
      <c r="F7" s="163">
        <v>8.9</v>
      </c>
      <c r="G7" s="163">
        <v>6.9</v>
      </c>
      <c r="H7" s="163">
        <v>20.9</v>
      </c>
    </row>
    <row r="8" spans="1:8">
      <c r="A8" s="119" t="s">
        <v>183</v>
      </c>
      <c r="B8" s="163">
        <v>436.1</v>
      </c>
      <c r="C8" s="163">
        <v>305.89999999999998</v>
      </c>
      <c r="D8" s="163">
        <v>9.6</v>
      </c>
      <c r="E8" s="163">
        <v>146.89999999999998</v>
      </c>
      <c r="F8" s="163">
        <v>8.6</v>
      </c>
      <c r="G8" s="163">
        <v>6.1</v>
      </c>
      <c r="H8" s="163">
        <v>23.8</v>
      </c>
    </row>
    <row r="9" spans="1:8">
      <c r="A9" s="119" t="s">
        <v>184</v>
      </c>
      <c r="B9" s="163">
        <v>440.6</v>
      </c>
      <c r="C9" s="163">
        <v>311.39999999999998</v>
      </c>
      <c r="D9" s="163">
        <v>9.9</v>
      </c>
      <c r="E9" s="163">
        <v>154.39999999999998</v>
      </c>
      <c r="F9" s="163">
        <v>7.9</v>
      </c>
      <c r="G9" s="163">
        <v>5</v>
      </c>
      <c r="H9" s="163">
        <v>24.7</v>
      </c>
    </row>
    <row r="10" spans="1:8">
      <c r="A10" s="119" t="s">
        <v>185</v>
      </c>
      <c r="B10" s="163">
        <v>436.6</v>
      </c>
      <c r="C10" s="163">
        <v>305.8</v>
      </c>
      <c r="D10" s="163">
        <v>10.199999999999999</v>
      </c>
      <c r="E10" s="163">
        <v>162.1</v>
      </c>
      <c r="F10" s="163">
        <v>6</v>
      </c>
      <c r="G10" s="163">
        <v>3</v>
      </c>
      <c r="H10" s="163">
        <v>22.6</v>
      </c>
    </row>
    <row r="11" spans="1:8">
      <c r="A11" s="119" t="s">
        <v>186</v>
      </c>
      <c r="B11" s="163">
        <v>445.2</v>
      </c>
      <c r="C11" s="163">
        <v>309.39999999999998</v>
      </c>
      <c r="D11" s="163">
        <v>11.2</v>
      </c>
      <c r="E11" s="163">
        <v>171.60000000000002</v>
      </c>
      <c r="F11" s="163">
        <v>6.2</v>
      </c>
      <c r="G11" s="163">
        <v>2.9</v>
      </c>
      <c r="H11" s="163">
        <v>23.6</v>
      </c>
    </row>
    <row r="12" spans="1:8">
      <c r="A12" s="119" t="s">
        <v>187</v>
      </c>
      <c r="B12" s="163">
        <v>449.1</v>
      </c>
      <c r="C12" s="163">
        <v>313.3</v>
      </c>
      <c r="D12" s="163">
        <v>11.6</v>
      </c>
      <c r="E12" s="163">
        <v>182.2</v>
      </c>
      <c r="F12" s="163">
        <v>6.4</v>
      </c>
      <c r="G12" s="163">
        <v>3</v>
      </c>
      <c r="H12" s="163">
        <v>24</v>
      </c>
    </row>
    <row r="13" spans="1:8">
      <c r="A13" s="119" t="s">
        <v>188</v>
      </c>
      <c r="B13" s="163">
        <v>457.9</v>
      </c>
      <c r="C13" s="163">
        <v>317.10000000000002</v>
      </c>
      <c r="D13" s="163">
        <v>11.4</v>
      </c>
      <c r="E13" s="163">
        <v>194</v>
      </c>
      <c r="F13" s="163">
        <v>7</v>
      </c>
      <c r="G13" s="163">
        <v>3.2</v>
      </c>
      <c r="H13" s="163">
        <v>25.6</v>
      </c>
    </row>
    <row r="14" spans="1:8">
      <c r="A14" s="119" t="s">
        <v>189</v>
      </c>
      <c r="B14" s="163">
        <v>460.7</v>
      </c>
      <c r="C14" s="163">
        <v>318.7</v>
      </c>
      <c r="D14" s="163">
        <v>12.1</v>
      </c>
      <c r="E14" s="163">
        <v>204.20000000000002</v>
      </c>
      <c r="F14" s="163">
        <v>8.9</v>
      </c>
      <c r="G14" s="163">
        <v>5.2</v>
      </c>
      <c r="H14" s="163">
        <v>26</v>
      </c>
    </row>
    <row r="15" spans="1:8">
      <c r="A15" s="119" t="s">
        <v>190</v>
      </c>
      <c r="B15" s="163">
        <v>469</v>
      </c>
      <c r="C15" s="163">
        <v>322.39999999999998</v>
      </c>
      <c r="D15" s="163">
        <v>12.7</v>
      </c>
      <c r="E15" s="163">
        <v>213.5</v>
      </c>
      <c r="F15" s="163">
        <v>8.6</v>
      </c>
      <c r="G15" s="163">
        <v>5</v>
      </c>
      <c r="H15" s="163">
        <v>24.4</v>
      </c>
    </row>
    <row r="16" spans="1:8">
      <c r="A16" s="119" t="s">
        <v>191</v>
      </c>
      <c r="B16" s="163">
        <v>475.5</v>
      </c>
      <c r="C16" s="163">
        <v>323.7</v>
      </c>
      <c r="D16" s="163">
        <v>14</v>
      </c>
      <c r="E16" s="163">
        <v>225.90000000000003</v>
      </c>
      <c r="F16" s="163">
        <v>8.6999999999999993</v>
      </c>
      <c r="G16" s="163">
        <v>5</v>
      </c>
      <c r="H16" s="163">
        <v>24</v>
      </c>
    </row>
    <row r="17" spans="1:8">
      <c r="A17" s="119" t="s">
        <v>192</v>
      </c>
      <c r="B17" s="163">
        <v>486.3</v>
      </c>
      <c r="C17" s="163">
        <v>325.5</v>
      </c>
      <c r="D17" s="163">
        <v>14.6</v>
      </c>
      <c r="E17" s="163">
        <v>236.70000000000002</v>
      </c>
      <c r="F17" s="163">
        <v>8.4</v>
      </c>
      <c r="G17" s="163">
        <v>5.0999999999999996</v>
      </c>
      <c r="H17" s="163">
        <v>22</v>
      </c>
    </row>
    <row r="18" spans="1:8">
      <c r="A18" s="119" t="s">
        <v>193</v>
      </c>
      <c r="B18" s="163">
        <v>487.6</v>
      </c>
      <c r="C18" s="163">
        <v>329.4</v>
      </c>
      <c r="D18" s="163">
        <v>16.100000000000001</v>
      </c>
      <c r="E18" s="163">
        <v>248.10000000000002</v>
      </c>
      <c r="F18" s="163">
        <v>8.6</v>
      </c>
      <c r="G18" s="163">
        <v>5.3</v>
      </c>
      <c r="H18" s="163">
        <v>21.5</v>
      </c>
    </row>
    <row r="19" spans="1:8">
      <c r="A19" s="119" t="s">
        <v>194</v>
      </c>
      <c r="B19" s="163">
        <v>496.5</v>
      </c>
      <c r="C19" s="163">
        <v>330.8</v>
      </c>
      <c r="D19" s="163">
        <v>15.2</v>
      </c>
      <c r="E19" s="163">
        <v>259</v>
      </c>
      <c r="F19" s="163">
        <v>8.1999999999999993</v>
      </c>
      <c r="G19" s="163">
        <v>4.8</v>
      </c>
      <c r="H19" s="163">
        <v>21.3</v>
      </c>
    </row>
    <row r="20" spans="1:8">
      <c r="A20" s="119" t="s">
        <v>195</v>
      </c>
      <c r="B20" s="163">
        <v>505.8</v>
      </c>
      <c r="C20" s="163">
        <v>334.5</v>
      </c>
      <c r="D20" s="163">
        <v>16.2</v>
      </c>
      <c r="E20" s="163">
        <v>272.39999999999998</v>
      </c>
      <c r="F20" s="163">
        <v>8.6</v>
      </c>
      <c r="G20" s="163">
        <v>5.3</v>
      </c>
      <c r="H20" s="163">
        <v>20.6</v>
      </c>
    </row>
    <row r="21" spans="1:8">
      <c r="A21" s="119" t="s">
        <v>196</v>
      </c>
      <c r="B21" s="163">
        <v>511.9</v>
      </c>
      <c r="C21" s="163">
        <v>339.6</v>
      </c>
      <c r="D21" s="163">
        <v>15.4</v>
      </c>
      <c r="E21" s="163">
        <v>286.10000000000002</v>
      </c>
      <c r="F21" s="163">
        <v>8.5</v>
      </c>
      <c r="G21" s="163">
        <v>4.9000000000000004</v>
      </c>
      <c r="H21" s="163">
        <v>20.9</v>
      </c>
    </row>
    <row r="22" spans="1:8">
      <c r="A22" s="119" t="s">
        <v>753</v>
      </c>
      <c r="B22" s="163">
        <v>513.79999999999995</v>
      </c>
      <c r="C22" s="163">
        <v>344.9</v>
      </c>
      <c r="D22" s="163">
        <v>17.100000000000001</v>
      </c>
      <c r="E22" s="163">
        <v>303.5</v>
      </c>
      <c r="F22" s="163">
        <v>9.1</v>
      </c>
      <c r="G22" s="163">
        <v>5.0999999999999996</v>
      </c>
      <c r="H22" s="163">
        <v>22.3</v>
      </c>
    </row>
    <row r="23" spans="1:8">
      <c r="A23" s="119" t="s">
        <v>754</v>
      </c>
      <c r="B23" s="163">
        <v>532.5</v>
      </c>
      <c r="C23" s="163">
        <v>356.6</v>
      </c>
      <c r="D23" s="163">
        <v>18.399999999999999</v>
      </c>
      <c r="E23" s="163">
        <v>321.7</v>
      </c>
      <c r="F23" s="163">
        <v>11.6</v>
      </c>
      <c r="G23" s="163">
        <v>7.7</v>
      </c>
      <c r="H23" s="163">
        <v>24.2</v>
      </c>
    </row>
    <row r="24" spans="1:8">
      <c r="A24" s="232" t="s">
        <v>1183</v>
      </c>
      <c r="B24" s="163">
        <v>552.20000000000005</v>
      </c>
      <c r="C24" s="163">
        <v>384.5</v>
      </c>
      <c r="D24" s="163">
        <v>19.7</v>
      </c>
      <c r="E24" s="163">
        <v>340.3</v>
      </c>
      <c r="F24" s="163">
        <v>14.9</v>
      </c>
      <c r="G24" s="163">
        <v>11.7</v>
      </c>
      <c r="H24" s="163">
        <v>24.9</v>
      </c>
    </row>
    <row r="25" spans="1:8">
      <c r="A25" s="232" t="s">
        <v>1184</v>
      </c>
      <c r="B25" s="163">
        <v>563.1</v>
      </c>
      <c r="C25" s="163">
        <v>394.3</v>
      </c>
      <c r="D25" s="163">
        <v>18.2</v>
      </c>
      <c r="E25" s="163">
        <v>356.6</v>
      </c>
      <c r="F25" s="163">
        <v>15.5</v>
      </c>
      <c r="G25" s="163">
        <v>12.5</v>
      </c>
      <c r="H25" s="163">
        <v>24.7</v>
      </c>
    </row>
    <row r="26" spans="1:8">
      <c r="A26" s="232"/>
      <c r="B26" s="163"/>
      <c r="C26" s="163"/>
      <c r="D26" s="163"/>
      <c r="E26" s="163"/>
      <c r="F26" s="163"/>
      <c r="G26" s="163"/>
      <c r="H26" s="163"/>
    </row>
    <row r="28" spans="1:8">
      <c r="A28" s="104" t="s">
        <v>93</v>
      </c>
    </row>
  </sheetData>
  <mergeCells count="2">
    <mergeCell ref="B4:E4"/>
    <mergeCell ref="F4:H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9" width="14.625" customWidth="1"/>
  </cols>
  <sheetData>
    <row r="1" spans="1:9">
      <c r="A1" s="90" t="s">
        <v>2160</v>
      </c>
      <c r="B1" s="91"/>
      <c r="C1" s="91"/>
      <c r="D1" s="91"/>
    </row>
    <row r="2" spans="1:9">
      <c r="A2" s="92" t="s">
        <v>596</v>
      </c>
      <c r="B2" s="91"/>
      <c r="C2" s="91"/>
      <c r="D2" s="91"/>
    </row>
    <row r="3" spans="1:9">
      <c r="A3" s="92"/>
      <c r="B3" s="91"/>
      <c r="C3" s="91"/>
      <c r="D3" s="91"/>
    </row>
    <row r="4" spans="1:9">
      <c r="A4" s="93"/>
      <c r="B4" s="299" t="s">
        <v>526</v>
      </c>
      <c r="C4" s="299"/>
      <c r="D4" s="299" t="s">
        <v>537</v>
      </c>
      <c r="E4" s="299"/>
      <c r="F4" s="299" t="s">
        <v>720</v>
      </c>
      <c r="G4" s="299"/>
      <c r="H4" s="299" t="s">
        <v>721</v>
      </c>
      <c r="I4" s="299"/>
    </row>
    <row r="5" spans="1:9">
      <c r="A5" s="94" t="s">
        <v>204</v>
      </c>
      <c r="B5" s="119" t="s">
        <v>718</v>
      </c>
      <c r="C5" s="119" t="s">
        <v>719</v>
      </c>
      <c r="D5" s="119" t="s">
        <v>718</v>
      </c>
      <c r="E5" s="119" t="s">
        <v>719</v>
      </c>
      <c r="F5" s="119" t="s">
        <v>718</v>
      </c>
      <c r="G5" s="119" t="s">
        <v>719</v>
      </c>
      <c r="H5" s="119" t="s">
        <v>718</v>
      </c>
      <c r="I5" s="119" t="s">
        <v>719</v>
      </c>
    </row>
    <row r="6" spans="1:9">
      <c r="A6" s="96" t="s">
        <v>205</v>
      </c>
      <c r="B6" s="119" t="s">
        <v>575</v>
      </c>
      <c r="C6" s="119" t="s">
        <v>539</v>
      </c>
      <c r="D6" s="119" t="s">
        <v>575</v>
      </c>
      <c r="E6" s="119" t="s">
        <v>539</v>
      </c>
      <c r="F6" s="119" t="s">
        <v>575</v>
      </c>
      <c r="G6" s="119" t="s">
        <v>539</v>
      </c>
      <c r="H6" s="119" t="s">
        <v>575</v>
      </c>
      <c r="I6" s="119" t="s">
        <v>539</v>
      </c>
    </row>
    <row r="7" spans="1:9">
      <c r="A7" s="107" t="s">
        <v>182</v>
      </c>
      <c r="B7" s="182">
        <v>196.6</v>
      </c>
      <c r="C7" s="182">
        <v>3.5</v>
      </c>
      <c r="D7" s="182">
        <v>685.9</v>
      </c>
      <c r="E7" s="182">
        <v>11.1</v>
      </c>
      <c r="F7" s="182">
        <v>403</v>
      </c>
      <c r="G7" s="182">
        <v>8.1999999999999993</v>
      </c>
      <c r="H7" s="182">
        <v>282.8</v>
      </c>
      <c r="I7" s="182">
        <v>15.5</v>
      </c>
    </row>
    <row r="8" spans="1:9">
      <c r="A8" s="107" t="s">
        <v>183</v>
      </c>
      <c r="B8" s="182">
        <v>193</v>
      </c>
      <c r="C8" s="182">
        <v>3.3</v>
      </c>
      <c r="D8" s="182">
        <v>704.4</v>
      </c>
      <c r="E8" s="182">
        <v>10.3</v>
      </c>
      <c r="F8" s="182">
        <v>412.8</v>
      </c>
      <c r="G8" s="182">
        <v>7.5</v>
      </c>
      <c r="H8" s="182">
        <v>291.5</v>
      </c>
      <c r="I8" s="182">
        <v>14.4</v>
      </c>
    </row>
    <row r="9" spans="1:9">
      <c r="A9" s="107" t="s">
        <v>184</v>
      </c>
      <c r="B9" s="182">
        <v>193.4</v>
      </c>
      <c r="C9" s="182">
        <v>1.8</v>
      </c>
      <c r="D9" s="182">
        <v>722.4</v>
      </c>
      <c r="E9" s="182">
        <v>9.6</v>
      </c>
      <c r="F9" s="182">
        <v>421.2</v>
      </c>
      <c r="G9" s="182">
        <v>7.4</v>
      </c>
      <c r="H9" s="182">
        <v>301.2</v>
      </c>
      <c r="I9" s="182">
        <v>13</v>
      </c>
    </row>
    <row r="10" spans="1:9">
      <c r="A10" s="107" t="s">
        <v>185</v>
      </c>
      <c r="B10" s="182">
        <v>182.5</v>
      </c>
      <c r="C10" s="182">
        <v>-4.4000000000000004</v>
      </c>
      <c r="D10" s="182">
        <v>732.5</v>
      </c>
      <c r="E10" s="182">
        <v>9.1</v>
      </c>
      <c r="F10" s="182">
        <v>422.9</v>
      </c>
      <c r="G10" s="182">
        <v>7.3</v>
      </c>
      <c r="H10" s="182">
        <v>309.60000000000002</v>
      </c>
      <c r="I10" s="182">
        <v>11.8</v>
      </c>
    </row>
    <row r="11" spans="1:9">
      <c r="A11" s="107" t="s">
        <v>186</v>
      </c>
      <c r="B11" s="182">
        <v>186.7</v>
      </c>
      <c r="C11" s="182">
        <v>-5</v>
      </c>
      <c r="D11" s="182">
        <v>750.7</v>
      </c>
      <c r="E11" s="182">
        <v>9.4</v>
      </c>
      <c r="F11" s="182">
        <v>432.5</v>
      </c>
      <c r="G11" s="182">
        <v>7.3</v>
      </c>
      <c r="H11" s="182">
        <v>318.3</v>
      </c>
      <c r="I11" s="182">
        <v>12.5</v>
      </c>
    </row>
    <row r="12" spans="1:9">
      <c r="A12" s="107" t="s">
        <v>187</v>
      </c>
      <c r="B12" s="182">
        <v>184.3</v>
      </c>
      <c r="C12" s="182">
        <v>-4.5</v>
      </c>
      <c r="D12" s="182">
        <v>772.4</v>
      </c>
      <c r="E12" s="182">
        <v>9.6999999999999993</v>
      </c>
      <c r="F12" s="182">
        <v>441.5</v>
      </c>
      <c r="G12" s="182">
        <v>6.9</v>
      </c>
      <c r="H12" s="182">
        <v>330.9</v>
      </c>
      <c r="I12" s="182">
        <v>13.5</v>
      </c>
    </row>
    <row r="13" spans="1:9">
      <c r="A13" s="107" t="s">
        <v>188</v>
      </c>
      <c r="B13" s="182">
        <v>182.4</v>
      </c>
      <c r="C13" s="182">
        <v>-5.7</v>
      </c>
      <c r="D13" s="182">
        <v>799.1</v>
      </c>
      <c r="E13" s="182">
        <v>10.6</v>
      </c>
      <c r="F13" s="182">
        <v>452.3</v>
      </c>
      <c r="G13" s="182">
        <v>7.4</v>
      </c>
      <c r="H13" s="182">
        <v>346.7</v>
      </c>
      <c r="I13" s="182">
        <v>15.1</v>
      </c>
    </row>
    <row r="14" spans="1:9">
      <c r="A14" s="107" t="s">
        <v>189</v>
      </c>
      <c r="B14" s="182">
        <v>180.3</v>
      </c>
      <c r="C14" s="182">
        <v>-1.2</v>
      </c>
      <c r="D14" s="182">
        <v>816.2</v>
      </c>
      <c r="E14" s="182">
        <v>11.4</v>
      </c>
      <c r="F14" s="182">
        <v>456.7</v>
      </c>
      <c r="G14" s="182">
        <v>8</v>
      </c>
      <c r="H14" s="182">
        <v>359.6</v>
      </c>
      <c r="I14" s="182">
        <v>16.100000000000001</v>
      </c>
    </row>
    <row r="15" spans="1:9">
      <c r="A15" s="107" t="s">
        <v>190</v>
      </c>
      <c r="B15" s="182">
        <v>180.4</v>
      </c>
      <c r="C15" s="182">
        <v>-3.4</v>
      </c>
      <c r="D15" s="182">
        <v>838.5</v>
      </c>
      <c r="E15" s="182">
        <v>11.7</v>
      </c>
      <c r="F15" s="182">
        <v>466.7</v>
      </c>
      <c r="G15" s="182">
        <v>7.9</v>
      </c>
      <c r="H15" s="182">
        <v>371.8</v>
      </c>
      <c r="I15" s="182">
        <v>16.8</v>
      </c>
    </row>
    <row r="16" spans="1:9">
      <c r="A16" s="107" t="s">
        <v>191</v>
      </c>
      <c r="B16" s="182">
        <v>181.8</v>
      </c>
      <c r="C16" s="182">
        <v>-1.4</v>
      </c>
      <c r="D16" s="182">
        <v>858.3</v>
      </c>
      <c r="E16" s="182">
        <v>11.1</v>
      </c>
      <c r="F16" s="182">
        <v>473.2</v>
      </c>
      <c r="G16" s="182">
        <v>7.2</v>
      </c>
      <c r="H16" s="182">
        <v>385.1</v>
      </c>
      <c r="I16" s="182">
        <v>16.399999999999999</v>
      </c>
    </row>
    <row r="17" spans="1:19">
      <c r="A17" s="107" t="s">
        <v>192</v>
      </c>
      <c r="B17" s="182">
        <v>183.4</v>
      </c>
      <c r="C17" s="182">
        <v>0.6</v>
      </c>
      <c r="D17" s="182">
        <v>880.8</v>
      </c>
      <c r="E17" s="182">
        <v>10.199999999999999</v>
      </c>
      <c r="F17" s="182">
        <v>482.2</v>
      </c>
      <c r="G17" s="182">
        <v>6.6</v>
      </c>
      <c r="H17" s="182">
        <v>398.6</v>
      </c>
      <c r="I17" s="182">
        <v>15</v>
      </c>
    </row>
    <row r="18" spans="1:19">
      <c r="A18" s="107" t="s">
        <v>193</v>
      </c>
      <c r="B18" s="182">
        <v>182.2</v>
      </c>
      <c r="C18" s="182">
        <v>1</v>
      </c>
      <c r="D18" s="182">
        <v>900.1</v>
      </c>
      <c r="E18" s="182">
        <v>10.3</v>
      </c>
      <c r="F18" s="182">
        <v>491.2</v>
      </c>
      <c r="G18" s="182">
        <v>7.6</v>
      </c>
      <c r="H18" s="182">
        <v>409</v>
      </c>
      <c r="I18" s="182">
        <v>13.8</v>
      </c>
    </row>
    <row r="19" spans="1:19">
      <c r="A19" s="107" t="s">
        <v>194</v>
      </c>
      <c r="B19" s="182">
        <v>182.8</v>
      </c>
      <c r="C19" s="182">
        <v>1.3</v>
      </c>
      <c r="D19" s="182">
        <v>919.8</v>
      </c>
      <c r="E19" s="182">
        <v>9.6999999999999993</v>
      </c>
      <c r="F19" s="182">
        <v>501.1</v>
      </c>
      <c r="G19" s="182">
        <v>7.4</v>
      </c>
      <c r="H19" s="182">
        <v>418.7</v>
      </c>
      <c r="I19" s="182">
        <v>12.6</v>
      </c>
    </row>
    <row r="20" spans="1:19">
      <c r="A20" s="107" t="s">
        <v>195</v>
      </c>
      <c r="B20" s="182">
        <v>183</v>
      </c>
      <c r="C20" s="182">
        <v>0.7</v>
      </c>
      <c r="D20" s="182">
        <v>946.9</v>
      </c>
      <c r="E20" s="182">
        <v>10.3</v>
      </c>
      <c r="F20" s="182">
        <v>516.9</v>
      </c>
      <c r="G20" s="182">
        <v>9.1999999999999993</v>
      </c>
      <c r="H20" s="182">
        <v>430</v>
      </c>
      <c r="I20" s="182">
        <v>11.7</v>
      </c>
    </row>
    <row r="21" spans="1:19">
      <c r="A21" s="107" t="s">
        <v>196</v>
      </c>
      <c r="B21" s="182">
        <v>180.6</v>
      </c>
      <c r="C21" s="182">
        <v>-1.5</v>
      </c>
      <c r="D21" s="182">
        <v>974.7</v>
      </c>
      <c r="E21" s="182">
        <v>10.7</v>
      </c>
      <c r="F21" s="182">
        <v>532.4</v>
      </c>
      <c r="G21" s="182">
        <v>10.4</v>
      </c>
      <c r="H21" s="182">
        <v>442.3</v>
      </c>
      <c r="I21" s="182">
        <v>11</v>
      </c>
    </row>
    <row r="22" spans="1:19">
      <c r="A22" s="107" t="s">
        <v>197</v>
      </c>
      <c r="B22" s="182">
        <v>182.3</v>
      </c>
      <c r="C22" s="182">
        <v>0</v>
      </c>
      <c r="D22" s="182">
        <v>998.8</v>
      </c>
      <c r="E22" s="182">
        <v>11</v>
      </c>
      <c r="F22" s="182">
        <v>545.4</v>
      </c>
      <c r="G22" s="182">
        <v>11</v>
      </c>
      <c r="H22" s="182">
        <v>453.3</v>
      </c>
      <c r="I22" s="182">
        <v>10.8</v>
      </c>
    </row>
    <row r="23" spans="1:19">
      <c r="A23" s="107" t="s">
        <v>120</v>
      </c>
      <c r="B23" s="182">
        <v>195.2</v>
      </c>
      <c r="C23" s="182">
        <v>6.8</v>
      </c>
      <c r="D23" s="243">
        <v>1026.5</v>
      </c>
      <c r="E23" s="182">
        <v>11.6</v>
      </c>
      <c r="F23" s="182">
        <v>560.1</v>
      </c>
      <c r="G23" s="182">
        <v>11.8</v>
      </c>
      <c r="H23" s="182">
        <v>466.4</v>
      </c>
      <c r="I23" s="182">
        <v>11.4</v>
      </c>
      <c r="L23" s="182"/>
      <c r="M23" s="182"/>
      <c r="N23" s="182"/>
      <c r="O23" s="182"/>
      <c r="P23" s="183"/>
      <c r="Q23" s="182"/>
      <c r="R23" s="182"/>
      <c r="S23" s="182"/>
    </row>
    <row r="24" spans="1:19">
      <c r="A24" s="107" t="s">
        <v>1158</v>
      </c>
      <c r="B24" s="182">
        <v>211.8</v>
      </c>
      <c r="C24" s="182">
        <v>15.7</v>
      </c>
      <c r="D24" s="243">
        <v>1081.9000000000001</v>
      </c>
      <c r="E24" s="182">
        <v>14.3</v>
      </c>
      <c r="F24" s="182">
        <v>588.1</v>
      </c>
      <c r="G24" s="182">
        <v>13.8</v>
      </c>
      <c r="H24" s="182">
        <v>493.9</v>
      </c>
      <c r="I24" s="182">
        <v>14.9</v>
      </c>
      <c r="L24" s="182"/>
      <c r="M24" s="182"/>
      <c r="N24" s="182"/>
      <c r="O24" s="182"/>
      <c r="P24" s="183"/>
      <c r="Q24" s="182"/>
      <c r="R24" s="182"/>
      <c r="S24" s="182"/>
    </row>
    <row r="25" spans="1:19">
      <c r="A25" s="107" t="s">
        <v>1175</v>
      </c>
      <c r="B25" s="182">
        <v>211.3</v>
      </c>
      <c r="C25" s="182">
        <v>17</v>
      </c>
      <c r="D25" s="243">
        <v>1118.0999999999999</v>
      </c>
      <c r="E25" s="182">
        <v>14.7</v>
      </c>
      <c r="F25" s="182">
        <v>610.6</v>
      </c>
      <c r="G25" s="182">
        <v>14.7</v>
      </c>
      <c r="H25" s="182">
        <v>507.5</v>
      </c>
      <c r="I25" s="182">
        <v>14.8</v>
      </c>
      <c r="L25" s="182"/>
      <c r="M25" s="182"/>
      <c r="N25" s="182"/>
      <c r="O25" s="182"/>
      <c r="P25" s="183"/>
      <c r="Q25" s="182"/>
      <c r="R25" s="182"/>
      <c r="S25" s="182"/>
    </row>
    <row r="26" spans="1:19">
      <c r="A26" s="107"/>
      <c r="B26" s="182"/>
      <c r="C26" s="182"/>
      <c r="D26" s="182"/>
      <c r="E26" s="182"/>
      <c r="F26" s="183"/>
      <c r="G26" s="182"/>
      <c r="H26" s="182"/>
      <c r="I26" s="182"/>
      <c r="L26" s="182"/>
      <c r="M26" s="182"/>
      <c r="N26" s="182"/>
      <c r="O26" s="182"/>
      <c r="P26" s="183"/>
      <c r="Q26" s="182"/>
      <c r="R26" s="182"/>
      <c r="S26" s="182"/>
    </row>
    <row r="27" spans="1:19">
      <c r="A27" s="119"/>
      <c r="B27" s="97"/>
      <c r="C27" s="97"/>
      <c r="D27" s="97"/>
    </row>
    <row r="28" spans="1:19">
      <c r="A28" s="104" t="s">
        <v>93</v>
      </c>
      <c r="B28" s="97"/>
      <c r="C28" s="97"/>
      <c r="D28" s="97"/>
    </row>
    <row r="29" spans="1:19">
      <c r="A29" s="119"/>
      <c r="B29" s="97"/>
      <c r="C29" s="97"/>
      <c r="D29" s="97"/>
    </row>
    <row r="30" spans="1:19">
      <c r="A30" s="95"/>
      <c r="B30" s="97"/>
      <c r="C30" s="97"/>
      <c r="D30" s="97"/>
    </row>
    <row r="31" spans="1:19">
      <c r="A31" s="95"/>
      <c r="B31" s="97"/>
      <c r="C31" s="97"/>
      <c r="D31" s="97"/>
    </row>
    <row r="32" spans="1:19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4">
    <mergeCell ref="B4:C4"/>
    <mergeCell ref="D4:E4"/>
    <mergeCell ref="F4:G4"/>
    <mergeCell ref="H4:I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0.625" style="98" customWidth="1"/>
    <col min="3" max="13" width="10.625" customWidth="1"/>
  </cols>
  <sheetData>
    <row r="1" spans="1:15" s="99" customFormat="1">
      <c r="A1" s="164" t="s">
        <v>755</v>
      </c>
      <c r="B1" s="136"/>
    </row>
    <row r="2" spans="1:15" s="99" customFormat="1">
      <c r="A2" s="160" t="s">
        <v>568</v>
      </c>
      <c r="B2" s="136"/>
    </row>
    <row r="3" spans="1:15" s="99" customFormat="1">
      <c r="A3" s="150"/>
      <c r="B3" s="165"/>
      <c r="C3" s="165"/>
      <c r="D3" s="166"/>
      <c r="E3" s="166"/>
      <c r="F3" s="166"/>
      <c r="G3" s="166"/>
      <c r="H3" s="166"/>
      <c r="I3" s="166"/>
    </row>
    <row r="4" spans="1:15" s="99" customFormat="1">
      <c r="A4" s="161" t="s">
        <v>744</v>
      </c>
      <c r="B4" s="150" t="s">
        <v>756</v>
      </c>
      <c r="C4" s="150" t="s">
        <v>757</v>
      </c>
      <c r="D4" s="150" t="s">
        <v>758</v>
      </c>
      <c r="E4" s="150" t="s">
        <v>759</v>
      </c>
      <c r="F4" s="150" t="s">
        <v>760</v>
      </c>
      <c r="G4" s="150" t="s">
        <v>761</v>
      </c>
      <c r="H4" s="150" t="s">
        <v>762</v>
      </c>
      <c r="I4" s="150" t="s">
        <v>763</v>
      </c>
      <c r="J4" s="150" t="s">
        <v>764</v>
      </c>
      <c r="K4" s="150" t="s">
        <v>765</v>
      </c>
      <c r="L4" s="150" t="s">
        <v>766</v>
      </c>
      <c r="M4" s="150" t="s">
        <v>594</v>
      </c>
      <c r="N4" s="150" t="s">
        <v>767</v>
      </c>
      <c r="O4" s="150" t="s">
        <v>768</v>
      </c>
    </row>
    <row r="5" spans="1:15" s="99" customFormat="1">
      <c r="A5" s="162" t="s">
        <v>731</v>
      </c>
      <c r="B5" s="150" t="s">
        <v>203</v>
      </c>
      <c r="C5" s="150" t="s">
        <v>752</v>
      </c>
      <c r="D5" s="150" t="s">
        <v>769</v>
      </c>
      <c r="E5" s="150" t="s">
        <v>769</v>
      </c>
      <c r="F5" s="150" t="s">
        <v>769</v>
      </c>
      <c r="G5" s="150" t="s">
        <v>769</v>
      </c>
      <c r="H5" s="150" t="s">
        <v>752</v>
      </c>
      <c r="I5" s="150" t="s">
        <v>769</v>
      </c>
      <c r="J5" s="150" t="s">
        <v>769</v>
      </c>
      <c r="K5" s="150" t="s">
        <v>769</v>
      </c>
      <c r="L5" s="150" t="s">
        <v>523</v>
      </c>
      <c r="M5" s="150" t="s">
        <v>523</v>
      </c>
      <c r="N5" s="150" t="s">
        <v>769</v>
      </c>
      <c r="O5" s="150" t="s">
        <v>769</v>
      </c>
    </row>
    <row r="6" spans="1:15" s="99" customFormat="1">
      <c r="A6" s="150" t="s">
        <v>304</v>
      </c>
      <c r="B6" s="152">
        <v>8.4</v>
      </c>
      <c r="C6" s="152">
        <v>18.600000000000001</v>
      </c>
      <c r="D6" s="152">
        <v>11.3</v>
      </c>
      <c r="E6" s="152">
        <v>13.7</v>
      </c>
      <c r="F6" s="152">
        <v>10.1</v>
      </c>
      <c r="G6" s="152">
        <v>-1.4</v>
      </c>
      <c r="H6" s="152">
        <v>6.5</v>
      </c>
      <c r="I6" s="152">
        <v>15.6</v>
      </c>
      <c r="J6" s="152">
        <v>13.7</v>
      </c>
      <c r="K6" s="152">
        <v>18</v>
      </c>
      <c r="L6" s="152">
        <v>89.9</v>
      </c>
      <c r="M6" s="152">
        <v>14.7</v>
      </c>
      <c r="N6" s="152">
        <v>14.6</v>
      </c>
      <c r="O6" s="152">
        <v>19.7</v>
      </c>
    </row>
    <row r="7" spans="1:15" s="99" customFormat="1">
      <c r="A7" s="150" t="s">
        <v>1184</v>
      </c>
      <c r="B7" s="152">
        <v>9.6</v>
      </c>
      <c r="C7" s="152">
        <v>11.7</v>
      </c>
      <c r="D7" s="152">
        <v>12.4</v>
      </c>
      <c r="E7" s="152">
        <v>11.3</v>
      </c>
      <c r="F7" s="152">
        <v>13.3</v>
      </c>
      <c r="G7" s="152">
        <v>3.1</v>
      </c>
      <c r="H7" s="152">
        <v>7.4</v>
      </c>
      <c r="I7" s="152">
        <v>16.600000000000001</v>
      </c>
      <c r="J7" s="152">
        <v>14.2</v>
      </c>
      <c r="K7" s="152">
        <v>23.4</v>
      </c>
      <c r="L7" s="152">
        <v>132.69999999999999</v>
      </c>
      <c r="M7" s="152">
        <v>14.3</v>
      </c>
      <c r="N7" s="152">
        <v>16.3</v>
      </c>
      <c r="O7" s="152">
        <v>20.399999999999999</v>
      </c>
    </row>
    <row r="8" spans="1:15" s="99" customFormat="1">
      <c r="A8" s="234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84"/>
      <c r="M8" s="152"/>
    </row>
    <row r="9" spans="1:15">
      <c r="A9" s="106"/>
      <c r="B9" s="167"/>
      <c r="C9" s="167"/>
      <c r="D9" s="167"/>
      <c r="E9" s="167"/>
      <c r="F9" s="167"/>
      <c r="G9" s="167"/>
      <c r="H9" s="167"/>
      <c r="I9" s="167"/>
    </row>
    <row r="10" spans="1:15" ht="16.5">
      <c r="A10" s="104" t="s">
        <v>93</v>
      </c>
      <c r="B10" s="167"/>
      <c r="C10" s="167"/>
      <c r="D10" s="167"/>
      <c r="E10" s="167"/>
      <c r="F10" s="167"/>
      <c r="G10" s="167"/>
      <c r="H10" s="167"/>
      <c r="I10" s="167"/>
    </row>
    <row r="11" spans="1:15">
      <c r="A11" s="106"/>
      <c r="B11" s="168"/>
      <c r="C11" s="168"/>
      <c r="D11" s="168"/>
      <c r="E11" s="168"/>
      <c r="F11" s="168"/>
      <c r="G11" s="168"/>
      <c r="H11" s="169"/>
      <c r="I11" s="168"/>
      <c r="J11" s="169"/>
      <c r="K11" s="169"/>
    </row>
    <row r="12" spans="1:15">
      <c r="A12" s="106"/>
      <c r="B12" s="168"/>
      <c r="C12" s="168"/>
      <c r="D12" s="168"/>
      <c r="E12" s="168"/>
      <c r="F12" s="168"/>
      <c r="G12" s="168"/>
      <c r="H12" s="169"/>
      <c r="I12" s="168"/>
      <c r="J12" s="168"/>
      <c r="K12" s="168"/>
    </row>
    <row r="13" spans="1:15">
      <c r="A13" s="106"/>
      <c r="B13" s="139"/>
      <c r="C13" s="139"/>
      <c r="D13" s="139"/>
      <c r="E13" s="139"/>
      <c r="F13" s="139"/>
      <c r="G13" s="139"/>
      <c r="H13" s="139"/>
      <c r="I13" s="139"/>
    </row>
    <row r="14" spans="1:15">
      <c r="A14" s="106"/>
      <c r="B14" s="139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</row>
    <row r="15" spans="1:15">
      <c r="A15" s="106"/>
      <c r="B15" s="139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</row>
    <row r="16" spans="1:15">
      <c r="A16" s="106"/>
      <c r="B16" s="139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</row>
    <row r="17" spans="1:15">
      <c r="A17" s="106"/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</row>
    <row r="18" spans="1:15">
      <c r="A18" s="106"/>
      <c r="B18" s="139"/>
      <c r="C18" s="139"/>
      <c r="D18" s="139"/>
      <c r="E18" s="139"/>
      <c r="F18" s="139"/>
      <c r="G18" s="139"/>
      <c r="H18" s="139"/>
      <c r="I18" s="139"/>
    </row>
    <row r="19" spans="1:15">
      <c r="A19" s="106"/>
      <c r="B19" s="139"/>
      <c r="C19" s="139"/>
      <c r="D19" s="139"/>
      <c r="E19" s="139"/>
      <c r="F19" s="139"/>
      <c r="G19" s="139"/>
      <c r="H19" s="139"/>
      <c r="I19" s="139"/>
    </row>
    <row r="20" spans="1:15">
      <c r="A20" s="106"/>
      <c r="B20" s="139"/>
      <c r="C20" s="139"/>
      <c r="D20" s="139"/>
      <c r="E20" s="139"/>
      <c r="F20" s="139"/>
      <c r="G20" s="139"/>
      <c r="H20" s="139"/>
      <c r="I20" s="139"/>
    </row>
    <row r="21" spans="1:15">
      <c r="A21" s="106"/>
      <c r="B21" s="139"/>
      <c r="C21" s="139"/>
      <c r="D21" s="139"/>
      <c r="E21" s="139"/>
      <c r="F21" s="139"/>
      <c r="G21" s="139"/>
      <c r="H21" s="139"/>
      <c r="I21" s="139"/>
    </row>
    <row r="22" spans="1:15">
      <c r="A22" s="106"/>
      <c r="B22" s="139"/>
      <c r="C22" s="139"/>
      <c r="D22" s="139"/>
      <c r="E22" s="139"/>
      <c r="F22" s="139"/>
      <c r="G22" s="139"/>
      <c r="H22" s="139"/>
      <c r="I22" s="139"/>
    </row>
    <row r="23" spans="1:15">
      <c r="B23" s="139"/>
      <c r="C23" s="139"/>
      <c r="D23" s="139"/>
      <c r="E23" s="139"/>
      <c r="F23" s="139"/>
      <c r="G23" s="139"/>
      <c r="H23" s="139"/>
      <c r="I23" s="139"/>
    </row>
  </sheetData>
  <phoneticPr fontId="1" type="noConversion"/>
  <hyperlinks>
    <hyperlink ref="A10" location="차례!A1" display="차례로 가기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5" width="14.625" style="116" customWidth="1"/>
    <col min="6" max="16384" width="9" style="116"/>
  </cols>
  <sheetData>
    <row r="1" spans="1:12">
      <c r="A1" s="153" t="s">
        <v>770</v>
      </c>
      <c r="E1" s="160"/>
    </row>
    <row r="2" spans="1:12">
      <c r="A2" s="116" t="s">
        <v>771</v>
      </c>
      <c r="E2" s="160"/>
    </row>
    <row r="3" spans="1:12">
      <c r="E3" s="160"/>
    </row>
    <row r="4" spans="1:12">
      <c r="B4" s="299" t="s">
        <v>772</v>
      </c>
      <c r="C4" s="299"/>
      <c r="D4" s="299" t="s">
        <v>773</v>
      </c>
      <c r="E4" s="299"/>
    </row>
    <row r="5" spans="1:12">
      <c r="A5" s="161" t="s">
        <v>744</v>
      </c>
      <c r="B5" s="119" t="s">
        <v>774</v>
      </c>
      <c r="C5" s="119" t="s">
        <v>775</v>
      </c>
      <c r="D5" s="119" t="s">
        <v>776</v>
      </c>
      <c r="E5" s="119" t="s">
        <v>777</v>
      </c>
    </row>
    <row r="6" spans="1:12">
      <c r="A6" s="162" t="s">
        <v>731</v>
      </c>
      <c r="B6" s="119" t="s">
        <v>207</v>
      </c>
      <c r="C6" s="119" t="s">
        <v>207</v>
      </c>
      <c r="D6" s="119" t="s">
        <v>207</v>
      </c>
      <c r="E6" s="119" t="s">
        <v>207</v>
      </c>
    </row>
    <row r="7" spans="1:12">
      <c r="A7" s="119" t="s">
        <v>182</v>
      </c>
      <c r="B7" s="97">
        <v>0.5</v>
      </c>
      <c r="C7" s="97">
        <v>-1.1000000000000001</v>
      </c>
      <c r="D7" s="97">
        <v>-0.7</v>
      </c>
      <c r="E7" s="97">
        <v>-0.1</v>
      </c>
      <c r="F7" s="141"/>
      <c r="G7" s="141"/>
      <c r="I7" s="118"/>
      <c r="J7" s="118"/>
      <c r="K7" s="118"/>
      <c r="L7" s="118"/>
    </row>
    <row r="8" spans="1:12">
      <c r="A8" s="119" t="s">
        <v>183</v>
      </c>
      <c r="B8" s="97">
        <v>3</v>
      </c>
      <c r="C8" s="97">
        <v>-1.1000000000000001</v>
      </c>
      <c r="D8" s="97">
        <v>-1.2</v>
      </c>
      <c r="E8" s="97">
        <v>0.1</v>
      </c>
      <c r="F8" s="141"/>
      <c r="G8" s="141"/>
      <c r="I8" s="118"/>
      <c r="J8" s="118"/>
      <c r="K8" s="118"/>
      <c r="L8" s="118"/>
    </row>
    <row r="9" spans="1:12">
      <c r="A9" s="119" t="s">
        <v>184</v>
      </c>
      <c r="B9" s="97">
        <v>-1.5</v>
      </c>
      <c r="C9" s="97">
        <v>-2.1</v>
      </c>
      <c r="D9" s="97">
        <v>-1.5</v>
      </c>
      <c r="E9" s="97">
        <v>0.7</v>
      </c>
      <c r="F9" s="141"/>
      <c r="G9" s="141"/>
      <c r="I9" s="118"/>
      <c r="J9" s="118"/>
      <c r="K9" s="118"/>
      <c r="L9" s="118"/>
    </row>
    <row r="10" spans="1:12">
      <c r="A10" s="119" t="s">
        <v>185</v>
      </c>
      <c r="B10" s="97">
        <v>-3.2</v>
      </c>
      <c r="C10" s="97">
        <v>-0.1</v>
      </c>
      <c r="D10" s="97">
        <v>0.3</v>
      </c>
      <c r="E10" s="97">
        <v>0.1</v>
      </c>
      <c r="F10" s="141"/>
      <c r="G10" s="141"/>
      <c r="I10" s="118"/>
      <c r="J10" s="118"/>
      <c r="K10" s="118"/>
      <c r="L10" s="118"/>
    </row>
    <row r="11" spans="1:12">
      <c r="A11" s="119" t="s">
        <v>186</v>
      </c>
      <c r="B11" s="97">
        <v>0.9</v>
      </c>
      <c r="C11" s="97">
        <v>-0.4</v>
      </c>
      <c r="D11" s="97">
        <v>0.6</v>
      </c>
      <c r="E11" s="97">
        <v>-0.1</v>
      </c>
      <c r="F11" s="141"/>
      <c r="G11" s="141"/>
      <c r="I11" s="118"/>
      <c r="J11" s="118"/>
      <c r="K11" s="118"/>
      <c r="L11" s="118"/>
    </row>
    <row r="12" spans="1:12">
      <c r="A12" s="119" t="s">
        <v>187</v>
      </c>
      <c r="B12" s="97">
        <v>3.1</v>
      </c>
      <c r="C12" s="97">
        <v>-0.1</v>
      </c>
      <c r="D12" s="97">
        <v>0</v>
      </c>
      <c r="E12" s="97">
        <v>0.4</v>
      </c>
      <c r="F12" s="141"/>
      <c r="G12" s="141"/>
      <c r="I12" s="118"/>
      <c r="J12" s="118"/>
      <c r="K12" s="118"/>
      <c r="L12" s="118"/>
    </row>
    <row r="13" spans="1:12">
      <c r="A13" s="119" t="s">
        <v>188</v>
      </c>
      <c r="B13" s="97">
        <v>-1.6</v>
      </c>
      <c r="C13" s="97">
        <v>0.3</v>
      </c>
      <c r="D13" s="97">
        <v>2.2999999999999998</v>
      </c>
      <c r="E13" s="97">
        <v>0.2</v>
      </c>
      <c r="F13" s="141"/>
      <c r="G13" s="141"/>
      <c r="I13" s="118"/>
      <c r="J13" s="118"/>
      <c r="K13" s="118"/>
      <c r="L13" s="118"/>
    </row>
    <row r="14" spans="1:12">
      <c r="A14" s="119" t="s">
        <v>189</v>
      </c>
      <c r="B14" s="97">
        <v>-2.2999999999999998</v>
      </c>
      <c r="C14" s="97">
        <v>-2.2999999999999998</v>
      </c>
      <c r="D14" s="97">
        <v>-0.9</v>
      </c>
      <c r="E14" s="97">
        <v>-0.1</v>
      </c>
      <c r="F14" s="141"/>
      <c r="G14" s="141"/>
      <c r="I14" s="118"/>
      <c r="J14" s="118"/>
      <c r="K14" s="118"/>
      <c r="L14" s="118"/>
    </row>
    <row r="15" spans="1:12">
      <c r="A15" s="119" t="s">
        <v>190</v>
      </c>
      <c r="B15" s="97">
        <v>2.2999999999999998</v>
      </c>
      <c r="C15" s="97">
        <v>0</v>
      </c>
      <c r="D15" s="97">
        <v>1.4</v>
      </c>
      <c r="E15" s="97">
        <v>0.9</v>
      </c>
      <c r="F15" s="141"/>
      <c r="G15" s="141"/>
      <c r="I15" s="118"/>
      <c r="J15" s="118"/>
      <c r="K15" s="118"/>
      <c r="L15" s="118"/>
    </row>
    <row r="16" spans="1:12">
      <c r="A16" s="119" t="s">
        <v>191</v>
      </c>
      <c r="B16" s="97">
        <v>2.6</v>
      </c>
      <c r="C16" s="97">
        <v>0.3</v>
      </c>
      <c r="D16" s="97">
        <v>-0.2</v>
      </c>
      <c r="E16" s="97">
        <v>0</v>
      </c>
      <c r="F16" s="141"/>
      <c r="G16" s="141"/>
      <c r="I16" s="118"/>
      <c r="J16" s="118"/>
      <c r="K16" s="118"/>
      <c r="L16" s="118"/>
    </row>
    <row r="17" spans="1:12">
      <c r="A17" s="119" t="s">
        <v>192</v>
      </c>
      <c r="B17" s="97">
        <v>1</v>
      </c>
      <c r="C17" s="97">
        <v>0.4</v>
      </c>
      <c r="D17" s="97">
        <v>0.6</v>
      </c>
      <c r="E17" s="97">
        <v>0.1</v>
      </c>
      <c r="F17" s="141"/>
      <c r="G17" s="141"/>
      <c r="I17" s="118"/>
      <c r="J17" s="118"/>
      <c r="K17" s="118"/>
      <c r="L17" s="118"/>
    </row>
    <row r="18" spans="1:12">
      <c r="A18" s="119" t="s">
        <v>193</v>
      </c>
      <c r="B18" s="97">
        <v>-0.3</v>
      </c>
      <c r="C18" s="97">
        <v>0</v>
      </c>
      <c r="D18" s="97">
        <v>-1.4</v>
      </c>
      <c r="E18" s="97">
        <v>-0.6</v>
      </c>
      <c r="F18" s="141"/>
      <c r="G18" s="141"/>
      <c r="I18" s="118"/>
      <c r="J18" s="118"/>
      <c r="K18" s="118"/>
      <c r="L18" s="118"/>
    </row>
    <row r="19" spans="1:12">
      <c r="A19" s="119" t="s">
        <v>194</v>
      </c>
      <c r="B19" s="97">
        <v>4.8</v>
      </c>
      <c r="C19" s="97">
        <v>1.6</v>
      </c>
      <c r="D19" s="97">
        <v>1</v>
      </c>
      <c r="E19" s="97">
        <v>0.2</v>
      </c>
      <c r="F19" s="141"/>
      <c r="G19" s="141"/>
      <c r="I19" s="118"/>
      <c r="J19" s="118"/>
      <c r="K19" s="118"/>
      <c r="L19" s="118"/>
    </row>
    <row r="20" spans="1:12">
      <c r="A20" s="119" t="s">
        <v>195</v>
      </c>
      <c r="B20" s="97">
        <v>0.8</v>
      </c>
      <c r="C20" s="97">
        <v>2.4</v>
      </c>
      <c r="D20" s="97">
        <v>0.2</v>
      </c>
      <c r="E20" s="97">
        <v>0</v>
      </c>
      <c r="F20" s="141"/>
      <c r="G20" s="141"/>
      <c r="I20" s="118"/>
      <c r="J20" s="118"/>
      <c r="K20" s="118"/>
      <c r="L20" s="118"/>
    </row>
    <row r="21" spans="1:12">
      <c r="A21" s="119" t="s">
        <v>196</v>
      </c>
      <c r="B21" s="97">
        <v>2.1</v>
      </c>
      <c r="C21" s="97">
        <v>2.2000000000000002</v>
      </c>
      <c r="D21" s="97">
        <v>0.2</v>
      </c>
      <c r="E21" s="97">
        <v>-0.2</v>
      </c>
      <c r="F21" s="141"/>
      <c r="G21" s="141"/>
      <c r="I21" s="118"/>
      <c r="J21" s="118"/>
      <c r="K21" s="118"/>
      <c r="L21" s="118"/>
    </row>
    <row r="22" spans="1:12">
      <c r="A22" s="119" t="s">
        <v>753</v>
      </c>
      <c r="B22" s="97">
        <v>2.1</v>
      </c>
      <c r="C22" s="97">
        <v>0</v>
      </c>
      <c r="D22" s="97">
        <v>-2.7</v>
      </c>
      <c r="E22" s="97">
        <v>-0.1</v>
      </c>
      <c r="F22" s="141"/>
      <c r="G22" s="141"/>
      <c r="I22" s="118"/>
      <c r="J22" s="118"/>
      <c r="K22" s="118"/>
      <c r="L22" s="118"/>
    </row>
    <row r="23" spans="1:12">
      <c r="A23" s="119" t="s">
        <v>121</v>
      </c>
      <c r="B23" s="97">
        <v>3</v>
      </c>
      <c r="C23" s="97">
        <v>-0.1</v>
      </c>
      <c r="D23" s="97">
        <v>5</v>
      </c>
      <c r="E23" s="97">
        <v>-0.1</v>
      </c>
      <c r="F23" s="141"/>
      <c r="G23" s="141"/>
      <c r="I23" s="118"/>
      <c r="J23" s="118"/>
      <c r="K23" s="118"/>
      <c r="L23" s="118"/>
    </row>
    <row r="24" spans="1:12">
      <c r="A24" s="232" t="s">
        <v>1185</v>
      </c>
      <c r="B24" s="97">
        <v>6.4</v>
      </c>
      <c r="C24" s="97">
        <v>-0.2</v>
      </c>
      <c r="D24" s="118">
        <v>-1.7</v>
      </c>
      <c r="E24" s="118">
        <v>-0.2</v>
      </c>
      <c r="F24" s="141"/>
      <c r="G24" s="97"/>
      <c r="H24" s="97"/>
      <c r="I24" s="118"/>
      <c r="J24" s="118"/>
      <c r="K24" s="118"/>
      <c r="L24" s="118"/>
    </row>
    <row r="25" spans="1:12">
      <c r="A25" s="232" t="s">
        <v>1186</v>
      </c>
      <c r="B25" s="97">
        <v>2.2000000000000002</v>
      </c>
      <c r="C25" s="97">
        <v>-0.6</v>
      </c>
      <c r="D25" s="118">
        <v>-1.3</v>
      </c>
      <c r="E25" s="118">
        <v>0.3</v>
      </c>
      <c r="F25" s="141"/>
      <c r="G25" s="97"/>
      <c r="H25" s="97"/>
      <c r="I25" s="118"/>
      <c r="J25" s="118"/>
      <c r="K25" s="118"/>
      <c r="L25" s="118"/>
    </row>
    <row r="26" spans="1:12">
      <c r="A26" s="232"/>
      <c r="B26" s="97"/>
      <c r="C26" s="97"/>
      <c r="D26" s="97"/>
      <c r="E26" s="97"/>
      <c r="F26" s="141"/>
      <c r="G26" s="141"/>
      <c r="I26" s="118"/>
      <c r="J26" s="118"/>
      <c r="K26" s="118"/>
      <c r="L26" s="118"/>
    </row>
    <row r="27" spans="1:12">
      <c r="I27" s="118"/>
      <c r="J27" s="118"/>
    </row>
    <row r="28" spans="1:12">
      <c r="A28" s="104" t="s">
        <v>93</v>
      </c>
    </row>
  </sheetData>
  <mergeCells count="2">
    <mergeCell ref="B4:C4"/>
    <mergeCell ref="D4:E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7" width="14.625" style="116" customWidth="1"/>
    <col min="8" max="16384" width="9" style="116"/>
  </cols>
  <sheetData>
    <row r="1" spans="1:7">
      <c r="A1" s="164" t="s">
        <v>778</v>
      </c>
      <c r="B1" s="160"/>
      <c r="C1" s="160"/>
      <c r="D1" s="160"/>
    </row>
    <row r="2" spans="1:7">
      <c r="A2" s="160" t="s">
        <v>779</v>
      </c>
      <c r="B2" s="160"/>
      <c r="C2" s="160"/>
      <c r="D2" s="160"/>
    </row>
    <row r="3" spans="1:7">
      <c r="A3" s="160"/>
      <c r="B3" s="160"/>
      <c r="C3" s="160"/>
      <c r="D3" s="160"/>
    </row>
    <row r="4" spans="1:7">
      <c r="A4" s="160"/>
      <c r="B4" s="302" t="s">
        <v>729</v>
      </c>
      <c r="C4" s="302"/>
      <c r="D4" s="302"/>
      <c r="E4" s="302" t="s">
        <v>780</v>
      </c>
      <c r="F4" s="302"/>
      <c r="G4" s="302"/>
    </row>
    <row r="5" spans="1:7">
      <c r="A5" s="161" t="s">
        <v>744</v>
      </c>
      <c r="B5" s="150" t="s">
        <v>781</v>
      </c>
      <c r="C5" s="150" t="s">
        <v>782</v>
      </c>
      <c r="D5" s="150" t="s">
        <v>783</v>
      </c>
      <c r="E5" s="150" t="s">
        <v>781</v>
      </c>
      <c r="F5" s="150" t="s">
        <v>782</v>
      </c>
      <c r="G5" s="150" t="s">
        <v>783</v>
      </c>
    </row>
    <row r="6" spans="1:7">
      <c r="A6" s="162" t="s">
        <v>731</v>
      </c>
      <c r="B6" s="150" t="s">
        <v>203</v>
      </c>
      <c r="C6" s="150" t="s">
        <v>784</v>
      </c>
      <c r="D6" s="150" t="s">
        <v>769</v>
      </c>
      <c r="E6" s="150" t="s">
        <v>203</v>
      </c>
      <c r="F6" s="150" t="s">
        <v>203</v>
      </c>
      <c r="G6" s="150" t="s">
        <v>203</v>
      </c>
    </row>
    <row r="7" spans="1:7">
      <c r="A7" s="150">
        <v>2015</v>
      </c>
      <c r="B7" s="170">
        <v>78.2</v>
      </c>
      <c r="C7" s="170">
        <v>79.099999999999994</v>
      </c>
      <c r="D7" s="170">
        <v>57</v>
      </c>
      <c r="E7" s="170">
        <v>13.2</v>
      </c>
      <c r="F7" s="170">
        <v>14.9</v>
      </c>
      <c r="G7" s="170">
        <v>11.3</v>
      </c>
    </row>
    <row r="8" spans="1:7">
      <c r="A8" s="150">
        <v>2016</v>
      </c>
      <c r="B8" s="170">
        <v>79.599999999999994</v>
      </c>
      <c r="C8" s="170">
        <v>80.8</v>
      </c>
      <c r="D8" s="170">
        <v>55.9</v>
      </c>
      <c r="E8" s="170">
        <v>12.4</v>
      </c>
      <c r="F8" s="170">
        <v>14.4</v>
      </c>
      <c r="G8" s="170">
        <v>10.3</v>
      </c>
    </row>
    <row r="9" spans="1:7">
      <c r="A9" s="150">
        <v>2017</v>
      </c>
      <c r="B9" s="170">
        <v>76.7</v>
      </c>
      <c r="C9" s="170">
        <v>77.7</v>
      </c>
      <c r="D9" s="170">
        <v>56.2</v>
      </c>
      <c r="E9" s="170">
        <v>12.6</v>
      </c>
      <c r="F9" s="170">
        <v>13.2</v>
      </c>
      <c r="G9" s="170">
        <v>12</v>
      </c>
    </row>
    <row r="10" spans="1:7">
      <c r="A10" s="150">
        <v>2018</v>
      </c>
      <c r="B10" s="170">
        <v>75.3</v>
      </c>
      <c r="C10" s="170">
        <v>76.3</v>
      </c>
      <c r="D10" s="170">
        <v>56.2</v>
      </c>
      <c r="E10" s="170">
        <v>11.3</v>
      </c>
      <c r="F10" s="170">
        <v>12.2</v>
      </c>
      <c r="G10" s="170">
        <v>10.3</v>
      </c>
    </row>
    <row r="11" spans="1:7">
      <c r="A11" s="150">
        <v>2019</v>
      </c>
      <c r="B11" s="170">
        <v>78.5</v>
      </c>
      <c r="C11" s="170">
        <v>79.8</v>
      </c>
      <c r="D11" s="170">
        <v>54.6</v>
      </c>
      <c r="E11" s="170">
        <v>12.6</v>
      </c>
      <c r="F11" s="170">
        <v>13.7</v>
      </c>
      <c r="G11" s="170">
        <v>11.6</v>
      </c>
    </row>
    <row r="12" spans="1:7">
      <c r="A12" s="234">
        <v>2020.6</v>
      </c>
      <c r="B12" s="170">
        <v>81.099999999999994</v>
      </c>
      <c r="C12" s="170">
        <v>82.5</v>
      </c>
      <c r="D12" s="170">
        <v>54.7</v>
      </c>
      <c r="E12" s="170">
        <v>12.4</v>
      </c>
      <c r="F12" s="170">
        <v>13.6</v>
      </c>
      <c r="G12" s="170">
        <v>11.2</v>
      </c>
    </row>
    <row r="13" spans="1:7">
      <c r="A13" s="234"/>
      <c r="B13" s="170"/>
      <c r="C13" s="170"/>
      <c r="D13" s="170"/>
      <c r="E13" s="170"/>
      <c r="F13" s="170"/>
      <c r="G13" s="170"/>
    </row>
    <row r="14" spans="1:7">
      <c r="A14" s="93"/>
      <c r="B14" s="141"/>
      <c r="C14" s="141"/>
      <c r="D14" s="141"/>
    </row>
    <row r="15" spans="1:7">
      <c r="A15" s="104" t="s">
        <v>93</v>
      </c>
      <c r="B15" s="141"/>
      <c r="C15" s="141"/>
      <c r="D15" s="141"/>
    </row>
    <row r="16" spans="1:7">
      <c r="A16" s="93"/>
      <c r="B16" s="141"/>
      <c r="C16" s="141"/>
      <c r="D16" s="141"/>
    </row>
    <row r="17" spans="1:4">
      <c r="A17" s="93"/>
      <c r="B17" s="141"/>
      <c r="C17" s="141"/>
      <c r="D17" s="141"/>
    </row>
    <row r="18" spans="1:4">
      <c r="A18" s="93"/>
      <c r="B18" s="141"/>
      <c r="C18" s="141"/>
      <c r="D18" s="141"/>
    </row>
    <row r="19" spans="1:4">
      <c r="A19" s="93"/>
      <c r="B19" s="141"/>
      <c r="C19" s="141"/>
      <c r="D19" s="141"/>
    </row>
    <row r="20" spans="1:4">
      <c r="A20" s="93"/>
      <c r="B20" s="141"/>
      <c r="C20" s="141"/>
      <c r="D20" s="141"/>
    </row>
    <row r="21" spans="1:4">
      <c r="A21" s="93"/>
      <c r="B21" s="141"/>
      <c r="C21" s="141"/>
      <c r="D21" s="141"/>
    </row>
    <row r="22" spans="1:4">
      <c r="A22" s="93"/>
      <c r="B22" s="141"/>
      <c r="C22" s="141"/>
      <c r="D22" s="141"/>
    </row>
    <row r="23" spans="1:4">
      <c r="A23" s="93"/>
      <c r="B23" s="141"/>
      <c r="C23" s="141"/>
      <c r="D23" s="141"/>
    </row>
    <row r="24" spans="1:4">
      <c r="A24" s="93"/>
      <c r="B24" s="141"/>
      <c r="C24" s="141"/>
      <c r="D24" s="141"/>
    </row>
    <row r="25" spans="1:4">
      <c r="B25" s="141"/>
      <c r="C25" s="141"/>
      <c r="D25" s="141"/>
    </row>
  </sheetData>
  <mergeCells count="2">
    <mergeCell ref="B4:D4"/>
    <mergeCell ref="E4:G4"/>
  </mergeCells>
  <phoneticPr fontId="1" type="noConversion"/>
  <hyperlinks>
    <hyperlink ref="A15" location="차례!A1" display="차례로 가기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116" customWidth="1"/>
    <col min="2" max="7" width="14.625" style="116" customWidth="1"/>
    <col min="8" max="16384" width="9" style="116"/>
  </cols>
  <sheetData>
    <row r="1" spans="1:7">
      <c r="A1" s="164" t="s">
        <v>785</v>
      </c>
    </row>
    <row r="2" spans="1:7">
      <c r="A2" s="160" t="s">
        <v>786</v>
      </c>
    </row>
    <row r="3" spans="1:7">
      <c r="A3" s="160"/>
    </row>
    <row r="4" spans="1:7">
      <c r="B4" s="299" t="s">
        <v>787</v>
      </c>
      <c r="C4" s="299"/>
      <c r="D4" s="299"/>
      <c r="E4" s="299" t="s">
        <v>788</v>
      </c>
      <c r="F4" s="299"/>
      <c r="G4" s="299"/>
    </row>
    <row r="5" spans="1:7">
      <c r="A5" s="119" t="s">
        <v>94</v>
      </c>
      <c r="B5" s="119" t="s">
        <v>789</v>
      </c>
      <c r="C5" s="119" t="s">
        <v>790</v>
      </c>
      <c r="D5" s="119" t="s">
        <v>791</v>
      </c>
      <c r="E5" s="119" t="s">
        <v>789</v>
      </c>
      <c r="F5" s="119" t="s">
        <v>790</v>
      </c>
      <c r="G5" s="119" t="s">
        <v>791</v>
      </c>
    </row>
    <row r="6" spans="1:7">
      <c r="A6" s="119" t="s">
        <v>792</v>
      </c>
      <c r="B6" s="119" t="s">
        <v>793</v>
      </c>
      <c r="C6" s="119" t="s">
        <v>793</v>
      </c>
      <c r="D6" s="119" t="s">
        <v>794</v>
      </c>
      <c r="E6" s="119" t="s">
        <v>203</v>
      </c>
      <c r="F6" s="119" t="s">
        <v>769</v>
      </c>
      <c r="G6" s="119" t="s">
        <v>794</v>
      </c>
    </row>
    <row r="7" spans="1:7">
      <c r="A7" s="150">
        <v>2015</v>
      </c>
      <c r="B7" s="118">
        <v>-4.5</v>
      </c>
      <c r="C7" s="118">
        <v>-4.7</v>
      </c>
      <c r="D7" s="118">
        <v>4.4000000000000004</v>
      </c>
      <c r="E7" s="118">
        <v>5.6</v>
      </c>
      <c r="F7" s="118">
        <v>5.7</v>
      </c>
      <c r="G7" s="118">
        <v>5</v>
      </c>
    </row>
    <row r="8" spans="1:7">
      <c r="A8" s="150">
        <v>2016</v>
      </c>
      <c r="B8" s="118">
        <v>-0.9</v>
      </c>
      <c r="C8" s="118">
        <v>-1.2</v>
      </c>
      <c r="D8" s="118">
        <v>7.2</v>
      </c>
      <c r="E8" s="118">
        <v>6.5</v>
      </c>
      <c r="F8" s="118">
        <v>6.6</v>
      </c>
      <c r="G8" s="118">
        <v>4.5999999999999996</v>
      </c>
    </row>
    <row r="9" spans="1:7">
      <c r="A9" s="150">
        <v>2017</v>
      </c>
      <c r="B9" s="118">
        <v>8.8000000000000007</v>
      </c>
      <c r="C9" s="118">
        <v>8.6999999999999993</v>
      </c>
      <c r="D9" s="118">
        <v>13</v>
      </c>
      <c r="E9" s="118">
        <v>8.1</v>
      </c>
      <c r="F9" s="118">
        <v>8.1999999999999993</v>
      </c>
      <c r="G9" s="118">
        <v>4.9000000000000004</v>
      </c>
    </row>
    <row r="10" spans="1:7">
      <c r="A10" s="150">
        <v>2018</v>
      </c>
      <c r="B10" s="118">
        <v>5.6</v>
      </c>
      <c r="C10" s="118">
        <v>5.7</v>
      </c>
      <c r="D10" s="118">
        <v>1.6</v>
      </c>
      <c r="E10" s="118">
        <v>7.8</v>
      </c>
      <c r="F10" s="118">
        <v>7.9</v>
      </c>
      <c r="G10" s="118">
        <v>3.6</v>
      </c>
    </row>
    <row r="11" spans="1:7">
      <c r="A11" s="150">
        <v>2019</v>
      </c>
      <c r="B11" s="118">
        <v>-2</v>
      </c>
      <c r="C11" s="118">
        <v>-2.1</v>
      </c>
      <c r="D11" s="118">
        <v>1.7</v>
      </c>
      <c r="E11" s="118">
        <v>4.4000000000000004</v>
      </c>
      <c r="F11" s="118">
        <v>4.5</v>
      </c>
      <c r="G11" s="118">
        <v>2.6</v>
      </c>
    </row>
    <row r="12" spans="1:7">
      <c r="A12" s="234" t="s">
        <v>1188</v>
      </c>
      <c r="B12" s="118">
        <v>-0.8</v>
      </c>
      <c r="C12" s="118">
        <v>-0.8</v>
      </c>
      <c r="D12" s="118">
        <v>-0.3</v>
      </c>
      <c r="E12" s="118">
        <v>5</v>
      </c>
      <c r="F12" s="118">
        <v>5</v>
      </c>
      <c r="G12" s="118">
        <v>3.1</v>
      </c>
    </row>
    <row r="13" spans="1:7">
      <c r="A13" s="234" t="s">
        <v>1189</v>
      </c>
      <c r="B13" s="118">
        <v>-7</v>
      </c>
      <c r="C13" s="118">
        <v>-7.3</v>
      </c>
      <c r="D13" s="118">
        <v>1.9</v>
      </c>
      <c r="E13" s="118">
        <v>4.2</v>
      </c>
      <c r="F13" s="118">
        <v>4.2</v>
      </c>
      <c r="G13" s="118">
        <v>5.3</v>
      </c>
    </row>
    <row r="14" spans="1:7">
      <c r="A14" s="234"/>
      <c r="B14" s="118"/>
      <c r="C14" s="118"/>
      <c r="D14" s="118"/>
      <c r="E14" s="118"/>
      <c r="F14" s="118"/>
      <c r="G14" s="118"/>
    </row>
    <row r="15" spans="1:7">
      <c r="B15" s="118"/>
      <c r="C15" s="118"/>
      <c r="D15" s="118"/>
      <c r="E15" s="118"/>
      <c r="F15" s="118"/>
      <c r="G15" s="118"/>
    </row>
    <row r="16" spans="1:7">
      <c r="A16" s="104" t="s">
        <v>93</v>
      </c>
    </row>
  </sheetData>
  <mergeCells count="2">
    <mergeCell ref="B4:D4"/>
    <mergeCell ref="E4:G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style="98" customWidth="1"/>
    <col min="3" max="7" width="14.625" customWidth="1"/>
  </cols>
  <sheetData>
    <row r="1" spans="1:7">
      <c r="A1" s="164" t="s">
        <v>795</v>
      </c>
      <c r="B1" s="136"/>
      <c r="C1" s="99"/>
      <c r="E1" s="99"/>
    </row>
    <row r="2" spans="1:7">
      <c r="A2" s="160" t="s">
        <v>779</v>
      </c>
      <c r="B2" s="136"/>
      <c r="C2" s="99"/>
      <c r="E2" s="99"/>
    </row>
    <row r="3" spans="1:7">
      <c r="A3" s="160"/>
      <c r="B3" s="136"/>
      <c r="C3" s="99"/>
      <c r="E3" s="99"/>
    </row>
    <row r="4" spans="1:7">
      <c r="A4" s="119"/>
      <c r="B4" s="299" t="s">
        <v>796</v>
      </c>
      <c r="C4" s="299"/>
      <c r="D4" s="299"/>
      <c r="E4" s="299" t="s">
        <v>797</v>
      </c>
      <c r="F4" s="299"/>
      <c r="G4" s="299"/>
    </row>
    <row r="5" spans="1:7">
      <c r="A5" s="161" t="s">
        <v>798</v>
      </c>
      <c r="B5" s="119" t="s">
        <v>781</v>
      </c>
      <c r="C5" s="119" t="s">
        <v>799</v>
      </c>
      <c r="D5" s="119" t="s">
        <v>800</v>
      </c>
      <c r="E5" s="119" t="s">
        <v>801</v>
      </c>
      <c r="F5" s="119" t="s">
        <v>782</v>
      </c>
      <c r="G5" s="119" t="s">
        <v>783</v>
      </c>
    </row>
    <row r="6" spans="1:7">
      <c r="A6" s="162" t="s">
        <v>731</v>
      </c>
      <c r="B6" s="119" t="s">
        <v>735</v>
      </c>
      <c r="C6" s="119" t="s">
        <v>802</v>
      </c>
      <c r="D6" s="119" t="s">
        <v>735</v>
      </c>
      <c r="E6" s="119" t="s">
        <v>203</v>
      </c>
      <c r="F6" s="119" t="s">
        <v>803</v>
      </c>
      <c r="G6" s="119" t="s">
        <v>203</v>
      </c>
    </row>
    <row r="7" spans="1:7">
      <c r="A7" s="119">
        <v>2015</v>
      </c>
      <c r="B7" s="171">
        <v>5.6</v>
      </c>
      <c r="C7" s="171">
        <v>5.7</v>
      </c>
      <c r="D7" s="171">
        <v>3.9</v>
      </c>
      <c r="E7" s="171">
        <v>30.2</v>
      </c>
      <c r="F7" s="171">
        <v>22.8</v>
      </c>
      <c r="G7" s="171">
        <v>38.700000000000003</v>
      </c>
    </row>
    <row r="8" spans="1:7">
      <c r="A8" s="119">
        <v>2016</v>
      </c>
      <c r="B8" s="171">
        <v>6.7</v>
      </c>
      <c r="C8" s="171">
        <v>6.9</v>
      </c>
      <c r="D8" s="171">
        <v>3.8</v>
      </c>
      <c r="E8" s="171">
        <v>30.9</v>
      </c>
      <c r="F8" s="171">
        <v>20.100000000000001</v>
      </c>
      <c r="G8" s="171">
        <v>41.6</v>
      </c>
    </row>
    <row r="9" spans="1:7">
      <c r="A9" s="119">
        <v>2017</v>
      </c>
      <c r="B9" s="171">
        <v>9.4</v>
      </c>
      <c r="C9" s="171">
        <v>9.6999999999999993</v>
      </c>
      <c r="D9" s="171">
        <v>3.5</v>
      </c>
      <c r="E9" s="171">
        <v>32.299999999999997</v>
      </c>
      <c r="F9" s="171">
        <v>20.9</v>
      </c>
      <c r="G9" s="171">
        <v>44.1</v>
      </c>
    </row>
    <row r="10" spans="1:7">
      <c r="A10" s="119">
        <v>2018</v>
      </c>
      <c r="B10" s="171">
        <v>8.8000000000000007</v>
      </c>
      <c r="C10" s="171">
        <v>9.1999999999999993</v>
      </c>
      <c r="D10" s="171">
        <v>2</v>
      </c>
      <c r="E10" s="171">
        <v>35.700000000000003</v>
      </c>
      <c r="F10" s="171">
        <v>24.5</v>
      </c>
      <c r="G10" s="171">
        <v>47.2</v>
      </c>
    </row>
    <row r="11" spans="1:7">
      <c r="A11" s="119">
        <v>2019</v>
      </c>
      <c r="B11" s="171">
        <v>4.3</v>
      </c>
      <c r="C11" s="171">
        <v>4.5</v>
      </c>
      <c r="D11" s="171">
        <v>1.1000000000000001</v>
      </c>
      <c r="E11" s="171">
        <v>35.4</v>
      </c>
      <c r="F11" s="171">
        <v>23.2</v>
      </c>
      <c r="G11" s="171">
        <v>48</v>
      </c>
    </row>
    <row r="12" spans="1:7">
      <c r="A12" s="234" t="s">
        <v>1188</v>
      </c>
      <c r="B12" s="171">
        <v>4.4000000000000004</v>
      </c>
      <c r="C12" s="171">
        <v>4.5999999999999996</v>
      </c>
      <c r="D12" s="171">
        <v>1.3</v>
      </c>
      <c r="E12" s="171">
        <v>37.299999999999997</v>
      </c>
      <c r="F12" s="171">
        <v>25.3</v>
      </c>
      <c r="G12" s="171">
        <v>49.7</v>
      </c>
    </row>
    <row r="13" spans="1:7">
      <c r="A13" s="234" t="s">
        <v>1189</v>
      </c>
      <c r="B13" s="171">
        <v>3.5</v>
      </c>
      <c r="C13" s="171">
        <v>3.6</v>
      </c>
      <c r="D13" s="171">
        <v>2.1</v>
      </c>
      <c r="E13" s="171">
        <v>42.4</v>
      </c>
      <c r="F13" s="171">
        <v>32.4</v>
      </c>
      <c r="G13" s="171">
        <v>52.8</v>
      </c>
    </row>
    <row r="14" spans="1:7">
      <c r="A14" s="232"/>
      <c r="B14" s="171"/>
      <c r="C14" s="171"/>
      <c r="D14" s="171"/>
      <c r="E14" s="171"/>
      <c r="F14" s="171"/>
      <c r="G14" s="171"/>
    </row>
    <row r="15" spans="1:7">
      <c r="A15" s="119"/>
      <c r="B15" s="171"/>
      <c r="C15" s="171"/>
      <c r="D15" s="171"/>
      <c r="E15" s="171"/>
      <c r="F15" s="171"/>
      <c r="G15" s="171"/>
    </row>
    <row r="16" spans="1:7" ht="16.5">
      <c r="A16" s="104" t="s">
        <v>93</v>
      </c>
      <c r="B16" s="139"/>
      <c r="C16" s="139"/>
      <c r="D16" s="139"/>
    </row>
    <row r="17" spans="1:4">
      <c r="A17" s="106"/>
      <c r="B17" s="139"/>
      <c r="C17" s="139"/>
      <c r="D17" s="139"/>
    </row>
    <row r="18" spans="1:4">
      <c r="A18" s="106"/>
      <c r="B18" s="139"/>
      <c r="C18" s="139"/>
      <c r="D18" s="139"/>
    </row>
    <row r="19" spans="1:4">
      <c r="A19" s="106"/>
      <c r="B19" s="139"/>
      <c r="C19" s="139"/>
      <c r="D19" s="139"/>
    </row>
    <row r="20" spans="1:4">
      <c r="A20" s="106"/>
      <c r="B20" s="139"/>
      <c r="C20" s="139"/>
      <c r="D20" s="139"/>
    </row>
    <row r="21" spans="1:4">
      <c r="A21" s="106"/>
      <c r="B21" s="139"/>
      <c r="C21" s="139"/>
      <c r="D21" s="139"/>
    </row>
    <row r="22" spans="1:4">
      <c r="A22" s="106"/>
      <c r="B22" s="139"/>
      <c r="C22" s="139"/>
      <c r="D22" s="139"/>
    </row>
    <row r="23" spans="1:4">
      <c r="A23" s="106"/>
      <c r="B23" s="139"/>
      <c r="C23" s="139"/>
      <c r="D23" s="139"/>
    </row>
    <row r="24" spans="1:4">
      <c r="A24" s="106"/>
      <c r="B24" s="139"/>
      <c r="C24" s="139"/>
      <c r="D24" s="139"/>
    </row>
    <row r="25" spans="1:4">
      <c r="A25" s="106"/>
      <c r="B25" s="139"/>
      <c r="C25" s="139"/>
      <c r="D25" s="139"/>
    </row>
    <row r="26" spans="1:4">
      <c r="B26" s="139"/>
      <c r="C26" s="139"/>
      <c r="D26" s="139"/>
    </row>
  </sheetData>
  <mergeCells count="2">
    <mergeCell ref="B4:D4"/>
    <mergeCell ref="E4:G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5.625" customWidth="1"/>
    <col min="5" max="5" width="25.125" bestFit="1" customWidth="1"/>
  </cols>
  <sheetData>
    <row r="1" spans="1:5">
      <c r="A1" s="90" t="s">
        <v>2161</v>
      </c>
      <c r="B1" s="91"/>
      <c r="C1" s="91"/>
      <c r="D1" s="91"/>
    </row>
    <row r="2" spans="1:5">
      <c r="A2" s="92" t="s">
        <v>1070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94</v>
      </c>
      <c r="B4" s="218" t="s">
        <v>1071</v>
      </c>
      <c r="C4" s="218" t="s">
        <v>215</v>
      </c>
      <c r="D4" s="218" t="s">
        <v>216</v>
      </c>
      <c r="E4" s="218" t="s">
        <v>1072</v>
      </c>
    </row>
    <row r="5" spans="1:5">
      <c r="A5" s="96" t="s">
        <v>1073</v>
      </c>
      <c r="B5" s="218" t="s">
        <v>203</v>
      </c>
      <c r="C5" s="218" t="s">
        <v>203</v>
      </c>
      <c r="D5" s="218" t="s">
        <v>1074</v>
      </c>
      <c r="E5" s="218" t="s">
        <v>1074</v>
      </c>
    </row>
    <row r="6" spans="1:5">
      <c r="A6" s="108">
        <v>43102</v>
      </c>
      <c r="B6" s="112">
        <v>2.12</v>
      </c>
      <c r="C6" s="112">
        <v>2.4900000000000002</v>
      </c>
      <c r="D6" s="112">
        <v>2.46</v>
      </c>
      <c r="E6" s="112">
        <v>0.93</v>
      </c>
    </row>
    <row r="7" spans="1:5">
      <c r="A7" s="108">
        <v>43103</v>
      </c>
      <c r="B7" s="112">
        <v>2.13</v>
      </c>
      <c r="C7" s="112">
        <v>2.5099999999999998</v>
      </c>
      <c r="D7" s="112">
        <v>2.4500000000000002</v>
      </c>
      <c r="E7" s="112">
        <v>0.9</v>
      </c>
    </row>
    <row r="8" spans="1:5">
      <c r="A8" s="108">
        <v>43104</v>
      </c>
      <c r="B8" s="112">
        <v>2.14</v>
      </c>
      <c r="C8" s="112">
        <v>2.52</v>
      </c>
      <c r="D8" s="112">
        <v>2.4500000000000002</v>
      </c>
      <c r="E8" s="112">
        <v>0.89</v>
      </c>
    </row>
    <row r="9" spans="1:5">
      <c r="A9" s="108">
        <v>43105</v>
      </c>
      <c r="B9" s="112">
        <v>2.1</v>
      </c>
      <c r="C9" s="112">
        <v>2.52</v>
      </c>
      <c r="D9" s="112">
        <v>2.48</v>
      </c>
      <c r="E9" s="112">
        <v>1</v>
      </c>
    </row>
    <row r="10" spans="1:5">
      <c r="A10" s="108">
        <v>43108</v>
      </c>
      <c r="B10" s="112">
        <v>2.14</v>
      </c>
      <c r="C10" s="112">
        <v>2.54</v>
      </c>
      <c r="D10" s="112">
        <v>2.48</v>
      </c>
      <c r="E10" s="112">
        <v>1.05</v>
      </c>
    </row>
    <row r="11" spans="1:5">
      <c r="A11" s="108">
        <v>43109</v>
      </c>
      <c r="B11" s="112">
        <v>2.15</v>
      </c>
      <c r="C11" s="112">
        <v>2.57</v>
      </c>
      <c r="D11" s="112">
        <v>2.5499999999999998</v>
      </c>
      <c r="E11" s="112">
        <v>1.03</v>
      </c>
    </row>
    <row r="12" spans="1:5">
      <c r="A12" s="108">
        <v>43110</v>
      </c>
      <c r="B12" s="112">
        <v>2.17</v>
      </c>
      <c r="C12" s="112">
        <v>2.64</v>
      </c>
      <c r="D12" s="112">
        <v>2.56</v>
      </c>
      <c r="E12" s="112">
        <v>1.03</v>
      </c>
    </row>
    <row r="13" spans="1:5">
      <c r="A13" s="108">
        <v>43111</v>
      </c>
      <c r="B13" s="112">
        <v>2.15</v>
      </c>
      <c r="C13" s="112">
        <v>2.59</v>
      </c>
      <c r="D13" s="112">
        <v>2.54</v>
      </c>
      <c r="E13" s="112">
        <v>1.03</v>
      </c>
    </row>
    <row r="14" spans="1:5">
      <c r="A14" s="108">
        <v>43112</v>
      </c>
      <c r="B14" s="112">
        <v>2.17</v>
      </c>
      <c r="C14" s="112">
        <v>2.62</v>
      </c>
      <c r="D14" s="112">
        <v>2.5499999999999998</v>
      </c>
      <c r="E14" s="112">
        <v>1.03</v>
      </c>
    </row>
    <row r="15" spans="1:5">
      <c r="A15" s="108">
        <v>43116</v>
      </c>
      <c r="B15" s="112">
        <v>2.23</v>
      </c>
      <c r="C15" s="112">
        <v>2.64</v>
      </c>
      <c r="D15" s="112">
        <v>2.54</v>
      </c>
      <c r="E15" s="112">
        <v>1.1000000000000001</v>
      </c>
    </row>
    <row r="16" spans="1:5">
      <c r="A16" s="108">
        <v>43117</v>
      </c>
      <c r="B16" s="112">
        <v>2.23</v>
      </c>
      <c r="C16" s="112">
        <v>2.64</v>
      </c>
      <c r="D16" s="112">
        <v>2.59</v>
      </c>
      <c r="E16" s="112">
        <v>1.07</v>
      </c>
    </row>
    <row r="17" spans="1:5">
      <c r="A17" s="108">
        <v>43118</v>
      </c>
      <c r="B17" s="112">
        <v>2.17</v>
      </c>
      <c r="C17" s="112">
        <v>2.62</v>
      </c>
      <c r="D17" s="112">
        <v>2.63</v>
      </c>
      <c r="E17" s="112">
        <v>1.2</v>
      </c>
    </row>
    <row r="18" spans="1:5">
      <c r="A18" s="108">
        <v>43119</v>
      </c>
      <c r="B18" s="112">
        <v>2.17</v>
      </c>
      <c r="C18" s="112">
        <v>2.64</v>
      </c>
      <c r="D18" s="112">
        <v>2.66</v>
      </c>
      <c r="E18" s="112">
        <v>1.17</v>
      </c>
    </row>
    <row r="19" spans="1:5">
      <c r="A19" s="108">
        <v>43122</v>
      </c>
      <c r="B19" s="112">
        <v>2.2000000000000002</v>
      </c>
      <c r="C19" s="112">
        <v>2.65</v>
      </c>
      <c r="D19" s="112">
        <v>2.65</v>
      </c>
      <c r="E19" s="112">
        <v>1.19</v>
      </c>
    </row>
    <row r="20" spans="1:5">
      <c r="A20" s="108">
        <v>43123</v>
      </c>
      <c r="B20" s="112">
        <v>2.19</v>
      </c>
      <c r="C20" s="112">
        <v>2.65</v>
      </c>
      <c r="D20" s="112">
        <v>2.61</v>
      </c>
      <c r="E20" s="112">
        <v>1.1599999999999999</v>
      </c>
    </row>
    <row r="21" spans="1:5">
      <c r="A21" s="108">
        <v>43124</v>
      </c>
      <c r="B21" s="112">
        <v>2.2000000000000002</v>
      </c>
      <c r="C21" s="112">
        <v>2.64</v>
      </c>
      <c r="D21" s="112">
        <v>2.65</v>
      </c>
      <c r="E21" s="112">
        <v>1.1299999999999999</v>
      </c>
    </row>
    <row r="22" spans="1:5">
      <c r="A22" s="108">
        <v>43125</v>
      </c>
      <c r="B22" s="112">
        <v>2.2200000000000002</v>
      </c>
      <c r="C22" s="112">
        <v>2.66</v>
      </c>
      <c r="D22" s="112">
        <v>2.62</v>
      </c>
      <c r="E22" s="112">
        <v>1.1100000000000001</v>
      </c>
    </row>
    <row r="23" spans="1:5">
      <c r="A23" s="108">
        <v>43126</v>
      </c>
      <c r="B23" s="112">
        <v>2.2200000000000002</v>
      </c>
      <c r="C23" s="112">
        <v>2.68</v>
      </c>
      <c r="D23" s="112">
        <v>2.66</v>
      </c>
      <c r="E23" s="112">
        <v>1.08</v>
      </c>
    </row>
    <row r="24" spans="1:5">
      <c r="A24" s="108">
        <v>43129</v>
      </c>
      <c r="B24" s="112">
        <v>2.2799999999999998</v>
      </c>
      <c r="C24" s="112">
        <v>2.74</v>
      </c>
      <c r="D24" s="112">
        <v>2.69</v>
      </c>
      <c r="E24" s="112">
        <v>1.23</v>
      </c>
    </row>
    <row r="25" spans="1:5">
      <c r="A25" s="108">
        <v>43130</v>
      </c>
      <c r="B25" s="112">
        <v>2.2999999999999998</v>
      </c>
      <c r="C25" s="112">
        <v>2.78</v>
      </c>
      <c r="D25" s="112">
        <v>2.72</v>
      </c>
      <c r="E25" s="112">
        <v>1.22</v>
      </c>
    </row>
    <row r="26" spans="1:5">
      <c r="A26" s="108">
        <v>43131</v>
      </c>
      <c r="B26" s="112">
        <v>2.27</v>
      </c>
      <c r="C26" s="112">
        <v>2.77</v>
      </c>
      <c r="D26" s="112">
        <v>2.71</v>
      </c>
      <c r="E26" s="112">
        <v>1.22</v>
      </c>
    </row>
    <row r="27" spans="1:5">
      <c r="A27" s="108">
        <v>43132</v>
      </c>
      <c r="B27" s="112">
        <v>2.25</v>
      </c>
      <c r="C27" s="112">
        <v>2.76</v>
      </c>
      <c r="D27" s="112">
        <v>2.79</v>
      </c>
      <c r="E27" s="112">
        <v>1.21</v>
      </c>
    </row>
    <row r="28" spans="1:5">
      <c r="A28" s="108">
        <v>43133</v>
      </c>
      <c r="B28" s="112">
        <v>2.25</v>
      </c>
      <c r="C28" s="112">
        <v>2.76</v>
      </c>
      <c r="D28" s="112">
        <v>2.84</v>
      </c>
      <c r="E28" s="112">
        <v>1.18</v>
      </c>
    </row>
    <row r="29" spans="1:5">
      <c r="A29" s="108">
        <v>43136</v>
      </c>
      <c r="B29" s="112">
        <v>2.29</v>
      </c>
      <c r="C29" s="112">
        <v>2.8</v>
      </c>
      <c r="D29" s="112">
        <v>2.71</v>
      </c>
      <c r="E29" s="112">
        <v>1.21</v>
      </c>
    </row>
    <row r="30" spans="1:5">
      <c r="A30" s="108">
        <v>43137</v>
      </c>
      <c r="B30" s="112">
        <v>2.25</v>
      </c>
      <c r="C30" s="112">
        <v>2.75</v>
      </c>
      <c r="D30" s="112">
        <v>2.8</v>
      </c>
      <c r="E30" s="112">
        <v>1.23</v>
      </c>
    </row>
    <row r="31" spans="1:5">
      <c r="A31" s="108">
        <v>43138</v>
      </c>
      <c r="B31" s="112">
        <v>2.25</v>
      </c>
      <c r="C31" s="112">
        <v>2.72</v>
      </c>
      <c r="D31" s="112">
        <v>2.84</v>
      </c>
      <c r="E31" s="112">
        <v>1.19</v>
      </c>
    </row>
    <row r="32" spans="1:5">
      <c r="A32" s="108">
        <v>43139</v>
      </c>
      <c r="B32" s="112">
        <v>2.27</v>
      </c>
      <c r="C32" s="112">
        <v>2.74</v>
      </c>
      <c r="D32" s="112">
        <v>2.82</v>
      </c>
      <c r="E32" s="112">
        <v>1.19</v>
      </c>
    </row>
    <row r="33" spans="1:5">
      <c r="A33" s="108">
        <v>43140</v>
      </c>
      <c r="B33" s="112">
        <v>2.2799999999999998</v>
      </c>
      <c r="C33" s="112">
        <v>2.76</v>
      </c>
      <c r="D33" s="112">
        <v>2.85</v>
      </c>
      <c r="E33" s="112">
        <v>1.1499999999999999</v>
      </c>
    </row>
    <row r="34" spans="1:5">
      <c r="A34" s="108">
        <v>43143</v>
      </c>
      <c r="B34" s="112">
        <v>2.2999999999999998</v>
      </c>
      <c r="C34" s="112">
        <v>2.81</v>
      </c>
      <c r="D34" s="112">
        <v>2.86</v>
      </c>
      <c r="E34" s="112">
        <v>1.1499999999999999</v>
      </c>
    </row>
    <row r="35" spans="1:5">
      <c r="A35" s="108">
        <v>43144</v>
      </c>
      <c r="B35" s="112">
        <v>2.2799999999999998</v>
      </c>
      <c r="C35" s="112">
        <v>2.78</v>
      </c>
      <c r="D35" s="112">
        <v>2.83</v>
      </c>
      <c r="E35" s="112">
        <v>1.1399999999999999</v>
      </c>
    </row>
    <row r="36" spans="1:5">
      <c r="A36" s="108">
        <v>43145</v>
      </c>
      <c r="B36" s="112">
        <v>2.27</v>
      </c>
      <c r="C36" s="112">
        <v>2.76</v>
      </c>
      <c r="D36" s="112">
        <v>2.9</v>
      </c>
      <c r="E36" s="112">
        <v>1.1100000000000001</v>
      </c>
    </row>
    <row r="37" spans="1:5">
      <c r="A37" s="108">
        <v>43151</v>
      </c>
      <c r="B37" s="112">
        <v>2.3199999999999998</v>
      </c>
      <c r="C37" s="112">
        <v>2.81</v>
      </c>
      <c r="D37" s="112">
        <v>2.89</v>
      </c>
      <c r="E37" s="112">
        <v>1.1299999999999999</v>
      </c>
    </row>
    <row r="38" spans="1:5">
      <c r="A38" s="108">
        <v>43152</v>
      </c>
      <c r="B38" s="112">
        <v>2.31</v>
      </c>
      <c r="C38" s="112">
        <v>2.8</v>
      </c>
      <c r="D38" s="112">
        <v>2.95</v>
      </c>
      <c r="E38" s="112">
        <v>1.1000000000000001</v>
      </c>
    </row>
    <row r="39" spans="1:5">
      <c r="A39" s="108">
        <v>43153</v>
      </c>
      <c r="B39" s="112">
        <v>2.2999999999999998</v>
      </c>
      <c r="C39" s="112">
        <v>2.8</v>
      </c>
      <c r="D39" s="112">
        <v>2.92</v>
      </c>
      <c r="E39" s="112">
        <v>1.06</v>
      </c>
    </row>
    <row r="40" spans="1:5">
      <c r="A40" s="108">
        <v>43154</v>
      </c>
      <c r="B40" s="112">
        <v>2.29</v>
      </c>
      <c r="C40" s="112">
        <v>2.79</v>
      </c>
      <c r="D40" s="112">
        <v>2.87</v>
      </c>
      <c r="E40" s="112">
        <v>1.05</v>
      </c>
    </row>
    <row r="41" spans="1:5">
      <c r="A41" s="108">
        <v>43157</v>
      </c>
      <c r="B41" s="112">
        <v>2.2599999999999998</v>
      </c>
      <c r="C41" s="112">
        <v>2.76</v>
      </c>
      <c r="D41" s="112">
        <v>2.86</v>
      </c>
      <c r="E41" s="112">
        <v>1.04</v>
      </c>
    </row>
    <row r="42" spans="1:5">
      <c r="A42" s="108">
        <v>43158</v>
      </c>
      <c r="B42" s="112">
        <v>2.2599999999999998</v>
      </c>
      <c r="C42" s="112">
        <v>2.73</v>
      </c>
      <c r="D42" s="112">
        <v>2.89</v>
      </c>
      <c r="E42" s="112">
        <v>1.01</v>
      </c>
    </row>
    <row r="43" spans="1:5">
      <c r="A43" s="108">
        <v>43159</v>
      </c>
      <c r="B43" s="112">
        <v>2.27</v>
      </c>
      <c r="C43" s="112">
        <v>2.74</v>
      </c>
      <c r="D43" s="112">
        <v>2.86</v>
      </c>
      <c r="E43" s="112">
        <v>0.99</v>
      </c>
    </row>
    <row r="44" spans="1:5">
      <c r="A44" s="108">
        <v>43161</v>
      </c>
      <c r="B44" s="112">
        <v>2.29</v>
      </c>
      <c r="C44" s="112">
        <v>2.74</v>
      </c>
      <c r="D44" s="112">
        <v>2.86</v>
      </c>
      <c r="E44" s="112">
        <v>0.99</v>
      </c>
    </row>
    <row r="45" spans="1:5">
      <c r="A45" s="108">
        <v>43164</v>
      </c>
      <c r="B45" s="112">
        <v>2.31</v>
      </c>
      <c r="C45" s="112">
        <v>2.74</v>
      </c>
      <c r="D45" s="112">
        <v>2.88</v>
      </c>
      <c r="E45" s="112">
        <v>0.99</v>
      </c>
    </row>
    <row r="46" spans="1:5">
      <c r="A46" s="108">
        <v>43165</v>
      </c>
      <c r="B46" s="112">
        <v>2.31</v>
      </c>
      <c r="C46" s="112">
        <v>2.76</v>
      </c>
      <c r="D46" s="112">
        <v>2.89</v>
      </c>
      <c r="E46" s="112">
        <v>0.96</v>
      </c>
    </row>
    <row r="47" spans="1:5">
      <c r="A47" s="108">
        <v>43166</v>
      </c>
      <c r="B47" s="112">
        <v>2.2999999999999998</v>
      </c>
      <c r="C47" s="112">
        <v>2.73</v>
      </c>
      <c r="D47" s="112">
        <v>2.88</v>
      </c>
      <c r="E47" s="112">
        <v>0.94</v>
      </c>
    </row>
    <row r="48" spans="1:5">
      <c r="A48" s="108">
        <v>43167</v>
      </c>
      <c r="B48" s="112">
        <v>2.29</v>
      </c>
      <c r="C48" s="112">
        <v>2.73</v>
      </c>
      <c r="D48" s="112">
        <v>2.86</v>
      </c>
      <c r="E48" s="112">
        <v>0.92</v>
      </c>
    </row>
    <row r="49" spans="1:5">
      <c r="A49" s="108">
        <v>43168</v>
      </c>
      <c r="B49" s="112">
        <v>2.29</v>
      </c>
      <c r="C49" s="112">
        <v>2.74</v>
      </c>
      <c r="D49" s="112">
        <v>2.89</v>
      </c>
      <c r="E49" s="112">
        <v>0.89</v>
      </c>
    </row>
    <row r="50" spans="1:5">
      <c r="A50" s="108">
        <v>43171</v>
      </c>
      <c r="B50" s="112">
        <v>2.31</v>
      </c>
      <c r="C50" s="112">
        <v>2.76</v>
      </c>
      <c r="D50" s="112">
        <v>2.87</v>
      </c>
      <c r="E50" s="112">
        <v>0.88</v>
      </c>
    </row>
    <row r="51" spans="1:5">
      <c r="A51" s="108">
        <v>43172</v>
      </c>
      <c r="B51" s="112">
        <v>2.2999999999999998</v>
      </c>
      <c r="C51" s="112">
        <v>2.75</v>
      </c>
      <c r="D51" s="112">
        <v>2.84</v>
      </c>
      <c r="E51" s="112">
        <v>0.85</v>
      </c>
    </row>
    <row r="52" spans="1:5">
      <c r="A52" s="108">
        <v>43173</v>
      </c>
      <c r="B52" s="112">
        <v>2.27</v>
      </c>
      <c r="C52" s="112">
        <v>2.71</v>
      </c>
      <c r="D52" s="112">
        <v>2.82</v>
      </c>
      <c r="E52" s="112">
        <v>0.87</v>
      </c>
    </row>
    <row r="53" spans="1:5">
      <c r="A53" s="108">
        <v>43174</v>
      </c>
      <c r="B53" s="112">
        <v>2.27</v>
      </c>
      <c r="C53" s="112">
        <v>2.7</v>
      </c>
      <c r="D53" s="112">
        <v>2.83</v>
      </c>
      <c r="E53" s="112">
        <v>0.85</v>
      </c>
    </row>
    <row r="54" spans="1:5">
      <c r="A54" s="108">
        <v>43175</v>
      </c>
      <c r="B54" s="112">
        <v>2.2799999999999998</v>
      </c>
      <c r="C54" s="112">
        <v>2.71</v>
      </c>
      <c r="D54" s="112">
        <v>2.84</v>
      </c>
      <c r="E54" s="112">
        <v>0.83</v>
      </c>
    </row>
    <row r="55" spans="1:5">
      <c r="A55" s="108">
        <v>43178</v>
      </c>
      <c r="B55" s="112">
        <v>2.2799999999999998</v>
      </c>
      <c r="C55" s="112">
        <v>2.72</v>
      </c>
      <c r="D55" s="112">
        <v>2.86</v>
      </c>
      <c r="E55" s="112">
        <v>0.8</v>
      </c>
    </row>
    <row r="56" spans="1:5">
      <c r="A56" s="108">
        <v>43179</v>
      </c>
      <c r="B56" s="112">
        <v>2.29</v>
      </c>
      <c r="C56" s="112">
        <v>2.73</v>
      </c>
      <c r="D56" s="112">
        <v>2.9</v>
      </c>
      <c r="E56" s="112">
        <v>0.79</v>
      </c>
    </row>
    <row r="57" spans="1:5">
      <c r="A57" s="108">
        <v>43180</v>
      </c>
      <c r="B57" s="112">
        <v>2.29</v>
      </c>
      <c r="C57" s="112">
        <v>2.72</v>
      </c>
      <c r="D57" s="112">
        <v>2.88</v>
      </c>
      <c r="E57" s="112">
        <v>0.77</v>
      </c>
    </row>
    <row r="58" spans="1:5">
      <c r="A58" s="108">
        <v>43181</v>
      </c>
      <c r="B58" s="112">
        <v>2.2599999999999998</v>
      </c>
      <c r="C58" s="112">
        <v>2.69</v>
      </c>
      <c r="D58" s="112">
        <v>2.82</v>
      </c>
      <c r="E58" s="112">
        <v>0.83</v>
      </c>
    </row>
    <row r="59" spans="1:5">
      <c r="A59" s="108">
        <v>43182</v>
      </c>
      <c r="B59" s="112">
        <v>2.2200000000000002</v>
      </c>
      <c r="C59" s="112">
        <v>2.65</v>
      </c>
      <c r="D59" s="112">
        <v>2.81</v>
      </c>
      <c r="E59" s="112">
        <v>0.88</v>
      </c>
    </row>
    <row r="60" spans="1:5">
      <c r="A60" s="108">
        <v>43185</v>
      </c>
      <c r="B60" s="112">
        <v>2.2400000000000002</v>
      </c>
      <c r="C60" s="112">
        <v>2.69</v>
      </c>
      <c r="D60" s="112">
        <v>2.85</v>
      </c>
      <c r="E60" s="112">
        <v>0.89</v>
      </c>
    </row>
    <row r="61" spans="1:5">
      <c r="A61" s="108">
        <v>43186</v>
      </c>
      <c r="B61" s="112">
        <v>2.23</v>
      </c>
      <c r="C61" s="112">
        <v>2.68</v>
      </c>
      <c r="D61" s="112">
        <v>2.78</v>
      </c>
      <c r="E61" s="112">
        <v>0.87</v>
      </c>
    </row>
    <row r="62" spans="1:5">
      <c r="A62" s="108">
        <v>43187</v>
      </c>
      <c r="B62" s="112">
        <v>2.2200000000000002</v>
      </c>
      <c r="C62" s="112">
        <v>2.64</v>
      </c>
      <c r="D62" s="112">
        <v>2.78</v>
      </c>
      <c r="E62" s="112">
        <v>0.85</v>
      </c>
    </row>
    <row r="63" spans="1:5">
      <c r="A63" s="108">
        <v>43188</v>
      </c>
      <c r="B63" s="112">
        <v>2.23</v>
      </c>
      <c r="C63" s="112">
        <v>2.64</v>
      </c>
      <c r="D63" s="112">
        <v>2.74</v>
      </c>
      <c r="E63" s="112">
        <v>0.83</v>
      </c>
    </row>
    <row r="64" spans="1:5">
      <c r="A64" s="108">
        <v>43192</v>
      </c>
      <c r="B64" s="112">
        <v>2.23</v>
      </c>
      <c r="C64" s="112">
        <v>2.64</v>
      </c>
      <c r="D64" s="112">
        <v>2.73</v>
      </c>
      <c r="E64" s="112">
        <v>0.79</v>
      </c>
    </row>
    <row r="65" spans="1:5">
      <c r="A65" s="108">
        <v>43193</v>
      </c>
      <c r="B65" s="112">
        <v>2.19</v>
      </c>
      <c r="C65" s="112">
        <v>2.63</v>
      </c>
      <c r="D65" s="112">
        <v>2.78</v>
      </c>
      <c r="E65" s="112">
        <v>0.85</v>
      </c>
    </row>
    <row r="66" spans="1:5">
      <c r="A66" s="108">
        <v>43194</v>
      </c>
      <c r="B66" s="112">
        <v>2.17</v>
      </c>
      <c r="C66" s="112">
        <v>2.62</v>
      </c>
      <c r="D66" s="112">
        <v>2.8</v>
      </c>
      <c r="E66" s="112">
        <v>0.87</v>
      </c>
    </row>
    <row r="67" spans="1:5">
      <c r="A67" s="108">
        <v>43195</v>
      </c>
      <c r="B67" s="112">
        <v>2.1800000000000002</v>
      </c>
      <c r="C67" s="112">
        <v>2.63</v>
      </c>
      <c r="D67" s="112">
        <v>2.83</v>
      </c>
      <c r="E67" s="112">
        <v>0.84</v>
      </c>
    </row>
    <row r="68" spans="1:5">
      <c r="A68" s="108">
        <v>43196</v>
      </c>
      <c r="B68" s="112">
        <v>2.16</v>
      </c>
      <c r="C68" s="112">
        <v>2.61</v>
      </c>
      <c r="D68" s="112">
        <v>2.77</v>
      </c>
      <c r="E68" s="112">
        <v>0.85</v>
      </c>
    </row>
    <row r="69" spans="1:5">
      <c r="A69" s="108">
        <v>43199</v>
      </c>
      <c r="B69" s="112">
        <v>2.17</v>
      </c>
      <c r="C69" s="112">
        <v>2.61</v>
      </c>
      <c r="D69" s="112">
        <v>2.78</v>
      </c>
      <c r="E69" s="112">
        <v>0.83</v>
      </c>
    </row>
    <row r="70" spans="1:5">
      <c r="A70" s="108">
        <v>43200</v>
      </c>
      <c r="B70" s="112">
        <v>2.19</v>
      </c>
      <c r="C70" s="112">
        <v>2.62</v>
      </c>
      <c r="D70" s="112">
        <v>2.8</v>
      </c>
      <c r="E70" s="112">
        <v>0.83</v>
      </c>
    </row>
    <row r="71" spans="1:5">
      <c r="A71" s="108">
        <v>43201</v>
      </c>
      <c r="B71" s="112">
        <v>2.17</v>
      </c>
      <c r="C71" s="112">
        <v>2.6</v>
      </c>
      <c r="D71" s="112">
        <v>2.78</v>
      </c>
      <c r="E71" s="112">
        <v>0.84</v>
      </c>
    </row>
    <row r="72" spans="1:5">
      <c r="A72" s="108">
        <v>43202</v>
      </c>
      <c r="B72" s="112">
        <v>2.16</v>
      </c>
      <c r="C72" s="112">
        <v>2.58</v>
      </c>
      <c r="D72" s="112">
        <v>2.84</v>
      </c>
      <c r="E72" s="112">
        <v>0.82</v>
      </c>
    </row>
    <row r="73" spans="1:5">
      <c r="A73" s="108">
        <v>43203</v>
      </c>
      <c r="B73" s="112">
        <v>2.16</v>
      </c>
      <c r="C73" s="112">
        <v>2.6</v>
      </c>
      <c r="D73" s="112">
        <v>2.83</v>
      </c>
      <c r="E73" s="112">
        <v>0.79</v>
      </c>
    </row>
    <row r="74" spans="1:5">
      <c r="A74" s="108">
        <v>43206</v>
      </c>
      <c r="B74" s="112">
        <v>2.17</v>
      </c>
      <c r="C74" s="112">
        <v>2.63</v>
      </c>
      <c r="D74" s="112">
        <v>2.83</v>
      </c>
      <c r="E74" s="112">
        <v>0.78</v>
      </c>
    </row>
    <row r="75" spans="1:5">
      <c r="A75" s="108">
        <v>43207</v>
      </c>
      <c r="B75" s="112">
        <v>2.1800000000000002</v>
      </c>
      <c r="C75" s="112">
        <v>2.64</v>
      </c>
      <c r="D75" s="112">
        <v>2.83</v>
      </c>
      <c r="E75" s="112">
        <v>0.77</v>
      </c>
    </row>
    <row r="76" spans="1:5">
      <c r="A76" s="108">
        <v>43208</v>
      </c>
      <c r="B76" s="112">
        <v>2.2000000000000002</v>
      </c>
      <c r="C76" s="112">
        <v>2.65</v>
      </c>
      <c r="D76" s="112">
        <v>2.87</v>
      </c>
      <c r="E76" s="112">
        <v>0.77</v>
      </c>
    </row>
    <row r="77" spans="1:5">
      <c r="A77" s="108">
        <v>43209</v>
      </c>
      <c r="B77" s="112">
        <v>2.2000000000000002</v>
      </c>
      <c r="C77" s="112">
        <v>2.65</v>
      </c>
      <c r="D77" s="112">
        <v>2.91</v>
      </c>
      <c r="E77" s="112">
        <v>0.75</v>
      </c>
    </row>
    <row r="78" spans="1:5">
      <c r="A78" s="108">
        <v>43210</v>
      </c>
      <c r="B78" s="112">
        <v>2.2000000000000002</v>
      </c>
      <c r="C78" s="112">
        <v>2.67</v>
      </c>
      <c r="D78" s="112">
        <v>2.96</v>
      </c>
      <c r="E78" s="112">
        <v>0.73</v>
      </c>
    </row>
    <row r="79" spans="1:5">
      <c r="A79" s="108">
        <v>43213</v>
      </c>
      <c r="B79" s="112">
        <v>2.2400000000000002</v>
      </c>
      <c r="C79" s="112">
        <v>2.73</v>
      </c>
      <c r="D79" s="112">
        <v>2.98</v>
      </c>
      <c r="E79" s="112">
        <v>0.8</v>
      </c>
    </row>
    <row r="80" spans="1:5">
      <c r="A80" s="108">
        <v>43214</v>
      </c>
      <c r="B80" s="112">
        <v>2.23</v>
      </c>
      <c r="C80" s="112">
        <v>2.73</v>
      </c>
      <c r="D80" s="112">
        <v>3</v>
      </c>
      <c r="E80" s="112">
        <v>0.78</v>
      </c>
    </row>
    <row r="81" spans="1:5">
      <c r="A81" s="108">
        <v>43215</v>
      </c>
      <c r="B81" s="112">
        <v>2.25</v>
      </c>
      <c r="C81" s="112">
        <v>2.76</v>
      </c>
      <c r="D81" s="112">
        <v>3.03</v>
      </c>
      <c r="E81" s="112">
        <v>0.79</v>
      </c>
    </row>
    <row r="82" spans="1:5">
      <c r="A82" s="108">
        <v>43216</v>
      </c>
      <c r="B82" s="112">
        <v>2.23</v>
      </c>
      <c r="C82" s="112">
        <v>2.75</v>
      </c>
      <c r="D82" s="112">
        <v>2.98</v>
      </c>
      <c r="E82" s="112">
        <v>0.78</v>
      </c>
    </row>
    <row r="83" spans="1:5">
      <c r="A83" s="108">
        <v>43217</v>
      </c>
      <c r="B83" s="112">
        <v>2.2000000000000002</v>
      </c>
      <c r="C83" s="112">
        <v>2.7</v>
      </c>
      <c r="D83" s="112">
        <v>2.96</v>
      </c>
      <c r="E83" s="112">
        <v>0.84</v>
      </c>
    </row>
    <row r="84" spans="1:5">
      <c r="A84" s="108">
        <v>43220</v>
      </c>
      <c r="B84" s="112">
        <v>2.2200000000000002</v>
      </c>
      <c r="C84" s="112">
        <v>2.71</v>
      </c>
      <c r="D84" s="112">
        <v>2.95</v>
      </c>
      <c r="E84" s="112">
        <v>0.83</v>
      </c>
    </row>
    <row r="85" spans="1:5">
      <c r="A85" s="108">
        <v>43222</v>
      </c>
      <c r="B85" s="112">
        <v>2.2400000000000002</v>
      </c>
      <c r="C85" s="112">
        <v>2.75</v>
      </c>
      <c r="D85" s="112">
        <v>2.97</v>
      </c>
      <c r="E85" s="112">
        <v>0.83</v>
      </c>
    </row>
    <row r="86" spans="1:5">
      <c r="A86" s="108">
        <v>43223</v>
      </c>
      <c r="B86" s="112">
        <v>2.25</v>
      </c>
      <c r="C86" s="112">
        <v>2.75</v>
      </c>
      <c r="D86" s="112">
        <v>2.95</v>
      </c>
      <c r="E86" s="112">
        <v>0.81</v>
      </c>
    </row>
    <row r="87" spans="1:5">
      <c r="A87" s="108">
        <v>43224</v>
      </c>
      <c r="B87" s="112">
        <v>2.2799999999999998</v>
      </c>
      <c r="C87" s="112">
        <v>2.76</v>
      </c>
      <c r="D87" s="112">
        <v>2.95</v>
      </c>
      <c r="E87" s="112">
        <v>0.87</v>
      </c>
    </row>
    <row r="88" spans="1:5">
      <c r="A88" s="108">
        <v>43228</v>
      </c>
      <c r="B88" s="112">
        <v>2.31</v>
      </c>
      <c r="C88" s="112">
        <v>2.79</v>
      </c>
      <c r="D88" s="112">
        <v>2.98</v>
      </c>
      <c r="E88" s="112">
        <v>0.91</v>
      </c>
    </row>
    <row r="89" spans="1:5">
      <c r="A89" s="108">
        <v>43229</v>
      </c>
      <c r="B89" s="112">
        <v>2.31</v>
      </c>
      <c r="C89" s="112">
        <v>2.81</v>
      </c>
      <c r="D89" s="112">
        <v>3</v>
      </c>
      <c r="E89" s="112">
        <v>0.88</v>
      </c>
    </row>
    <row r="90" spans="1:5">
      <c r="A90" s="108">
        <v>43230</v>
      </c>
      <c r="B90" s="112">
        <v>2.2799999999999998</v>
      </c>
      <c r="C90" s="112">
        <v>2.77</v>
      </c>
      <c r="D90" s="112">
        <v>2.96</v>
      </c>
      <c r="E90" s="112">
        <v>0.92</v>
      </c>
    </row>
    <row r="91" spans="1:5">
      <c r="A91" s="108">
        <v>43231</v>
      </c>
      <c r="B91" s="112">
        <v>2.29</v>
      </c>
      <c r="C91" s="112">
        <v>2.79</v>
      </c>
      <c r="D91" s="112">
        <v>2.97</v>
      </c>
      <c r="E91" s="112">
        <v>0.9</v>
      </c>
    </row>
    <row r="92" spans="1:5">
      <c r="A92" s="108">
        <v>43234</v>
      </c>
      <c r="B92" s="112">
        <v>2.31</v>
      </c>
      <c r="C92" s="112">
        <v>2.8</v>
      </c>
      <c r="D92" s="112">
        <v>3</v>
      </c>
      <c r="E92" s="112">
        <v>0.91</v>
      </c>
    </row>
    <row r="93" spans="1:5">
      <c r="A93" s="108">
        <v>43235</v>
      </c>
      <c r="B93" s="112">
        <v>2.31</v>
      </c>
      <c r="C93" s="112">
        <v>2.81</v>
      </c>
      <c r="D93" s="112">
        <v>3.07</v>
      </c>
      <c r="E93" s="112">
        <v>0.88</v>
      </c>
    </row>
    <row r="94" spans="1:5">
      <c r="A94" s="108">
        <v>43236</v>
      </c>
      <c r="B94" s="112">
        <v>2.29</v>
      </c>
      <c r="C94" s="112">
        <v>2.79</v>
      </c>
      <c r="D94" s="112">
        <v>3.1</v>
      </c>
      <c r="E94" s="112">
        <v>0.9</v>
      </c>
    </row>
    <row r="95" spans="1:5">
      <c r="A95" s="108">
        <v>43237</v>
      </c>
      <c r="B95" s="112">
        <v>2.2599999999999998</v>
      </c>
      <c r="C95" s="112">
        <v>2.8</v>
      </c>
      <c r="D95" s="112">
        <v>3.11</v>
      </c>
      <c r="E95" s="112">
        <v>0.91</v>
      </c>
    </row>
    <row r="96" spans="1:5">
      <c r="A96" s="108">
        <v>43238</v>
      </c>
      <c r="B96" s="112">
        <v>2.23</v>
      </c>
      <c r="C96" s="112">
        <v>2.77</v>
      </c>
      <c r="D96" s="112">
        <v>3.06</v>
      </c>
      <c r="E96" s="112">
        <v>0.94</v>
      </c>
    </row>
    <row r="97" spans="1:5">
      <c r="A97" s="108">
        <v>43241</v>
      </c>
      <c r="B97" s="112">
        <v>2.25</v>
      </c>
      <c r="C97" s="112">
        <v>2.77</v>
      </c>
      <c r="D97" s="112">
        <v>3.06</v>
      </c>
      <c r="E97" s="112">
        <v>0.94</v>
      </c>
    </row>
    <row r="98" spans="1:5">
      <c r="A98" s="108">
        <v>43243</v>
      </c>
      <c r="B98" s="112">
        <v>2.2400000000000002</v>
      </c>
      <c r="C98" s="112">
        <v>2.75</v>
      </c>
      <c r="D98" s="112">
        <v>2.99</v>
      </c>
      <c r="E98" s="112">
        <v>0.93</v>
      </c>
    </row>
    <row r="99" spans="1:5">
      <c r="A99" s="108">
        <v>43244</v>
      </c>
      <c r="B99" s="112">
        <v>2.19</v>
      </c>
      <c r="C99" s="112">
        <v>2.72</v>
      </c>
      <c r="D99" s="112">
        <v>2.98</v>
      </c>
      <c r="E99" s="112">
        <v>1.02</v>
      </c>
    </row>
    <row r="100" spans="1:5">
      <c r="A100" s="108">
        <v>43245</v>
      </c>
      <c r="B100" s="112">
        <v>2.2000000000000002</v>
      </c>
      <c r="C100" s="112">
        <v>2.72</v>
      </c>
      <c r="D100" s="112">
        <v>2.93</v>
      </c>
      <c r="E100" s="112">
        <v>1</v>
      </c>
    </row>
    <row r="101" spans="1:5">
      <c r="A101" s="108">
        <v>43248</v>
      </c>
      <c r="B101" s="112">
        <v>2.21</v>
      </c>
      <c r="C101" s="112">
        <v>2.73</v>
      </c>
      <c r="D101" s="112">
        <v>2.93</v>
      </c>
      <c r="E101" s="112">
        <v>0.97</v>
      </c>
    </row>
    <row r="102" spans="1:5">
      <c r="A102" s="108">
        <v>43249</v>
      </c>
      <c r="B102" s="112">
        <v>2.19</v>
      </c>
      <c r="C102" s="112">
        <v>2.69</v>
      </c>
      <c r="D102" s="112">
        <v>2.78</v>
      </c>
      <c r="E102" s="112">
        <v>0.97</v>
      </c>
    </row>
    <row r="103" spans="1:5">
      <c r="A103" s="108">
        <v>43250</v>
      </c>
      <c r="B103" s="112">
        <v>2.19</v>
      </c>
      <c r="C103" s="112">
        <v>2.7</v>
      </c>
      <c r="D103" s="112">
        <v>2.86</v>
      </c>
      <c r="E103" s="112">
        <v>0.94</v>
      </c>
    </row>
    <row r="104" spans="1:5">
      <c r="A104" s="108">
        <v>43251</v>
      </c>
      <c r="B104" s="112">
        <v>2.2000000000000002</v>
      </c>
      <c r="C104" s="112">
        <v>2.7</v>
      </c>
      <c r="D104" s="112">
        <v>2.86</v>
      </c>
      <c r="E104" s="112">
        <v>0.91</v>
      </c>
    </row>
    <row r="105" spans="1:5">
      <c r="A105" s="108">
        <v>43252</v>
      </c>
      <c r="B105" s="112">
        <v>2.19</v>
      </c>
      <c r="C105" s="112">
        <v>2.7</v>
      </c>
      <c r="D105" s="112">
        <v>2.9</v>
      </c>
      <c r="E105" s="112">
        <v>0.88</v>
      </c>
    </row>
    <row r="106" spans="1:5">
      <c r="A106" s="108">
        <v>43255</v>
      </c>
      <c r="B106" s="112">
        <v>2.21</v>
      </c>
      <c r="C106" s="112">
        <v>2.73</v>
      </c>
      <c r="D106" s="112">
        <v>2.94</v>
      </c>
      <c r="E106" s="112">
        <v>0.88</v>
      </c>
    </row>
    <row r="107" spans="1:5">
      <c r="A107" s="108">
        <v>43256</v>
      </c>
      <c r="B107" s="112">
        <v>2.2000000000000002</v>
      </c>
      <c r="C107" s="112">
        <v>2.72</v>
      </c>
      <c r="D107" s="112">
        <v>2.93</v>
      </c>
      <c r="E107" s="112">
        <v>0.87</v>
      </c>
    </row>
    <row r="108" spans="1:5">
      <c r="A108" s="108">
        <v>43258</v>
      </c>
      <c r="B108" s="112">
        <v>2.2200000000000002</v>
      </c>
      <c r="C108" s="112">
        <v>2.75</v>
      </c>
      <c r="D108" s="112">
        <v>2.92</v>
      </c>
      <c r="E108" s="112">
        <v>0.86</v>
      </c>
    </row>
    <row r="109" spans="1:5">
      <c r="A109" s="108">
        <v>43259</v>
      </c>
      <c r="B109" s="112">
        <v>2.19</v>
      </c>
      <c r="C109" s="112">
        <v>2.71</v>
      </c>
      <c r="D109" s="112">
        <v>2.95</v>
      </c>
      <c r="E109" s="112">
        <v>0.89</v>
      </c>
    </row>
    <row r="110" spans="1:5">
      <c r="A110" s="108">
        <v>43262</v>
      </c>
      <c r="B110" s="112">
        <v>2.2200000000000002</v>
      </c>
      <c r="C110" s="112">
        <v>2.73</v>
      </c>
      <c r="D110" s="112">
        <v>2.95</v>
      </c>
      <c r="E110" s="112">
        <v>0.94</v>
      </c>
    </row>
    <row r="111" spans="1:5">
      <c r="A111" s="108">
        <v>43263</v>
      </c>
      <c r="B111" s="112">
        <v>2.2200000000000002</v>
      </c>
      <c r="C111" s="112">
        <v>2.72</v>
      </c>
      <c r="D111" s="112">
        <v>2.96</v>
      </c>
      <c r="E111" s="112">
        <v>0.91</v>
      </c>
    </row>
    <row r="112" spans="1:5">
      <c r="A112" s="108">
        <v>43265</v>
      </c>
      <c r="B112" s="112">
        <v>2.23</v>
      </c>
      <c r="C112" s="112">
        <v>2.71</v>
      </c>
      <c r="D112" s="112">
        <v>2.94</v>
      </c>
      <c r="E112" s="112">
        <v>0.89</v>
      </c>
    </row>
    <row r="113" spans="1:5">
      <c r="A113" s="108">
        <v>43266</v>
      </c>
      <c r="B113" s="112">
        <v>2.19</v>
      </c>
      <c r="C113" s="112">
        <v>2.67</v>
      </c>
      <c r="D113" s="112">
        <v>2.92</v>
      </c>
      <c r="E113" s="112">
        <v>0.97</v>
      </c>
    </row>
    <row r="114" spans="1:5">
      <c r="A114" s="108">
        <v>43269</v>
      </c>
      <c r="B114" s="112">
        <v>2.1800000000000002</v>
      </c>
      <c r="C114" s="112">
        <v>2.65</v>
      </c>
      <c r="D114" s="112">
        <v>2.92</v>
      </c>
      <c r="E114" s="112">
        <v>0.95</v>
      </c>
    </row>
    <row r="115" spans="1:5">
      <c r="A115" s="108">
        <v>43270</v>
      </c>
      <c r="B115" s="112">
        <v>2.16</v>
      </c>
      <c r="C115" s="112">
        <v>2.62</v>
      </c>
      <c r="D115" s="112">
        <v>2.9</v>
      </c>
      <c r="E115" s="112">
        <v>0.93</v>
      </c>
    </row>
    <row r="116" spans="1:5">
      <c r="A116" s="108">
        <v>43271</v>
      </c>
      <c r="B116" s="112">
        <v>2.16</v>
      </c>
      <c r="C116" s="112">
        <v>2.62</v>
      </c>
      <c r="D116" s="112">
        <v>2.94</v>
      </c>
      <c r="E116" s="112">
        <v>0.9</v>
      </c>
    </row>
    <row r="117" spans="1:5">
      <c r="A117" s="108">
        <v>43272</v>
      </c>
      <c r="B117" s="112">
        <v>2.15</v>
      </c>
      <c r="C117" s="112">
        <v>2.59</v>
      </c>
      <c r="D117" s="112">
        <v>2.9</v>
      </c>
      <c r="E117" s="112">
        <v>0.89</v>
      </c>
    </row>
    <row r="118" spans="1:5">
      <c r="A118" s="108">
        <v>43273</v>
      </c>
      <c r="B118" s="112">
        <v>2.15</v>
      </c>
      <c r="C118" s="112">
        <v>2.61</v>
      </c>
      <c r="D118" s="112">
        <v>2.89</v>
      </c>
      <c r="E118" s="112">
        <v>0.86</v>
      </c>
    </row>
    <row r="119" spans="1:5">
      <c r="A119" s="108">
        <v>43276</v>
      </c>
      <c r="B119" s="112">
        <v>2.14</v>
      </c>
      <c r="C119" s="112">
        <v>2.61</v>
      </c>
      <c r="D119" s="112">
        <v>2.88</v>
      </c>
      <c r="E119" s="112">
        <v>0.84</v>
      </c>
    </row>
    <row r="120" spans="1:5">
      <c r="A120" s="108">
        <v>43277</v>
      </c>
      <c r="B120" s="112">
        <v>2.15</v>
      </c>
      <c r="C120" s="112">
        <v>2.62</v>
      </c>
      <c r="D120" s="112">
        <v>2.88</v>
      </c>
      <c r="E120" s="112">
        <v>0.81</v>
      </c>
    </row>
    <row r="121" spans="1:5">
      <c r="A121" s="108">
        <v>43278</v>
      </c>
      <c r="B121" s="112">
        <v>2.12</v>
      </c>
      <c r="C121" s="112">
        <v>2.58</v>
      </c>
      <c r="D121" s="112">
        <v>2.83</v>
      </c>
      <c r="E121" s="112">
        <v>0.84</v>
      </c>
    </row>
    <row r="122" spans="1:5">
      <c r="A122" s="108">
        <v>43279</v>
      </c>
      <c r="B122" s="112">
        <v>2.12</v>
      </c>
      <c r="C122" s="112">
        <v>2.56</v>
      </c>
      <c r="D122" s="112">
        <v>2.84</v>
      </c>
      <c r="E122" s="112">
        <v>0.82</v>
      </c>
    </row>
    <row r="123" spans="1:5">
      <c r="A123" s="108">
        <v>43280</v>
      </c>
      <c r="B123" s="112">
        <v>2.12</v>
      </c>
      <c r="C123" s="112">
        <v>2.56</v>
      </c>
      <c r="D123" s="112">
        <v>2.86</v>
      </c>
      <c r="E123" s="112">
        <v>0.8</v>
      </c>
    </row>
    <row r="124" spans="1:5">
      <c r="A124" s="108">
        <v>43283</v>
      </c>
      <c r="B124" s="112">
        <v>2.12</v>
      </c>
      <c r="C124" s="112">
        <v>2.5299999999999998</v>
      </c>
      <c r="D124" s="112">
        <v>2.87</v>
      </c>
      <c r="E124" s="112">
        <v>0.78</v>
      </c>
    </row>
    <row r="125" spans="1:5">
      <c r="A125" s="108">
        <v>43284</v>
      </c>
      <c r="B125" s="112">
        <v>2.14</v>
      </c>
      <c r="C125" s="112">
        <v>2.58</v>
      </c>
      <c r="D125" s="112">
        <v>2.83</v>
      </c>
      <c r="E125" s="112">
        <v>0.77</v>
      </c>
    </row>
    <row r="126" spans="1:5">
      <c r="A126" s="108">
        <v>43285</v>
      </c>
      <c r="B126" s="112">
        <v>2.12</v>
      </c>
      <c r="C126" s="112">
        <v>2.5499999999999998</v>
      </c>
      <c r="D126" s="112">
        <v>2.83</v>
      </c>
      <c r="E126" s="112">
        <v>0.79</v>
      </c>
    </row>
    <row r="127" spans="1:5">
      <c r="A127" s="108">
        <v>43286</v>
      </c>
      <c r="B127" s="112">
        <v>2.09</v>
      </c>
      <c r="C127" s="112">
        <v>2.5499999999999998</v>
      </c>
      <c r="D127" s="112">
        <v>2.83</v>
      </c>
      <c r="E127" s="112">
        <v>0.81</v>
      </c>
    </row>
    <row r="128" spans="1:5">
      <c r="A128" s="108">
        <v>43287</v>
      </c>
      <c r="B128" s="112">
        <v>2.1</v>
      </c>
      <c r="C128" s="112">
        <v>2.56</v>
      </c>
      <c r="D128" s="112">
        <v>2.82</v>
      </c>
      <c r="E128" s="112">
        <v>0.79</v>
      </c>
    </row>
    <row r="129" spans="1:5">
      <c r="A129" s="108">
        <v>43290</v>
      </c>
      <c r="B129" s="112">
        <v>2.11</v>
      </c>
      <c r="C129" s="112">
        <v>2.56</v>
      </c>
      <c r="D129" s="112">
        <v>2.86</v>
      </c>
      <c r="E129" s="112">
        <v>0.77</v>
      </c>
    </row>
    <row r="130" spans="1:5">
      <c r="A130" s="108">
        <v>43291</v>
      </c>
      <c r="B130" s="112">
        <v>2.1</v>
      </c>
      <c r="C130" s="112">
        <v>2.5499999999999998</v>
      </c>
      <c r="D130" s="112">
        <v>2.85</v>
      </c>
      <c r="E130" s="112">
        <v>0.76</v>
      </c>
    </row>
    <row r="131" spans="1:5">
      <c r="A131" s="108">
        <v>43292</v>
      </c>
      <c r="B131" s="112">
        <v>2.0499999999999998</v>
      </c>
      <c r="C131" s="112">
        <v>2.5099999999999998</v>
      </c>
      <c r="D131" s="112">
        <v>2.85</v>
      </c>
      <c r="E131" s="112">
        <v>0.88</v>
      </c>
    </row>
    <row r="132" spans="1:5">
      <c r="A132" s="108">
        <v>43293</v>
      </c>
      <c r="B132" s="112">
        <v>2.09</v>
      </c>
      <c r="C132" s="112">
        <v>2.54</v>
      </c>
      <c r="D132" s="112">
        <v>2.85</v>
      </c>
      <c r="E132" s="112">
        <v>0.96</v>
      </c>
    </row>
    <row r="133" spans="1:5">
      <c r="A133" s="108">
        <v>43294</v>
      </c>
      <c r="B133" s="112">
        <v>2.11</v>
      </c>
      <c r="C133" s="112">
        <v>2.56</v>
      </c>
      <c r="D133" s="112">
        <v>2.83</v>
      </c>
      <c r="E133" s="112">
        <v>0.94</v>
      </c>
    </row>
    <row r="134" spans="1:5">
      <c r="A134" s="108">
        <v>43297</v>
      </c>
      <c r="B134" s="112">
        <v>2.09</v>
      </c>
      <c r="C134" s="112">
        <v>2.5499999999999998</v>
      </c>
      <c r="D134" s="112">
        <v>2.86</v>
      </c>
      <c r="E134" s="112">
        <v>0.94</v>
      </c>
    </row>
    <row r="135" spans="1:5">
      <c r="A135" s="108">
        <v>43298</v>
      </c>
      <c r="B135" s="112">
        <v>2.09</v>
      </c>
      <c r="C135" s="112">
        <v>2.5499999999999998</v>
      </c>
      <c r="D135" s="112">
        <v>2.86</v>
      </c>
      <c r="E135" s="112">
        <v>0.91</v>
      </c>
    </row>
    <row r="136" spans="1:5">
      <c r="A136" s="108">
        <v>43299</v>
      </c>
      <c r="B136" s="112">
        <v>2.09</v>
      </c>
      <c r="C136" s="112">
        <v>2.5299999999999998</v>
      </c>
      <c r="D136" s="112">
        <v>2.87</v>
      </c>
      <c r="E136" s="112">
        <v>0.89</v>
      </c>
    </row>
    <row r="137" spans="1:5">
      <c r="A137" s="108">
        <v>43300</v>
      </c>
      <c r="B137" s="112">
        <v>2.09</v>
      </c>
      <c r="C137" s="112">
        <v>2.54</v>
      </c>
      <c r="D137" s="112">
        <v>2.84</v>
      </c>
      <c r="E137" s="112">
        <v>0.86</v>
      </c>
    </row>
    <row r="138" spans="1:5">
      <c r="A138" s="108">
        <v>43301</v>
      </c>
      <c r="B138" s="112">
        <v>2.08</v>
      </c>
      <c r="C138" s="112">
        <v>2.52</v>
      </c>
      <c r="D138" s="112">
        <v>2.89</v>
      </c>
      <c r="E138" s="112">
        <v>0.84</v>
      </c>
    </row>
    <row r="139" spans="1:5">
      <c r="A139" s="108">
        <v>43304</v>
      </c>
      <c r="B139" s="112">
        <v>2.08</v>
      </c>
      <c r="C139" s="112">
        <v>2.54</v>
      </c>
      <c r="D139" s="112">
        <v>2.95</v>
      </c>
      <c r="E139" s="112">
        <v>0.82</v>
      </c>
    </row>
    <row r="140" spans="1:5">
      <c r="A140" s="108">
        <v>43305</v>
      </c>
      <c r="B140" s="112">
        <v>2.09</v>
      </c>
      <c r="C140" s="112">
        <v>2.58</v>
      </c>
      <c r="D140" s="112">
        <v>2.95</v>
      </c>
      <c r="E140" s="112">
        <v>0.81</v>
      </c>
    </row>
    <row r="141" spans="1:5">
      <c r="A141" s="108">
        <v>43306</v>
      </c>
      <c r="B141" s="112">
        <v>2.08</v>
      </c>
      <c r="C141" s="112">
        <v>2.5499999999999998</v>
      </c>
      <c r="D141" s="112">
        <v>2.97</v>
      </c>
      <c r="E141" s="112">
        <v>0.8</v>
      </c>
    </row>
    <row r="142" spans="1:5">
      <c r="A142" s="108">
        <v>43307</v>
      </c>
      <c r="B142" s="112">
        <v>2.0699999999999998</v>
      </c>
      <c r="C142" s="112">
        <v>2.5499999999999998</v>
      </c>
      <c r="D142" s="112">
        <v>2.98</v>
      </c>
      <c r="E142" s="112">
        <v>0.78</v>
      </c>
    </row>
    <row r="143" spans="1:5">
      <c r="A143" s="108">
        <v>43308</v>
      </c>
      <c r="B143" s="112">
        <v>2.11</v>
      </c>
      <c r="C143" s="112">
        <v>2.57</v>
      </c>
      <c r="D143" s="112">
        <v>2.95</v>
      </c>
      <c r="E143" s="112">
        <v>0.9</v>
      </c>
    </row>
    <row r="144" spans="1:5">
      <c r="A144" s="108">
        <v>43311</v>
      </c>
      <c r="B144" s="112">
        <v>2.13</v>
      </c>
      <c r="C144" s="112">
        <v>2.57</v>
      </c>
      <c r="D144" s="112">
        <v>2.97</v>
      </c>
      <c r="E144" s="112">
        <v>0.89</v>
      </c>
    </row>
    <row r="145" spans="1:5">
      <c r="A145" s="108">
        <v>43312</v>
      </c>
      <c r="B145" s="112">
        <v>2.12</v>
      </c>
      <c r="C145" s="112">
        <v>2.57</v>
      </c>
      <c r="D145" s="112">
        <v>2.96</v>
      </c>
      <c r="E145" s="112">
        <v>0.87</v>
      </c>
    </row>
    <row r="146" spans="1:5">
      <c r="A146" s="108">
        <v>43313</v>
      </c>
      <c r="B146" s="112">
        <v>2.12</v>
      </c>
      <c r="C146" s="112">
        <v>2.59</v>
      </c>
      <c r="D146" s="112">
        <v>3.01</v>
      </c>
      <c r="E146" s="112">
        <v>0.84</v>
      </c>
    </row>
    <row r="147" spans="1:5">
      <c r="A147" s="108">
        <v>43314</v>
      </c>
      <c r="B147" s="112">
        <v>2.11</v>
      </c>
      <c r="C147" s="112">
        <v>2.57</v>
      </c>
      <c r="D147" s="112">
        <v>2.99</v>
      </c>
      <c r="E147" s="112">
        <v>0.82</v>
      </c>
    </row>
    <row r="148" spans="1:5">
      <c r="A148" s="108">
        <v>43315</v>
      </c>
      <c r="B148" s="112">
        <v>2.11</v>
      </c>
      <c r="C148" s="112">
        <v>2.58</v>
      </c>
      <c r="D148" s="112">
        <v>2.95</v>
      </c>
      <c r="E148" s="112">
        <v>0.8</v>
      </c>
    </row>
    <row r="149" spans="1:5">
      <c r="A149" s="108">
        <v>43318</v>
      </c>
      <c r="B149" s="112">
        <v>2.1</v>
      </c>
      <c r="C149" s="112">
        <v>2.56</v>
      </c>
      <c r="D149" s="112">
        <v>2.94</v>
      </c>
      <c r="E149" s="112">
        <v>0.79</v>
      </c>
    </row>
    <row r="150" spans="1:5">
      <c r="A150" s="108">
        <v>43319</v>
      </c>
      <c r="B150" s="112">
        <v>2.08</v>
      </c>
      <c r="C150" s="112">
        <v>2.56</v>
      </c>
      <c r="D150" s="112">
        <v>2.97</v>
      </c>
      <c r="E150" s="112">
        <v>0.78</v>
      </c>
    </row>
    <row r="151" spans="1:5">
      <c r="A151" s="108">
        <v>43320</v>
      </c>
      <c r="B151" s="112">
        <v>2.0699999999999998</v>
      </c>
      <c r="C151" s="112">
        <v>2.56</v>
      </c>
      <c r="D151" s="112">
        <v>2.96</v>
      </c>
      <c r="E151" s="112">
        <v>0.77</v>
      </c>
    </row>
    <row r="152" spans="1:5">
      <c r="A152" s="108">
        <v>43321</v>
      </c>
      <c r="B152" s="112">
        <v>2.0499999999999998</v>
      </c>
      <c r="C152" s="112">
        <v>2.52</v>
      </c>
      <c r="D152" s="112">
        <v>2.93</v>
      </c>
      <c r="E152" s="112">
        <v>0.79</v>
      </c>
    </row>
    <row r="153" spans="1:5">
      <c r="A153" s="108">
        <v>43322</v>
      </c>
      <c r="B153" s="112">
        <v>2.04</v>
      </c>
      <c r="C153" s="112">
        <v>2.4900000000000002</v>
      </c>
      <c r="D153" s="112">
        <v>2.87</v>
      </c>
      <c r="E153" s="112">
        <v>0.77</v>
      </c>
    </row>
    <row r="154" spans="1:5">
      <c r="A154" s="108">
        <v>43325</v>
      </c>
      <c r="B154" s="112">
        <v>2.0499999999999998</v>
      </c>
      <c r="C154" s="112">
        <v>2.5099999999999998</v>
      </c>
      <c r="D154" s="112">
        <v>2.88</v>
      </c>
      <c r="E154" s="112">
        <v>0.76</v>
      </c>
    </row>
    <row r="155" spans="1:5">
      <c r="A155" s="108">
        <v>43326</v>
      </c>
      <c r="B155" s="112">
        <v>2.06</v>
      </c>
      <c r="C155" s="112">
        <v>2.5</v>
      </c>
      <c r="D155" s="112">
        <v>2.9</v>
      </c>
      <c r="E155" s="112">
        <v>0.75</v>
      </c>
    </row>
    <row r="156" spans="1:5">
      <c r="A156" s="108">
        <v>43328</v>
      </c>
      <c r="B156" s="112">
        <v>2.0499999999999998</v>
      </c>
      <c r="C156" s="112">
        <v>2.48</v>
      </c>
      <c r="D156" s="112">
        <v>2.87</v>
      </c>
      <c r="E156" s="112">
        <v>0.74</v>
      </c>
    </row>
    <row r="157" spans="1:5">
      <c r="A157" s="108">
        <v>43329</v>
      </c>
      <c r="B157" s="112">
        <v>2</v>
      </c>
      <c r="C157" s="112">
        <v>2.4300000000000002</v>
      </c>
      <c r="D157" s="112">
        <v>2.86</v>
      </c>
      <c r="E157" s="112">
        <v>0.96</v>
      </c>
    </row>
    <row r="158" spans="1:5">
      <c r="A158" s="108">
        <v>43332</v>
      </c>
      <c r="B158" s="112">
        <v>1.99</v>
      </c>
      <c r="C158" s="112">
        <v>2.41</v>
      </c>
      <c r="D158" s="112">
        <v>2.82</v>
      </c>
      <c r="E158" s="112">
        <v>0.95</v>
      </c>
    </row>
    <row r="159" spans="1:5">
      <c r="A159" s="108">
        <v>43333</v>
      </c>
      <c r="B159" s="112">
        <v>1.92</v>
      </c>
      <c r="C159" s="112">
        <v>2.38</v>
      </c>
      <c r="D159" s="112">
        <v>2.83</v>
      </c>
      <c r="E159" s="112">
        <v>1.24</v>
      </c>
    </row>
    <row r="160" spans="1:5">
      <c r="A160" s="108">
        <v>43334</v>
      </c>
      <c r="B160" s="112">
        <v>1.96</v>
      </c>
      <c r="C160" s="112">
        <v>2.4</v>
      </c>
      <c r="D160" s="112">
        <v>2.82</v>
      </c>
      <c r="E160" s="112">
        <v>1.32</v>
      </c>
    </row>
    <row r="161" spans="1:5">
      <c r="A161" s="108">
        <v>43335</v>
      </c>
      <c r="B161" s="112">
        <v>1.96</v>
      </c>
      <c r="C161" s="112">
        <v>2.4</v>
      </c>
      <c r="D161" s="112">
        <v>2.83</v>
      </c>
      <c r="E161" s="112">
        <v>1.28</v>
      </c>
    </row>
    <row r="162" spans="1:5">
      <c r="A162" s="108">
        <v>43336</v>
      </c>
      <c r="B162" s="112">
        <v>1.96</v>
      </c>
      <c r="C162" s="112">
        <v>2.38</v>
      </c>
      <c r="D162" s="112">
        <v>2.81</v>
      </c>
      <c r="E162" s="112">
        <v>1.24</v>
      </c>
    </row>
    <row r="163" spans="1:5">
      <c r="A163" s="108">
        <v>43339</v>
      </c>
      <c r="B163" s="112">
        <v>1.96</v>
      </c>
      <c r="C163" s="112">
        <v>2.37</v>
      </c>
      <c r="D163" s="112">
        <v>2.85</v>
      </c>
      <c r="E163" s="112">
        <v>1.2</v>
      </c>
    </row>
    <row r="164" spans="1:5">
      <c r="A164" s="108">
        <v>43340</v>
      </c>
      <c r="B164" s="112">
        <v>1.97</v>
      </c>
      <c r="C164" s="112">
        <v>2.35</v>
      </c>
      <c r="D164" s="112">
        <v>2.88</v>
      </c>
      <c r="E164" s="112">
        <v>1.1599999999999999</v>
      </c>
    </row>
    <row r="165" spans="1:5">
      <c r="A165" s="108">
        <v>43341</v>
      </c>
      <c r="B165" s="112">
        <v>1.96</v>
      </c>
      <c r="C165" s="112">
        <v>2.36</v>
      </c>
      <c r="D165" s="112">
        <v>2.88</v>
      </c>
      <c r="E165" s="112">
        <v>1.1299999999999999</v>
      </c>
    </row>
    <row r="166" spans="1:5">
      <c r="A166" s="108">
        <v>43342</v>
      </c>
      <c r="B166" s="112">
        <v>1.98</v>
      </c>
      <c r="C166" s="112">
        <v>2.37</v>
      </c>
      <c r="D166" s="112">
        <v>2.86</v>
      </c>
      <c r="E166" s="112">
        <v>1.1399999999999999</v>
      </c>
    </row>
    <row r="167" spans="1:5">
      <c r="A167" s="108">
        <v>43343</v>
      </c>
      <c r="B167" s="112">
        <v>1.92</v>
      </c>
      <c r="C167" s="112">
        <v>2.31</v>
      </c>
      <c r="D167" s="112">
        <v>2.86</v>
      </c>
      <c r="E167" s="112">
        <v>1.37</v>
      </c>
    </row>
    <row r="168" spans="1:5">
      <c r="A168" s="108">
        <v>43346</v>
      </c>
      <c r="B168" s="112">
        <v>1.92</v>
      </c>
      <c r="C168" s="112">
        <v>2.29</v>
      </c>
      <c r="D168" s="112">
        <v>2.86</v>
      </c>
      <c r="E168" s="112">
        <v>1.33</v>
      </c>
    </row>
    <row r="169" spans="1:5">
      <c r="A169" s="108">
        <v>43347</v>
      </c>
      <c r="B169" s="112">
        <v>1.92</v>
      </c>
      <c r="C169" s="112">
        <v>2.2999999999999998</v>
      </c>
      <c r="D169" s="112">
        <v>2.9</v>
      </c>
      <c r="E169" s="112">
        <v>1.29</v>
      </c>
    </row>
    <row r="170" spans="1:5">
      <c r="A170" s="108">
        <v>43348</v>
      </c>
      <c r="B170" s="112">
        <v>1.9</v>
      </c>
      <c r="C170" s="112">
        <v>2.27</v>
      </c>
      <c r="D170" s="112">
        <v>2.9</v>
      </c>
      <c r="E170" s="112">
        <v>1.27</v>
      </c>
    </row>
    <row r="171" spans="1:5">
      <c r="A171" s="108">
        <v>43349</v>
      </c>
      <c r="B171" s="112">
        <v>1.91</v>
      </c>
      <c r="C171" s="112">
        <v>2.27</v>
      </c>
      <c r="D171" s="112">
        <v>2.87</v>
      </c>
      <c r="E171" s="112">
        <v>1.24</v>
      </c>
    </row>
    <row r="172" spans="1:5">
      <c r="A172" s="108">
        <v>43350</v>
      </c>
      <c r="B172" s="112">
        <v>1.92</v>
      </c>
      <c r="C172" s="112">
        <v>2.27</v>
      </c>
      <c r="D172" s="112">
        <v>2.94</v>
      </c>
      <c r="E172" s="112">
        <v>1.21</v>
      </c>
    </row>
    <row r="173" spans="1:5">
      <c r="A173" s="108">
        <v>43353</v>
      </c>
      <c r="B173" s="112">
        <v>1.92</v>
      </c>
      <c r="C173" s="112">
        <v>2.2599999999999998</v>
      </c>
      <c r="D173" s="112">
        <v>2.93</v>
      </c>
      <c r="E173" s="112">
        <v>1.17</v>
      </c>
    </row>
    <row r="174" spans="1:5">
      <c r="A174" s="108">
        <v>43354</v>
      </c>
      <c r="B174" s="112">
        <v>1.92</v>
      </c>
      <c r="C174" s="112">
        <v>2.27</v>
      </c>
      <c r="D174" s="112">
        <v>2.98</v>
      </c>
      <c r="E174" s="112">
        <v>1.1399999999999999</v>
      </c>
    </row>
    <row r="175" spans="1:5">
      <c r="A175" s="108">
        <v>43355</v>
      </c>
      <c r="B175" s="112">
        <v>1.89</v>
      </c>
      <c r="C175" s="112">
        <v>2.25</v>
      </c>
      <c r="D175" s="112">
        <v>2.96</v>
      </c>
      <c r="E175" s="112">
        <v>1.17</v>
      </c>
    </row>
    <row r="176" spans="1:5">
      <c r="A176" s="108">
        <v>43356</v>
      </c>
      <c r="B176" s="112">
        <v>1.92</v>
      </c>
      <c r="C176" s="112">
        <v>2.2599999999999998</v>
      </c>
      <c r="D176" s="112">
        <v>2.97</v>
      </c>
      <c r="E176" s="112">
        <v>1.19</v>
      </c>
    </row>
    <row r="177" spans="1:5">
      <c r="A177" s="108">
        <v>43357</v>
      </c>
      <c r="B177" s="112">
        <v>1.96</v>
      </c>
      <c r="C177" s="112">
        <v>2.31</v>
      </c>
      <c r="D177" s="112">
        <v>3</v>
      </c>
      <c r="E177" s="112">
        <v>1.25</v>
      </c>
    </row>
    <row r="178" spans="1:5">
      <c r="A178" s="108">
        <v>43360</v>
      </c>
      <c r="B178" s="112">
        <v>1.97</v>
      </c>
      <c r="C178" s="112">
        <v>2.3199999999999998</v>
      </c>
      <c r="D178" s="112">
        <v>2.99</v>
      </c>
      <c r="E178" s="112">
        <v>1.22</v>
      </c>
    </row>
    <row r="179" spans="1:5">
      <c r="A179" s="108">
        <v>43361</v>
      </c>
      <c r="B179" s="112">
        <v>1.98</v>
      </c>
      <c r="C179" s="112">
        <v>2.34</v>
      </c>
      <c r="D179" s="112">
        <v>3.06</v>
      </c>
      <c r="E179" s="112">
        <v>1.19</v>
      </c>
    </row>
    <row r="180" spans="1:5">
      <c r="A180" s="108">
        <v>43362</v>
      </c>
      <c r="B180" s="112">
        <v>2</v>
      </c>
      <c r="C180" s="112">
        <v>2.37</v>
      </c>
      <c r="D180" s="112">
        <v>3.06</v>
      </c>
      <c r="E180" s="112">
        <v>1.17</v>
      </c>
    </row>
    <row r="181" spans="1:5">
      <c r="A181" s="108">
        <v>43363</v>
      </c>
      <c r="B181" s="112">
        <v>2.04</v>
      </c>
      <c r="C181" s="112">
        <v>2.4300000000000002</v>
      </c>
      <c r="D181" s="112">
        <v>3.06</v>
      </c>
      <c r="E181" s="112">
        <v>1.23</v>
      </c>
    </row>
    <row r="182" spans="1:5">
      <c r="A182" s="108">
        <v>43364</v>
      </c>
      <c r="B182" s="112">
        <v>2.02</v>
      </c>
      <c r="C182" s="112">
        <v>2.41</v>
      </c>
      <c r="D182" s="112">
        <v>3.06</v>
      </c>
      <c r="E182" s="112">
        <v>1.2</v>
      </c>
    </row>
    <row r="183" spans="1:5">
      <c r="A183" s="108">
        <v>43370</v>
      </c>
      <c r="B183" s="112">
        <v>2.0099999999999998</v>
      </c>
      <c r="C183" s="112">
        <v>2.38</v>
      </c>
      <c r="D183" s="112">
        <v>3.05</v>
      </c>
      <c r="E183" s="112">
        <v>1.18</v>
      </c>
    </row>
    <row r="184" spans="1:5">
      <c r="A184" s="108">
        <v>43371</v>
      </c>
      <c r="B184" s="112">
        <v>2.0099999999999998</v>
      </c>
      <c r="C184" s="112">
        <v>2.36</v>
      </c>
      <c r="D184" s="112">
        <v>3.06</v>
      </c>
      <c r="E184" s="112">
        <v>1.1499999999999999</v>
      </c>
    </row>
    <row r="185" spans="1:5">
      <c r="A185" s="108">
        <v>43374</v>
      </c>
      <c r="B185" s="112">
        <v>2.02</v>
      </c>
      <c r="C185" s="112">
        <v>2.38</v>
      </c>
      <c r="D185" s="112">
        <v>3.08</v>
      </c>
      <c r="E185" s="112">
        <v>1.1299999999999999</v>
      </c>
    </row>
    <row r="186" spans="1:5">
      <c r="A186" s="108">
        <v>43375</v>
      </c>
      <c r="B186" s="112">
        <v>2.02</v>
      </c>
      <c r="C186" s="112">
        <v>2.37</v>
      </c>
      <c r="D186" s="112">
        <v>3.06</v>
      </c>
      <c r="E186" s="112">
        <v>1.1000000000000001</v>
      </c>
    </row>
    <row r="187" spans="1:5">
      <c r="A187" s="108">
        <v>43377</v>
      </c>
      <c r="B187" s="112">
        <v>2.0699999999999998</v>
      </c>
      <c r="C187" s="112">
        <v>2.4500000000000002</v>
      </c>
      <c r="D187" s="112">
        <v>3.19</v>
      </c>
      <c r="E187" s="112">
        <v>1.23</v>
      </c>
    </row>
    <row r="188" spans="1:5">
      <c r="A188" s="108">
        <v>43378</v>
      </c>
      <c r="B188" s="112">
        <v>2.08</v>
      </c>
      <c r="C188" s="112">
        <v>2.4500000000000002</v>
      </c>
      <c r="D188" s="112">
        <v>3.23</v>
      </c>
      <c r="E188" s="112">
        <v>1.21</v>
      </c>
    </row>
    <row r="189" spans="1:5">
      <c r="A189" s="108">
        <v>43381</v>
      </c>
      <c r="B189" s="112">
        <v>2.09</v>
      </c>
      <c r="C189" s="112">
        <v>2.4500000000000002</v>
      </c>
      <c r="D189" s="112">
        <v>3.23</v>
      </c>
      <c r="E189" s="112">
        <v>1.18</v>
      </c>
    </row>
    <row r="190" spans="1:5">
      <c r="A190" s="108">
        <v>43383</v>
      </c>
      <c r="B190" s="112">
        <v>2.06</v>
      </c>
      <c r="C190" s="112">
        <v>2.41</v>
      </c>
      <c r="D190" s="112">
        <v>3.16</v>
      </c>
      <c r="E190" s="112">
        <v>1.2</v>
      </c>
    </row>
    <row r="191" spans="1:5">
      <c r="A191" s="108">
        <v>43384</v>
      </c>
      <c r="B191" s="112">
        <v>2.0099999999999998</v>
      </c>
      <c r="C191" s="112">
        <v>2.36</v>
      </c>
      <c r="D191" s="112">
        <v>3.15</v>
      </c>
      <c r="E191" s="112">
        <v>1.3</v>
      </c>
    </row>
    <row r="192" spans="1:5">
      <c r="A192" s="108">
        <v>43385</v>
      </c>
      <c r="B192" s="112">
        <v>2.0499999999999998</v>
      </c>
      <c r="C192" s="112">
        <v>2.4</v>
      </c>
      <c r="D192" s="112">
        <v>3.16</v>
      </c>
      <c r="E192" s="112">
        <v>1.34</v>
      </c>
    </row>
    <row r="193" spans="1:5">
      <c r="A193" s="108">
        <v>43388</v>
      </c>
      <c r="B193" s="112">
        <v>2.0499999999999998</v>
      </c>
      <c r="C193" s="112">
        <v>2.38</v>
      </c>
      <c r="D193" s="112">
        <v>3.16</v>
      </c>
      <c r="E193" s="112">
        <v>1.3</v>
      </c>
    </row>
    <row r="194" spans="1:5">
      <c r="A194" s="108">
        <v>43389</v>
      </c>
      <c r="B194" s="112">
        <v>2.0499999999999998</v>
      </c>
      <c r="C194" s="112">
        <v>2.38</v>
      </c>
      <c r="D194" s="112">
        <v>3.16</v>
      </c>
      <c r="E194" s="112">
        <v>1.26</v>
      </c>
    </row>
    <row r="195" spans="1:5">
      <c r="A195" s="108">
        <v>43390</v>
      </c>
      <c r="B195" s="112">
        <v>2.02</v>
      </c>
      <c r="C195" s="112">
        <v>2.34</v>
      </c>
      <c r="D195" s="112">
        <v>3.21</v>
      </c>
      <c r="E195" s="112">
        <v>1.26</v>
      </c>
    </row>
    <row r="196" spans="1:5">
      <c r="A196" s="108">
        <v>43391</v>
      </c>
      <c r="B196" s="112">
        <v>1.98</v>
      </c>
      <c r="C196" s="112">
        <v>2.29</v>
      </c>
      <c r="D196" s="112">
        <v>3.18</v>
      </c>
      <c r="E196" s="112">
        <v>1.32</v>
      </c>
    </row>
    <row r="197" spans="1:5">
      <c r="A197" s="108">
        <v>43392</v>
      </c>
      <c r="B197" s="112">
        <v>1.99</v>
      </c>
      <c r="C197" s="112">
        <v>2.3199999999999998</v>
      </c>
      <c r="D197" s="112">
        <v>3.19</v>
      </c>
      <c r="E197" s="112">
        <v>1.28</v>
      </c>
    </row>
    <row r="198" spans="1:5">
      <c r="A198" s="108">
        <v>43395</v>
      </c>
      <c r="B198" s="112">
        <v>2.0099999999999998</v>
      </c>
      <c r="C198" s="112">
        <v>2.34</v>
      </c>
      <c r="D198" s="112">
        <v>3.2</v>
      </c>
      <c r="E198" s="112">
        <v>1.27</v>
      </c>
    </row>
    <row r="199" spans="1:5">
      <c r="A199" s="108">
        <v>43396</v>
      </c>
      <c r="B199" s="112">
        <v>1.99</v>
      </c>
      <c r="C199" s="112">
        <v>2.31</v>
      </c>
      <c r="D199" s="112">
        <v>3.17</v>
      </c>
      <c r="E199" s="112">
        <v>1.26</v>
      </c>
    </row>
    <row r="200" spans="1:5">
      <c r="A200" s="108">
        <v>43397</v>
      </c>
      <c r="B200" s="112">
        <v>2.0099999999999998</v>
      </c>
      <c r="C200" s="112">
        <v>2.31</v>
      </c>
      <c r="D200" s="112">
        <v>3.1</v>
      </c>
      <c r="E200" s="112">
        <v>1.24</v>
      </c>
    </row>
    <row r="201" spans="1:5">
      <c r="A201" s="108">
        <v>43398</v>
      </c>
      <c r="B201" s="112">
        <v>1.98</v>
      </c>
      <c r="C201" s="112">
        <v>2.27</v>
      </c>
      <c r="D201" s="112">
        <v>3.12</v>
      </c>
      <c r="E201" s="112">
        <v>1.24</v>
      </c>
    </row>
    <row r="202" spans="1:5">
      <c r="A202" s="108">
        <v>43399</v>
      </c>
      <c r="B202" s="112">
        <v>1.97</v>
      </c>
      <c r="C202" s="112">
        <v>2.25</v>
      </c>
      <c r="D202" s="112">
        <v>3.08</v>
      </c>
      <c r="E202" s="112">
        <v>1.21</v>
      </c>
    </row>
    <row r="203" spans="1:5">
      <c r="A203" s="108">
        <v>43402</v>
      </c>
      <c r="B203" s="112">
        <v>1.89</v>
      </c>
      <c r="C203" s="112">
        <v>2.17</v>
      </c>
      <c r="D203" s="112">
        <v>3.08</v>
      </c>
      <c r="E203" s="112">
        <v>1.5</v>
      </c>
    </row>
    <row r="204" spans="1:5">
      <c r="A204" s="108">
        <v>43403</v>
      </c>
      <c r="B204" s="112">
        <v>1.93</v>
      </c>
      <c r="C204" s="112">
        <v>2.2200000000000002</v>
      </c>
      <c r="D204" s="112">
        <v>3.12</v>
      </c>
      <c r="E204" s="112">
        <v>1.53</v>
      </c>
    </row>
    <row r="205" spans="1:5">
      <c r="A205" s="108">
        <v>43404</v>
      </c>
      <c r="B205" s="112">
        <v>1.94</v>
      </c>
      <c r="C205" s="112">
        <v>2.2400000000000002</v>
      </c>
      <c r="D205" s="112">
        <v>3.14</v>
      </c>
      <c r="E205" s="112">
        <v>1.49</v>
      </c>
    </row>
    <row r="206" spans="1:5">
      <c r="A206" s="108">
        <v>43405</v>
      </c>
      <c r="B206" s="112">
        <v>1.94</v>
      </c>
      <c r="C206" s="112">
        <v>2.25</v>
      </c>
      <c r="D206" s="112">
        <v>3.13</v>
      </c>
      <c r="E206" s="112">
        <v>1.45</v>
      </c>
    </row>
    <row r="207" spans="1:5">
      <c r="A207" s="108">
        <v>43406</v>
      </c>
      <c r="B207" s="112">
        <v>1.98</v>
      </c>
      <c r="C207" s="112">
        <v>2.2799999999999998</v>
      </c>
      <c r="D207" s="112">
        <v>3.21</v>
      </c>
      <c r="E207" s="112">
        <v>1.49</v>
      </c>
    </row>
    <row r="208" spans="1:5">
      <c r="A208" s="108">
        <v>43409</v>
      </c>
      <c r="B208" s="112">
        <v>1.98</v>
      </c>
      <c r="C208" s="112">
        <v>2.2799999999999998</v>
      </c>
      <c r="D208" s="112">
        <v>3.2</v>
      </c>
      <c r="E208" s="112">
        <v>1.44</v>
      </c>
    </row>
    <row r="209" spans="1:5">
      <c r="A209" s="108">
        <v>43410</v>
      </c>
      <c r="B209" s="112">
        <v>1.98</v>
      </c>
      <c r="C209" s="112">
        <v>2.2999999999999998</v>
      </c>
      <c r="D209" s="112">
        <v>3.23</v>
      </c>
      <c r="E209" s="112">
        <v>1.4</v>
      </c>
    </row>
    <row r="210" spans="1:5">
      <c r="A210" s="108">
        <v>43411</v>
      </c>
      <c r="B210" s="112">
        <v>1.96</v>
      </c>
      <c r="C210" s="112">
        <v>2.2599999999999998</v>
      </c>
      <c r="D210" s="112">
        <v>3.24</v>
      </c>
      <c r="E210" s="112">
        <v>1.38</v>
      </c>
    </row>
    <row r="211" spans="1:5">
      <c r="A211" s="108">
        <v>43412</v>
      </c>
      <c r="B211" s="112">
        <v>1.97</v>
      </c>
      <c r="C211" s="112">
        <v>2.2599999999999998</v>
      </c>
      <c r="D211" s="112">
        <v>3.24</v>
      </c>
      <c r="E211" s="112">
        <v>1.34</v>
      </c>
    </row>
    <row r="212" spans="1:5">
      <c r="A212" s="108">
        <v>43413</v>
      </c>
      <c r="B212" s="112">
        <v>1.96</v>
      </c>
      <c r="C212" s="112">
        <v>2.23</v>
      </c>
      <c r="D212" s="112">
        <v>3.18</v>
      </c>
      <c r="E212" s="112">
        <v>1.3</v>
      </c>
    </row>
    <row r="213" spans="1:5">
      <c r="A213" s="108">
        <v>43416</v>
      </c>
      <c r="B213" s="112">
        <v>1.95</v>
      </c>
      <c r="C213" s="112">
        <v>2.21</v>
      </c>
      <c r="D213" s="112">
        <v>3.18</v>
      </c>
      <c r="E213" s="112">
        <v>1.27</v>
      </c>
    </row>
    <row r="214" spans="1:5">
      <c r="A214" s="108">
        <v>43417</v>
      </c>
      <c r="B214" s="112">
        <v>1.94</v>
      </c>
      <c r="C214" s="112">
        <v>2.21</v>
      </c>
      <c r="D214" s="112">
        <v>3.14</v>
      </c>
      <c r="E214" s="112">
        <v>1.24</v>
      </c>
    </row>
    <row r="215" spans="1:5">
      <c r="A215" s="108">
        <v>43418</v>
      </c>
      <c r="B215" s="112">
        <v>1.92</v>
      </c>
      <c r="C215" s="112">
        <v>2.2000000000000002</v>
      </c>
      <c r="D215" s="112">
        <v>3.13</v>
      </c>
      <c r="E215" s="112">
        <v>1.22</v>
      </c>
    </row>
    <row r="216" spans="1:5">
      <c r="A216" s="108">
        <v>43419</v>
      </c>
      <c r="B216" s="112">
        <v>1.94</v>
      </c>
      <c r="C216" s="112">
        <v>2.23</v>
      </c>
      <c r="D216" s="112">
        <v>3.11</v>
      </c>
      <c r="E216" s="112">
        <v>1.21</v>
      </c>
    </row>
    <row r="217" spans="1:5">
      <c r="A217" s="108">
        <v>43420</v>
      </c>
      <c r="B217" s="112">
        <v>1.95</v>
      </c>
      <c r="C217" s="112">
        <v>2.2200000000000002</v>
      </c>
      <c r="D217" s="112">
        <v>3.06</v>
      </c>
      <c r="E217" s="112">
        <v>1.18</v>
      </c>
    </row>
    <row r="218" spans="1:5">
      <c r="A218" s="108">
        <v>43423</v>
      </c>
      <c r="B218" s="112">
        <v>1.94</v>
      </c>
      <c r="C218" s="112">
        <v>2.2000000000000002</v>
      </c>
      <c r="D218" s="112">
        <v>3.06</v>
      </c>
      <c r="E218" s="112">
        <v>1.1399999999999999</v>
      </c>
    </row>
    <row r="219" spans="1:5">
      <c r="A219" s="108">
        <v>43424</v>
      </c>
      <c r="B219" s="112">
        <v>1.94</v>
      </c>
      <c r="C219" s="112">
        <v>2.21</v>
      </c>
      <c r="D219" s="112">
        <v>3.06</v>
      </c>
      <c r="E219" s="112">
        <v>1.1100000000000001</v>
      </c>
    </row>
    <row r="220" spans="1:5">
      <c r="A220" s="108">
        <v>43425</v>
      </c>
      <c r="B220" s="112">
        <v>1.95</v>
      </c>
      <c r="C220" s="112">
        <v>2.21</v>
      </c>
      <c r="D220" s="112">
        <v>3.06</v>
      </c>
      <c r="E220" s="112">
        <v>1.08</v>
      </c>
    </row>
    <row r="221" spans="1:5">
      <c r="A221" s="108">
        <v>43426</v>
      </c>
      <c r="B221" s="112">
        <v>1.94</v>
      </c>
      <c r="C221" s="112">
        <v>2.21</v>
      </c>
      <c r="D221" s="112">
        <v>3.06</v>
      </c>
      <c r="E221" s="112">
        <v>1.04</v>
      </c>
    </row>
    <row r="222" spans="1:5">
      <c r="A222" s="108">
        <v>43427</v>
      </c>
      <c r="B222" s="112">
        <v>1.91</v>
      </c>
      <c r="C222" s="112">
        <v>2.17</v>
      </c>
      <c r="D222" s="112">
        <v>3.04</v>
      </c>
      <c r="E222" s="112">
        <v>1.07</v>
      </c>
    </row>
    <row r="223" spans="1:5">
      <c r="A223" s="108">
        <v>43430</v>
      </c>
      <c r="B223" s="112">
        <v>1.91</v>
      </c>
      <c r="C223" s="112">
        <v>2.17</v>
      </c>
      <c r="D223" s="112">
        <v>3.05</v>
      </c>
      <c r="E223" s="112">
        <v>1.04</v>
      </c>
    </row>
    <row r="224" spans="1:5">
      <c r="A224" s="108">
        <v>43431</v>
      </c>
      <c r="B224" s="112">
        <v>1.91</v>
      </c>
      <c r="C224" s="112">
        <v>2.15</v>
      </c>
      <c r="D224" s="112">
        <v>3.06</v>
      </c>
      <c r="E224" s="112">
        <v>1.01</v>
      </c>
    </row>
    <row r="225" spans="1:5">
      <c r="A225" s="108">
        <v>43432</v>
      </c>
      <c r="B225" s="112">
        <v>1.92</v>
      </c>
      <c r="C225" s="112">
        <v>2.16</v>
      </c>
      <c r="D225" s="112">
        <v>3.06</v>
      </c>
      <c r="E225" s="112">
        <v>0.99</v>
      </c>
    </row>
    <row r="226" spans="1:5">
      <c r="A226" s="108">
        <v>43433</v>
      </c>
      <c r="B226" s="112">
        <v>1.89</v>
      </c>
      <c r="C226" s="112">
        <v>2.11</v>
      </c>
      <c r="D226" s="112">
        <v>3.03</v>
      </c>
      <c r="E226" s="112">
        <v>1.04</v>
      </c>
    </row>
    <row r="227" spans="1:5">
      <c r="A227" s="108">
        <v>43434</v>
      </c>
      <c r="B227" s="112">
        <v>1.9</v>
      </c>
      <c r="C227" s="112">
        <v>2.11</v>
      </c>
      <c r="D227" s="112">
        <v>2.99</v>
      </c>
      <c r="E227" s="112">
        <v>1.02</v>
      </c>
    </row>
    <row r="228" spans="1:5">
      <c r="A228" s="108">
        <v>43437</v>
      </c>
      <c r="B228" s="112">
        <v>1.92</v>
      </c>
      <c r="C228" s="112">
        <v>2.13</v>
      </c>
      <c r="D228" s="112">
        <v>2.97</v>
      </c>
      <c r="E228" s="112">
        <v>1.04</v>
      </c>
    </row>
    <row r="229" spans="1:5">
      <c r="A229" s="108">
        <v>43438</v>
      </c>
      <c r="B229" s="112">
        <v>1.91</v>
      </c>
      <c r="C229" s="112">
        <v>2.1</v>
      </c>
      <c r="D229" s="112">
        <v>2.91</v>
      </c>
      <c r="E229" s="112">
        <v>1.02</v>
      </c>
    </row>
    <row r="230" spans="1:5">
      <c r="A230" s="108">
        <v>43439</v>
      </c>
      <c r="B230" s="112">
        <v>1.9</v>
      </c>
      <c r="C230" s="112">
        <v>2.06</v>
      </c>
      <c r="D230" s="112">
        <v>2.91</v>
      </c>
      <c r="E230" s="112">
        <v>1</v>
      </c>
    </row>
    <row r="231" spans="1:5">
      <c r="A231" s="108">
        <v>43440</v>
      </c>
      <c r="B231" s="112">
        <v>1.84</v>
      </c>
      <c r="C231" s="112">
        <v>1.98</v>
      </c>
      <c r="D231" s="112">
        <v>2.9</v>
      </c>
      <c r="E231" s="112">
        <v>1.27</v>
      </c>
    </row>
    <row r="232" spans="1:5">
      <c r="A232" s="108">
        <v>43441</v>
      </c>
      <c r="B232" s="112">
        <v>1.83</v>
      </c>
      <c r="C232" s="112">
        <v>1.99</v>
      </c>
      <c r="D232" s="112">
        <v>2.85</v>
      </c>
      <c r="E232" s="112">
        <v>1.23</v>
      </c>
    </row>
    <row r="233" spans="1:5">
      <c r="A233" s="108">
        <v>43444</v>
      </c>
      <c r="B233" s="112">
        <v>1.8</v>
      </c>
      <c r="C233" s="112">
        <v>1.98</v>
      </c>
      <c r="D233" s="112">
        <v>2.86</v>
      </c>
      <c r="E233" s="112">
        <v>1.26</v>
      </c>
    </row>
    <row r="234" spans="1:5">
      <c r="A234" s="108">
        <v>43445</v>
      </c>
      <c r="B234" s="112">
        <v>1.79</v>
      </c>
      <c r="C234" s="112">
        <v>1.98</v>
      </c>
      <c r="D234" s="112">
        <v>2.88</v>
      </c>
      <c r="E234" s="112">
        <v>1.23</v>
      </c>
    </row>
    <row r="235" spans="1:5">
      <c r="A235" s="108">
        <v>43446</v>
      </c>
      <c r="B235" s="112">
        <v>1.8</v>
      </c>
      <c r="C235" s="112">
        <v>2.0099999999999998</v>
      </c>
      <c r="D235" s="112">
        <v>2.91</v>
      </c>
      <c r="E235" s="112">
        <v>1.21</v>
      </c>
    </row>
    <row r="236" spans="1:5">
      <c r="A236" s="108">
        <v>43447</v>
      </c>
      <c r="B236" s="112">
        <v>1.8</v>
      </c>
      <c r="C236" s="112">
        <v>2.02</v>
      </c>
      <c r="D236" s="112">
        <v>2.91</v>
      </c>
      <c r="E236" s="112">
        <v>1.17</v>
      </c>
    </row>
    <row r="237" spans="1:5">
      <c r="A237" s="108">
        <v>43448</v>
      </c>
      <c r="B237" s="112">
        <v>1.78</v>
      </c>
      <c r="C237" s="112">
        <v>2</v>
      </c>
      <c r="D237" s="112">
        <v>2.89</v>
      </c>
      <c r="E237" s="112">
        <v>1.1499999999999999</v>
      </c>
    </row>
    <row r="238" spans="1:5">
      <c r="A238" s="108">
        <v>43451</v>
      </c>
      <c r="B238" s="112">
        <v>1.8</v>
      </c>
      <c r="C238" s="112">
        <v>2</v>
      </c>
      <c r="D238" s="112">
        <v>2.86</v>
      </c>
      <c r="E238" s="112">
        <v>1.1399999999999999</v>
      </c>
    </row>
    <row r="239" spans="1:5">
      <c r="A239" s="108">
        <v>43452</v>
      </c>
      <c r="B239" s="112">
        <v>1.8</v>
      </c>
      <c r="C239" s="112">
        <v>1.98</v>
      </c>
      <c r="D239" s="112">
        <v>2.82</v>
      </c>
      <c r="E239" s="112">
        <v>1.1000000000000001</v>
      </c>
    </row>
    <row r="240" spans="1:5">
      <c r="A240" s="108">
        <v>43453</v>
      </c>
      <c r="B240" s="112">
        <v>1.78</v>
      </c>
      <c r="C240" s="112">
        <v>1.93</v>
      </c>
      <c r="D240" s="112">
        <v>2.75</v>
      </c>
      <c r="E240" s="112">
        <v>1.08</v>
      </c>
    </row>
    <row r="241" spans="1:5">
      <c r="A241" s="108">
        <v>43454</v>
      </c>
      <c r="B241" s="112">
        <v>1.8</v>
      </c>
      <c r="C241" s="112">
        <v>1.93</v>
      </c>
      <c r="D241" s="112">
        <v>2.81</v>
      </c>
      <c r="E241" s="112">
        <v>1.07</v>
      </c>
    </row>
    <row r="242" spans="1:5">
      <c r="A242" s="108">
        <v>43455</v>
      </c>
      <c r="B242" s="112">
        <v>1.84</v>
      </c>
      <c r="C242" s="112">
        <v>1.97</v>
      </c>
      <c r="D242" s="112">
        <v>2.79</v>
      </c>
      <c r="E242" s="112">
        <v>1.1599999999999999</v>
      </c>
    </row>
    <row r="243" spans="1:5">
      <c r="A243" s="108">
        <v>43458</v>
      </c>
      <c r="B243" s="112">
        <v>1.85</v>
      </c>
      <c r="C243" s="112">
        <v>1.99</v>
      </c>
      <c r="D243" s="112">
        <v>2.74</v>
      </c>
      <c r="E243" s="112">
        <v>1.1299999999999999</v>
      </c>
    </row>
    <row r="244" spans="1:5">
      <c r="A244" s="108">
        <v>43460</v>
      </c>
      <c r="B244" s="112">
        <v>1.81</v>
      </c>
      <c r="C244" s="112">
        <v>1.95</v>
      </c>
      <c r="D244" s="112">
        <v>2.81</v>
      </c>
      <c r="E244" s="112">
        <v>1.21</v>
      </c>
    </row>
    <row r="245" spans="1:5">
      <c r="A245" s="108">
        <v>43461</v>
      </c>
      <c r="B245" s="112">
        <v>1.81</v>
      </c>
      <c r="C245" s="112">
        <v>1.94</v>
      </c>
      <c r="D245" s="112">
        <v>2.77</v>
      </c>
      <c r="E245" s="112">
        <v>1.18</v>
      </c>
    </row>
    <row r="246" spans="1:5">
      <c r="A246" s="108">
        <v>43462</v>
      </c>
      <c r="B246" s="112">
        <v>1.82</v>
      </c>
      <c r="C246" s="112">
        <v>1.95</v>
      </c>
      <c r="D246" s="112">
        <v>2.72</v>
      </c>
      <c r="E246" s="112">
        <v>1.1399999999999999</v>
      </c>
    </row>
    <row r="247" spans="1:5">
      <c r="A247" s="108">
        <v>43465</v>
      </c>
      <c r="B247" s="112">
        <v>1.82</v>
      </c>
      <c r="C247" s="112">
        <v>1.95</v>
      </c>
      <c r="D247" s="112">
        <v>2.68</v>
      </c>
      <c r="E247" s="112">
        <v>1.1100000000000001</v>
      </c>
    </row>
    <row r="248" spans="1:5">
      <c r="A248" s="108">
        <v>43467</v>
      </c>
      <c r="B248" s="112">
        <v>1.8</v>
      </c>
      <c r="C248" s="112">
        <v>1.95</v>
      </c>
      <c r="D248" s="112">
        <v>2.62</v>
      </c>
      <c r="E248" s="112">
        <v>1.1000000000000001</v>
      </c>
    </row>
    <row r="249" spans="1:5">
      <c r="A249" s="108">
        <v>43468</v>
      </c>
      <c r="B249" s="112">
        <v>1.8</v>
      </c>
      <c r="C249" s="112">
        <v>1.96</v>
      </c>
      <c r="D249" s="112">
        <v>2.5499999999999998</v>
      </c>
      <c r="E249" s="112">
        <v>1.06</v>
      </c>
    </row>
    <row r="250" spans="1:5">
      <c r="A250" s="108">
        <v>43469</v>
      </c>
      <c r="B250" s="112">
        <v>1.8</v>
      </c>
      <c r="C250" s="112">
        <v>1.97</v>
      </c>
      <c r="D250" s="112">
        <v>2.67</v>
      </c>
      <c r="E250" s="112">
        <v>1.03</v>
      </c>
    </row>
    <row r="251" spans="1:5">
      <c r="A251" s="108">
        <v>43472</v>
      </c>
      <c r="B251" s="112">
        <v>1.81</v>
      </c>
      <c r="C251" s="112">
        <v>1.98</v>
      </c>
      <c r="D251" s="112">
        <v>2.7</v>
      </c>
      <c r="E251" s="112">
        <v>1.01</v>
      </c>
    </row>
    <row r="252" spans="1:5">
      <c r="A252" s="108">
        <v>43473</v>
      </c>
      <c r="B252" s="112">
        <v>1.81</v>
      </c>
      <c r="C252" s="112">
        <v>1.99</v>
      </c>
      <c r="D252" s="112">
        <v>2.73</v>
      </c>
      <c r="E252" s="112">
        <v>0.98</v>
      </c>
    </row>
    <row r="253" spans="1:5">
      <c r="A253" s="108">
        <v>43474</v>
      </c>
      <c r="B253" s="112">
        <v>1.81</v>
      </c>
      <c r="C253" s="112">
        <v>1.99</v>
      </c>
      <c r="D253" s="112">
        <v>2.71</v>
      </c>
      <c r="E253" s="112">
        <v>0.95</v>
      </c>
    </row>
    <row r="254" spans="1:5">
      <c r="A254" s="108">
        <v>43475</v>
      </c>
      <c r="B254" s="112">
        <v>1.8</v>
      </c>
      <c r="C254" s="112">
        <v>1.96</v>
      </c>
      <c r="D254" s="112">
        <v>2.74</v>
      </c>
      <c r="E254" s="112">
        <v>0.94</v>
      </c>
    </row>
    <row r="255" spans="1:5">
      <c r="A255" s="108">
        <v>43476</v>
      </c>
      <c r="B255" s="112">
        <v>1.8</v>
      </c>
      <c r="C255" s="112">
        <v>1.99</v>
      </c>
      <c r="D255" s="112">
        <v>2.7</v>
      </c>
      <c r="E255" s="112">
        <v>0.92</v>
      </c>
    </row>
    <row r="256" spans="1:5">
      <c r="A256" s="108">
        <v>43479</v>
      </c>
      <c r="B256" s="112">
        <v>1.8</v>
      </c>
      <c r="C256" s="112">
        <v>1.97</v>
      </c>
      <c r="D256" s="112">
        <v>2.7</v>
      </c>
      <c r="E256" s="112">
        <v>0.89</v>
      </c>
    </row>
    <row r="257" spans="1:5">
      <c r="A257" s="108">
        <v>43480</v>
      </c>
      <c r="B257" s="112">
        <v>1.8</v>
      </c>
      <c r="C257" s="112">
        <v>1.97</v>
      </c>
      <c r="D257" s="112">
        <v>2.71</v>
      </c>
      <c r="E257" s="112">
        <v>0.87</v>
      </c>
    </row>
    <row r="258" spans="1:5">
      <c r="A258" s="108">
        <v>43481</v>
      </c>
      <c r="B258" s="112">
        <v>1.8</v>
      </c>
      <c r="C258" s="112">
        <v>1.98</v>
      </c>
      <c r="D258" s="112">
        <v>2.72</v>
      </c>
      <c r="E258" s="112">
        <v>0.84</v>
      </c>
    </row>
    <row r="259" spans="1:5">
      <c r="A259" s="108">
        <v>43482</v>
      </c>
      <c r="B259" s="112">
        <v>1.8</v>
      </c>
      <c r="C259" s="112">
        <v>1.98</v>
      </c>
      <c r="D259" s="112">
        <v>2.75</v>
      </c>
      <c r="E259" s="112">
        <v>0.83</v>
      </c>
    </row>
    <row r="260" spans="1:5">
      <c r="A260" s="108">
        <v>43483</v>
      </c>
      <c r="B260" s="112">
        <v>1.81</v>
      </c>
      <c r="C260" s="112">
        <v>2.0099999999999998</v>
      </c>
      <c r="D260" s="112">
        <v>2.78</v>
      </c>
      <c r="E260" s="112">
        <v>0.84</v>
      </c>
    </row>
    <row r="261" spans="1:5">
      <c r="A261" s="108">
        <v>43486</v>
      </c>
      <c r="B261" s="112">
        <v>1.82</v>
      </c>
      <c r="C261" s="112">
        <v>2.0299999999999998</v>
      </c>
      <c r="D261" s="112">
        <v>2.78</v>
      </c>
      <c r="E261" s="112">
        <v>0.82</v>
      </c>
    </row>
    <row r="262" spans="1:5">
      <c r="A262" s="108">
        <v>43487</v>
      </c>
      <c r="B262" s="112">
        <v>1.8</v>
      </c>
      <c r="C262" s="112">
        <v>2</v>
      </c>
      <c r="D262" s="112">
        <v>2.74</v>
      </c>
      <c r="E262" s="112">
        <v>0.83</v>
      </c>
    </row>
    <row r="263" spans="1:5">
      <c r="A263" s="108">
        <v>43488</v>
      </c>
      <c r="B263" s="112">
        <v>1.8</v>
      </c>
      <c r="C263" s="112">
        <v>1.98</v>
      </c>
      <c r="D263" s="112">
        <v>2.74</v>
      </c>
      <c r="E263" s="112">
        <v>0.81</v>
      </c>
    </row>
    <row r="264" spans="1:5">
      <c r="A264" s="108">
        <v>43489</v>
      </c>
      <c r="B264" s="112">
        <v>1.81</v>
      </c>
      <c r="C264" s="112">
        <v>1.99</v>
      </c>
      <c r="D264" s="112">
        <v>2.72</v>
      </c>
      <c r="E264" s="112">
        <v>0.79</v>
      </c>
    </row>
    <row r="265" spans="1:5">
      <c r="A265" s="108">
        <v>43490</v>
      </c>
      <c r="B265" s="112">
        <v>1.81</v>
      </c>
      <c r="C265" s="112">
        <v>2.0099999999999998</v>
      </c>
      <c r="D265" s="112">
        <v>2.76</v>
      </c>
      <c r="E265" s="112">
        <v>0.76</v>
      </c>
    </row>
    <row r="266" spans="1:5">
      <c r="A266" s="108">
        <v>43493</v>
      </c>
      <c r="B266" s="112">
        <v>1.82</v>
      </c>
      <c r="C266" s="112">
        <v>2.02</v>
      </c>
      <c r="D266" s="112">
        <v>2.74</v>
      </c>
      <c r="E266" s="112">
        <v>0.75</v>
      </c>
    </row>
    <row r="267" spans="1:5">
      <c r="A267" s="108">
        <v>43494</v>
      </c>
      <c r="B267" s="112">
        <v>1.82</v>
      </c>
      <c r="C267" s="112">
        <v>2.04</v>
      </c>
      <c r="D267" s="112">
        <v>2.71</v>
      </c>
      <c r="E267" s="112">
        <v>0.73</v>
      </c>
    </row>
    <row r="268" spans="1:5">
      <c r="A268" s="108">
        <v>43495</v>
      </c>
      <c r="B268" s="112">
        <v>1.83</v>
      </c>
      <c r="C268" s="112">
        <v>2.0499999999999998</v>
      </c>
      <c r="D268" s="112">
        <v>2.68</v>
      </c>
      <c r="E268" s="112">
        <v>0.71</v>
      </c>
    </row>
    <row r="269" spans="1:5">
      <c r="A269" s="108">
        <v>43496</v>
      </c>
      <c r="B269" s="112">
        <v>1.81</v>
      </c>
      <c r="C269" s="112">
        <v>2</v>
      </c>
      <c r="D269" s="112">
        <v>2.63</v>
      </c>
      <c r="E269" s="112">
        <v>0.73</v>
      </c>
    </row>
    <row r="270" spans="1:5">
      <c r="A270" s="108">
        <v>43497</v>
      </c>
      <c r="B270" s="112">
        <v>1.8</v>
      </c>
      <c r="C270" s="112">
        <v>1.98</v>
      </c>
      <c r="D270" s="112">
        <v>2.68</v>
      </c>
      <c r="E270" s="112">
        <v>0.71</v>
      </c>
    </row>
    <row r="271" spans="1:5">
      <c r="A271" s="108">
        <v>43503</v>
      </c>
      <c r="B271" s="112">
        <v>1.8</v>
      </c>
      <c r="C271" s="112">
        <v>2</v>
      </c>
      <c r="D271" s="112">
        <v>2.66</v>
      </c>
      <c r="E271" s="112">
        <v>0.69</v>
      </c>
    </row>
    <row r="272" spans="1:5">
      <c r="A272" s="108">
        <v>43504</v>
      </c>
      <c r="B272" s="112">
        <v>1.79</v>
      </c>
      <c r="C272" s="112">
        <v>1.97</v>
      </c>
      <c r="D272" s="112">
        <v>2.63</v>
      </c>
      <c r="E272" s="112">
        <v>0.7</v>
      </c>
    </row>
    <row r="273" spans="1:5">
      <c r="A273" s="108">
        <v>43507</v>
      </c>
      <c r="B273" s="112">
        <v>1.78</v>
      </c>
      <c r="C273" s="112">
        <v>1.94</v>
      </c>
      <c r="D273" s="112">
        <v>2.65</v>
      </c>
      <c r="E273" s="112">
        <v>0.68</v>
      </c>
    </row>
    <row r="274" spans="1:5">
      <c r="A274" s="108">
        <v>43508</v>
      </c>
      <c r="B274" s="112">
        <v>1.8</v>
      </c>
      <c r="C274" s="112">
        <v>1.98</v>
      </c>
      <c r="D274" s="112">
        <v>2.69</v>
      </c>
      <c r="E274" s="112">
        <v>0.69</v>
      </c>
    </row>
    <row r="275" spans="1:5">
      <c r="A275" s="108">
        <v>43509</v>
      </c>
      <c r="B275" s="112">
        <v>1.8</v>
      </c>
      <c r="C275" s="112">
        <v>1.99</v>
      </c>
      <c r="D275" s="112">
        <v>2.7</v>
      </c>
      <c r="E275" s="112">
        <v>0.67</v>
      </c>
    </row>
    <row r="276" spans="1:5">
      <c r="A276" s="108">
        <v>43510</v>
      </c>
      <c r="B276" s="112">
        <v>1.79</v>
      </c>
      <c r="C276" s="112">
        <v>1.99</v>
      </c>
      <c r="D276" s="112">
        <v>2.65</v>
      </c>
      <c r="E276" s="112">
        <v>0.66</v>
      </c>
    </row>
    <row r="277" spans="1:5">
      <c r="A277" s="108">
        <v>43511</v>
      </c>
      <c r="B277" s="112">
        <v>1.78</v>
      </c>
      <c r="C277" s="112">
        <v>1.96</v>
      </c>
      <c r="D277" s="112">
        <v>2.66</v>
      </c>
      <c r="E277" s="112">
        <v>0.67</v>
      </c>
    </row>
    <row r="278" spans="1:5">
      <c r="A278" s="108">
        <v>43514</v>
      </c>
      <c r="B278" s="112">
        <v>1.8</v>
      </c>
      <c r="C278" s="112">
        <v>2</v>
      </c>
      <c r="D278" s="112">
        <v>2.66</v>
      </c>
      <c r="E278" s="112">
        <v>0.74</v>
      </c>
    </row>
    <row r="279" spans="1:5">
      <c r="A279" s="108">
        <v>43515</v>
      </c>
      <c r="B279" s="112">
        <v>1.8</v>
      </c>
      <c r="C279" s="112">
        <v>2</v>
      </c>
      <c r="D279" s="112">
        <v>2.63</v>
      </c>
      <c r="E279" s="112">
        <v>0.72</v>
      </c>
    </row>
    <row r="280" spans="1:5">
      <c r="A280" s="108">
        <v>43516</v>
      </c>
      <c r="B280" s="112">
        <v>1.8</v>
      </c>
      <c r="C280" s="112">
        <v>1.99</v>
      </c>
      <c r="D280" s="112">
        <v>2.64</v>
      </c>
      <c r="E280" s="112">
        <v>0.69</v>
      </c>
    </row>
    <row r="281" spans="1:5">
      <c r="A281" s="108">
        <v>43517</v>
      </c>
      <c r="B281" s="112">
        <v>1.81</v>
      </c>
      <c r="C281" s="112">
        <v>2.0099999999999998</v>
      </c>
      <c r="D281" s="112">
        <v>2.69</v>
      </c>
      <c r="E281" s="112">
        <v>0.68</v>
      </c>
    </row>
    <row r="282" spans="1:5">
      <c r="A282" s="108">
        <v>43518</v>
      </c>
      <c r="B282" s="112">
        <v>1.81</v>
      </c>
      <c r="C282" s="112">
        <v>2.0099999999999998</v>
      </c>
      <c r="D282" s="112">
        <v>2.65</v>
      </c>
      <c r="E282" s="112">
        <v>0.66</v>
      </c>
    </row>
    <row r="283" spans="1:5">
      <c r="A283" s="108">
        <v>43521</v>
      </c>
      <c r="B283" s="112">
        <v>1.82</v>
      </c>
      <c r="C283" s="112">
        <v>2.0099999999999998</v>
      </c>
      <c r="D283" s="112">
        <v>2.66</v>
      </c>
      <c r="E283" s="112">
        <v>0.65</v>
      </c>
    </row>
    <row r="284" spans="1:5">
      <c r="A284" s="108">
        <v>43522</v>
      </c>
      <c r="B284" s="112">
        <v>1.82</v>
      </c>
      <c r="C284" s="112">
        <v>2</v>
      </c>
      <c r="D284" s="112">
        <v>2.64</v>
      </c>
      <c r="E284" s="112">
        <v>0.63</v>
      </c>
    </row>
    <row r="285" spans="1:5">
      <c r="A285" s="108">
        <v>43523</v>
      </c>
      <c r="B285" s="112">
        <v>1.81</v>
      </c>
      <c r="C285" s="112">
        <v>1.99</v>
      </c>
      <c r="D285" s="112">
        <v>2.68</v>
      </c>
      <c r="E285" s="112">
        <v>0.62</v>
      </c>
    </row>
    <row r="286" spans="1:5">
      <c r="A286" s="108">
        <v>43524</v>
      </c>
      <c r="B286" s="112">
        <v>1.81</v>
      </c>
      <c r="C286" s="112">
        <v>1.99</v>
      </c>
      <c r="D286" s="112">
        <v>2.72</v>
      </c>
      <c r="E286" s="112">
        <v>0.6</v>
      </c>
    </row>
    <row r="287" spans="1:5">
      <c r="A287" s="108">
        <v>43528</v>
      </c>
      <c r="B287" s="112">
        <v>1.83</v>
      </c>
      <c r="C287" s="112">
        <v>2.0299999999999998</v>
      </c>
      <c r="D287" s="112">
        <v>2.72</v>
      </c>
      <c r="E287" s="112">
        <v>0.65</v>
      </c>
    </row>
    <row r="288" spans="1:5">
      <c r="A288" s="108">
        <v>43529</v>
      </c>
      <c r="B288" s="112">
        <v>1.84</v>
      </c>
      <c r="C288" s="112">
        <v>2.0299999999999998</v>
      </c>
      <c r="D288" s="112">
        <v>2.72</v>
      </c>
      <c r="E288" s="112">
        <v>0.63</v>
      </c>
    </row>
    <row r="289" spans="1:5">
      <c r="A289" s="108">
        <v>43530</v>
      </c>
      <c r="B289" s="112">
        <v>1.83</v>
      </c>
      <c r="C289" s="112">
        <v>2.02</v>
      </c>
      <c r="D289" s="112">
        <v>2.69</v>
      </c>
      <c r="E289" s="112">
        <v>0.62</v>
      </c>
    </row>
    <row r="290" spans="1:5">
      <c r="A290" s="108">
        <v>43531</v>
      </c>
      <c r="B290" s="112">
        <v>1.82</v>
      </c>
      <c r="C290" s="112">
        <v>2.0099999999999998</v>
      </c>
      <c r="D290" s="112">
        <v>2.64</v>
      </c>
      <c r="E290" s="112">
        <v>0.62</v>
      </c>
    </row>
    <row r="291" spans="1:5">
      <c r="A291" s="108">
        <v>43532</v>
      </c>
      <c r="B291" s="112">
        <v>1.8</v>
      </c>
      <c r="C291" s="112">
        <v>1.97</v>
      </c>
      <c r="D291" s="112">
        <v>2.63</v>
      </c>
      <c r="E291" s="112">
        <v>0.63</v>
      </c>
    </row>
    <row r="292" spans="1:5">
      <c r="A292" s="108">
        <v>43535</v>
      </c>
      <c r="B292" s="112">
        <v>1.81</v>
      </c>
      <c r="C292" s="112">
        <v>1.99</v>
      </c>
      <c r="D292" s="112">
        <v>2.64</v>
      </c>
      <c r="E292" s="112">
        <v>0.62</v>
      </c>
    </row>
    <row r="293" spans="1:5">
      <c r="A293" s="108">
        <v>43536</v>
      </c>
      <c r="B293" s="112">
        <v>1.81</v>
      </c>
      <c r="C293" s="112">
        <v>1.99</v>
      </c>
      <c r="D293" s="112">
        <v>2.6</v>
      </c>
      <c r="E293" s="112">
        <v>0.61</v>
      </c>
    </row>
    <row r="294" spans="1:5">
      <c r="A294" s="108">
        <v>43537</v>
      </c>
      <c r="B294" s="112">
        <v>1.8</v>
      </c>
      <c r="C294" s="112">
        <v>1.97</v>
      </c>
      <c r="D294" s="112">
        <v>2.62</v>
      </c>
      <c r="E294" s="112">
        <v>0.62</v>
      </c>
    </row>
    <row r="295" spans="1:5">
      <c r="A295" s="108">
        <v>43538</v>
      </c>
      <c r="B295" s="112">
        <v>1.79</v>
      </c>
      <c r="C295" s="112">
        <v>1.98</v>
      </c>
      <c r="D295" s="112">
        <v>2.63</v>
      </c>
      <c r="E295" s="112">
        <v>0.6</v>
      </c>
    </row>
    <row r="296" spans="1:5">
      <c r="A296" s="108">
        <v>43539</v>
      </c>
      <c r="B296" s="112">
        <v>1.8</v>
      </c>
      <c r="C296" s="112">
        <v>1.99</v>
      </c>
      <c r="D296" s="112">
        <v>2.59</v>
      </c>
      <c r="E296" s="112">
        <v>0.6</v>
      </c>
    </row>
    <row r="297" spans="1:5">
      <c r="A297" s="108">
        <v>43542</v>
      </c>
      <c r="B297" s="112">
        <v>1.81</v>
      </c>
      <c r="C297" s="112">
        <v>1.99</v>
      </c>
      <c r="D297" s="112">
        <v>2.6</v>
      </c>
      <c r="E297" s="112">
        <v>0.59</v>
      </c>
    </row>
    <row r="298" spans="1:5">
      <c r="A298" s="108">
        <v>43543</v>
      </c>
      <c r="B298" s="112">
        <v>1.81</v>
      </c>
      <c r="C298" s="112">
        <v>1.98</v>
      </c>
      <c r="D298" s="112">
        <v>2.61</v>
      </c>
      <c r="E298" s="112">
        <v>0.57999999999999996</v>
      </c>
    </row>
    <row r="299" spans="1:5">
      <c r="A299" s="108">
        <v>43544</v>
      </c>
      <c r="B299" s="112">
        <v>1.81</v>
      </c>
      <c r="C299" s="112">
        <v>1.98</v>
      </c>
      <c r="D299" s="112">
        <v>2.5299999999999998</v>
      </c>
      <c r="E299" s="112">
        <v>0.56000000000000005</v>
      </c>
    </row>
    <row r="300" spans="1:5">
      <c r="A300" s="108">
        <v>43545</v>
      </c>
      <c r="B300" s="112">
        <v>1.79</v>
      </c>
      <c r="C300" s="112">
        <v>1.93</v>
      </c>
      <c r="D300" s="112">
        <v>2.54</v>
      </c>
      <c r="E300" s="112">
        <v>0.61</v>
      </c>
    </row>
    <row r="301" spans="1:5">
      <c r="A301" s="108">
        <v>43546</v>
      </c>
      <c r="B301" s="112">
        <v>1.8</v>
      </c>
      <c r="C301" s="112">
        <v>1.93</v>
      </c>
      <c r="D301" s="112">
        <v>2.44</v>
      </c>
      <c r="E301" s="112">
        <v>0.6</v>
      </c>
    </row>
    <row r="302" spans="1:5">
      <c r="A302" s="108">
        <v>43549</v>
      </c>
      <c r="B302" s="112">
        <v>1.77</v>
      </c>
      <c r="C302" s="112">
        <v>1.89</v>
      </c>
      <c r="D302" s="112">
        <v>2.4</v>
      </c>
      <c r="E302" s="112">
        <v>0.71</v>
      </c>
    </row>
    <row r="303" spans="1:5">
      <c r="A303" s="108">
        <v>43550</v>
      </c>
      <c r="B303" s="112">
        <v>1.76</v>
      </c>
      <c r="C303" s="112">
        <v>1.91</v>
      </c>
      <c r="D303" s="112">
        <v>2.42</v>
      </c>
      <c r="E303" s="112">
        <v>0.7</v>
      </c>
    </row>
    <row r="304" spans="1:5">
      <c r="A304" s="108">
        <v>43551</v>
      </c>
      <c r="B304" s="112">
        <v>1.72</v>
      </c>
      <c r="C304" s="112">
        <v>1.85</v>
      </c>
      <c r="D304" s="112">
        <v>2.37</v>
      </c>
      <c r="E304" s="112">
        <v>0.89</v>
      </c>
    </row>
    <row r="305" spans="1:5">
      <c r="A305" s="108">
        <v>43552</v>
      </c>
      <c r="B305" s="112">
        <v>1.68</v>
      </c>
      <c r="C305" s="112">
        <v>1.81</v>
      </c>
      <c r="D305" s="112">
        <v>2.39</v>
      </c>
      <c r="E305" s="112">
        <v>1.06</v>
      </c>
    </row>
    <row r="306" spans="1:5">
      <c r="A306" s="108">
        <v>43553</v>
      </c>
      <c r="B306" s="112">
        <v>1.69</v>
      </c>
      <c r="C306" s="112">
        <v>1.83</v>
      </c>
      <c r="D306" s="112">
        <v>2.41</v>
      </c>
      <c r="E306" s="112">
        <v>1.04</v>
      </c>
    </row>
    <row r="307" spans="1:5">
      <c r="A307" s="108">
        <v>43556</v>
      </c>
      <c r="B307" s="112">
        <v>1.73</v>
      </c>
      <c r="C307" s="112">
        <v>1.87</v>
      </c>
      <c r="D307" s="112">
        <v>2.5</v>
      </c>
      <c r="E307" s="112">
        <v>1.1299999999999999</v>
      </c>
    </row>
    <row r="308" spans="1:5">
      <c r="A308" s="108">
        <v>43557</v>
      </c>
      <c r="B308" s="112">
        <v>1.71</v>
      </c>
      <c r="C308" s="112">
        <v>1.86</v>
      </c>
      <c r="D308" s="112">
        <v>2.4700000000000002</v>
      </c>
      <c r="E308" s="112">
        <v>1.1299999999999999</v>
      </c>
    </row>
    <row r="309" spans="1:5">
      <c r="A309" s="108">
        <v>43558</v>
      </c>
      <c r="B309" s="112">
        <v>1.72</v>
      </c>
      <c r="C309" s="112">
        <v>1.89</v>
      </c>
      <c r="D309" s="112">
        <v>2.52</v>
      </c>
      <c r="E309" s="112">
        <v>1.1200000000000001</v>
      </c>
    </row>
    <row r="310" spans="1:5">
      <c r="A310" s="108">
        <v>43559</v>
      </c>
      <c r="B310" s="112">
        <v>1.72</v>
      </c>
      <c r="C310" s="112">
        <v>1.88</v>
      </c>
      <c r="D310" s="112">
        <v>2.52</v>
      </c>
      <c r="E310" s="112">
        <v>1.08</v>
      </c>
    </row>
    <row r="311" spans="1:5">
      <c r="A311" s="108">
        <v>43560</v>
      </c>
      <c r="B311" s="112">
        <v>1.74</v>
      </c>
      <c r="C311" s="112">
        <v>1.89</v>
      </c>
      <c r="D311" s="112">
        <v>2.5</v>
      </c>
      <c r="E311" s="112">
        <v>1.07</v>
      </c>
    </row>
    <row r="312" spans="1:5">
      <c r="A312" s="108">
        <v>43563</v>
      </c>
      <c r="B312" s="112">
        <v>1.72</v>
      </c>
      <c r="C312" s="112">
        <v>1.87</v>
      </c>
      <c r="D312" s="112">
        <v>2.52</v>
      </c>
      <c r="E312" s="112">
        <v>1.05</v>
      </c>
    </row>
    <row r="313" spans="1:5">
      <c r="A313" s="108">
        <v>43564</v>
      </c>
      <c r="B313" s="112">
        <v>1.73</v>
      </c>
      <c r="C313" s="112">
        <v>1.87</v>
      </c>
      <c r="D313" s="112">
        <v>2.5</v>
      </c>
      <c r="E313" s="112">
        <v>1.02</v>
      </c>
    </row>
    <row r="314" spans="1:5">
      <c r="A314" s="108">
        <v>43565</v>
      </c>
      <c r="B314" s="112">
        <v>1.73</v>
      </c>
      <c r="C314" s="112">
        <v>1.87</v>
      </c>
      <c r="D314" s="112">
        <v>2.46</v>
      </c>
      <c r="E314" s="112">
        <v>0.99</v>
      </c>
    </row>
    <row r="315" spans="1:5">
      <c r="A315" s="108">
        <v>43566</v>
      </c>
      <c r="B315" s="112">
        <v>1.73</v>
      </c>
      <c r="C315" s="112">
        <v>1.87</v>
      </c>
      <c r="D315" s="112">
        <v>2.5</v>
      </c>
      <c r="E315" s="112">
        <v>0.96</v>
      </c>
    </row>
    <row r="316" spans="1:5">
      <c r="A316" s="108">
        <v>43567</v>
      </c>
      <c r="B316" s="112">
        <v>1.73</v>
      </c>
      <c r="C316" s="112">
        <v>1.88</v>
      </c>
      <c r="D316" s="112">
        <v>2.57</v>
      </c>
      <c r="E316" s="112">
        <v>0.94</v>
      </c>
    </row>
    <row r="317" spans="1:5">
      <c r="A317" s="108">
        <v>43570</v>
      </c>
      <c r="B317" s="112">
        <v>1.76</v>
      </c>
      <c r="C317" s="112">
        <v>1.93</v>
      </c>
      <c r="D317" s="112">
        <v>2.5499999999999998</v>
      </c>
      <c r="E317" s="112">
        <v>0.99</v>
      </c>
    </row>
    <row r="318" spans="1:5">
      <c r="A318" s="108">
        <v>43571</v>
      </c>
      <c r="B318" s="112">
        <v>1.77</v>
      </c>
      <c r="C318" s="112">
        <v>1.93</v>
      </c>
      <c r="D318" s="112">
        <v>2.59</v>
      </c>
      <c r="E318" s="112">
        <v>0.96</v>
      </c>
    </row>
    <row r="319" spans="1:5">
      <c r="A319" s="108">
        <v>43572</v>
      </c>
      <c r="B319" s="112">
        <v>1.78</v>
      </c>
      <c r="C319" s="112">
        <v>1.95</v>
      </c>
      <c r="D319" s="112">
        <v>2.59</v>
      </c>
      <c r="E319" s="112">
        <v>0.95</v>
      </c>
    </row>
    <row r="320" spans="1:5">
      <c r="A320" s="108">
        <v>43573</v>
      </c>
      <c r="B320" s="112">
        <v>1.74</v>
      </c>
      <c r="C320" s="112">
        <v>1.89</v>
      </c>
      <c r="D320" s="112">
        <v>2.56</v>
      </c>
      <c r="E320" s="112">
        <v>1.05</v>
      </c>
    </row>
    <row r="321" spans="1:5">
      <c r="A321" s="108">
        <v>43574</v>
      </c>
      <c r="B321" s="112">
        <v>1.76</v>
      </c>
      <c r="C321" s="112">
        <v>1.9</v>
      </c>
      <c r="D321" s="112">
        <v>2.56</v>
      </c>
      <c r="E321" s="112">
        <v>1.04</v>
      </c>
    </row>
    <row r="322" spans="1:5">
      <c r="A322" s="108">
        <v>43577</v>
      </c>
      <c r="B322" s="112">
        <v>1.77</v>
      </c>
      <c r="C322" s="112">
        <v>1.93</v>
      </c>
      <c r="D322" s="112">
        <v>2.59</v>
      </c>
      <c r="E322" s="112">
        <v>1.03</v>
      </c>
    </row>
    <row r="323" spans="1:5">
      <c r="A323" s="108">
        <v>43578</v>
      </c>
      <c r="B323" s="112">
        <v>1.77</v>
      </c>
      <c r="C323" s="112">
        <v>1.92</v>
      </c>
      <c r="D323" s="112">
        <v>2.57</v>
      </c>
      <c r="E323" s="112">
        <v>1</v>
      </c>
    </row>
    <row r="324" spans="1:5">
      <c r="A324" s="108">
        <v>43579</v>
      </c>
      <c r="B324" s="112">
        <v>1.75</v>
      </c>
      <c r="C324" s="112">
        <v>1.91</v>
      </c>
      <c r="D324" s="112">
        <v>2.52</v>
      </c>
      <c r="E324" s="112">
        <v>1</v>
      </c>
    </row>
    <row r="325" spans="1:5">
      <c r="A325" s="108">
        <v>43580</v>
      </c>
      <c r="B325" s="112">
        <v>1.72</v>
      </c>
      <c r="C325" s="112">
        <v>1.88</v>
      </c>
      <c r="D325" s="112">
        <v>2.5299999999999998</v>
      </c>
      <c r="E325" s="112">
        <v>1.03</v>
      </c>
    </row>
    <row r="326" spans="1:5">
      <c r="A326" s="108">
        <v>43581</v>
      </c>
      <c r="B326" s="112">
        <v>1.72</v>
      </c>
      <c r="C326" s="112">
        <v>1.88</v>
      </c>
      <c r="D326" s="112">
        <v>2.5</v>
      </c>
      <c r="E326" s="112">
        <v>1</v>
      </c>
    </row>
    <row r="327" spans="1:5">
      <c r="A327" s="108">
        <v>43584</v>
      </c>
      <c r="B327" s="112">
        <v>1.71</v>
      </c>
      <c r="C327" s="112">
        <v>1.86</v>
      </c>
      <c r="D327" s="112">
        <v>2.5299999999999998</v>
      </c>
      <c r="E327" s="112">
        <v>0.98</v>
      </c>
    </row>
    <row r="328" spans="1:5">
      <c r="A328" s="108">
        <v>43585</v>
      </c>
      <c r="B328" s="112">
        <v>1.7</v>
      </c>
      <c r="C328" s="112">
        <v>1.85</v>
      </c>
      <c r="D328" s="112">
        <v>2.5</v>
      </c>
      <c r="E328" s="112">
        <v>0.97</v>
      </c>
    </row>
    <row r="329" spans="1:5">
      <c r="A329" s="108">
        <v>43587</v>
      </c>
      <c r="B329" s="112">
        <v>1.73</v>
      </c>
      <c r="C329" s="112">
        <v>1.89</v>
      </c>
      <c r="D329" s="112">
        <v>2.54</v>
      </c>
      <c r="E329" s="112">
        <v>1.05</v>
      </c>
    </row>
    <row r="330" spans="1:5">
      <c r="A330" s="108">
        <v>43588</v>
      </c>
      <c r="B330" s="112">
        <v>1.74</v>
      </c>
      <c r="C330" s="112">
        <v>1.9</v>
      </c>
      <c r="D330" s="112">
        <v>2.5299999999999998</v>
      </c>
      <c r="E330" s="112">
        <v>1.02</v>
      </c>
    </row>
    <row r="331" spans="1:5">
      <c r="A331" s="108">
        <v>43592</v>
      </c>
      <c r="B331" s="112">
        <v>1.72</v>
      </c>
      <c r="C331" s="112">
        <v>1.89</v>
      </c>
      <c r="D331" s="112">
        <v>2.46</v>
      </c>
      <c r="E331" s="112">
        <v>1.02</v>
      </c>
    </row>
    <row r="332" spans="1:5">
      <c r="A332" s="108">
        <v>43593</v>
      </c>
      <c r="B332" s="112">
        <v>1.72</v>
      </c>
      <c r="C332" s="112">
        <v>1.88</v>
      </c>
      <c r="D332" s="112">
        <v>2.48</v>
      </c>
      <c r="E332" s="112">
        <v>0.99</v>
      </c>
    </row>
    <row r="333" spans="1:5">
      <c r="A333" s="108">
        <v>43594</v>
      </c>
      <c r="B333" s="112">
        <v>1.71</v>
      </c>
      <c r="C333" s="112">
        <v>1.86</v>
      </c>
      <c r="D333" s="112">
        <v>2.44</v>
      </c>
      <c r="E333" s="112">
        <v>0.97</v>
      </c>
    </row>
    <row r="334" spans="1:5">
      <c r="A334" s="108">
        <v>43595</v>
      </c>
      <c r="B334" s="112">
        <v>1.72</v>
      </c>
      <c r="C334" s="112">
        <v>1.87</v>
      </c>
      <c r="D334" s="112">
        <v>2.4700000000000002</v>
      </c>
      <c r="E334" s="112">
        <v>0.95</v>
      </c>
    </row>
    <row r="335" spans="1:5">
      <c r="A335" s="108">
        <v>43598</v>
      </c>
      <c r="B335" s="112">
        <v>1.72</v>
      </c>
      <c r="C335" s="112">
        <v>1.87</v>
      </c>
      <c r="D335" s="112">
        <v>2.4</v>
      </c>
      <c r="E335" s="112">
        <v>0.92</v>
      </c>
    </row>
    <row r="336" spans="1:5">
      <c r="A336" s="108">
        <v>43599</v>
      </c>
      <c r="B336" s="112">
        <v>1.71</v>
      </c>
      <c r="C336" s="112">
        <v>1.87</v>
      </c>
      <c r="D336" s="112">
        <v>2.41</v>
      </c>
      <c r="E336" s="112">
        <v>0.91</v>
      </c>
    </row>
    <row r="337" spans="1:5">
      <c r="A337" s="108">
        <v>43600</v>
      </c>
      <c r="B337" s="112">
        <v>1.71</v>
      </c>
      <c r="C337" s="112">
        <v>1.87</v>
      </c>
      <c r="D337" s="112">
        <v>2.37</v>
      </c>
      <c r="E337" s="112">
        <v>0.88</v>
      </c>
    </row>
    <row r="338" spans="1:5">
      <c r="A338" s="108">
        <v>43601</v>
      </c>
      <c r="B338" s="112">
        <v>1.68</v>
      </c>
      <c r="C338" s="112">
        <v>1.82</v>
      </c>
      <c r="D338" s="112">
        <v>2.39</v>
      </c>
      <c r="E338" s="112">
        <v>0.99</v>
      </c>
    </row>
    <row r="339" spans="1:5">
      <c r="A339" s="108">
        <v>43602</v>
      </c>
      <c r="B339" s="112">
        <v>1.67</v>
      </c>
      <c r="C339" s="112">
        <v>1.82</v>
      </c>
      <c r="D339" s="112">
        <v>2.39</v>
      </c>
      <c r="E339" s="112">
        <v>0.96</v>
      </c>
    </row>
    <row r="340" spans="1:5">
      <c r="A340" s="108">
        <v>43605</v>
      </c>
      <c r="B340" s="112">
        <v>1.68</v>
      </c>
      <c r="C340" s="112">
        <v>1.85</v>
      </c>
      <c r="D340" s="112">
        <v>2.42</v>
      </c>
      <c r="E340" s="112">
        <v>0.95</v>
      </c>
    </row>
    <row r="341" spans="1:5">
      <c r="A341" s="108">
        <v>43606</v>
      </c>
      <c r="B341" s="112">
        <v>1.66</v>
      </c>
      <c r="C341" s="112">
        <v>1.83</v>
      </c>
      <c r="D341" s="112">
        <v>2.4300000000000002</v>
      </c>
      <c r="E341" s="112">
        <v>0.96</v>
      </c>
    </row>
    <row r="342" spans="1:5">
      <c r="A342" s="108">
        <v>43607</v>
      </c>
      <c r="B342" s="112">
        <v>1.67</v>
      </c>
      <c r="C342" s="112">
        <v>1.83</v>
      </c>
      <c r="D342" s="112">
        <v>2.38</v>
      </c>
      <c r="E342" s="112">
        <v>0.93</v>
      </c>
    </row>
    <row r="343" spans="1:5">
      <c r="A343" s="108">
        <v>43608</v>
      </c>
      <c r="B343" s="112">
        <v>1.65</v>
      </c>
      <c r="C343" s="112">
        <v>1.81</v>
      </c>
      <c r="D343" s="112">
        <v>2.3199999999999998</v>
      </c>
      <c r="E343" s="112">
        <v>0.94</v>
      </c>
    </row>
    <row r="344" spans="1:5">
      <c r="A344" s="108">
        <v>43609</v>
      </c>
      <c r="B344" s="112">
        <v>1.64</v>
      </c>
      <c r="C344" s="112">
        <v>1.79</v>
      </c>
      <c r="D344" s="112">
        <v>2.3199999999999998</v>
      </c>
      <c r="E344" s="112">
        <v>0.92</v>
      </c>
    </row>
    <row r="345" spans="1:5">
      <c r="A345" s="108">
        <v>43612</v>
      </c>
      <c r="B345" s="112">
        <v>1.65</v>
      </c>
      <c r="C345" s="112">
        <v>1.8</v>
      </c>
      <c r="D345" s="112">
        <v>2.3199999999999998</v>
      </c>
      <c r="E345" s="112">
        <v>0.9</v>
      </c>
    </row>
    <row r="346" spans="1:5">
      <c r="A346" s="108">
        <v>43613</v>
      </c>
      <c r="B346" s="112">
        <v>1.65</v>
      </c>
      <c r="C346" s="112">
        <v>1.79</v>
      </c>
      <c r="D346" s="112">
        <v>2.27</v>
      </c>
      <c r="E346" s="112">
        <v>0.87</v>
      </c>
    </row>
    <row r="347" spans="1:5">
      <c r="A347" s="108">
        <v>43614</v>
      </c>
      <c r="B347" s="112">
        <v>1.62</v>
      </c>
      <c r="C347" s="112">
        <v>1.74</v>
      </c>
      <c r="D347" s="112">
        <v>2.2599999999999998</v>
      </c>
      <c r="E347" s="112">
        <v>1</v>
      </c>
    </row>
    <row r="348" spans="1:5">
      <c r="A348" s="108">
        <v>43615</v>
      </c>
      <c r="B348" s="112">
        <v>1.63</v>
      </c>
      <c r="C348" s="112">
        <v>1.74</v>
      </c>
      <c r="D348" s="112">
        <v>2.21</v>
      </c>
      <c r="E348" s="112">
        <v>0.97</v>
      </c>
    </row>
    <row r="349" spans="1:5">
      <c r="A349" s="108">
        <v>43616</v>
      </c>
      <c r="B349" s="112">
        <v>1.59</v>
      </c>
      <c r="C349" s="112">
        <v>1.68</v>
      </c>
      <c r="D349" s="112">
        <v>2.12</v>
      </c>
      <c r="E349" s="112">
        <v>1.1100000000000001</v>
      </c>
    </row>
    <row r="350" spans="1:5">
      <c r="A350" s="108">
        <v>43619</v>
      </c>
      <c r="B350" s="112">
        <v>1.58</v>
      </c>
      <c r="C350" s="112">
        <v>1.69</v>
      </c>
      <c r="D350" s="112">
        <v>2.0699999999999998</v>
      </c>
      <c r="E350" s="112">
        <v>1.1000000000000001</v>
      </c>
    </row>
    <row r="351" spans="1:5">
      <c r="A351" s="108">
        <v>43620</v>
      </c>
      <c r="B351" s="112">
        <v>1.57</v>
      </c>
      <c r="C351" s="112">
        <v>1.68</v>
      </c>
      <c r="D351" s="112">
        <v>2.13</v>
      </c>
      <c r="E351" s="112">
        <v>1.06</v>
      </c>
    </row>
    <row r="352" spans="1:5">
      <c r="A352" s="108">
        <v>43621</v>
      </c>
      <c r="B352" s="112">
        <v>1.54</v>
      </c>
      <c r="C352" s="112">
        <v>1.65</v>
      </c>
      <c r="D352" s="112">
        <v>2.13</v>
      </c>
      <c r="E352" s="112">
        <v>1.1200000000000001</v>
      </c>
    </row>
    <row r="353" spans="1:5">
      <c r="A353" s="108">
        <v>43623</v>
      </c>
      <c r="B353" s="112">
        <v>1.54</v>
      </c>
      <c r="C353" s="112">
        <v>1.66</v>
      </c>
      <c r="D353" s="112">
        <v>2.08</v>
      </c>
      <c r="E353" s="112">
        <v>1.0900000000000001</v>
      </c>
    </row>
    <row r="354" spans="1:5">
      <c r="A354" s="108">
        <v>43626</v>
      </c>
      <c r="B354" s="112">
        <v>1.53</v>
      </c>
      <c r="C354" s="112">
        <v>1.66</v>
      </c>
      <c r="D354" s="112">
        <v>2.15</v>
      </c>
      <c r="E354" s="112">
        <v>1.06</v>
      </c>
    </row>
    <row r="355" spans="1:5">
      <c r="A355" s="108">
        <v>43627</v>
      </c>
      <c r="B355" s="112">
        <v>1.54</v>
      </c>
      <c r="C355" s="112">
        <v>1.68</v>
      </c>
      <c r="D355" s="112">
        <v>2.14</v>
      </c>
      <c r="E355" s="112">
        <v>1.04</v>
      </c>
    </row>
    <row r="356" spans="1:5">
      <c r="A356" s="108">
        <v>43628</v>
      </c>
      <c r="B356" s="112">
        <v>1.47</v>
      </c>
      <c r="C356" s="112">
        <v>1.6</v>
      </c>
      <c r="D356" s="112">
        <v>2.12</v>
      </c>
      <c r="E356" s="112">
        <v>1.56</v>
      </c>
    </row>
    <row r="357" spans="1:5">
      <c r="A357" s="108">
        <v>43629</v>
      </c>
      <c r="B357" s="112">
        <v>1.48</v>
      </c>
      <c r="C357" s="112">
        <v>1.61</v>
      </c>
      <c r="D357" s="112">
        <v>2.09</v>
      </c>
      <c r="E357" s="112">
        <v>1.52</v>
      </c>
    </row>
    <row r="358" spans="1:5">
      <c r="A358" s="108">
        <v>43630</v>
      </c>
      <c r="B358" s="112">
        <v>1.47</v>
      </c>
      <c r="C358" s="112">
        <v>1.59</v>
      </c>
      <c r="D358" s="112">
        <v>2.08</v>
      </c>
      <c r="E358" s="112">
        <v>1.48</v>
      </c>
    </row>
    <row r="359" spans="1:5">
      <c r="A359" s="108">
        <v>43633</v>
      </c>
      <c r="B359" s="112">
        <v>1.49</v>
      </c>
      <c r="C359" s="112">
        <v>1.62</v>
      </c>
      <c r="D359" s="112">
        <v>2.09</v>
      </c>
      <c r="E359" s="112">
        <v>1.48</v>
      </c>
    </row>
    <row r="360" spans="1:5">
      <c r="A360" s="108">
        <v>43634</v>
      </c>
      <c r="B360" s="112">
        <v>1.49</v>
      </c>
      <c r="C360" s="112">
        <v>1.61</v>
      </c>
      <c r="D360" s="112">
        <v>2.06</v>
      </c>
      <c r="E360" s="112">
        <v>1.43</v>
      </c>
    </row>
    <row r="361" spans="1:5">
      <c r="A361" s="108">
        <v>43635</v>
      </c>
      <c r="B361" s="112">
        <v>1.48</v>
      </c>
      <c r="C361" s="112">
        <v>1.6</v>
      </c>
      <c r="D361" s="112">
        <v>2.02</v>
      </c>
      <c r="E361" s="112">
        <v>1.4</v>
      </c>
    </row>
    <row r="362" spans="1:5">
      <c r="A362" s="108">
        <v>43636</v>
      </c>
      <c r="B362" s="112">
        <v>1.42</v>
      </c>
      <c r="C362" s="112">
        <v>1.55</v>
      </c>
      <c r="D362" s="112">
        <v>2.0299999999999998</v>
      </c>
      <c r="E362" s="112">
        <v>1.73</v>
      </c>
    </row>
    <row r="363" spans="1:5">
      <c r="A363" s="108">
        <v>43637</v>
      </c>
      <c r="B363" s="112">
        <v>1.44</v>
      </c>
      <c r="C363" s="112">
        <v>1.57</v>
      </c>
      <c r="D363" s="112">
        <v>2.0499999999999998</v>
      </c>
      <c r="E363" s="112">
        <v>1.72</v>
      </c>
    </row>
    <row r="364" spans="1:5">
      <c r="A364" s="108">
        <v>43640</v>
      </c>
      <c r="B364" s="112">
        <v>1.44</v>
      </c>
      <c r="C364" s="112">
        <v>1.56</v>
      </c>
      <c r="D364" s="112">
        <v>2.0099999999999998</v>
      </c>
      <c r="E364" s="112">
        <v>1.66</v>
      </c>
    </row>
    <row r="365" spans="1:5">
      <c r="A365" s="108">
        <v>43641</v>
      </c>
      <c r="B365" s="112">
        <v>1.48</v>
      </c>
      <c r="C365" s="112">
        <v>1.58</v>
      </c>
      <c r="D365" s="112">
        <v>1.99</v>
      </c>
      <c r="E365" s="112">
        <v>1.73</v>
      </c>
    </row>
    <row r="366" spans="1:5">
      <c r="A366" s="108">
        <v>43642</v>
      </c>
      <c r="B366" s="112">
        <v>1.5</v>
      </c>
      <c r="C366" s="112">
        <v>1.61</v>
      </c>
      <c r="D366" s="112">
        <v>2.0499999999999998</v>
      </c>
      <c r="E366" s="112">
        <v>1.71</v>
      </c>
    </row>
    <row r="367" spans="1:5">
      <c r="A367" s="108">
        <v>43643</v>
      </c>
      <c r="B367" s="112">
        <v>1.49</v>
      </c>
      <c r="C367" s="112">
        <v>1.62</v>
      </c>
      <c r="D367" s="112">
        <v>2.0099999999999998</v>
      </c>
      <c r="E367" s="112">
        <v>1.66</v>
      </c>
    </row>
    <row r="368" spans="1:5">
      <c r="A368" s="108">
        <v>43644</v>
      </c>
      <c r="B368" s="112">
        <v>1.47</v>
      </c>
      <c r="C368" s="112">
        <v>1.6</v>
      </c>
      <c r="D368" s="112">
        <v>2.0099999999999998</v>
      </c>
      <c r="E368" s="112">
        <v>1.65</v>
      </c>
    </row>
    <row r="369" spans="1:5">
      <c r="A369" s="108">
        <v>43647</v>
      </c>
      <c r="B369" s="112">
        <v>1.48</v>
      </c>
      <c r="C369" s="112">
        <v>1.61</v>
      </c>
      <c r="D369" s="112">
        <v>2.02</v>
      </c>
      <c r="E369" s="112">
        <v>1.6</v>
      </c>
    </row>
    <row r="370" spans="1:5">
      <c r="A370" s="108">
        <v>43648</v>
      </c>
      <c r="B370" s="112">
        <v>1.46</v>
      </c>
      <c r="C370" s="112">
        <v>1.59</v>
      </c>
      <c r="D370" s="112">
        <v>1.97</v>
      </c>
      <c r="E370" s="112">
        <v>1.57</v>
      </c>
    </row>
    <row r="371" spans="1:5">
      <c r="A371" s="108">
        <v>43649</v>
      </c>
      <c r="B371" s="112">
        <v>1.43</v>
      </c>
      <c r="C371" s="112">
        <v>1.53</v>
      </c>
      <c r="D371" s="112">
        <v>1.95</v>
      </c>
      <c r="E371" s="112">
        <v>1.63</v>
      </c>
    </row>
    <row r="372" spans="1:5">
      <c r="A372" s="108">
        <v>43650</v>
      </c>
      <c r="B372" s="112">
        <v>1.42</v>
      </c>
      <c r="C372" s="112">
        <v>1.52</v>
      </c>
      <c r="D372" s="112">
        <v>1.95</v>
      </c>
      <c r="E372" s="112">
        <v>1.6</v>
      </c>
    </row>
    <row r="373" spans="1:5">
      <c r="A373" s="108">
        <v>43651</v>
      </c>
      <c r="B373" s="112">
        <v>1.42</v>
      </c>
      <c r="C373" s="112">
        <v>1.53</v>
      </c>
      <c r="D373" s="112">
        <v>2.0299999999999998</v>
      </c>
      <c r="E373" s="112">
        <v>1.55</v>
      </c>
    </row>
    <row r="374" spans="1:5">
      <c r="A374" s="108">
        <v>43654</v>
      </c>
      <c r="B374" s="112">
        <v>1.42</v>
      </c>
      <c r="C374" s="112">
        <v>1.53</v>
      </c>
      <c r="D374" s="112">
        <v>2.0499999999999998</v>
      </c>
      <c r="E374" s="112">
        <v>1.51</v>
      </c>
    </row>
    <row r="375" spans="1:5">
      <c r="A375" s="108">
        <v>43655</v>
      </c>
      <c r="B375" s="112">
        <v>1.42</v>
      </c>
      <c r="C375" s="112">
        <v>1.54</v>
      </c>
      <c r="D375" s="112">
        <v>2.06</v>
      </c>
      <c r="E375" s="112">
        <v>1.46</v>
      </c>
    </row>
    <row r="376" spans="1:5">
      <c r="A376" s="108">
        <v>43656</v>
      </c>
      <c r="B376" s="112">
        <v>1.44</v>
      </c>
      <c r="C376" s="112">
        <v>1.56</v>
      </c>
      <c r="D376" s="112">
        <v>2.06</v>
      </c>
      <c r="E376" s="112">
        <v>1.44</v>
      </c>
    </row>
    <row r="377" spans="1:5">
      <c r="A377" s="108">
        <v>43657</v>
      </c>
      <c r="B377" s="112">
        <v>1.42</v>
      </c>
      <c r="C377" s="112">
        <v>1.55</v>
      </c>
      <c r="D377" s="112">
        <v>2.14</v>
      </c>
      <c r="E377" s="112">
        <v>1.43</v>
      </c>
    </row>
    <row r="378" spans="1:5">
      <c r="A378" s="108">
        <v>43658</v>
      </c>
      <c r="B378" s="112">
        <v>1.42</v>
      </c>
      <c r="C378" s="112">
        <v>1.57</v>
      </c>
      <c r="D378" s="112">
        <v>2.12</v>
      </c>
      <c r="E378" s="112">
        <v>1.39</v>
      </c>
    </row>
    <row r="379" spans="1:5">
      <c r="A379" s="108">
        <v>43661</v>
      </c>
      <c r="B379" s="112">
        <v>1.43</v>
      </c>
      <c r="C379" s="112">
        <v>1.58</v>
      </c>
      <c r="D379" s="112">
        <v>2.09</v>
      </c>
      <c r="E379" s="112">
        <v>1.36</v>
      </c>
    </row>
    <row r="380" spans="1:5">
      <c r="A380" s="108">
        <v>43662</v>
      </c>
      <c r="B380" s="112">
        <v>1.43</v>
      </c>
      <c r="C380" s="112">
        <v>1.57</v>
      </c>
      <c r="D380" s="112">
        <v>2.1</v>
      </c>
      <c r="E380" s="112">
        <v>1.32</v>
      </c>
    </row>
    <row r="381" spans="1:5">
      <c r="A381" s="108">
        <v>43663</v>
      </c>
      <c r="B381" s="112">
        <v>1.4</v>
      </c>
      <c r="C381" s="112">
        <v>1.55</v>
      </c>
      <c r="D381" s="112">
        <v>2.0499999999999998</v>
      </c>
      <c r="E381" s="112">
        <v>1.39</v>
      </c>
    </row>
    <row r="382" spans="1:5">
      <c r="A382" s="108">
        <v>43664</v>
      </c>
      <c r="B382" s="112">
        <v>1.35</v>
      </c>
      <c r="C382" s="112">
        <v>1.47</v>
      </c>
      <c r="D382" s="112">
        <v>2.02</v>
      </c>
      <c r="E382" s="112">
        <v>1.66</v>
      </c>
    </row>
    <row r="383" spans="1:5">
      <c r="A383" s="108">
        <v>43665</v>
      </c>
      <c r="B383" s="112">
        <v>1.33</v>
      </c>
      <c r="C383" s="112">
        <v>1.46</v>
      </c>
      <c r="D383" s="112">
        <v>2.06</v>
      </c>
      <c r="E383" s="112">
        <v>1.64</v>
      </c>
    </row>
    <row r="384" spans="1:5">
      <c r="A384" s="108">
        <v>43668</v>
      </c>
      <c r="B384" s="112">
        <v>1.33</v>
      </c>
      <c r="C384" s="112">
        <v>1.47</v>
      </c>
      <c r="D384" s="112">
        <v>2.0499999999999998</v>
      </c>
      <c r="E384" s="112">
        <v>1.6</v>
      </c>
    </row>
    <row r="385" spans="1:5">
      <c r="A385" s="108">
        <v>43669</v>
      </c>
      <c r="B385" s="112">
        <v>1.34</v>
      </c>
      <c r="C385" s="112">
        <v>1.47</v>
      </c>
      <c r="D385" s="112">
        <v>2.08</v>
      </c>
      <c r="E385" s="112">
        <v>1.55</v>
      </c>
    </row>
    <row r="386" spans="1:5">
      <c r="A386" s="108">
        <v>43670</v>
      </c>
      <c r="B386" s="112">
        <v>1.32</v>
      </c>
      <c r="C386" s="112">
        <v>1.47</v>
      </c>
      <c r="D386" s="112">
        <v>2.04</v>
      </c>
      <c r="E386" s="112">
        <v>1.54</v>
      </c>
    </row>
    <row r="387" spans="1:5">
      <c r="A387" s="108">
        <v>43671</v>
      </c>
      <c r="B387" s="112">
        <v>1.3</v>
      </c>
      <c r="C387" s="112">
        <v>1.43</v>
      </c>
      <c r="D387" s="112">
        <v>2.08</v>
      </c>
      <c r="E387" s="112">
        <v>1.53</v>
      </c>
    </row>
    <row r="388" spans="1:5">
      <c r="A388" s="108">
        <v>43672</v>
      </c>
      <c r="B388" s="112">
        <v>1.31</v>
      </c>
      <c r="C388" s="112">
        <v>1.43</v>
      </c>
      <c r="D388" s="112">
        <v>2.0699999999999998</v>
      </c>
      <c r="E388" s="112">
        <v>1.49</v>
      </c>
    </row>
    <row r="389" spans="1:5">
      <c r="A389" s="108">
        <v>43675</v>
      </c>
      <c r="B389" s="112">
        <v>1.31</v>
      </c>
      <c r="C389" s="112">
        <v>1.41</v>
      </c>
      <c r="D389" s="112">
        <v>2.0699999999999998</v>
      </c>
      <c r="E389" s="112">
        <v>1.45</v>
      </c>
    </row>
    <row r="390" spans="1:5">
      <c r="A390" s="108">
        <v>43676</v>
      </c>
      <c r="B390" s="112">
        <v>1.3</v>
      </c>
      <c r="C390" s="112">
        <v>1.41</v>
      </c>
      <c r="D390" s="112">
        <v>2.06</v>
      </c>
      <c r="E390" s="112">
        <v>1.41</v>
      </c>
    </row>
    <row r="391" spans="1:5">
      <c r="A391" s="108">
        <v>43677</v>
      </c>
      <c r="B391" s="112">
        <v>1.29</v>
      </c>
      <c r="C391" s="112">
        <v>1.39</v>
      </c>
      <c r="D391" s="112">
        <v>2.0099999999999998</v>
      </c>
      <c r="E391" s="112">
        <v>1.37</v>
      </c>
    </row>
    <row r="392" spans="1:5">
      <c r="A392" s="108">
        <v>43678</v>
      </c>
      <c r="B392" s="112">
        <v>1.31</v>
      </c>
      <c r="C392" s="112">
        <v>1.41</v>
      </c>
      <c r="D392" s="112">
        <v>1.89</v>
      </c>
      <c r="E392" s="112">
        <v>1.37</v>
      </c>
    </row>
    <row r="393" spans="1:5">
      <c r="A393" s="108">
        <v>43679</v>
      </c>
      <c r="B393" s="112">
        <v>1.26</v>
      </c>
      <c r="C393" s="112">
        <v>1.35</v>
      </c>
      <c r="D393" s="112">
        <v>1.85</v>
      </c>
      <c r="E393" s="112">
        <v>1.62</v>
      </c>
    </row>
    <row r="394" spans="1:5">
      <c r="A394" s="108">
        <v>43682</v>
      </c>
      <c r="B394" s="112">
        <v>1.17</v>
      </c>
      <c r="C394" s="112">
        <v>1.25</v>
      </c>
      <c r="D394" s="112">
        <v>1.71</v>
      </c>
      <c r="E394" s="112">
        <v>2.37</v>
      </c>
    </row>
    <row r="395" spans="1:5">
      <c r="A395" s="108">
        <v>43683</v>
      </c>
      <c r="B395" s="112">
        <v>1.1599999999999999</v>
      </c>
      <c r="C395" s="112">
        <v>1.26</v>
      </c>
      <c r="D395" s="112">
        <v>1.7</v>
      </c>
      <c r="E395" s="112">
        <v>2.31</v>
      </c>
    </row>
    <row r="396" spans="1:5">
      <c r="A396" s="108">
        <v>43684</v>
      </c>
      <c r="B396" s="112">
        <v>1.1499999999999999</v>
      </c>
      <c r="C396" s="112">
        <v>1.25</v>
      </c>
      <c r="D396" s="112">
        <v>1.73</v>
      </c>
      <c r="E396" s="112">
        <v>2.25</v>
      </c>
    </row>
    <row r="397" spans="1:5">
      <c r="A397" s="108">
        <v>43685</v>
      </c>
      <c r="B397" s="112">
        <v>1.17</v>
      </c>
      <c r="C397" s="112">
        <v>1.27</v>
      </c>
      <c r="D397" s="112">
        <v>1.72</v>
      </c>
      <c r="E397" s="112">
        <v>2.19</v>
      </c>
    </row>
    <row r="398" spans="1:5">
      <c r="A398" s="108">
        <v>43686</v>
      </c>
      <c r="B398" s="112">
        <v>1.19</v>
      </c>
      <c r="C398" s="112">
        <v>1.29</v>
      </c>
      <c r="D398" s="112">
        <v>1.74</v>
      </c>
      <c r="E398" s="112">
        <v>2.17</v>
      </c>
    </row>
    <row r="399" spans="1:5">
      <c r="A399" s="108">
        <v>43689</v>
      </c>
      <c r="B399" s="112">
        <v>1.18</v>
      </c>
      <c r="C399" s="112">
        <v>1.29</v>
      </c>
      <c r="D399" s="112">
        <v>1.65</v>
      </c>
      <c r="E399" s="112">
        <v>2.11</v>
      </c>
    </row>
    <row r="400" spans="1:5">
      <c r="A400" s="108">
        <v>43690</v>
      </c>
      <c r="B400" s="112">
        <v>1.1499999999999999</v>
      </c>
      <c r="C400" s="112">
        <v>1.23</v>
      </c>
      <c r="D400" s="112">
        <v>1.7</v>
      </c>
      <c r="E400" s="112">
        <v>2.15</v>
      </c>
    </row>
    <row r="401" spans="1:5">
      <c r="A401" s="108">
        <v>43691</v>
      </c>
      <c r="B401" s="112">
        <v>1.1499999999999999</v>
      </c>
      <c r="C401" s="112">
        <v>1.23</v>
      </c>
      <c r="D401" s="112">
        <v>1.58</v>
      </c>
      <c r="E401" s="112">
        <v>2.08</v>
      </c>
    </row>
    <row r="402" spans="1:5">
      <c r="A402" s="108">
        <v>43693</v>
      </c>
      <c r="B402" s="112">
        <v>1.1000000000000001</v>
      </c>
      <c r="C402" s="112">
        <v>1.17</v>
      </c>
      <c r="D402" s="112">
        <v>1.55</v>
      </c>
      <c r="E402" s="112">
        <v>2.34</v>
      </c>
    </row>
    <row r="403" spans="1:5">
      <c r="A403" s="108">
        <v>43696</v>
      </c>
      <c r="B403" s="112">
        <v>1.0900000000000001</v>
      </c>
      <c r="C403" s="112">
        <v>1.18</v>
      </c>
      <c r="D403" s="112">
        <v>1.61</v>
      </c>
      <c r="E403" s="112">
        <v>2.27</v>
      </c>
    </row>
    <row r="404" spans="1:5">
      <c r="A404" s="108">
        <v>43697</v>
      </c>
      <c r="B404" s="112">
        <v>1.1000000000000001</v>
      </c>
      <c r="C404" s="112">
        <v>1.2</v>
      </c>
      <c r="D404" s="112">
        <v>1.56</v>
      </c>
      <c r="E404" s="112">
        <v>2.21</v>
      </c>
    </row>
    <row r="405" spans="1:5">
      <c r="A405" s="108">
        <v>43698</v>
      </c>
      <c r="B405" s="112">
        <v>1.1599999999999999</v>
      </c>
      <c r="C405" s="112">
        <v>1.28</v>
      </c>
      <c r="D405" s="112">
        <v>1.59</v>
      </c>
      <c r="E405" s="112">
        <v>2.4500000000000002</v>
      </c>
    </row>
    <row r="406" spans="1:5">
      <c r="A406" s="108">
        <v>43699</v>
      </c>
      <c r="B406" s="112">
        <v>1.1299999999999999</v>
      </c>
      <c r="C406" s="112">
        <v>1.23</v>
      </c>
      <c r="D406" s="112">
        <v>1.61</v>
      </c>
      <c r="E406" s="112">
        <v>2.44</v>
      </c>
    </row>
    <row r="407" spans="1:5">
      <c r="A407" s="108">
        <v>43700</v>
      </c>
      <c r="B407" s="112">
        <v>1.17</v>
      </c>
      <c r="C407" s="112">
        <v>1.26</v>
      </c>
      <c r="D407" s="112">
        <v>1.54</v>
      </c>
      <c r="E407" s="112">
        <v>2.5099999999999998</v>
      </c>
    </row>
    <row r="408" spans="1:5">
      <c r="A408" s="108">
        <v>43703</v>
      </c>
      <c r="B408" s="112">
        <v>1.1200000000000001</v>
      </c>
      <c r="C408" s="112">
        <v>1.19</v>
      </c>
      <c r="D408" s="112">
        <v>1.54</v>
      </c>
      <c r="E408" s="112">
        <v>2.64</v>
      </c>
    </row>
    <row r="409" spans="1:5">
      <c r="A409" s="108">
        <v>43704</v>
      </c>
      <c r="B409" s="112">
        <v>1.17</v>
      </c>
      <c r="C409" s="112">
        <v>1.24</v>
      </c>
      <c r="D409" s="112">
        <v>1.47</v>
      </c>
      <c r="E409" s="112">
        <v>2.77</v>
      </c>
    </row>
    <row r="410" spans="1:5">
      <c r="A410" s="108">
        <v>43705</v>
      </c>
      <c r="B410" s="112">
        <v>1.18</v>
      </c>
      <c r="C410" s="112">
        <v>1.24</v>
      </c>
      <c r="D410" s="112">
        <v>1.48</v>
      </c>
      <c r="E410" s="112">
        <v>2.7</v>
      </c>
    </row>
    <row r="411" spans="1:5">
      <c r="A411" s="108">
        <v>43706</v>
      </c>
      <c r="B411" s="112">
        <v>1.17</v>
      </c>
      <c r="C411" s="112">
        <v>1.25</v>
      </c>
      <c r="D411" s="112">
        <v>1.49</v>
      </c>
      <c r="E411" s="112">
        <v>2.63</v>
      </c>
    </row>
    <row r="412" spans="1:5">
      <c r="A412" s="108">
        <v>43707</v>
      </c>
      <c r="B412" s="112">
        <v>1.17</v>
      </c>
      <c r="C412" s="112">
        <v>1.28</v>
      </c>
      <c r="D412" s="112">
        <v>1.5</v>
      </c>
      <c r="E412" s="112">
        <v>2.5499999999999998</v>
      </c>
    </row>
    <row r="413" spans="1:5">
      <c r="A413" s="108">
        <v>43710</v>
      </c>
      <c r="B413" s="112">
        <v>1.23</v>
      </c>
      <c r="C413" s="112">
        <v>1.34</v>
      </c>
      <c r="D413" s="112">
        <v>1.5</v>
      </c>
      <c r="E413" s="112">
        <v>2.8</v>
      </c>
    </row>
    <row r="414" spans="1:5">
      <c r="A414" s="108">
        <v>43711</v>
      </c>
      <c r="B414" s="112">
        <v>1.23</v>
      </c>
      <c r="C414" s="112">
        <v>1.33</v>
      </c>
      <c r="D414" s="112">
        <v>1.46</v>
      </c>
      <c r="E414" s="112">
        <v>2.72</v>
      </c>
    </row>
    <row r="415" spans="1:5">
      <c r="A415" s="108">
        <v>43712</v>
      </c>
      <c r="B415" s="112">
        <v>1.24</v>
      </c>
      <c r="C415" s="112">
        <v>1.34</v>
      </c>
      <c r="D415" s="112">
        <v>1.47</v>
      </c>
      <c r="E415" s="112">
        <v>2.65</v>
      </c>
    </row>
    <row r="416" spans="1:5">
      <c r="A416" s="108">
        <v>43713</v>
      </c>
      <c r="B416" s="112">
        <v>1.26</v>
      </c>
      <c r="C416" s="112">
        <v>1.37</v>
      </c>
      <c r="D416" s="112">
        <v>1.56</v>
      </c>
      <c r="E416" s="112">
        <v>2.59</v>
      </c>
    </row>
    <row r="417" spans="1:5">
      <c r="A417" s="108">
        <v>43714</v>
      </c>
      <c r="B417" s="112">
        <v>1.27</v>
      </c>
      <c r="C417" s="112">
        <v>1.38</v>
      </c>
      <c r="D417" s="112">
        <v>1.56</v>
      </c>
      <c r="E417" s="112">
        <v>2.52</v>
      </c>
    </row>
    <row r="418" spans="1:5">
      <c r="A418" s="108">
        <v>43717</v>
      </c>
      <c r="B418" s="112">
        <v>1.24</v>
      </c>
      <c r="C418" s="112">
        <v>1.35</v>
      </c>
      <c r="D418" s="112">
        <v>1.64</v>
      </c>
      <c r="E418" s="112">
        <v>2.5099999999999998</v>
      </c>
    </row>
    <row r="419" spans="1:5">
      <c r="A419" s="108">
        <v>43718</v>
      </c>
      <c r="B419" s="112">
        <v>1.24</v>
      </c>
      <c r="C419" s="112">
        <v>1.37</v>
      </c>
      <c r="D419" s="112">
        <v>1.73</v>
      </c>
      <c r="E419" s="112">
        <v>2.44</v>
      </c>
    </row>
    <row r="420" spans="1:5">
      <c r="A420" s="108">
        <v>43719</v>
      </c>
      <c r="B420" s="112">
        <v>1.26</v>
      </c>
      <c r="C420" s="112">
        <v>1.4</v>
      </c>
      <c r="D420" s="112">
        <v>1.74</v>
      </c>
      <c r="E420" s="112">
        <v>2.38</v>
      </c>
    </row>
    <row r="421" spans="1:5">
      <c r="A421" s="108">
        <v>43724</v>
      </c>
      <c r="B421" s="112">
        <v>1.35</v>
      </c>
      <c r="C421" s="112">
        <v>1.54</v>
      </c>
      <c r="D421" s="112">
        <v>1.85</v>
      </c>
      <c r="E421" s="112">
        <v>2.86</v>
      </c>
    </row>
    <row r="422" spans="1:5">
      <c r="A422" s="108">
        <v>43725</v>
      </c>
      <c r="B422" s="112">
        <v>1.32</v>
      </c>
      <c r="C422" s="112">
        <v>1.5</v>
      </c>
      <c r="D422" s="112">
        <v>1.8</v>
      </c>
      <c r="E422" s="112">
        <v>2.84</v>
      </c>
    </row>
    <row r="423" spans="1:5">
      <c r="A423" s="108">
        <v>43726</v>
      </c>
      <c r="B423" s="112">
        <v>1.31</v>
      </c>
      <c r="C423" s="112">
        <v>1.47</v>
      </c>
      <c r="D423" s="112">
        <v>1.8</v>
      </c>
      <c r="E423" s="112">
        <v>2.76</v>
      </c>
    </row>
    <row r="424" spans="1:5">
      <c r="A424" s="108">
        <v>43727</v>
      </c>
      <c r="B424" s="112">
        <v>1.33</v>
      </c>
      <c r="C424" s="112">
        <v>1.46</v>
      </c>
      <c r="D424" s="112">
        <v>1.78</v>
      </c>
      <c r="E424" s="112">
        <v>2.7</v>
      </c>
    </row>
    <row r="425" spans="1:5">
      <c r="A425" s="108">
        <v>43728</v>
      </c>
      <c r="B425" s="112">
        <v>1.33</v>
      </c>
      <c r="C425" s="112">
        <v>1.46</v>
      </c>
      <c r="D425" s="112">
        <v>1.72</v>
      </c>
      <c r="E425" s="112">
        <v>2.62</v>
      </c>
    </row>
    <row r="426" spans="1:5">
      <c r="A426" s="108">
        <v>43731</v>
      </c>
      <c r="B426" s="112">
        <v>1.33</v>
      </c>
      <c r="C426" s="112">
        <v>1.46</v>
      </c>
      <c r="D426" s="112">
        <v>1.73</v>
      </c>
      <c r="E426" s="112">
        <v>2.54</v>
      </c>
    </row>
    <row r="427" spans="1:5">
      <c r="A427" s="108">
        <v>43732</v>
      </c>
      <c r="B427" s="112">
        <v>1.33</v>
      </c>
      <c r="C427" s="112">
        <v>1.45</v>
      </c>
      <c r="D427" s="112">
        <v>1.65</v>
      </c>
      <c r="E427" s="112">
        <v>2.46</v>
      </c>
    </row>
    <row r="428" spans="1:5">
      <c r="A428" s="108">
        <v>43733</v>
      </c>
      <c r="B428" s="112">
        <v>1.3</v>
      </c>
      <c r="C428" s="112">
        <v>1.42</v>
      </c>
      <c r="D428" s="112">
        <v>1.74</v>
      </c>
      <c r="E428" s="112">
        <v>2.42</v>
      </c>
    </row>
    <row r="429" spans="1:5">
      <c r="A429" s="108">
        <v>43734</v>
      </c>
      <c r="B429" s="112">
        <v>1.3</v>
      </c>
      <c r="C429" s="112">
        <v>1.43</v>
      </c>
      <c r="D429" s="112">
        <v>1.69</v>
      </c>
      <c r="E429" s="112">
        <v>2.35</v>
      </c>
    </row>
    <row r="430" spans="1:5">
      <c r="A430" s="108">
        <v>43735</v>
      </c>
      <c r="B430" s="112">
        <v>1.3</v>
      </c>
      <c r="C430" s="112">
        <v>1.44</v>
      </c>
      <c r="D430" s="112">
        <v>1.68</v>
      </c>
      <c r="E430" s="112">
        <v>2.2799999999999998</v>
      </c>
    </row>
    <row r="431" spans="1:5">
      <c r="A431" s="108">
        <v>43738</v>
      </c>
      <c r="B431" s="112">
        <v>1.3</v>
      </c>
      <c r="C431" s="112">
        <v>1.46</v>
      </c>
      <c r="D431" s="112">
        <v>1.66</v>
      </c>
      <c r="E431" s="112">
        <v>2.21</v>
      </c>
    </row>
    <row r="432" spans="1:5">
      <c r="A432" s="108">
        <v>43739</v>
      </c>
      <c r="B432" s="112">
        <v>1.32</v>
      </c>
      <c r="C432" s="112">
        <v>1.5</v>
      </c>
      <c r="D432" s="112">
        <v>1.64</v>
      </c>
      <c r="E432" s="112">
        <v>2.2000000000000002</v>
      </c>
    </row>
    <row r="433" spans="1:5">
      <c r="A433" s="108">
        <v>43740</v>
      </c>
      <c r="B433" s="112">
        <v>1.3</v>
      </c>
      <c r="C433" s="112">
        <v>1.5</v>
      </c>
      <c r="D433" s="112">
        <v>1.6</v>
      </c>
      <c r="E433" s="112">
        <v>2.16</v>
      </c>
    </row>
    <row r="434" spans="1:5">
      <c r="A434" s="108">
        <v>43742</v>
      </c>
      <c r="B434" s="112">
        <v>1.21</v>
      </c>
      <c r="C434" s="112">
        <v>1.37</v>
      </c>
      <c r="D434" s="112">
        <v>1.53</v>
      </c>
      <c r="E434" s="112">
        <v>2.77</v>
      </c>
    </row>
    <row r="435" spans="1:5">
      <c r="A435" s="108">
        <v>43745</v>
      </c>
      <c r="B435" s="112">
        <v>1.23</v>
      </c>
      <c r="C435" s="112">
        <v>1.39</v>
      </c>
      <c r="D435" s="112">
        <v>1.56</v>
      </c>
      <c r="E435" s="112">
        <v>2.72</v>
      </c>
    </row>
    <row r="436" spans="1:5">
      <c r="A436" s="108">
        <v>43746</v>
      </c>
      <c r="B436" s="112">
        <v>1.26</v>
      </c>
      <c r="C436" s="112">
        <v>1.43</v>
      </c>
      <c r="D436" s="112">
        <v>1.53</v>
      </c>
      <c r="E436" s="112">
        <v>2.71</v>
      </c>
    </row>
    <row r="437" spans="1:5">
      <c r="A437" s="108">
        <v>43748</v>
      </c>
      <c r="B437" s="112">
        <v>1.28</v>
      </c>
      <c r="C437" s="112">
        <v>1.46</v>
      </c>
      <c r="D437" s="112">
        <v>1.67</v>
      </c>
      <c r="E437" s="112">
        <v>2.64</v>
      </c>
    </row>
    <row r="438" spans="1:5">
      <c r="A438" s="108">
        <v>43749</v>
      </c>
      <c r="B438" s="112">
        <v>1.28</v>
      </c>
      <c r="C438" s="112">
        <v>1.49</v>
      </c>
      <c r="D438" s="112">
        <v>1.73</v>
      </c>
      <c r="E438" s="112">
        <v>2.56</v>
      </c>
    </row>
    <row r="439" spans="1:5">
      <c r="A439" s="108">
        <v>43752</v>
      </c>
      <c r="B439" s="112">
        <v>1.28</v>
      </c>
      <c r="C439" s="112">
        <v>1.49</v>
      </c>
      <c r="D439" s="112">
        <v>1.73</v>
      </c>
      <c r="E439" s="112">
        <v>2.48</v>
      </c>
    </row>
    <row r="440" spans="1:5">
      <c r="A440" s="108">
        <v>43753</v>
      </c>
      <c r="B440" s="112">
        <v>1.28</v>
      </c>
      <c r="C440" s="112">
        <v>1.5</v>
      </c>
      <c r="D440" s="112">
        <v>1.77</v>
      </c>
      <c r="E440" s="112">
        <v>2.41</v>
      </c>
    </row>
    <row r="441" spans="1:5">
      <c r="A441" s="108">
        <v>43754</v>
      </c>
      <c r="B441" s="112">
        <v>1.32</v>
      </c>
      <c r="C441" s="112">
        <v>1.53</v>
      </c>
      <c r="D441" s="112">
        <v>1.74</v>
      </c>
      <c r="E441" s="112">
        <v>2.4500000000000002</v>
      </c>
    </row>
    <row r="442" spans="1:5">
      <c r="A442" s="108">
        <v>43755</v>
      </c>
      <c r="B442" s="112">
        <v>1.38</v>
      </c>
      <c r="C442" s="112">
        <v>1.58</v>
      </c>
      <c r="D442" s="112">
        <v>1.75</v>
      </c>
      <c r="E442" s="112">
        <v>2.58</v>
      </c>
    </row>
    <row r="443" spans="1:5">
      <c r="A443" s="108">
        <v>43756</v>
      </c>
      <c r="B443" s="112">
        <v>1.38</v>
      </c>
      <c r="C443" s="112">
        <v>1.59</v>
      </c>
      <c r="D443" s="112">
        <v>1.75</v>
      </c>
      <c r="E443" s="112">
        <v>2.5</v>
      </c>
    </row>
    <row r="444" spans="1:5">
      <c r="A444" s="108">
        <v>43759</v>
      </c>
      <c r="B444" s="112">
        <v>1.41</v>
      </c>
      <c r="C444" s="112">
        <v>1.66</v>
      </c>
      <c r="D444" s="112">
        <v>1.8</v>
      </c>
      <c r="E444" s="112">
        <v>2.4900000000000002</v>
      </c>
    </row>
    <row r="445" spans="1:5">
      <c r="A445" s="108">
        <v>43760</v>
      </c>
      <c r="B445" s="112">
        <v>1.38</v>
      </c>
      <c r="C445" s="112">
        <v>1.66</v>
      </c>
      <c r="D445" s="112">
        <v>1.76</v>
      </c>
      <c r="E445" s="112">
        <v>2.4700000000000002</v>
      </c>
    </row>
    <row r="446" spans="1:5">
      <c r="A446" s="108">
        <v>43761</v>
      </c>
      <c r="B446" s="112">
        <v>1.39</v>
      </c>
      <c r="C446" s="112">
        <v>1.65</v>
      </c>
      <c r="D446" s="112">
        <v>1.76</v>
      </c>
      <c r="E446" s="112">
        <v>2.4</v>
      </c>
    </row>
    <row r="447" spans="1:5">
      <c r="A447" s="108">
        <v>43762</v>
      </c>
      <c r="B447" s="112">
        <v>1.4</v>
      </c>
      <c r="C447" s="112">
        <v>1.64</v>
      </c>
      <c r="D447" s="112">
        <v>1.77</v>
      </c>
      <c r="E447" s="112">
        <v>2.33</v>
      </c>
    </row>
    <row r="448" spans="1:5">
      <c r="A448" s="108">
        <v>43763</v>
      </c>
      <c r="B448" s="112">
        <v>1.44</v>
      </c>
      <c r="C448" s="112">
        <v>1.68</v>
      </c>
      <c r="D448" s="112">
        <v>1.79</v>
      </c>
      <c r="E448" s="112">
        <v>2.36</v>
      </c>
    </row>
    <row r="449" spans="1:5">
      <c r="A449" s="108">
        <v>43766</v>
      </c>
      <c r="B449" s="112">
        <v>1.52</v>
      </c>
      <c r="C449" s="112">
        <v>1.77</v>
      </c>
      <c r="D449" s="112">
        <v>1.84</v>
      </c>
      <c r="E449" s="112">
        <v>2.71</v>
      </c>
    </row>
    <row r="450" spans="1:5">
      <c r="A450" s="108">
        <v>43767</v>
      </c>
      <c r="B450" s="112">
        <v>1.5</v>
      </c>
      <c r="C450" s="112">
        <v>1.78</v>
      </c>
      <c r="D450" s="112">
        <v>1.84</v>
      </c>
      <c r="E450" s="112">
        <v>2.66</v>
      </c>
    </row>
    <row r="451" spans="1:5">
      <c r="A451" s="108">
        <v>43768</v>
      </c>
      <c r="B451" s="112">
        <v>1.48</v>
      </c>
      <c r="C451" s="112">
        <v>1.75</v>
      </c>
      <c r="D451" s="112">
        <v>1.77</v>
      </c>
      <c r="E451" s="112">
        <v>2.59</v>
      </c>
    </row>
    <row r="452" spans="1:5">
      <c r="A452" s="108">
        <v>43769</v>
      </c>
      <c r="B452" s="112">
        <v>1.47</v>
      </c>
      <c r="C452" s="112">
        <v>1.73</v>
      </c>
      <c r="D452" s="112">
        <v>1.69</v>
      </c>
      <c r="E452" s="112">
        <v>2.5299999999999998</v>
      </c>
    </row>
    <row r="453" spans="1:5">
      <c r="A453" s="108">
        <v>43770</v>
      </c>
      <c r="B453" s="112">
        <v>1.47</v>
      </c>
      <c r="C453" s="112">
        <v>1.73</v>
      </c>
      <c r="D453" s="112">
        <v>1.71</v>
      </c>
      <c r="E453" s="112">
        <v>2.4500000000000002</v>
      </c>
    </row>
    <row r="454" spans="1:5">
      <c r="A454" s="108">
        <v>43773</v>
      </c>
      <c r="B454" s="112">
        <v>1.55</v>
      </c>
      <c r="C454" s="112">
        <v>1.83</v>
      </c>
      <c r="D454" s="112">
        <v>1.78</v>
      </c>
      <c r="E454" s="112">
        <v>2.73</v>
      </c>
    </row>
    <row r="455" spans="1:5">
      <c r="A455" s="108">
        <v>43774</v>
      </c>
      <c r="B455" s="112">
        <v>1.52</v>
      </c>
      <c r="C455" s="112">
        <v>1.82</v>
      </c>
      <c r="D455" s="112">
        <v>1.86</v>
      </c>
      <c r="E455" s="112">
        <v>2.68</v>
      </c>
    </row>
    <row r="456" spans="1:5">
      <c r="A456" s="108">
        <v>43775</v>
      </c>
      <c r="B456" s="112">
        <v>1.53</v>
      </c>
      <c r="C456" s="112">
        <v>1.82</v>
      </c>
      <c r="D456" s="112">
        <v>1.83</v>
      </c>
      <c r="E456" s="112">
        <v>2.61</v>
      </c>
    </row>
    <row r="457" spans="1:5">
      <c r="A457" s="108">
        <v>43776</v>
      </c>
      <c r="B457" s="112">
        <v>1.54</v>
      </c>
      <c r="C457" s="112">
        <v>1.82</v>
      </c>
      <c r="D457" s="112">
        <v>1.92</v>
      </c>
      <c r="E457" s="112">
        <v>2.5299999999999998</v>
      </c>
    </row>
    <row r="458" spans="1:5">
      <c r="A458" s="108">
        <v>43777</v>
      </c>
      <c r="B458" s="112">
        <v>1.52</v>
      </c>
      <c r="C458" s="112">
        <v>1.8</v>
      </c>
      <c r="D458" s="112">
        <v>1.94</v>
      </c>
      <c r="E458" s="112">
        <v>2.48</v>
      </c>
    </row>
    <row r="459" spans="1:5">
      <c r="A459" s="108">
        <v>43780</v>
      </c>
      <c r="B459" s="112">
        <v>1.5</v>
      </c>
      <c r="C459" s="112">
        <v>1.79</v>
      </c>
      <c r="D459" s="112">
        <v>1.94</v>
      </c>
      <c r="E459" s="112">
        <v>2.42</v>
      </c>
    </row>
    <row r="460" spans="1:5">
      <c r="A460" s="108">
        <v>43781</v>
      </c>
      <c r="B460" s="112">
        <v>1.56</v>
      </c>
      <c r="C460" s="112">
        <v>1.84</v>
      </c>
      <c r="D460" s="112">
        <v>1.93</v>
      </c>
      <c r="E460" s="112">
        <v>2.56</v>
      </c>
    </row>
    <row r="461" spans="1:5">
      <c r="A461" s="108">
        <v>43782</v>
      </c>
      <c r="B461" s="112">
        <v>1.51</v>
      </c>
      <c r="C461" s="112">
        <v>1.79</v>
      </c>
      <c r="D461" s="112">
        <v>1.89</v>
      </c>
      <c r="E461" s="112">
        <v>2.63</v>
      </c>
    </row>
    <row r="462" spans="1:5">
      <c r="A462" s="108">
        <v>43783</v>
      </c>
      <c r="B462" s="112">
        <v>1.52</v>
      </c>
      <c r="C462" s="112">
        <v>1.79</v>
      </c>
      <c r="D462" s="112">
        <v>1.82</v>
      </c>
      <c r="E462" s="112">
        <v>2.5499999999999998</v>
      </c>
    </row>
    <row r="463" spans="1:5">
      <c r="A463" s="108">
        <v>43784</v>
      </c>
      <c r="B463" s="112">
        <v>1.51</v>
      </c>
      <c r="C463" s="112">
        <v>1.79</v>
      </c>
      <c r="D463" s="112">
        <v>1.83</v>
      </c>
      <c r="E463" s="112">
        <v>2.4700000000000002</v>
      </c>
    </row>
    <row r="464" spans="1:5">
      <c r="A464" s="108">
        <v>43787</v>
      </c>
      <c r="B464" s="112">
        <v>1.52</v>
      </c>
      <c r="C464" s="112">
        <v>1.78</v>
      </c>
      <c r="D464" s="112">
        <v>1.82</v>
      </c>
      <c r="E464" s="112">
        <v>2.4</v>
      </c>
    </row>
    <row r="465" spans="1:5">
      <c r="A465" s="108">
        <v>43788</v>
      </c>
      <c r="B465" s="112">
        <v>1.49</v>
      </c>
      <c r="C465" s="112">
        <v>1.73</v>
      </c>
      <c r="D465" s="112">
        <v>1.78</v>
      </c>
      <c r="E465" s="112">
        <v>2.39</v>
      </c>
    </row>
    <row r="466" spans="1:5">
      <c r="A466" s="108">
        <v>43789</v>
      </c>
      <c r="B466" s="112">
        <v>1.45</v>
      </c>
      <c r="C466" s="112">
        <v>1.67</v>
      </c>
      <c r="D466" s="112">
        <v>1.74</v>
      </c>
      <c r="E466" s="112">
        <v>2.39</v>
      </c>
    </row>
    <row r="467" spans="1:5">
      <c r="A467" s="108">
        <v>43790</v>
      </c>
      <c r="B467" s="112">
        <v>1.46</v>
      </c>
      <c r="C467" s="112">
        <v>1.67</v>
      </c>
      <c r="D467" s="112">
        <v>1.77</v>
      </c>
      <c r="E467" s="112">
        <v>2.3199999999999998</v>
      </c>
    </row>
    <row r="468" spans="1:5">
      <c r="A468" s="108">
        <v>43791</v>
      </c>
      <c r="B468" s="112">
        <v>1.46</v>
      </c>
      <c r="C468" s="112">
        <v>1.69</v>
      </c>
      <c r="D468" s="112">
        <v>1.77</v>
      </c>
      <c r="E468" s="112">
        <v>2.2599999999999998</v>
      </c>
    </row>
    <row r="469" spans="1:5">
      <c r="A469" s="108">
        <v>43794</v>
      </c>
      <c r="B469" s="112">
        <v>1.48</v>
      </c>
      <c r="C469" s="112">
        <v>1.73</v>
      </c>
      <c r="D469" s="112">
        <v>1.76</v>
      </c>
      <c r="E469" s="112">
        <v>2.21</v>
      </c>
    </row>
    <row r="470" spans="1:5">
      <c r="A470" s="108">
        <v>43795</v>
      </c>
      <c r="B470" s="112">
        <v>1.48</v>
      </c>
      <c r="C470" s="112">
        <v>1.71</v>
      </c>
      <c r="D470" s="112">
        <v>1.74</v>
      </c>
      <c r="E470" s="112">
        <v>2.14</v>
      </c>
    </row>
    <row r="471" spans="1:5">
      <c r="A471" s="108">
        <v>43796</v>
      </c>
      <c r="B471" s="112">
        <v>1.46</v>
      </c>
      <c r="C471" s="112">
        <v>1.67</v>
      </c>
      <c r="D471" s="112">
        <v>1.77</v>
      </c>
      <c r="E471" s="112">
        <v>2.1</v>
      </c>
    </row>
    <row r="472" spans="1:5">
      <c r="A472" s="108">
        <v>43797</v>
      </c>
      <c r="B472" s="112">
        <v>1.43</v>
      </c>
      <c r="C472" s="112">
        <v>1.67</v>
      </c>
      <c r="D472" s="112">
        <v>1.77</v>
      </c>
      <c r="E472" s="112">
        <v>2.08</v>
      </c>
    </row>
    <row r="473" spans="1:5">
      <c r="A473" s="108">
        <v>43798</v>
      </c>
      <c r="B473" s="112">
        <v>1.39</v>
      </c>
      <c r="C473" s="112">
        <v>1.63</v>
      </c>
      <c r="D473" s="112">
        <v>1.78</v>
      </c>
      <c r="E473" s="112">
        <v>2.17</v>
      </c>
    </row>
    <row r="474" spans="1:5">
      <c r="A474" s="108">
        <v>43801</v>
      </c>
      <c r="B474" s="112">
        <v>1.43</v>
      </c>
      <c r="C474" s="112">
        <v>1.69</v>
      </c>
      <c r="D474" s="112">
        <v>1.82</v>
      </c>
      <c r="E474" s="112">
        <v>2.21</v>
      </c>
    </row>
    <row r="475" spans="1:5">
      <c r="A475" s="108">
        <v>43802</v>
      </c>
      <c r="B475" s="112">
        <v>1.46</v>
      </c>
      <c r="C475" s="112">
        <v>1.74</v>
      </c>
      <c r="D475" s="112">
        <v>1.72</v>
      </c>
      <c r="E475" s="112">
        <v>2.23</v>
      </c>
    </row>
    <row r="476" spans="1:5">
      <c r="A476" s="108">
        <v>43803</v>
      </c>
      <c r="B476" s="112">
        <v>1.41</v>
      </c>
      <c r="C476" s="112">
        <v>1.66</v>
      </c>
      <c r="D476" s="112">
        <v>1.77</v>
      </c>
      <c r="E476" s="112">
        <v>2.35</v>
      </c>
    </row>
    <row r="477" spans="1:5">
      <c r="A477" s="108">
        <v>43804</v>
      </c>
      <c r="B477" s="112">
        <v>1.42</v>
      </c>
      <c r="C477" s="112">
        <v>1.66</v>
      </c>
      <c r="D477" s="112">
        <v>1.81</v>
      </c>
      <c r="E477" s="112">
        <v>2.2999999999999998</v>
      </c>
    </row>
    <row r="478" spans="1:5">
      <c r="A478" s="108">
        <v>43805</v>
      </c>
      <c r="B478" s="112">
        <v>1.43</v>
      </c>
      <c r="C478" s="112">
        <v>1.68</v>
      </c>
      <c r="D478" s="112">
        <v>1.84</v>
      </c>
      <c r="E478" s="112">
        <v>2.23</v>
      </c>
    </row>
    <row r="479" spans="1:5">
      <c r="A479" s="108">
        <v>43808</v>
      </c>
      <c r="B479" s="112">
        <v>1.41</v>
      </c>
      <c r="C479" s="112">
        <v>1.66</v>
      </c>
      <c r="D479" s="112">
        <v>1.82</v>
      </c>
      <c r="E479" s="112">
        <v>2.1800000000000002</v>
      </c>
    </row>
    <row r="480" spans="1:5">
      <c r="A480" s="108">
        <v>43809</v>
      </c>
      <c r="B480" s="112">
        <v>1.39</v>
      </c>
      <c r="C480" s="112">
        <v>1.62</v>
      </c>
      <c r="D480" s="112">
        <v>1.84</v>
      </c>
      <c r="E480" s="112">
        <v>2.15</v>
      </c>
    </row>
    <row r="481" spans="1:5">
      <c r="A481" s="108">
        <v>43810</v>
      </c>
      <c r="B481" s="112">
        <v>1.38</v>
      </c>
      <c r="C481" s="112">
        <v>1.62</v>
      </c>
      <c r="D481" s="112">
        <v>1.79</v>
      </c>
      <c r="E481" s="112">
        <v>2.09</v>
      </c>
    </row>
    <row r="482" spans="1:5">
      <c r="A482" s="108">
        <v>43811</v>
      </c>
      <c r="B482" s="112">
        <v>1.38</v>
      </c>
      <c r="C482" s="112">
        <v>1.62</v>
      </c>
      <c r="D482" s="112">
        <v>1.89</v>
      </c>
      <c r="E482" s="112">
        <v>2.0299999999999998</v>
      </c>
    </row>
    <row r="483" spans="1:5">
      <c r="A483" s="108">
        <v>43812</v>
      </c>
      <c r="B483" s="112">
        <v>1.4</v>
      </c>
      <c r="C483" s="112">
        <v>1.65</v>
      </c>
      <c r="D483" s="112">
        <v>1.82</v>
      </c>
      <c r="E483" s="112">
        <v>2</v>
      </c>
    </row>
    <row r="484" spans="1:5">
      <c r="A484" s="108">
        <v>43815</v>
      </c>
      <c r="B484" s="112">
        <v>1.37</v>
      </c>
      <c r="C484" s="112">
        <v>1.61</v>
      </c>
      <c r="D484" s="112">
        <v>1.87</v>
      </c>
      <c r="E484" s="112">
        <v>2.02</v>
      </c>
    </row>
    <row r="485" spans="1:5">
      <c r="A485" s="108">
        <v>43816</v>
      </c>
      <c r="B485" s="112">
        <v>1.36</v>
      </c>
      <c r="C485" s="112">
        <v>1.61</v>
      </c>
      <c r="D485" s="112">
        <v>1.88</v>
      </c>
      <c r="E485" s="112">
        <v>1.96</v>
      </c>
    </row>
    <row r="486" spans="1:5">
      <c r="A486" s="108">
        <v>43817</v>
      </c>
      <c r="B486" s="112">
        <v>1.36</v>
      </c>
      <c r="C486" s="112">
        <v>1.61</v>
      </c>
      <c r="D486" s="112">
        <v>1.92</v>
      </c>
      <c r="E486" s="112">
        <v>1.91</v>
      </c>
    </row>
    <row r="487" spans="1:5">
      <c r="A487" s="108">
        <v>43818</v>
      </c>
      <c r="B487" s="112">
        <v>1.38</v>
      </c>
      <c r="C487" s="112">
        <v>1.66</v>
      </c>
      <c r="D487" s="112">
        <v>1.92</v>
      </c>
      <c r="E487" s="112">
        <v>1.91</v>
      </c>
    </row>
    <row r="488" spans="1:5">
      <c r="A488" s="108">
        <v>43819</v>
      </c>
      <c r="B488" s="112">
        <v>1.39</v>
      </c>
      <c r="C488" s="112">
        <v>1.67</v>
      </c>
      <c r="D488" s="112">
        <v>1.92</v>
      </c>
      <c r="E488" s="112">
        <v>1.86</v>
      </c>
    </row>
    <row r="489" spans="1:5">
      <c r="A489" s="108">
        <v>43822</v>
      </c>
      <c r="B489" s="112">
        <v>1.38</v>
      </c>
      <c r="C489" s="112">
        <v>1.64</v>
      </c>
      <c r="D489" s="112">
        <v>1.93</v>
      </c>
      <c r="E489" s="112">
        <v>1.81</v>
      </c>
    </row>
    <row r="490" spans="1:5">
      <c r="A490" s="108">
        <v>43823</v>
      </c>
      <c r="B490" s="112">
        <v>1.37</v>
      </c>
      <c r="C490" s="112">
        <v>1.63</v>
      </c>
      <c r="D490" s="112">
        <v>1.9</v>
      </c>
      <c r="E490" s="112">
        <v>1.77</v>
      </c>
    </row>
    <row r="491" spans="1:5">
      <c r="A491" s="108">
        <v>43825</v>
      </c>
      <c r="B491" s="112">
        <v>1.37</v>
      </c>
      <c r="C491" s="112">
        <v>1.64</v>
      </c>
      <c r="D491" s="112">
        <v>1.89</v>
      </c>
      <c r="E491" s="112">
        <v>1.71</v>
      </c>
    </row>
    <row r="492" spans="1:5">
      <c r="A492" s="108">
        <v>43826</v>
      </c>
      <c r="B492" s="112">
        <v>1.37</v>
      </c>
      <c r="C492" s="112">
        <v>1.68</v>
      </c>
      <c r="D492" s="112">
        <v>1.88</v>
      </c>
      <c r="E492" s="112">
        <v>1.66</v>
      </c>
    </row>
    <row r="493" spans="1:5">
      <c r="A493" s="108">
        <v>43829</v>
      </c>
      <c r="B493" s="112">
        <v>1.36</v>
      </c>
      <c r="C493" s="112">
        <v>1.68</v>
      </c>
      <c r="D493" s="112">
        <v>1.88</v>
      </c>
      <c r="E493" s="112">
        <v>1.62</v>
      </c>
    </row>
    <row r="494" spans="1:5">
      <c r="A494" s="108">
        <v>43830</v>
      </c>
      <c r="B494" s="112">
        <v>1.36</v>
      </c>
      <c r="C494" s="112">
        <v>1.68</v>
      </c>
      <c r="D494" s="112">
        <v>1.92</v>
      </c>
      <c r="E494" s="112">
        <v>1.57</v>
      </c>
    </row>
    <row r="495" spans="1:5">
      <c r="A495" s="108">
        <v>43832</v>
      </c>
      <c r="B495" s="112">
        <v>1.33</v>
      </c>
      <c r="C495" s="112">
        <v>1.64</v>
      </c>
      <c r="D495" s="112">
        <v>1.88</v>
      </c>
      <c r="E495" s="112">
        <v>1.64</v>
      </c>
    </row>
    <row r="496" spans="1:5">
      <c r="A496" s="108">
        <v>43833</v>
      </c>
      <c r="B496" s="112">
        <v>1.27</v>
      </c>
      <c r="C496" s="112">
        <v>1.56</v>
      </c>
      <c r="D496" s="112">
        <v>1.79</v>
      </c>
      <c r="E496" s="112">
        <v>1.92</v>
      </c>
    </row>
    <row r="497" spans="1:5">
      <c r="A497" s="108">
        <v>43836</v>
      </c>
      <c r="B497" s="112">
        <v>1.28</v>
      </c>
      <c r="C497" s="112">
        <v>1.54</v>
      </c>
      <c r="D497" s="112">
        <v>1.81</v>
      </c>
      <c r="E497" s="112">
        <v>1.86</v>
      </c>
    </row>
    <row r="498" spans="1:5">
      <c r="A498" s="108">
        <v>43837</v>
      </c>
      <c r="B498" s="112">
        <v>1.33</v>
      </c>
      <c r="C498" s="112">
        <v>1.61</v>
      </c>
      <c r="D498" s="112">
        <v>1.82</v>
      </c>
      <c r="E498" s="112">
        <v>2.0699999999999998</v>
      </c>
    </row>
    <row r="499" spans="1:5">
      <c r="A499" s="108">
        <v>43838</v>
      </c>
      <c r="B499" s="112">
        <v>1.36</v>
      </c>
      <c r="C499" s="112">
        <v>1.63</v>
      </c>
      <c r="D499" s="112">
        <v>1.87</v>
      </c>
      <c r="E499" s="112">
        <v>2.09</v>
      </c>
    </row>
    <row r="500" spans="1:5">
      <c r="A500" s="108">
        <v>43839</v>
      </c>
      <c r="B500" s="112">
        <v>1.42</v>
      </c>
      <c r="C500" s="112">
        <v>1.69</v>
      </c>
      <c r="D500" s="112">
        <v>1.85</v>
      </c>
      <c r="E500" s="112">
        <v>2.23</v>
      </c>
    </row>
    <row r="501" spans="1:5">
      <c r="A501" s="108">
        <v>43840</v>
      </c>
      <c r="B501" s="112">
        <v>1.43</v>
      </c>
      <c r="C501" s="112">
        <v>1.71</v>
      </c>
      <c r="D501" s="112">
        <v>1.82</v>
      </c>
      <c r="E501" s="112">
        <v>2.17</v>
      </c>
    </row>
    <row r="502" spans="1:5">
      <c r="A502" s="108">
        <v>43843</v>
      </c>
      <c r="B502" s="112">
        <v>1.42</v>
      </c>
      <c r="C502" s="112">
        <v>1.73</v>
      </c>
      <c r="D502" s="112">
        <v>1.85</v>
      </c>
      <c r="E502" s="112">
        <v>2.11</v>
      </c>
    </row>
    <row r="503" spans="1:5">
      <c r="A503" s="108">
        <v>43844</v>
      </c>
      <c r="B503" s="112">
        <v>1.39</v>
      </c>
      <c r="C503" s="112">
        <v>1.72</v>
      </c>
      <c r="D503" s="112">
        <v>1.81</v>
      </c>
      <c r="E503" s="112">
        <v>2.12</v>
      </c>
    </row>
    <row r="504" spans="1:5">
      <c r="A504" s="108">
        <v>43845</v>
      </c>
      <c r="B504" s="112">
        <v>1.39</v>
      </c>
      <c r="C504" s="112">
        <v>1.7</v>
      </c>
      <c r="D504" s="112">
        <v>1.78</v>
      </c>
      <c r="E504" s="112">
        <v>2.06</v>
      </c>
    </row>
    <row r="505" spans="1:5">
      <c r="A505" s="108">
        <v>43846</v>
      </c>
      <c r="B505" s="112">
        <v>1.43</v>
      </c>
      <c r="C505" s="112">
        <v>1.7</v>
      </c>
      <c r="D505" s="112">
        <v>1.81</v>
      </c>
      <c r="E505" s="112">
        <v>2.08</v>
      </c>
    </row>
    <row r="506" spans="1:5">
      <c r="A506" s="108">
        <v>43847</v>
      </c>
      <c r="B506" s="112">
        <v>1.43</v>
      </c>
      <c r="C506" s="112">
        <v>1.74</v>
      </c>
      <c r="D506" s="112">
        <v>1.82</v>
      </c>
      <c r="E506" s="112">
        <v>2.02</v>
      </c>
    </row>
    <row r="507" spans="1:5">
      <c r="A507" s="108">
        <v>43850</v>
      </c>
      <c r="B507" s="112">
        <v>1.46</v>
      </c>
      <c r="C507" s="112">
        <v>1.76</v>
      </c>
      <c r="D507" s="112">
        <v>1.82</v>
      </c>
      <c r="E507" s="112">
        <v>2</v>
      </c>
    </row>
    <row r="508" spans="1:5">
      <c r="A508" s="108">
        <v>43851</v>
      </c>
      <c r="B508" s="112">
        <v>1.4</v>
      </c>
      <c r="C508" s="112">
        <v>1.69</v>
      </c>
      <c r="D508" s="112">
        <v>1.77</v>
      </c>
      <c r="E508" s="112">
        <v>2.19</v>
      </c>
    </row>
    <row r="509" spans="1:5">
      <c r="A509" s="108">
        <v>43852</v>
      </c>
      <c r="B509" s="112">
        <v>1.44</v>
      </c>
      <c r="C509" s="112">
        <v>1.72</v>
      </c>
      <c r="D509" s="112">
        <v>1.77</v>
      </c>
      <c r="E509" s="112">
        <v>2.25</v>
      </c>
    </row>
    <row r="510" spans="1:5">
      <c r="A510" s="108">
        <v>43853</v>
      </c>
      <c r="B510" s="112">
        <v>1.42</v>
      </c>
      <c r="C510" s="112">
        <v>1.7</v>
      </c>
      <c r="D510" s="112">
        <v>1.73</v>
      </c>
      <c r="E510" s="112">
        <v>2.19</v>
      </c>
    </row>
    <row r="511" spans="1:5">
      <c r="A511" s="108">
        <v>43858</v>
      </c>
      <c r="B511" s="112">
        <v>1.35</v>
      </c>
      <c r="C511" s="112">
        <v>1.6</v>
      </c>
      <c r="D511" s="112">
        <v>1.66</v>
      </c>
      <c r="E511" s="112">
        <v>2.48</v>
      </c>
    </row>
    <row r="512" spans="1:5">
      <c r="A512" s="108">
        <v>43859</v>
      </c>
      <c r="B512" s="112">
        <v>1.33</v>
      </c>
      <c r="C512" s="112">
        <v>1.58</v>
      </c>
      <c r="D512" s="112">
        <v>1.58</v>
      </c>
      <c r="E512" s="112">
        <v>2.4300000000000002</v>
      </c>
    </row>
    <row r="513" spans="1:5">
      <c r="A513" s="108">
        <v>43860</v>
      </c>
      <c r="B513" s="112">
        <v>1.3</v>
      </c>
      <c r="C513" s="112">
        <v>1.55</v>
      </c>
      <c r="D513" s="112">
        <v>1.59</v>
      </c>
      <c r="E513" s="112">
        <v>2.42</v>
      </c>
    </row>
    <row r="514" spans="1:5">
      <c r="A514" s="108">
        <v>43861</v>
      </c>
      <c r="B514" s="112">
        <v>1.3</v>
      </c>
      <c r="C514" s="112">
        <v>1.56</v>
      </c>
      <c r="D514" s="112">
        <v>1.51</v>
      </c>
      <c r="E514" s="112">
        <v>2.35</v>
      </c>
    </row>
    <row r="515" spans="1:5">
      <c r="A515" s="108">
        <v>43864</v>
      </c>
      <c r="B515" s="112">
        <v>1.29</v>
      </c>
      <c r="C515" s="112">
        <v>1.55</v>
      </c>
      <c r="D515" s="112">
        <v>1.53</v>
      </c>
      <c r="E515" s="112">
        <v>2.29</v>
      </c>
    </row>
    <row r="516" spans="1:5">
      <c r="A516" s="108">
        <v>43865</v>
      </c>
      <c r="B516" s="112">
        <v>1.33</v>
      </c>
      <c r="C516" s="112">
        <v>1.63</v>
      </c>
      <c r="D516" s="112">
        <v>1.6</v>
      </c>
      <c r="E516" s="112">
        <v>2.34</v>
      </c>
    </row>
    <row r="517" spans="1:5">
      <c r="A517" s="108">
        <v>43866</v>
      </c>
      <c r="B517" s="112">
        <v>1.31</v>
      </c>
      <c r="C517" s="112">
        <v>1.6</v>
      </c>
      <c r="D517" s="112">
        <v>1.65</v>
      </c>
      <c r="E517" s="112">
        <v>2.31</v>
      </c>
    </row>
    <row r="518" spans="1:5">
      <c r="A518" s="108">
        <v>43867</v>
      </c>
      <c r="B518" s="112">
        <v>1.31</v>
      </c>
      <c r="C518" s="112">
        <v>1.63</v>
      </c>
      <c r="D518" s="112">
        <v>1.64</v>
      </c>
      <c r="E518" s="112">
        <v>2.2400000000000002</v>
      </c>
    </row>
    <row r="519" spans="1:5">
      <c r="A519" s="108">
        <v>43868</v>
      </c>
      <c r="B519" s="112">
        <v>1.28</v>
      </c>
      <c r="C519" s="112">
        <v>1.6</v>
      </c>
      <c r="D519" s="112">
        <v>1.58</v>
      </c>
      <c r="E519" s="112">
        <v>2.25</v>
      </c>
    </row>
    <row r="520" spans="1:5">
      <c r="A520" s="108">
        <v>43871</v>
      </c>
      <c r="B520" s="112">
        <v>1.3</v>
      </c>
      <c r="C520" s="112">
        <v>1.6</v>
      </c>
      <c r="D520" s="112">
        <v>1.57</v>
      </c>
      <c r="E520" s="112">
        <v>2.2000000000000002</v>
      </c>
    </row>
    <row r="521" spans="1:5">
      <c r="A521" s="108">
        <v>43872</v>
      </c>
      <c r="B521" s="112">
        <v>1.3</v>
      </c>
      <c r="C521" s="112">
        <v>1.6</v>
      </c>
      <c r="D521" s="112">
        <v>1.6</v>
      </c>
      <c r="E521" s="112">
        <v>2.14</v>
      </c>
    </row>
    <row r="522" spans="1:5">
      <c r="A522" s="108">
        <v>43873</v>
      </c>
      <c r="B522" s="112">
        <v>1.3</v>
      </c>
      <c r="C522" s="112">
        <v>1.61</v>
      </c>
      <c r="D522" s="112">
        <v>1.63</v>
      </c>
      <c r="E522" s="112">
        <v>2.0699999999999998</v>
      </c>
    </row>
    <row r="523" spans="1:5">
      <c r="A523" s="108">
        <v>43874</v>
      </c>
      <c r="B523" s="112">
        <v>1.28</v>
      </c>
      <c r="C523" s="112">
        <v>1.61</v>
      </c>
      <c r="D523" s="112">
        <v>1.62</v>
      </c>
      <c r="E523" s="112">
        <v>2.0499999999999998</v>
      </c>
    </row>
    <row r="524" spans="1:5">
      <c r="A524" s="108">
        <v>43875</v>
      </c>
      <c r="B524" s="112">
        <v>1.33</v>
      </c>
      <c r="C524" s="112">
        <v>1.65</v>
      </c>
      <c r="D524" s="112">
        <v>1.58</v>
      </c>
      <c r="E524" s="112">
        <v>2.2400000000000002</v>
      </c>
    </row>
    <row r="525" spans="1:5">
      <c r="A525" s="108">
        <v>43878</v>
      </c>
      <c r="B525" s="112">
        <v>1.32</v>
      </c>
      <c r="C525" s="112">
        <v>1.62</v>
      </c>
      <c r="D525" s="112">
        <v>1.58</v>
      </c>
      <c r="E525" s="112">
        <v>2.1800000000000002</v>
      </c>
    </row>
    <row r="526" spans="1:5">
      <c r="A526" s="108">
        <v>43879</v>
      </c>
      <c r="B526" s="112">
        <v>1.27</v>
      </c>
      <c r="C526" s="112">
        <v>1.56</v>
      </c>
      <c r="D526" s="112">
        <v>1.56</v>
      </c>
      <c r="E526" s="112">
        <v>2.31</v>
      </c>
    </row>
    <row r="527" spans="1:5">
      <c r="A527" s="108">
        <v>43880</v>
      </c>
      <c r="B527" s="112">
        <v>1.28</v>
      </c>
      <c r="C527" s="112">
        <v>1.56</v>
      </c>
      <c r="D527" s="112">
        <v>1.57</v>
      </c>
      <c r="E527" s="112">
        <v>2.25</v>
      </c>
    </row>
    <row r="528" spans="1:5">
      <c r="A528" s="108">
        <v>43881</v>
      </c>
      <c r="B528" s="112">
        <v>1.23</v>
      </c>
      <c r="C528" s="112">
        <v>1.52</v>
      </c>
      <c r="D528" s="112">
        <v>1.52</v>
      </c>
      <c r="E528" s="112">
        <v>2.39</v>
      </c>
    </row>
    <row r="529" spans="1:5">
      <c r="A529" s="108">
        <v>43882</v>
      </c>
      <c r="B529" s="112">
        <v>1.18</v>
      </c>
      <c r="C529" s="112">
        <v>1.44</v>
      </c>
      <c r="D529" s="112">
        <v>1.47</v>
      </c>
      <c r="E529" s="112">
        <v>2.5499999999999998</v>
      </c>
    </row>
    <row r="530" spans="1:5">
      <c r="A530" s="108">
        <v>43885</v>
      </c>
      <c r="B530" s="112">
        <v>1.1399999999999999</v>
      </c>
      <c r="C530" s="112">
        <v>1.42</v>
      </c>
      <c r="D530" s="112">
        <v>1.37</v>
      </c>
      <c r="E530" s="112">
        <v>2.63</v>
      </c>
    </row>
    <row r="531" spans="1:5">
      <c r="A531" s="108">
        <v>43886</v>
      </c>
      <c r="B531" s="112">
        <v>1.17</v>
      </c>
      <c r="C531" s="112">
        <v>1.43</v>
      </c>
      <c r="D531" s="112">
        <v>1.35</v>
      </c>
      <c r="E531" s="112">
        <v>2.64</v>
      </c>
    </row>
    <row r="532" spans="1:5">
      <c r="A532" s="108">
        <v>43887</v>
      </c>
      <c r="B532" s="112">
        <v>1.1399999999999999</v>
      </c>
      <c r="C532" s="112">
        <v>1.4</v>
      </c>
      <c r="D532" s="112">
        <v>1.34</v>
      </c>
      <c r="E532" s="112">
        <v>2.67</v>
      </c>
    </row>
    <row r="533" spans="1:5">
      <c r="A533" s="108">
        <v>43888</v>
      </c>
      <c r="B533" s="112">
        <v>1.19</v>
      </c>
      <c r="C533" s="112">
        <v>1.44</v>
      </c>
      <c r="D533" s="112">
        <v>1.26</v>
      </c>
      <c r="E533" s="112">
        <v>2.87</v>
      </c>
    </row>
    <row r="534" spans="1:5">
      <c r="A534" s="108">
        <v>43889</v>
      </c>
      <c r="B534" s="112">
        <v>1.1000000000000001</v>
      </c>
      <c r="C534" s="112">
        <v>1.33</v>
      </c>
      <c r="D534" s="112">
        <v>1.1499999999999999</v>
      </c>
      <c r="E534" s="112">
        <v>3.38</v>
      </c>
    </row>
    <row r="535" spans="1:5">
      <c r="A535" s="108">
        <v>43892</v>
      </c>
      <c r="B535" s="112">
        <v>1.1299999999999999</v>
      </c>
      <c r="C535" s="112">
        <v>1.37</v>
      </c>
      <c r="D535" s="112">
        <v>1.1599999999999999</v>
      </c>
      <c r="E535" s="112">
        <v>3.32</v>
      </c>
    </row>
    <row r="536" spans="1:5">
      <c r="A536" s="108">
        <v>43893</v>
      </c>
      <c r="B536" s="112">
        <v>1.1100000000000001</v>
      </c>
      <c r="C536" s="112">
        <v>1.37</v>
      </c>
      <c r="D536" s="112">
        <v>1</v>
      </c>
      <c r="E536" s="112">
        <v>3.24</v>
      </c>
    </row>
    <row r="537" spans="1:5">
      <c r="A537" s="108">
        <v>43894</v>
      </c>
      <c r="B537" s="112">
        <v>1.03</v>
      </c>
      <c r="C537" s="112">
        <v>1.3</v>
      </c>
      <c r="D537" s="112">
        <v>1.05</v>
      </c>
      <c r="E537" s="112">
        <v>3.65</v>
      </c>
    </row>
    <row r="538" spans="1:5">
      <c r="A538" s="108">
        <v>43895</v>
      </c>
      <c r="B538" s="112">
        <v>1.05</v>
      </c>
      <c r="C538" s="112">
        <v>1.34</v>
      </c>
      <c r="D538" s="112">
        <v>0.91</v>
      </c>
      <c r="E538" s="112">
        <v>3.58</v>
      </c>
    </row>
    <row r="539" spans="1:5">
      <c r="A539" s="108">
        <v>43896</v>
      </c>
      <c r="B539" s="112">
        <v>1.08</v>
      </c>
      <c r="C539" s="112">
        <v>1.37</v>
      </c>
      <c r="D539" s="112">
        <v>0.76</v>
      </c>
      <c r="E539" s="112">
        <v>3.52</v>
      </c>
    </row>
    <row r="540" spans="1:5">
      <c r="A540" s="108">
        <v>43899</v>
      </c>
      <c r="B540" s="112">
        <v>1.04</v>
      </c>
      <c r="C540" s="112">
        <v>1.29</v>
      </c>
      <c r="D540" s="112">
        <v>0.54</v>
      </c>
      <c r="E540" s="112">
        <v>3.54</v>
      </c>
    </row>
    <row r="541" spans="1:5">
      <c r="A541" s="108">
        <v>43900</v>
      </c>
      <c r="B541" s="112">
        <v>1.08</v>
      </c>
      <c r="C541" s="112">
        <v>1.36</v>
      </c>
      <c r="D541" s="112">
        <v>0.8</v>
      </c>
      <c r="E541" s="112">
        <v>3.58</v>
      </c>
    </row>
    <row r="542" spans="1:5">
      <c r="A542" s="108">
        <v>43901</v>
      </c>
      <c r="B542" s="112">
        <v>1.0900000000000001</v>
      </c>
      <c r="C542" s="112">
        <v>1.37</v>
      </c>
      <c r="D542" s="112">
        <v>0.87</v>
      </c>
      <c r="E542" s="112">
        <v>3.47</v>
      </c>
    </row>
    <row r="543" spans="1:5">
      <c r="A543" s="108">
        <v>43902</v>
      </c>
      <c r="B543" s="112">
        <v>1.06</v>
      </c>
      <c r="C543" s="112">
        <v>1.39</v>
      </c>
      <c r="D543" s="112">
        <v>0.8</v>
      </c>
      <c r="E543" s="112">
        <v>3.41</v>
      </c>
    </row>
    <row r="544" spans="1:5">
      <c r="A544" s="108">
        <v>43903</v>
      </c>
      <c r="B544" s="112">
        <v>1.1499999999999999</v>
      </c>
      <c r="C544" s="112">
        <v>1.57</v>
      </c>
      <c r="D544" s="112">
        <v>0.96</v>
      </c>
      <c r="E544" s="112">
        <v>3.83</v>
      </c>
    </row>
    <row r="545" spans="1:5">
      <c r="A545" s="108">
        <v>43906</v>
      </c>
      <c r="B545" s="112">
        <v>1.1000000000000001</v>
      </c>
      <c r="C545" s="112">
        <v>1.52</v>
      </c>
      <c r="D545" s="112">
        <v>0.72</v>
      </c>
      <c r="E545" s="112">
        <v>3.87</v>
      </c>
    </row>
    <row r="546" spans="1:5">
      <c r="A546" s="108">
        <v>43907</v>
      </c>
      <c r="B546" s="112">
        <v>1.03</v>
      </c>
      <c r="C546" s="112">
        <v>1.44</v>
      </c>
      <c r="D546" s="112">
        <v>1.08</v>
      </c>
      <c r="E546" s="112">
        <v>4.07</v>
      </c>
    </row>
    <row r="547" spans="1:5">
      <c r="A547" s="108">
        <v>43908</v>
      </c>
      <c r="B547" s="112">
        <v>1.05</v>
      </c>
      <c r="C547" s="112">
        <v>1.5</v>
      </c>
      <c r="D547" s="112">
        <v>1.19</v>
      </c>
      <c r="E547" s="112">
        <v>3.98</v>
      </c>
    </row>
    <row r="548" spans="1:5">
      <c r="A548" s="108">
        <v>43909</v>
      </c>
      <c r="B548" s="112">
        <v>1.19</v>
      </c>
      <c r="C548" s="112">
        <v>1.66</v>
      </c>
      <c r="D548" s="112">
        <v>1.1399999999999999</v>
      </c>
      <c r="E548" s="112">
        <v>4.96</v>
      </c>
    </row>
    <row r="549" spans="1:5">
      <c r="A549" s="108">
        <v>43910</v>
      </c>
      <c r="B549" s="112">
        <v>1.1100000000000001</v>
      </c>
      <c r="C549" s="112">
        <v>1.61</v>
      </c>
      <c r="D549" s="112">
        <v>0.85</v>
      </c>
      <c r="E549" s="112">
        <v>5.15</v>
      </c>
    </row>
    <row r="550" spans="1:5">
      <c r="A550" s="108">
        <v>43913</v>
      </c>
      <c r="B550" s="112">
        <v>1.1499999999999999</v>
      </c>
      <c r="C550" s="112">
        <v>1.72</v>
      </c>
      <c r="D550" s="112">
        <v>0.79</v>
      </c>
      <c r="E550" s="112">
        <v>5.09</v>
      </c>
    </row>
    <row r="551" spans="1:5">
      <c r="A551" s="108">
        <v>43914</v>
      </c>
      <c r="B551" s="112">
        <v>1.1299999999999999</v>
      </c>
      <c r="C551" s="112">
        <v>1.71</v>
      </c>
      <c r="D551" s="112">
        <v>0.85</v>
      </c>
      <c r="E551" s="112">
        <v>4.97</v>
      </c>
    </row>
    <row r="552" spans="1:5">
      <c r="A552" s="108">
        <v>43915</v>
      </c>
      <c r="B552" s="112">
        <v>1.1299999999999999</v>
      </c>
      <c r="C552" s="112">
        <v>1.65</v>
      </c>
      <c r="D552" s="112">
        <v>0.87</v>
      </c>
      <c r="E552" s="112">
        <v>4.82</v>
      </c>
    </row>
    <row r="553" spans="1:5">
      <c r="A553" s="108">
        <v>43916</v>
      </c>
      <c r="B553" s="112">
        <v>1.07</v>
      </c>
      <c r="C553" s="112">
        <v>1.5</v>
      </c>
      <c r="D553" s="112">
        <v>0.84</v>
      </c>
      <c r="E553" s="112">
        <v>4.88</v>
      </c>
    </row>
    <row r="554" spans="1:5">
      <c r="A554" s="108">
        <v>43917</v>
      </c>
      <c r="B554" s="112">
        <v>1.06</v>
      </c>
      <c r="C554" s="112">
        <v>1.53</v>
      </c>
      <c r="D554" s="112">
        <v>0.67</v>
      </c>
      <c r="E554" s="112">
        <v>4.74</v>
      </c>
    </row>
    <row r="555" spans="1:5">
      <c r="A555" s="108">
        <v>43920</v>
      </c>
      <c r="B555" s="112">
        <v>1.1000000000000001</v>
      </c>
      <c r="C555" s="112">
        <v>1.56</v>
      </c>
      <c r="D555" s="112">
        <v>0.73</v>
      </c>
      <c r="E555" s="112">
        <v>4.67</v>
      </c>
    </row>
    <row r="556" spans="1:5">
      <c r="A556" s="108">
        <v>43921</v>
      </c>
      <c r="B556" s="112">
        <v>1.07</v>
      </c>
      <c r="C556" s="112">
        <v>1.55</v>
      </c>
      <c r="D556" s="112">
        <v>0.67</v>
      </c>
      <c r="E556" s="112">
        <v>4.58</v>
      </c>
    </row>
    <row r="557" spans="1:5">
      <c r="A557" s="108">
        <v>43922</v>
      </c>
      <c r="B557" s="112">
        <v>1.0900000000000001</v>
      </c>
      <c r="C557" s="112">
        <v>1.55</v>
      </c>
      <c r="D557" s="112">
        <v>0.57999999999999996</v>
      </c>
      <c r="E557" s="112">
        <v>4.46</v>
      </c>
    </row>
    <row r="558" spans="1:5">
      <c r="A558" s="108">
        <v>43923</v>
      </c>
      <c r="B558" s="112">
        <v>1.06</v>
      </c>
      <c r="C558" s="112">
        <v>1.52</v>
      </c>
      <c r="D558" s="112">
        <v>0.6</v>
      </c>
      <c r="E558" s="112">
        <v>4.3899999999999997</v>
      </c>
    </row>
    <row r="559" spans="1:5">
      <c r="A559" s="108">
        <v>43924</v>
      </c>
      <c r="B559" s="112">
        <v>1.07</v>
      </c>
      <c r="C559" s="112">
        <v>1.55</v>
      </c>
      <c r="D559" s="112">
        <v>0.59</v>
      </c>
      <c r="E559" s="112">
        <v>4.26</v>
      </c>
    </row>
    <row r="560" spans="1:5">
      <c r="A560" s="108">
        <v>43927</v>
      </c>
      <c r="B560" s="112">
        <v>1.05</v>
      </c>
      <c r="C560" s="112">
        <v>1.54</v>
      </c>
      <c r="D560" s="112">
        <v>0.67</v>
      </c>
      <c r="E560" s="112">
        <v>4.1500000000000004</v>
      </c>
    </row>
    <row r="561" spans="1:5">
      <c r="A561" s="108">
        <v>43928</v>
      </c>
      <c r="B561" s="112">
        <v>1.05</v>
      </c>
      <c r="C561" s="112">
        <v>1.58</v>
      </c>
      <c r="D561" s="112">
        <v>0.71</v>
      </c>
      <c r="E561" s="112">
        <v>4.0199999999999996</v>
      </c>
    </row>
    <row r="562" spans="1:5">
      <c r="A562" s="108">
        <v>43929</v>
      </c>
      <c r="B562" s="112">
        <v>1.02</v>
      </c>
      <c r="C562" s="112">
        <v>1.51</v>
      </c>
      <c r="D562" s="112">
        <v>0.77</v>
      </c>
      <c r="E562" s="112">
        <v>3.94</v>
      </c>
    </row>
    <row r="563" spans="1:5">
      <c r="A563" s="108">
        <v>43930</v>
      </c>
      <c r="B563" s="112">
        <v>0.99</v>
      </c>
      <c r="C563" s="112">
        <v>1.44</v>
      </c>
      <c r="D563" s="112">
        <v>0.72</v>
      </c>
      <c r="E563" s="112">
        <v>3.93</v>
      </c>
    </row>
    <row r="564" spans="1:5">
      <c r="A564" s="108">
        <v>43931</v>
      </c>
      <c r="B564" s="112">
        <v>0.97</v>
      </c>
      <c r="C564" s="112">
        <v>1.44</v>
      </c>
      <c r="D564" s="112">
        <v>0.72</v>
      </c>
      <c r="E564" s="112">
        <v>3.83</v>
      </c>
    </row>
    <row r="565" spans="1:5">
      <c r="A565" s="108">
        <v>43934</v>
      </c>
      <c r="B565" s="112">
        <v>1</v>
      </c>
      <c r="C565" s="112">
        <v>1.47</v>
      </c>
      <c r="D565" s="112">
        <v>0.77</v>
      </c>
      <c r="E565" s="112">
        <v>3.77</v>
      </c>
    </row>
    <row r="566" spans="1:5">
      <c r="A566" s="108">
        <v>43935</v>
      </c>
      <c r="B566" s="112">
        <v>1</v>
      </c>
      <c r="C566" s="112">
        <v>1.46</v>
      </c>
      <c r="D566" s="112">
        <v>0.75</v>
      </c>
      <c r="E566" s="112">
        <v>3.65</v>
      </c>
    </row>
    <row r="567" spans="1:5">
      <c r="A567" s="108">
        <v>43937</v>
      </c>
      <c r="B567" s="112">
        <v>0.98</v>
      </c>
      <c r="C567" s="112">
        <v>1.41</v>
      </c>
      <c r="D567" s="112">
        <v>0.63</v>
      </c>
      <c r="E567" s="112">
        <v>3.56</v>
      </c>
    </row>
    <row r="568" spans="1:5">
      <c r="A568" s="108">
        <v>43938</v>
      </c>
      <c r="B568" s="112">
        <v>1.01</v>
      </c>
      <c r="C568" s="112">
        <v>1.44</v>
      </c>
      <c r="D568" s="112">
        <v>0.64</v>
      </c>
      <c r="E568" s="112">
        <v>3.5</v>
      </c>
    </row>
    <row r="569" spans="1:5">
      <c r="A569" s="108">
        <v>43941</v>
      </c>
      <c r="B569" s="112">
        <v>1.01</v>
      </c>
      <c r="C569" s="112">
        <v>1.44</v>
      </c>
      <c r="D569" s="112">
        <v>0.61</v>
      </c>
      <c r="E569" s="112">
        <v>3.4</v>
      </c>
    </row>
    <row r="570" spans="1:5">
      <c r="A570" s="108">
        <v>43942</v>
      </c>
      <c r="B570" s="112">
        <v>1.04</v>
      </c>
      <c r="C570" s="112">
        <v>1.46</v>
      </c>
      <c r="D570" s="112">
        <v>0.56999999999999995</v>
      </c>
      <c r="E570" s="112">
        <v>3.34</v>
      </c>
    </row>
    <row r="571" spans="1:5">
      <c r="A571" s="108">
        <v>43943</v>
      </c>
      <c r="B571" s="112">
        <v>1.05</v>
      </c>
      <c r="C571" s="112">
        <v>1.53</v>
      </c>
      <c r="D571" s="112">
        <v>0.62</v>
      </c>
      <c r="E571" s="112">
        <v>3.25</v>
      </c>
    </row>
    <row r="572" spans="1:5">
      <c r="A572" s="108">
        <v>43944</v>
      </c>
      <c r="B572" s="112">
        <v>1.04</v>
      </c>
      <c r="C572" s="112">
        <v>1.55</v>
      </c>
      <c r="D572" s="112">
        <v>0.6</v>
      </c>
      <c r="E572" s="112">
        <v>3.15</v>
      </c>
    </row>
    <row r="573" spans="1:5">
      <c r="A573" s="108">
        <v>43945</v>
      </c>
      <c r="B573" s="112">
        <v>1.02</v>
      </c>
      <c r="C573" s="112">
        <v>1.55</v>
      </c>
      <c r="D573" s="112">
        <v>0.6</v>
      </c>
      <c r="E573" s="112">
        <v>3.09</v>
      </c>
    </row>
    <row r="574" spans="1:5">
      <c r="A574" s="108">
        <v>43948</v>
      </c>
      <c r="B574" s="112">
        <v>1.03</v>
      </c>
      <c r="C574" s="112">
        <v>1.58</v>
      </c>
      <c r="D574" s="112">
        <v>0.66</v>
      </c>
      <c r="E574" s="112">
        <v>3</v>
      </c>
    </row>
    <row r="575" spans="1:5">
      <c r="A575" s="108">
        <v>43949</v>
      </c>
      <c r="B575" s="112">
        <v>1.03</v>
      </c>
      <c r="C575" s="112">
        <v>1.56</v>
      </c>
      <c r="D575" s="112">
        <v>0.61</v>
      </c>
      <c r="E575" s="112">
        <v>2.91</v>
      </c>
    </row>
    <row r="576" spans="1:5">
      <c r="A576" s="108">
        <v>43950</v>
      </c>
      <c r="B576" s="112">
        <v>1.01</v>
      </c>
      <c r="C576" s="112">
        <v>1.52</v>
      </c>
      <c r="D576" s="112">
        <v>0.63</v>
      </c>
      <c r="E576" s="112">
        <v>2.9</v>
      </c>
    </row>
    <row r="577" spans="1:5">
      <c r="A577" s="108">
        <v>43955</v>
      </c>
      <c r="B577" s="112">
        <v>0.98</v>
      </c>
      <c r="C577" s="112">
        <v>1.5</v>
      </c>
      <c r="D577" s="112">
        <v>0.63</v>
      </c>
      <c r="E577" s="112">
        <v>2.91</v>
      </c>
    </row>
    <row r="578" spans="1:5">
      <c r="A578" s="108">
        <v>43957</v>
      </c>
      <c r="B578" s="112">
        <v>0.96</v>
      </c>
      <c r="C578" s="112">
        <v>1.51</v>
      </c>
      <c r="D578" s="112">
        <v>0.7</v>
      </c>
      <c r="E578" s="112">
        <v>2.85</v>
      </c>
    </row>
    <row r="579" spans="1:5">
      <c r="A579" s="108">
        <v>43958</v>
      </c>
      <c r="B579" s="112">
        <v>0.95</v>
      </c>
      <c r="C579" s="112">
        <v>1.48</v>
      </c>
      <c r="D579" s="112">
        <v>0.64</v>
      </c>
      <c r="E579" s="112">
        <v>2.79</v>
      </c>
    </row>
    <row r="580" spans="1:5">
      <c r="A580" s="108">
        <v>43959</v>
      </c>
      <c r="B580" s="112">
        <v>0.91</v>
      </c>
      <c r="C580" s="112">
        <v>1.43</v>
      </c>
      <c r="D580" s="112">
        <v>0.68</v>
      </c>
      <c r="E580" s="112">
        <v>2.83</v>
      </c>
    </row>
    <row r="581" spans="1:5">
      <c r="A581" s="108">
        <v>43962</v>
      </c>
      <c r="B581" s="112">
        <v>0.93</v>
      </c>
      <c r="C581" s="112">
        <v>1.46</v>
      </c>
      <c r="D581" s="112">
        <v>0.71</v>
      </c>
      <c r="E581" s="112">
        <v>2.76</v>
      </c>
    </row>
    <row r="582" spans="1:5">
      <c r="A582" s="108">
        <v>43963</v>
      </c>
      <c r="B582" s="112">
        <v>0.89</v>
      </c>
      <c r="C582" s="112">
        <v>1.42</v>
      </c>
      <c r="D582" s="112">
        <v>0.67</v>
      </c>
      <c r="E582" s="112">
        <v>2.89</v>
      </c>
    </row>
    <row r="583" spans="1:5">
      <c r="A583" s="108">
        <v>43964</v>
      </c>
      <c r="B583" s="112">
        <v>0.86</v>
      </c>
      <c r="C583" s="112">
        <v>1.39</v>
      </c>
      <c r="D583" s="112">
        <v>0.65</v>
      </c>
      <c r="E583" s="112">
        <v>2.92</v>
      </c>
    </row>
    <row r="584" spans="1:5">
      <c r="A584" s="108">
        <v>43965</v>
      </c>
      <c r="B584" s="112">
        <v>0.87</v>
      </c>
      <c r="C584" s="112">
        <v>1.38</v>
      </c>
      <c r="D584" s="112">
        <v>0.62</v>
      </c>
      <c r="E584" s="112">
        <v>2.86</v>
      </c>
    </row>
    <row r="585" spans="1:5">
      <c r="A585" s="108">
        <v>43966</v>
      </c>
      <c r="B585" s="112">
        <v>0.87</v>
      </c>
      <c r="C585" s="112">
        <v>1.38</v>
      </c>
      <c r="D585" s="112">
        <v>0.64</v>
      </c>
      <c r="E585" s="112">
        <v>2.78</v>
      </c>
    </row>
    <row r="586" spans="1:5">
      <c r="A586" s="108">
        <v>43969</v>
      </c>
      <c r="B586" s="112">
        <v>0.89</v>
      </c>
      <c r="C586" s="112">
        <v>1.39</v>
      </c>
      <c r="D586" s="112">
        <v>0.73</v>
      </c>
      <c r="E586" s="112">
        <v>2.72</v>
      </c>
    </row>
    <row r="587" spans="1:5">
      <c r="A587" s="108">
        <v>43970</v>
      </c>
      <c r="B587" s="112">
        <v>0.88</v>
      </c>
      <c r="C587" s="112">
        <v>1.39</v>
      </c>
      <c r="D587" s="112">
        <v>0.69</v>
      </c>
      <c r="E587" s="112">
        <v>2.65</v>
      </c>
    </row>
    <row r="588" spans="1:5">
      <c r="A588" s="108">
        <v>43971</v>
      </c>
      <c r="B588" s="112">
        <v>0.87</v>
      </c>
      <c r="C588" s="112">
        <v>1.36</v>
      </c>
      <c r="D588" s="112">
        <v>0.68</v>
      </c>
      <c r="E588" s="112">
        <v>2.58</v>
      </c>
    </row>
    <row r="589" spans="1:5">
      <c r="A589" s="108">
        <v>43972</v>
      </c>
      <c r="B589" s="112">
        <v>0.86</v>
      </c>
      <c r="C589" s="112">
        <v>1.34</v>
      </c>
      <c r="D589" s="112">
        <v>0.67</v>
      </c>
      <c r="E589" s="112">
        <v>2.52</v>
      </c>
    </row>
    <row r="590" spans="1:5">
      <c r="A590" s="108">
        <v>43973</v>
      </c>
      <c r="B590" s="112">
        <v>0.84</v>
      </c>
      <c r="C590" s="112">
        <v>1.35</v>
      </c>
      <c r="D590" s="112">
        <v>0.66</v>
      </c>
      <c r="E590" s="112">
        <v>2.5099999999999998</v>
      </c>
    </row>
    <row r="591" spans="1:5">
      <c r="A591" s="108">
        <v>43976</v>
      </c>
      <c r="B591" s="112">
        <v>0.82</v>
      </c>
      <c r="C591" s="112">
        <v>1.32</v>
      </c>
      <c r="D591" s="112">
        <v>0.66</v>
      </c>
      <c r="E591" s="112">
        <v>2.52</v>
      </c>
    </row>
    <row r="592" spans="1:5">
      <c r="A592" s="108">
        <v>43977</v>
      </c>
      <c r="B592" s="112">
        <v>0.84</v>
      </c>
      <c r="C592" s="112">
        <v>1.33</v>
      </c>
      <c r="D592" s="112">
        <v>0.7</v>
      </c>
      <c r="E592" s="112">
        <v>2.54</v>
      </c>
    </row>
    <row r="593" spans="1:5">
      <c r="A593" s="108">
        <v>43978</v>
      </c>
      <c r="B593" s="112">
        <v>0.86</v>
      </c>
      <c r="C593" s="112">
        <v>1.34</v>
      </c>
      <c r="D593" s="112">
        <v>0.68</v>
      </c>
      <c r="E593" s="112">
        <v>2.56</v>
      </c>
    </row>
    <row r="594" spans="1:5">
      <c r="A594" s="108">
        <v>43979</v>
      </c>
      <c r="B594" s="112">
        <v>0.82</v>
      </c>
      <c r="C594" s="112">
        <v>1.34</v>
      </c>
      <c r="D594" s="112">
        <v>0.69</v>
      </c>
      <c r="E594" s="112">
        <v>2.81</v>
      </c>
    </row>
    <row r="595" spans="1:5">
      <c r="A595" s="108">
        <v>43980</v>
      </c>
      <c r="B595" s="112">
        <v>0.83</v>
      </c>
      <c r="C595" s="112">
        <v>1.37</v>
      </c>
      <c r="D595" s="112">
        <v>0.65</v>
      </c>
      <c r="E595" s="112">
        <v>2.73</v>
      </c>
    </row>
    <row r="596" spans="1:5">
      <c r="A596" s="108">
        <v>43983</v>
      </c>
      <c r="B596" s="112">
        <v>0.83099999999999996</v>
      </c>
      <c r="C596" s="112">
        <v>1.395</v>
      </c>
      <c r="D596" s="112">
        <v>0.65910000000000002</v>
      </c>
      <c r="E596" s="112">
        <v>2.653206333797018</v>
      </c>
    </row>
    <row r="597" spans="1:5">
      <c r="A597" s="108">
        <v>43984</v>
      </c>
      <c r="B597" s="112">
        <v>0.85099999999999998</v>
      </c>
      <c r="C597" s="112">
        <v>1.3779999999999999</v>
      </c>
      <c r="D597" s="112">
        <v>0.68520000000000003</v>
      </c>
      <c r="E597" s="112">
        <v>2.6375164941590521</v>
      </c>
    </row>
    <row r="598" spans="1:5">
      <c r="A598" s="108">
        <v>43985</v>
      </c>
      <c r="B598" s="112">
        <v>0.86599999999999999</v>
      </c>
      <c r="C598" s="112">
        <v>1.4259999999999999</v>
      </c>
      <c r="D598" s="112">
        <v>0.74580000000000002</v>
      </c>
      <c r="E598" s="112">
        <v>2.5927364860068356</v>
      </c>
    </row>
    <row r="599" spans="1:5">
      <c r="A599" s="108">
        <v>43986</v>
      </c>
      <c r="B599" s="112">
        <v>0.88600000000000001</v>
      </c>
      <c r="C599" s="112">
        <v>1.4319999999999999</v>
      </c>
      <c r="D599" s="112">
        <v>0.82340000000000002</v>
      </c>
      <c r="E599" s="112">
        <v>2.5752139373304694</v>
      </c>
    </row>
    <row r="600" spans="1:5">
      <c r="A600" s="108">
        <v>43987</v>
      </c>
      <c r="B600" s="112">
        <v>0.89400000000000002</v>
      </c>
      <c r="C600" s="112">
        <v>1.452</v>
      </c>
      <c r="D600" s="112">
        <v>0.89510000000000001</v>
      </c>
      <c r="E600" s="112">
        <v>2.5064521926246814</v>
      </c>
    </row>
    <row r="601" spans="1:5">
      <c r="A601" s="108">
        <v>43990</v>
      </c>
      <c r="B601" s="112">
        <v>0.90200000000000002</v>
      </c>
      <c r="C601" s="112">
        <v>1.4530000000000001</v>
      </c>
      <c r="D601" s="112">
        <v>0.87519999999999998</v>
      </c>
      <c r="E601" s="112">
        <v>2.4398737425485417</v>
      </c>
    </row>
    <row r="602" spans="1:5">
      <c r="A602" s="108">
        <v>43991</v>
      </c>
      <c r="B602" s="112">
        <v>0.86099999999999999</v>
      </c>
      <c r="C602" s="112">
        <v>1.397</v>
      </c>
      <c r="D602" s="112">
        <v>0.82530000000000003</v>
      </c>
      <c r="E602" s="112">
        <v>2.6256945670823115</v>
      </c>
    </row>
    <row r="603" spans="1:5">
      <c r="A603" s="108">
        <v>43992</v>
      </c>
      <c r="B603" s="112">
        <v>0.84</v>
      </c>
      <c r="C603" s="112">
        <v>1.3979999999999999</v>
      </c>
      <c r="D603" s="112">
        <v>0.72629999999999995</v>
      </c>
      <c r="E603" s="112">
        <v>2.6165723211774865</v>
      </c>
    </row>
    <row r="604" spans="1:5">
      <c r="A604" s="108">
        <v>43993</v>
      </c>
      <c r="B604" s="112">
        <v>0.83699999999999997</v>
      </c>
      <c r="C604" s="112">
        <v>1.383</v>
      </c>
      <c r="D604" s="112">
        <v>0.66900000000000004</v>
      </c>
      <c r="E604" s="112">
        <v>2.5383743129399639</v>
      </c>
    </row>
    <row r="605" spans="1:5">
      <c r="A605" s="108">
        <v>43994</v>
      </c>
      <c r="B605" s="112">
        <v>0.84099999999999997</v>
      </c>
      <c r="C605" s="112">
        <v>1.3879999999999999</v>
      </c>
      <c r="D605" s="112">
        <v>0.70340000000000003</v>
      </c>
      <c r="E605" s="112">
        <v>2.4638144104472599</v>
      </c>
    </row>
    <row r="606" spans="1:5">
      <c r="A606" s="108">
        <v>43997</v>
      </c>
      <c r="B606" s="112">
        <v>0.86099999999999999</v>
      </c>
      <c r="C606" s="112">
        <v>1.4239999999999999</v>
      </c>
      <c r="D606" s="112">
        <v>0.72150000000000003</v>
      </c>
      <c r="E606" s="112">
        <v>2.4571505409028869</v>
      </c>
    </row>
    <row r="607" spans="1:5">
      <c r="A607" s="108">
        <v>43998</v>
      </c>
      <c r="B607" s="112">
        <v>0.86</v>
      </c>
      <c r="C607" s="112">
        <v>1.4019999999999999</v>
      </c>
      <c r="D607" s="112">
        <v>0.75280000000000002</v>
      </c>
      <c r="E607" s="112">
        <v>2.3824658991966681</v>
      </c>
    </row>
    <row r="608" spans="1:5">
      <c r="A608" s="108">
        <v>43999</v>
      </c>
      <c r="B608" s="112">
        <v>0.874</v>
      </c>
      <c r="C608" s="112">
        <v>1.409</v>
      </c>
      <c r="D608" s="112">
        <v>0.73799999999999999</v>
      </c>
      <c r="E608" s="112">
        <v>2.3435079718670289</v>
      </c>
    </row>
    <row r="609" spans="1:5">
      <c r="A609" s="108">
        <v>44000</v>
      </c>
      <c r="B609" s="112">
        <v>0.84199999999999997</v>
      </c>
      <c r="C609" s="112">
        <v>1.37</v>
      </c>
      <c r="D609" s="112">
        <v>0.70840000000000003</v>
      </c>
      <c r="E609" s="112">
        <v>2.4489381401508798</v>
      </c>
    </row>
    <row r="610" spans="1:5">
      <c r="A610" s="108">
        <v>44001</v>
      </c>
      <c r="B610" s="112">
        <v>0.84399999999999997</v>
      </c>
      <c r="C610" s="112">
        <v>1.38</v>
      </c>
      <c r="D610" s="112">
        <v>0.69369999999999998</v>
      </c>
      <c r="E610" s="112">
        <v>2.3750447008941808</v>
      </c>
    </row>
    <row r="611" spans="1:5">
      <c r="A611" s="108">
        <v>44004</v>
      </c>
      <c r="B611" s="112">
        <v>0.84599999999999997</v>
      </c>
      <c r="C611" s="112">
        <v>1.39</v>
      </c>
      <c r="D611" s="112">
        <v>0.70850000000000002</v>
      </c>
      <c r="E611" s="112">
        <v>2.3034210039323879</v>
      </c>
    </row>
    <row r="612" spans="1:5">
      <c r="A612" s="108">
        <v>44005</v>
      </c>
      <c r="B612" s="112">
        <v>0.82699999999999996</v>
      </c>
      <c r="C612" s="112">
        <v>1.385</v>
      </c>
      <c r="D612" s="112">
        <v>0.71179999999999999</v>
      </c>
      <c r="E612" s="112">
        <v>2.3015162424657438</v>
      </c>
    </row>
    <row r="613" spans="1:5">
      <c r="A613" s="108">
        <v>44006</v>
      </c>
      <c r="B613" s="112">
        <v>0.81899999999999995</v>
      </c>
      <c r="C613" s="112">
        <v>1.363</v>
      </c>
      <c r="D613" s="112">
        <v>0.67900000000000005</v>
      </c>
      <c r="E613" s="112">
        <v>2.2440705341837792</v>
      </c>
    </row>
    <row r="614" spans="1:5">
      <c r="A614" s="108">
        <v>44007</v>
      </c>
      <c r="B614" s="112">
        <v>0.81699999999999995</v>
      </c>
      <c r="C614" s="112">
        <v>1.3440000000000001</v>
      </c>
      <c r="D614" s="112">
        <v>0.68559999999999999</v>
      </c>
      <c r="E614" s="112">
        <v>2.1765312291244729</v>
      </c>
    </row>
    <row r="615" spans="1:5">
      <c r="A615" s="108">
        <v>44008</v>
      </c>
      <c r="B615" s="112">
        <v>0.81100000000000005</v>
      </c>
      <c r="C615" s="112">
        <v>1.327</v>
      </c>
      <c r="D615" s="112">
        <v>0.64129999999999998</v>
      </c>
      <c r="E615" s="112">
        <v>2.117935373156576</v>
      </c>
    </row>
    <row r="616" spans="1:5">
      <c r="A616" s="108">
        <v>44011</v>
      </c>
      <c r="B616" s="112">
        <v>0.84199999999999997</v>
      </c>
      <c r="C616" s="112">
        <v>1.365</v>
      </c>
      <c r="D616" s="112">
        <v>0.62339999999999995</v>
      </c>
      <c r="E616" s="112">
        <v>2.2496220841985228</v>
      </c>
    </row>
    <row r="617" spans="1:5">
      <c r="A617" s="108">
        <v>44012</v>
      </c>
      <c r="B617" s="112">
        <v>0.84199999999999997</v>
      </c>
      <c r="C617" s="112">
        <v>1.373</v>
      </c>
      <c r="D617" s="112">
        <v>0.65610000000000002</v>
      </c>
      <c r="E617" s="112">
        <v>2.1810895328736239</v>
      </c>
    </row>
    <row r="618" spans="1:5">
      <c r="A618" s="108">
        <v>44013</v>
      </c>
      <c r="B618" s="112">
        <v>0.84699999999999998</v>
      </c>
      <c r="C618" s="112">
        <v>1.4019999999999999</v>
      </c>
      <c r="D618" s="112">
        <v>0.67579999999999996</v>
      </c>
      <c r="E618" s="112">
        <v>2.1196120237663094</v>
      </c>
    </row>
    <row r="619" spans="1:5">
      <c r="A619" s="108">
        <v>44014</v>
      </c>
      <c r="B619" s="112">
        <v>0.83099999999999996</v>
      </c>
      <c r="C619" s="112">
        <v>1.377</v>
      </c>
      <c r="D619" s="112">
        <v>0.66930000000000001</v>
      </c>
      <c r="E619" s="112">
        <v>2.1074651491420551</v>
      </c>
    </row>
    <row r="620" spans="1:5">
      <c r="A620" s="108">
        <v>44015</v>
      </c>
      <c r="B620" s="112">
        <v>0.83799999999999997</v>
      </c>
      <c r="C620" s="112">
        <v>1.387</v>
      </c>
      <c r="D620" s="112">
        <v>0.66930000000000001</v>
      </c>
      <c r="E620" s="112">
        <v>2.0535683568678551</v>
      </c>
    </row>
    <row r="621" spans="1:5">
      <c r="A621" s="108">
        <v>44018</v>
      </c>
      <c r="B621" s="112">
        <v>0.85399999999999998</v>
      </c>
      <c r="C621" s="112">
        <v>1.41</v>
      </c>
      <c r="D621" s="112">
        <v>0.67589999999999995</v>
      </c>
      <c r="E621" s="112">
        <v>2.0441960462737252</v>
      </c>
    </row>
    <row r="622" spans="1:5">
      <c r="A622" s="108">
        <v>44019</v>
      </c>
      <c r="B622" s="112">
        <v>0.84299999999999997</v>
      </c>
      <c r="C622" s="112">
        <v>1.3879999999999999</v>
      </c>
      <c r="D622" s="112">
        <v>0.63970000000000005</v>
      </c>
      <c r="E622" s="112">
        <v>2.0072010544001762</v>
      </c>
    </row>
    <row r="623" spans="1:5">
      <c r="A623" s="108">
        <v>44020</v>
      </c>
      <c r="B623" s="112">
        <v>0.83899999999999997</v>
      </c>
      <c r="C623" s="112">
        <v>1.377</v>
      </c>
      <c r="D623" s="112">
        <v>0.66439999999999999</v>
      </c>
      <c r="E623" s="112">
        <v>1.9495378594976247</v>
      </c>
    </row>
    <row r="624" spans="1:5">
      <c r="A624" s="108">
        <v>44021</v>
      </c>
      <c r="B624" s="112">
        <v>0.84</v>
      </c>
      <c r="C624" s="112">
        <v>1.391</v>
      </c>
      <c r="D624" s="112">
        <v>0.61350000000000005</v>
      </c>
      <c r="E624" s="112">
        <v>1.8903722774176905</v>
      </c>
    </row>
    <row r="625" spans="1:5">
      <c r="A625" s="108">
        <v>44022</v>
      </c>
      <c r="B625" s="112">
        <v>0.84899999999999998</v>
      </c>
      <c r="C625" s="112">
        <v>1.397</v>
      </c>
      <c r="D625" s="112">
        <v>0.64470000000000005</v>
      </c>
      <c r="E625" s="112">
        <v>1.8512816267923047</v>
      </c>
    </row>
    <row r="626" spans="1:5">
      <c r="A626" s="108">
        <v>44025</v>
      </c>
      <c r="B626" s="112">
        <v>0.86</v>
      </c>
      <c r="C626" s="112">
        <v>1.42</v>
      </c>
      <c r="D626" s="112">
        <v>0.61839999999999995</v>
      </c>
      <c r="E626" s="112">
        <v>1.8223722600772005</v>
      </c>
    </row>
    <row r="627" spans="1:5">
      <c r="A627" s="108">
        <v>44026</v>
      </c>
      <c r="B627" s="112">
        <v>0.85399999999999998</v>
      </c>
      <c r="C627" s="112">
        <v>1.4179999999999999</v>
      </c>
      <c r="D627" s="112">
        <v>0.62329999999999997</v>
      </c>
      <c r="E627" s="112">
        <v>1.7751586570653022</v>
      </c>
    </row>
    <row r="628" spans="1:5">
      <c r="A628" s="108">
        <v>44027</v>
      </c>
      <c r="B628" s="112">
        <v>0.84699999999999998</v>
      </c>
      <c r="C628" s="112">
        <v>1.4139999999999999</v>
      </c>
      <c r="D628" s="112">
        <v>0.62990000000000002</v>
      </c>
      <c r="E628" s="112">
        <v>1.7328478386489574</v>
      </c>
    </row>
    <row r="629" spans="1:5">
      <c r="A629" s="108">
        <v>44028</v>
      </c>
      <c r="B629" s="112">
        <v>0.82899999999999996</v>
      </c>
      <c r="C629" s="112">
        <v>1.3779999999999999</v>
      </c>
      <c r="D629" s="112">
        <v>0.61680000000000001</v>
      </c>
      <c r="E629" s="112">
        <v>1.7605238086303685</v>
      </c>
    </row>
    <row r="630" spans="1:5">
      <c r="A630" s="108">
        <v>44029</v>
      </c>
      <c r="B630" s="112">
        <v>0.81200000000000006</v>
      </c>
      <c r="C630" s="112">
        <v>1.3480000000000001</v>
      </c>
      <c r="D630" s="112">
        <v>0.62660000000000005</v>
      </c>
      <c r="E630" s="112">
        <v>1.7807481224007136</v>
      </c>
    </row>
    <row r="631" spans="1:5">
      <c r="A631" s="108">
        <v>44032</v>
      </c>
      <c r="B631" s="112">
        <v>0.80100000000000005</v>
      </c>
      <c r="C631" s="112">
        <v>1.3340000000000001</v>
      </c>
      <c r="D631" s="112">
        <v>0.61019999999999996</v>
      </c>
      <c r="E631" s="112">
        <v>1.758527756187001</v>
      </c>
    </row>
    <row r="632" spans="1:5">
      <c r="A632" s="108">
        <v>44033</v>
      </c>
      <c r="B632" s="112">
        <v>0.81799999999999995</v>
      </c>
      <c r="C632" s="112">
        <v>1.3560000000000001</v>
      </c>
      <c r="D632" s="112">
        <v>0.60040000000000004</v>
      </c>
      <c r="E632" s="112">
        <v>1.7808732954784672</v>
      </c>
    </row>
    <row r="633" spans="1:5">
      <c r="A633" s="108">
        <v>44034</v>
      </c>
      <c r="B633" s="112">
        <v>0.81</v>
      </c>
      <c r="C633" s="112">
        <v>1.3460000000000001</v>
      </c>
      <c r="D633" s="112">
        <v>0.59709999999999996</v>
      </c>
      <c r="E633" s="112">
        <v>1.7433226643851349</v>
      </c>
    </row>
    <row r="634" spans="1:5">
      <c r="A634" s="108">
        <v>44035</v>
      </c>
      <c r="B634" s="112">
        <v>0.79800000000000004</v>
      </c>
      <c r="C634" s="112">
        <v>1.3180000000000001</v>
      </c>
      <c r="D634" s="112">
        <v>0.57740000000000002</v>
      </c>
      <c r="E634" s="112">
        <v>1.7293028936723849</v>
      </c>
    </row>
    <row r="635" spans="1:5">
      <c r="A635" s="108">
        <v>44036</v>
      </c>
      <c r="B635" s="112">
        <v>0.79900000000000004</v>
      </c>
      <c r="C635" s="112">
        <v>1.3049999999999999</v>
      </c>
      <c r="D635" s="112">
        <v>0.58879999999999999</v>
      </c>
      <c r="E635" s="112">
        <v>1.6769019690975724</v>
      </c>
    </row>
    <row r="636" spans="1:5">
      <c r="A636" s="108">
        <v>44039</v>
      </c>
      <c r="B636" s="112">
        <v>0.80300000000000005</v>
      </c>
      <c r="C636" s="112">
        <v>1.304</v>
      </c>
      <c r="D636" s="112">
        <v>0.61509999999999998</v>
      </c>
      <c r="E636" s="112">
        <v>1.6304118600862123</v>
      </c>
    </row>
    <row r="637" spans="1:5">
      <c r="A637" s="108">
        <v>44040</v>
      </c>
      <c r="B637" s="112">
        <v>0.81299999999999994</v>
      </c>
      <c r="C637" s="112">
        <v>1.329</v>
      </c>
      <c r="D637" s="112">
        <v>0.57899999999999996</v>
      </c>
      <c r="E637" s="112">
        <v>1.6095506715675001</v>
      </c>
    </row>
    <row r="638" spans="1:5">
      <c r="A638" s="108">
        <v>44041</v>
      </c>
      <c r="B638" s="112">
        <v>0.81100000000000005</v>
      </c>
      <c r="C638" s="112">
        <v>1.3089999999999999</v>
      </c>
      <c r="D638" s="112">
        <v>0.57410000000000005</v>
      </c>
      <c r="E638" s="112">
        <v>1.5616831137335849</v>
      </c>
    </row>
    <row r="639" spans="1:5">
      <c r="A639" s="108">
        <v>44042</v>
      </c>
      <c r="B639" s="112">
        <v>0.79900000000000004</v>
      </c>
      <c r="C639" s="112">
        <v>1.2809999999999999</v>
      </c>
      <c r="D639" s="112">
        <v>0.54620000000000002</v>
      </c>
      <c r="E639" s="112">
        <v>1.5575159795190403</v>
      </c>
    </row>
    <row r="640" spans="1:5">
      <c r="A640" s="108">
        <v>44043</v>
      </c>
      <c r="B640" s="112">
        <v>0.79600000000000004</v>
      </c>
      <c r="C640" s="112">
        <v>1.296</v>
      </c>
      <c r="D640" s="112">
        <v>0.5282</v>
      </c>
      <c r="E640" s="112">
        <v>1.512876454802472</v>
      </c>
    </row>
    <row r="641" spans="1:5">
      <c r="A641" s="108">
        <v>44046</v>
      </c>
      <c r="B641" s="112">
        <v>0.79900000000000004</v>
      </c>
      <c r="C641" s="112">
        <v>1.306</v>
      </c>
      <c r="D641" s="112">
        <v>0.55430000000000001</v>
      </c>
      <c r="E641" s="112">
        <v>1.4696795433263417</v>
      </c>
    </row>
    <row r="642" spans="1:5">
      <c r="A642" s="108">
        <v>44047</v>
      </c>
      <c r="B642" s="112">
        <v>0.80200000000000005</v>
      </c>
      <c r="C642" s="112">
        <v>1.306</v>
      </c>
      <c r="D642" s="112">
        <v>0.50690000000000002</v>
      </c>
      <c r="E642" s="112">
        <v>1.427861150531855</v>
      </c>
    </row>
    <row r="643" spans="1:5">
      <c r="A643" s="108">
        <v>44048</v>
      </c>
      <c r="B643" s="112">
        <v>0.79500000000000004</v>
      </c>
      <c r="C643" s="112">
        <v>1.2929999999999999</v>
      </c>
      <c r="D643" s="112">
        <v>0.54769999999999996</v>
      </c>
      <c r="E643" s="112">
        <v>1.4009179345093021</v>
      </c>
    </row>
    <row r="644" spans="1:5">
      <c r="A644" s="108">
        <v>44049</v>
      </c>
      <c r="B644" s="112">
        <v>0.80700000000000005</v>
      </c>
      <c r="C644" s="112">
        <v>1.306</v>
      </c>
      <c r="D644" s="112">
        <v>0.53620000000000001</v>
      </c>
      <c r="E644" s="112">
        <v>1.4069417062972378</v>
      </c>
    </row>
    <row r="645" spans="1:5">
      <c r="A645" s="108">
        <v>44050</v>
      </c>
      <c r="B645" s="112">
        <v>0.81</v>
      </c>
      <c r="C645" s="112">
        <v>1.319</v>
      </c>
      <c r="D645" s="112">
        <v>0.56399999999999995</v>
      </c>
      <c r="E645" s="112">
        <v>1.367105301978697</v>
      </c>
    </row>
    <row r="646" spans="1:5">
      <c r="A646" s="108">
        <v>44053</v>
      </c>
      <c r="B646" s="112">
        <v>0.83</v>
      </c>
      <c r="C646" s="112">
        <v>1.363</v>
      </c>
      <c r="D646" s="112">
        <v>0.57550000000000001</v>
      </c>
      <c r="E646" s="112">
        <v>1.4538927345582264</v>
      </c>
    </row>
    <row r="647" spans="1:5">
      <c r="A647" s="108">
        <v>44054</v>
      </c>
      <c r="B647" s="112">
        <v>0.81799999999999995</v>
      </c>
      <c r="C647" s="112">
        <v>1.345</v>
      </c>
      <c r="D647" s="112">
        <v>0.64149999999999996</v>
      </c>
      <c r="E647" s="112">
        <v>1.4540394714266565</v>
      </c>
    </row>
    <row r="648" spans="1:5">
      <c r="A648" s="108">
        <v>44055</v>
      </c>
      <c r="B648" s="112">
        <v>0.82699999999999996</v>
      </c>
      <c r="C648" s="112">
        <v>1.373</v>
      </c>
      <c r="D648" s="112">
        <v>0.67469999999999997</v>
      </c>
      <c r="E648" s="112">
        <v>1.4349975826063797</v>
      </c>
    </row>
    <row r="649" spans="1:5">
      <c r="A649" s="108">
        <v>44056</v>
      </c>
      <c r="B649" s="112">
        <v>0.81499999999999995</v>
      </c>
      <c r="C649" s="112">
        <v>1.3620000000000001</v>
      </c>
      <c r="D649" s="112">
        <v>0.7208</v>
      </c>
      <c r="E649" s="112">
        <v>1.436611170835538</v>
      </c>
    </row>
    <row r="650" spans="1:5">
      <c r="A650" s="108">
        <v>44057</v>
      </c>
      <c r="B650" s="112">
        <v>0.82799999999999996</v>
      </c>
      <c r="C650" s="112">
        <v>1.3959999999999999</v>
      </c>
      <c r="D650" s="112">
        <v>0.70940000000000003</v>
      </c>
      <c r="E650" s="112">
        <v>1.4457799670532168</v>
      </c>
    </row>
    <row r="651" spans="1:5">
      <c r="A651" s="108">
        <v>44061</v>
      </c>
      <c r="B651" s="112">
        <v>0.81</v>
      </c>
      <c r="C651" s="112">
        <v>1.357</v>
      </c>
      <c r="D651" s="112">
        <v>0.66869999999999996</v>
      </c>
      <c r="E651" s="112">
        <v>1.5015679587271524</v>
      </c>
    </row>
    <row r="652" spans="1:5">
      <c r="A652" s="108">
        <v>44062</v>
      </c>
      <c r="B652" s="112">
        <v>0.80500000000000005</v>
      </c>
      <c r="C652" s="112">
        <v>1.347</v>
      </c>
      <c r="D652" s="112">
        <v>0.68010000000000004</v>
      </c>
      <c r="E652" s="112">
        <v>1.4637036079501033</v>
      </c>
    </row>
    <row r="653" spans="1:5">
      <c r="A653" s="108">
        <v>44063</v>
      </c>
      <c r="B653" s="112">
        <v>0.81299999999999994</v>
      </c>
      <c r="C653" s="112">
        <v>1.379</v>
      </c>
      <c r="D653" s="112">
        <v>0.65090000000000003</v>
      </c>
      <c r="E653" s="112">
        <v>1.4396374395447069</v>
      </c>
    </row>
    <row r="654" spans="1:5">
      <c r="A654" s="108">
        <v>44064</v>
      </c>
      <c r="B654" s="112">
        <v>0.85399999999999998</v>
      </c>
      <c r="C654" s="112">
        <v>1.41</v>
      </c>
      <c r="D654" s="112">
        <v>0.62819999999999998</v>
      </c>
      <c r="E654" s="112">
        <v>1.8440692973630886</v>
      </c>
    </row>
    <row r="655" spans="1:5">
      <c r="A655" s="108">
        <v>44067</v>
      </c>
      <c r="B655" s="112">
        <v>0.82399999999999995</v>
      </c>
      <c r="C655" s="112">
        <v>1.3779999999999999</v>
      </c>
      <c r="D655" s="112">
        <v>0.6542</v>
      </c>
      <c r="E655" s="112">
        <v>1.9909422713159886</v>
      </c>
    </row>
    <row r="656" spans="1:5">
      <c r="A656" s="108">
        <v>44068</v>
      </c>
      <c r="B656" s="112">
        <v>0.82499999999999996</v>
      </c>
      <c r="C656" s="112">
        <v>1.387</v>
      </c>
      <c r="D656" s="112">
        <v>0.6835</v>
      </c>
      <c r="E656" s="112">
        <v>1.9305187573486555</v>
      </c>
    </row>
    <row r="657" spans="1:5">
      <c r="A657" s="108">
        <v>44069</v>
      </c>
      <c r="B657" s="112">
        <v>0.83499999999999996</v>
      </c>
      <c r="C657" s="112">
        <v>1.4039999999999999</v>
      </c>
      <c r="D657" s="112">
        <v>0.68840000000000001</v>
      </c>
      <c r="E657" s="112">
        <v>1.8948313879410743</v>
      </c>
    </row>
    <row r="658" spans="1:5">
      <c r="A658" s="108">
        <v>44070</v>
      </c>
      <c r="B658" s="112">
        <v>0.85199999999999998</v>
      </c>
      <c r="C658" s="112">
        <v>1.421</v>
      </c>
      <c r="D658" s="112">
        <v>0.75219999999999998</v>
      </c>
      <c r="E658" s="112">
        <v>1.9022861128331001</v>
      </c>
    </row>
    <row r="659" spans="1:5">
      <c r="A659" s="108">
        <v>44071</v>
      </c>
      <c r="B659" s="112">
        <v>0.89300000000000002</v>
      </c>
      <c r="C659" s="112">
        <v>1.486</v>
      </c>
      <c r="D659" s="112">
        <v>0.72109999999999996</v>
      </c>
      <c r="E659" s="112">
        <v>2.1741605175414023</v>
      </c>
    </row>
    <row r="660" spans="1:5">
      <c r="A660" s="108">
        <v>44074</v>
      </c>
      <c r="B660" s="112">
        <v>0.94</v>
      </c>
      <c r="C660" s="112">
        <v>1.516</v>
      </c>
      <c r="D660" s="112">
        <v>0.70479999999999998</v>
      </c>
      <c r="E660" s="112">
        <v>2.4539675523833839</v>
      </c>
    </row>
    <row r="661" spans="1:5">
      <c r="A661" s="108">
        <v>44075</v>
      </c>
      <c r="B661" s="112">
        <v>0.97699999999999998</v>
      </c>
      <c r="C661" s="112">
        <v>1.5820000000000001</v>
      </c>
      <c r="D661" s="112">
        <v>0.66890000000000005</v>
      </c>
      <c r="E661" s="112">
        <v>2.5602596101191031</v>
      </c>
    </row>
    <row r="662" spans="1:5">
      <c r="A662" s="108">
        <v>44076</v>
      </c>
      <c r="B662" s="112">
        <v>0.92300000000000004</v>
      </c>
      <c r="C662" s="112">
        <v>1.5389999999999999</v>
      </c>
      <c r="D662" s="112">
        <v>0.64770000000000005</v>
      </c>
      <c r="E662" s="112">
        <v>2.8462770547718628</v>
      </c>
    </row>
    <row r="663" spans="1:5">
      <c r="A663" s="108">
        <v>44077</v>
      </c>
      <c r="B663" s="112">
        <v>0.91900000000000004</v>
      </c>
      <c r="C663" s="112">
        <v>1.524</v>
      </c>
      <c r="D663" s="112">
        <v>0.63470000000000004</v>
      </c>
      <c r="E663" s="112">
        <v>2.7616178341767812</v>
      </c>
    </row>
    <row r="664" spans="1:5">
      <c r="A664" s="108">
        <v>44078</v>
      </c>
      <c r="B664" s="112">
        <v>0.92900000000000005</v>
      </c>
      <c r="C664" s="112">
        <v>1.5269999999999999</v>
      </c>
      <c r="D664" s="112">
        <v>0.71799999999999997</v>
      </c>
      <c r="E664" s="112">
        <v>2.6905795833836268</v>
      </c>
    </row>
    <row r="665" spans="1:5">
      <c r="A665" s="108">
        <v>44081</v>
      </c>
      <c r="B665" s="112">
        <v>0.97299999999999998</v>
      </c>
      <c r="C665" s="112">
        <v>1.5720000000000001</v>
      </c>
      <c r="D665" s="112">
        <v>0.71799999999999997</v>
      </c>
      <c r="E665" s="112">
        <v>2.8442415205774463</v>
      </c>
    </row>
    <row r="666" spans="1:5">
      <c r="A666" s="108">
        <v>44082</v>
      </c>
      <c r="B666" s="112">
        <v>0.94899999999999995</v>
      </c>
      <c r="C666" s="112">
        <v>1.5549999999999999</v>
      </c>
      <c r="D666" s="112">
        <v>0.67879999999999996</v>
      </c>
      <c r="E666" s="112">
        <v>2.8246391117375302</v>
      </c>
    </row>
    <row r="667" spans="1:5">
      <c r="A667" s="108">
        <v>44083</v>
      </c>
      <c r="B667" s="112">
        <v>0.91500000000000004</v>
      </c>
      <c r="C667" s="112">
        <v>1.518</v>
      </c>
      <c r="D667" s="112">
        <v>0.70009999999999994</v>
      </c>
      <c r="E667" s="112">
        <v>2.8807208133995892</v>
      </c>
    </row>
    <row r="668" spans="1:5">
      <c r="A668" s="108">
        <v>44084</v>
      </c>
      <c r="B668" s="112">
        <v>0.91500000000000004</v>
      </c>
      <c r="C668" s="112">
        <v>1.5169999999999999</v>
      </c>
      <c r="D668" s="112">
        <v>0.67720000000000002</v>
      </c>
      <c r="E668" s="112">
        <v>2.7929624523914343</v>
      </c>
    </row>
    <row r="669" spans="1:5">
      <c r="A669" s="108">
        <v>44085</v>
      </c>
      <c r="B669" s="112">
        <v>0.92600000000000005</v>
      </c>
      <c r="C669" s="112">
        <v>1.53</v>
      </c>
      <c r="D669" s="112">
        <v>0.66579999999999995</v>
      </c>
      <c r="E669" s="112">
        <v>2.7236528474885926</v>
      </c>
    </row>
    <row r="670" spans="1:5">
      <c r="A670" s="108">
        <v>44088</v>
      </c>
      <c r="B670" s="112">
        <v>0.91900000000000004</v>
      </c>
      <c r="C670" s="112">
        <v>1.5169999999999999</v>
      </c>
      <c r="D670" s="112">
        <v>0.67230000000000001</v>
      </c>
      <c r="E670" s="112">
        <v>2.6472127629819684</v>
      </c>
    </row>
    <row r="671" spans="1:5">
      <c r="A671" s="108">
        <v>44089</v>
      </c>
      <c r="B671" s="112">
        <v>0.90700000000000003</v>
      </c>
      <c r="C671" s="112">
        <v>1.5029999999999999</v>
      </c>
      <c r="D671" s="112">
        <v>0.67889999999999995</v>
      </c>
      <c r="E671" s="112">
        <v>2.5866822301406023</v>
      </c>
    </row>
    <row r="672" spans="1:5">
      <c r="A672" s="108">
        <v>44090</v>
      </c>
      <c r="B672" s="112">
        <v>0.91</v>
      </c>
      <c r="C672" s="112">
        <v>1.4850000000000001</v>
      </c>
      <c r="D672" s="112">
        <v>0.69689999999999996</v>
      </c>
      <c r="E672" s="112">
        <v>2.5091855205466174</v>
      </c>
    </row>
    <row r="673" spans="1:5">
      <c r="A673" s="108">
        <v>44091</v>
      </c>
      <c r="B673" s="112">
        <v>0.91400000000000003</v>
      </c>
      <c r="C673" s="112">
        <v>1.508</v>
      </c>
      <c r="D673" s="112">
        <v>0.68869999999999998</v>
      </c>
      <c r="E673" s="112">
        <v>2.4351166928633541</v>
      </c>
    </row>
    <row r="674" spans="1:5">
      <c r="A674" s="108">
        <v>44092</v>
      </c>
      <c r="B674" s="112">
        <v>0.90700000000000003</v>
      </c>
      <c r="C674" s="112">
        <v>1.5029999999999999</v>
      </c>
      <c r="D674" s="112">
        <v>0.69369999999999998</v>
      </c>
      <c r="E674" s="112">
        <v>2.3684319781712304</v>
      </c>
    </row>
    <row r="675" spans="1:5">
      <c r="A675" s="108">
        <v>44095</v>
      </c>
      <c r="B675" s="112">
        <v>0.90400000000000003</v>
      </c>
      <c r="C675" s="112">
        <v>1.4930000000000001</v>
      </c>
      <c r="D675" s="112">
        <v>0.66579999999999995</v>
      </c>
      <c r="E675" s="112">
        <v>2.2977135964297362</v>
      </c>
    </row>
    <row r="676" spans="1:5">
      <c r="A676" s="108">
        <v>44096</v>
      </c>
      <c r="B676" s="112">
        <v>0.89700000000000002</v>
      </c>
      <c r="C676" s="112">
        <v>1.472</v>
      </c>
      <c r="D676" s="112">
        <v>0.67079999999999995</v>
      </c>
      <c r="E676" s="112">
        <v>2.2358387398800543</v>
      </c>
    </row>
    <row r="677" spans="1:5">
      <c r="A677" s="108">
        <v>44097</v>
      </c>
      <c r="B677" s="112">
        <v>0.88300000000000001</v>
      </c>
      <c r="C677" s="112">
        <v>1.4470000000000001</v>
      </c>
      <c r="D677" s="112">
        <v>0.6724</v>
      </c>
      <c r="E677" s="112">
        <v>2.2017058396587688</v>
      </c>
    </row>
    <row r="678" spans="1:5">
      <c r="A678" s="108">
        <v>44098</v>
      </c>
      <c r="B678" s="112">
        <v>0.85699999999999998</v>
      </c>
      <c r="C678" s="112">
        <v>1.4370000000000001</v>
      </c>
      <c r="D678" s="112">
        <v>0.66590000000000005</v>
      </c>
      <c r="E678" s="112">
        <v>2.2566807181243957</v>
      </c>
    </row>
    <row r="679" spans="1:5">
      <c r="A679" s="108">
        <v>44099</v>
      </c>
      <c r="B679" s="112">
        <v>0.85499999999999998</v>
      </c>
      <c r="C679" s="112">
        <v>1.4239999999999999</v>
      </c>
      <c r="D679" s="112">
        <v>0.65439999999999998</v>
      </c>
      <c r="E679" s="112">
        <v>2.1886815186208017</v>
      </c>
    </row>
    <row r="680" spans="1:5">
      <c r="A680" s="108">
        <v>44102</v>
      </c>
      <c r="B680" s="112">
        <v>0.84299999999999997</v>
      </c>
      <c r="C680" s="112">
        <v>1.4259999999999999</v>
      </c>
      <c r="D680" s="112">
        <v>0.65280000000000005</v>
      </c>
      <c r="E680" s="112">
        <v>2.1500646088377184</v>
      </c>
    </row>
    <row r="681" spans="1:5">
      <c r="A681" s="108">
        <v>44103</v>
      </c>
      <c r="B681" s="112">
        <v>0.84599999999999997</v>
      </c>
      <c r="C681" s="112">
        <v>1.43</v>
      </c>
      <c r="D681" s="112">
        <v>0.64949999999999997</v>
      </c>
      <c r="E681" s="112">
        <v>2.086380331373245</v>
      </c>
    </row>
    <row r="682" spans="1:5">
      <c r="A682" s="108">
        <v>44109</v>
      </c>
      <c r="B682" s="112">
        <v>0.88100000000000001</v>
      </c>
      <c r="C682" s="112">
        <v>1.4790000000000001</v>
      </c>
      <c r="D682" s="112">
        <v>0.78169999999999995</v>
      </c>
      <c r="E682" s="112">
        <v>2.2534006603655157</v>
      </c>
    </row>
    <row r="683" spans="1:5">
      <c r="A683" s="108">
        <v>44110</v>
      </c>
      <c r="B683" s="112">
        <v>0.90500000000000003</v>
      </c>
      <c r="C683" s="112">
        <v>1.5309999999999999</v>
      </c>
      <c r="D683" s="112">
        <v>0.73529999999999995</v>
      </c>
      <c r="E683" s="112">
        <v>2.2817931085161165</v>
      </c>
    </row>
    <row r="684" spans="1:5">
      <c r="A684" s="108">
        <v>44111</v>
      </c>
      <c r="B684" s="112">
        <v>0.91</v>
      </c>
      <c r="C684" s="112">
        <v>1.5329999999999999</v>
      </c>
      <c r="D684" s="112">
        <v>0.78680000000000005</v>
      </c>
      <c r="E684" s="112">
        <v>2.2163931932219416</v>
      </c>
    </row>
    <row r="685" spans="1:5">
      <c r="A685" s="108">
        <v>44112</v>
      </c>
      <c r="B685" s="112">
        <v>0.90700000000000003</v>
      </c>
      <c r="C685" s="112">
        <v>1.5429999999999999</v>
      </c>
      <c r="D685" s="112">
        <v>0.78520000000000001</v>
      </c>
      <c r="E685" s="112">
        <v>2.1503947019377789</v>
      </c>
    </row>
    <row r="686" spans="1:5">
      <c r="A686" s="108">
        <v>44116</v>
      </c>
      <c r="B686" s="112">
        <v>0.92500000000000004</v>
      </c>
      <c r="C686" s="112">
        <v>1.5529999999999999</v>
      </c>
      <c r="D686" s="112">
        <v>0.77370000000000005</v>
      </c>
      <c r="E686" s="112">
        <v>2.1397311488823187</v>
      </c>
    </row>
    <row r="687" spans="1:5">
      <c r="A687" s="108">
        <v>44117</v>
      </c>
      <c r="B687" s="112">
        <v>0.92300000000000004</v>
      </c>
      <c r="C687" s="112">
        <v>1.5269999999999999</v>
      </c>
      <c r="D687" s="112">
        <v>0.72719999999999996</v>
      </c>
      <c r="E687" s="112">
        <v>2.0752237156736819</v>
      </c>
    </row>
    <row r="688" spans="1:5">
      <c r="A688" s="108">
        <v>44118</v>
      </c>
      <c r="B688" s="112">
        <v>0.90100000000000002</v>
      </c>
      <c r="C688" s="112">
        <v>1.5129999999999999</v>
      </c>
      <c r="D688" s="112">
        <v>0.72560000000000002</v>
      </c>
      <c r="E688" s="112">
        <v>2.0969835522991231</v>
      </c>
    </row>
    <row r="689" spans="1:5">
      <c r="A689" s="108">
        <v>44119</v>
      </c>
      <c r="B689" s="112">
        <v>0.877</v>
      </c>
      <c r="C689" s="112">
        <v>1.478</v>
      </c>
      <c r="D689" s="112">
        <v>0.73219999999999996</v>
      </c>
      <c r="E689" s="112">
        <v>2.1379530895118646</v>
      </c>
    </row>
    <row r="690" spans="1:5">
      <c r="A690" s="108">
        <v>44120</v>
      </c>
      <c r="B690" s="112">
        <v>0.88800000000000001</v>
      </c>
      <c r="C690" s="112">
        <v>1.4930000000000001</v>
      </c>
      <c r="D690" s="112">
        <v>0.74560000000000004</v>
      </c>
      <c r="E690" s="112">
        <v>2.0951884910401755</v>
      </c>
    </row>
    <row r="691" spans="1:5">
      <c r="A691" s="108">
        <v>44123</v>
      </c>
      <c r="B691" s="112">
        <v>0.89100000000000001</v>
      </c>
      <c r="C691" s="112">
        <v>1.4410000000000001</v>
      </c>
      <c r="D691" s="112">
        <v>0.76900000000000002</v>
      </c>
      <c r="E691" s="112">
        <v>2.0330398236540885</v>
      </c>
    </row>
    <row r="692" spans="1:5">
      <c r="A692" s="108">
        <v>44124</v>
      </c>
      <c r="B692" s="112">
        <v>0.91100000000000003</v>
      </c>
      <c r="C692" s="112">
        <v>1.462</v>
      </c>
      <c r="D692" s="112">
        <v>0.78569999999999995</v>
      </c>
      <c r="E692" s="112">
        <v>2.0447295923122697</v>
      </c>
    </row>
    <row r="693" spans="1:5">
      <c r="A693" s="108">
        <v>44125</v>
      </c>
      <c r="B693" s="112">
        <v>0.93400000000000005</v>
      </c>
      <c r="C693" s="112">
        <v>1.522</v>
      </c>
      <c r="D693" s="112">
        <v>0.8226</v>
      </c>
      <c r="E693" s="112">
        <v>2.07438493016245</v>
      </c>
    </row>
    <row r="694" spans="1:5">
      <c r="A694" s="108">
        <v>44126</v>
      </c>
      <c r="B694" s="112">
        <v>0.92500000000000004</v>
      </c>
      <c r="C694" s="112">
        <v>1.5069999999999999</v>
      </c>
      <c r="D694" s="112">
        <v>0.85619999999999996</v>
      </c>
      <c r="E694" s="112">
        <v>2.0251274735369607</v>
      </c>
    </row>
    <row r="695" spans="1:5">
      <c r="A695" s="108">
        <v>44127</v>
      </c>
      <c r="B695" s="112">
        <v>0.91</v>
      </c>
      <c r="C695" s="112">
        <v>1.4950000000000001</v>
      </c>
      <c r="D695" s="112">
        <v>0.84289999999999998</v>
      </c>
      <c r="E695" s="112">
        <v>2.0038586265167448</v>
      </c>
    </row>
    <row r="696" spans="1:5">
      <c r="A696" s="108">
        <v>44130</v>
      </c>
      <c r="B696" s="112">
        <v>0.90800000000000003</v>
      </c>
      <c r="C696" s="112">
        <v>1.482</v>
      </c>
      <c r="D696" s="112">
        <v>0.80100000000000005</v>
      </c>
      <c r="E696" s="112">
        <v>1.9435603964354367</v>
      </c>
    </row>
    <row r="697" spans="1:5">
      <c r="A697" s="108">
        <v>44131</v>
      </c>
      <c r="B697" s="112">
        <v>0.91700000000000004</v>
      </c>
      <c r="C697" s="112">
        <v>1.5029999999999999</v>
      </c>
      <c r="D697" s="112">
        <v>0.76759999999999995</v>
      </c>
      <c r="E697" s="112">
        <v>1.899776240399681</v>
      </c>
    </row>
    <row r="698" spans="1:5">
      <c r="A698" s="108">
        <v>44132</v>
      </c>
      <c r="B698" s="112">
        <v>0.91400000000000003</v>
      </c>
      <c r="C698" s="112">
        <v>1.4970000000000001</v>
      </c>
      <c r="D698" s="112">
        <v>0.77100000000000002</v>
      </c>
      <c r="E698" s="112">
        <v>1.8436495396611698</v>
      </c>
    </row>
    <row r="699" spans="1:5">
      <c r="A699" s="108">
        <v>44133</v>
      </c>
      <c r="B699" s="112">
        <v>0.92700000000000005</v>
      </c>
      <c r="C699" s="112">
        <v>1.5269999999999999</v>
      </c>
      <c r="D699" s="112">
        <v>0.82299999999999995</v>
      </c>
      <c r="E699" s="112">
        <v>1.8206527360248654</v>
      </c>
    </row>
    <row r="700" spans="1:5">
      <c r="A700" s="108">
        <v>44134</v>
      </c>
      <c r="B700" s="112">
        <v>0.93500000000000005</v>
      </c>
      <c r="C700" s="112">
        <v>1.546</v>
      </c>
      <c r="D700" s="112">
        <v>0.87370000000000003</v>
      </c>
      <c r="E700" s="112">
        <v>1.7776932292744665</v>
      </c>
    </row>
    <row r="701" spans="1:5">
      <c r="A701" s="108">
        <v>44137</v>
      </c>
      <c r="B701" s="112">
        <v>0.97099999999999997</v>
      </c>
      <c r="C701" s="112">
        <v>1.6020000000000001</v>
      </c>
      <c r="D701" s="112">
        <v>0.84340000000000004</v>
      </c>
      <c r="E701" s="112">
        <v>1.9562658047897279</v>
      </c>
    </row>
    <row r="702" spans="1:5">
      <c r="A702" s="108">
        <v>44138</v>
      </c>
      <c r="B702" s="112">
        <v>0.98</v>
      </c>
      <c r="C702" s="112">
        <v>1.607</v>
      </c>
      <c r="D702" s="112">
        <v>0.89929999999999999</v>
      </c>
      <c r="E702" s="112">
        <v>1.9100863684983032</v>
      </c>
    </row>
    <row r="703" spans="1:5">
      <c r="A703" s="108">
        <v>44139</v>
      </c>
      <c r="B703" s="112">
        <v>0.95499999999999996</v>
      </c>
      <c r="C703" s="112">
        <v>1.569</v>
      </c>
      <c r="D703" s="112">
        <v>0.76290000000000002</v>
      </c>
      <c r="E703" s="112">
        <v>1.9570860166265354</v>
      </c>
    </row>
    <row r="704" spans="1:5">
      <c r="A704" s="108">
        <v>44140</v>
      </c>
      <c r="B704" s="112">
        <v>0.92700000000000005</v>
      </c>
      <c r="C704" s="112">
        <v>1.5269999999999999</v>
      </c>
      <c r="D704" s="112">
        <v>0.76290000000000002</v>
      </c>
      <c r="E704" s="112">
        <v>2.0326558086939435</v>
      </c>
    </row>
    <row r="705" spans="1:5">
      <c r="A705" s="108">
        <v>44141</v>
      </c>
      <c r="B705" s="112">
        <v>0.94299999999999995</v>
      </c>
      <c r="C705" s="112">
        <v>1.5589999999999999</v>
      </c>
      <c r="D705" s="112">
        <v>0.81850000000000001</v>
      </c>
      <c r="E705" s="112">
        <v>2.0148189272690686</v>
      </c>
    </row>
    <row r="706" spans="1:5">
      <c r="A706" s="108">
        <v>44144</v>
      </c>
      <c r="B706" s="112">
        <v>0.95899999999999996</v>
      </c>
      <c r="C706" s="112">
        <v>1.5680000000000001</v>
      </c>
      <c r="D706" s="112">
        <v>0.92349999999999999</v>
      </c>
      <c r="E706" s="112">
        <v>1.9964392732196456</v>
      </c>
    </row>
    <row r="707" spans="1:5">
      <c r="A707" s="108">
        <v>44145</v>
      </c>
      <c r="B707" s="112">
        <v>0.97599999999999998</v>
      </c>
      <c r="C707" s="112">
        <v>1.6240000000000001</v>
      </c>
      <c r="D707" s="112">
        <v>0.95950000000000002</v>
      </c>
      <c r="E707" s="112">
        <v>1.982896466237364</v>
      </c>
    </row>
    <row r="708" spans="1:5">
      <c r="A708" s="108">
        <v>44146</v>
      </c>
      <c r="B708" s="112">
        <v>0.98899999999999999</v>
      </c>
      <c r="C708" s="112">
        <v>1.6619999999999999</v>
      </c>
      <c r="D708" s="112">
        <v>0.97529999999999994</v>
      </c>
      <c r="E708" s="112">
        <v>1.9496187167861827</v>
      </c>
    </row>
    <row r="709" spans="1:5">
      <c r="A709" s="108">
        <v>44147</v>
      </c>
      <c r="B709" s="112">
        <v>0.96899999999999997</v>
      </c>
      <c r="C709" s="112">
        <v>1.65</v>
      </c>
      <c r="D709" s="112">
        <v>0.88149999999999995</v>
      </c>
      <c r="E709" s="112">
        <v>1.9553456015211066</v>
      </c>
    </row>
    <row r="710" spans="1:5">
      <c r="A710" s="108">
        <v>44148</v>
      </c>
      <c r="B710" s="112">
        <v>0.96499999999999997</v>
      </c>
      <c r="C710" s="112">
        <v>1.627</v>
      </c>
      <c r="D710" s="112">
        <v>0.89629999999999999</v>
      </c>
      <c r="E710" s="112">
        <v>1.8984836759455308</v>
      </c>
    </row>
    <row r="711" spans="1:5">
      <c r="A711" s="108">
        <v>44151</v>
      </c>
      <c r="B711" s="112">
        <v>0.97</v>
      </c>
      <c r="C711" s="112">
        <v>1.623</v>
      </c>
      <c r="D711" s="112">
        <v>0.90610000000000002</v>
      </c>
      <c r="E711" s="112">
        <v>1.8449960978541087</v>
      </c>
    </row>
    <row r="712" spans="1:5">
      <c r="A712" s="108">
        <v>44152</v>
      </c>
      <c r="B712" s="112">
        <v>0.96</v>
      </c>
      <c r="C712" s="112">
        <v>1.62</v>
      </c>
      <c r="D712" s="112">
        <v>0.85699999999999998</v>
      </c>
      <c r="E712" s="112">
        <v>1.806710374719072</v>
      </c>
    </row>
    <row r="713" spans="1:5">
      <c r="A713" s="108">
        <v>44153</v>
      </c>
      <c r="B713" s="112">
        <v>0.94899999999999995</v>
      </c>
      <c r="C713" s="112">
        <v>1.6020000000000001</v>
      </c>
      <c r="D713" s="112">
        <v>0.87009999999999998</v>
      </c>
      <c r="E713" s="112">
        <v>1.7742712588332179</v>
      </c>
    </row>
    <row r="714" spans="1:5">
      <c r="A714" s="108">
        <v>44154</v>
      </c>
      <c r="B714" s="112">
        <v>0.95499999999999996</v>
      </c>
      <c r="C714" s="112">
        <v>1.6080000000000001</v>
      </c>
      <c r="D714" s="112">
        <v>0.82930000000000004</v>
      </c>
      <c r="E714" s="112">
        <v>1.7271332925823195</v>
      </c>
    </row>
    <row r="715" spans="1:5">
      <c r="A715" s="108">
        <v>44155</v>
      </c>
      <c r="B715" s="112">
        <v>0.96299999999999997</v>
      </c>
      <c r="C715" s="112">
        <v>1.607</v>
      </c>
      <c r="D715" s="112">
        <v>0.82430000000000003</v>
      </c>
      <c r="E715" s="112">
        <v>1.6869392810780641</v>
      </c>
    </row>
    <row r="716" spans="1:5">
      <c r="A716" s="108">
        <v>44158</v>
      </c>
      <c r="B716" s="112">
        <v>0.95499999999999996</v>
      </c>
      <c r="C716" s="112">
        <v>1.581</v>
      </c>
      <c r="D716" s="112">
        <v>0.85370000000000001</v>
      </c>
      <c r="E716" s="112">
        <v>1.6482634443802455</v>
      </c>
    </row>
    <row r="717" spans="1:5">
      <c r="A717" s="108">
        <v>44159</v>
      </c>
      <c r="B717" s="112">
        <v>0.96299999999999997</v>
      </c>
      <c r="C717" s="112">
        <v>1.5980000000000001</v>
      </c>
      <c r="D717" s="112">
        <v>0.87990000000000002</v>
      </c>
      <c r="E717" s="112">
        <v>1.6110618024998677</v>
      </c>
    </row>
    <row r="718" spans="1:5">
      <c r="A718" s="108">
        <v>44160</v>
      </c>
      <c r="B718" s="112">
        <v>0.97099999999999997</v>
      </c>
      <c r="C718" s="112">
        <v>1.629</v>
      </c>
      <c r="D718" s="112">
        <v>0.88160000000000005</v>
      </c>
      <c r="E718" s="112">
        <v>1.5750730147613714</v>
      </c>
    </row>
    <row r="719" spans="1:5">
      <c r="A719" s="108">
        <v>44161</v>
      </c>
      <c r="B719" s="112">
        <v>0.98099999999999998</v>
      </c>
      <c r="C719" s="112">
        <v>1.655</v>
      </c>
      <c r="D719" s="112">
        <v>0.88160000000000005</v>
      </c>
      <c r="E719" s="112">
        <v>1.5475761383635724</v>
      </c>
    </row>
    <row r="720" spans="1:5">
      <c r="A720" s="108">
        <v>44162</v>
      </c>
      <c r="B720" s="112">
        <v>0.97899999999999998</v>
      </c>
      <c r="C720" s="112">
        <v>1.641</v>
      </c>
      <c r="D720" s="112">
        <v>0.83730000000000004</v>
      </c>
      <c r="E720" s="112">
        <v>1.5012632514959581</v>
      </c>
    </row>
    <row r="721" spans="1:5">
      <c r="A721" s="108">
        <v>44165</v>
      </c>
      <c r="B721" s="112">
        <v>0.98299999999999998</v>
      </c>
      <c r="C721" s="112">
        <v>1.659</v>
      </c>
      <c r="D721" s="112">
        <v>0.83889999999999998</v>
      </c>
      <c r="E721" s="112">
        <v>1.4589514602971827</v>
      </c>
    </row>
    <row r="722" spans="1:5">
      <c r="A722" s="108"/>
      <c r="B722" s="112"/>
      <c r="C722" s="112"/>
      <c r="D722" s="112"/>
      <c r="E722" s="112"/>
    </row>
    <row r="724" spans="1:5">
      <c r="A724" s="104" t="s">
        <v>93</v>
      </c>
    </row>
  </sheetData>
  <phoneticPr fontId="1" type="noConversion"/>
  <hyperlinks>
    <hyperlink ref="A724" location="차례!A1" display="차례로 가기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4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23.875" bestFit="1" customWidth="1"/>
  </cols>
  <sheetData>
    <row r="1" spans="1:4">
      <c r="A1" s="90" t="s">
        <v>2162</v>
      </c>
      <c r="B1" s="91"/>
      <c r="C1" s="91"/>
      <c r="D1" s="91"/>
    </row>
    <row r="2" spans="1:4">
      <c r="A2" s="92" t="s">
        <v>456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94</v>
      </c>
      <c r="B4" s="218" t="s">
        <v>214</v>
      </c>
      <c r="C4" s="218" t="s">
        <v>457</v>
      </c>
      <c r="D4" s="218" t="s">
        <v>458</v>
      </c>
    </row>
    <row r="5" spans="1:4">
      <c r="A5" s="96" t="s">
        <v>95</v>
      </c>
      <c r="B5" s="218" t="s">
        <v>203</v>
      </c>
      <c r="C5" s="218" t="s">
        <v>203</v>
      </c>
      <c r="D5" s="218" t="s">
        <v>222</v>
      </c>
    </row>
    <row r="6" spans="1:4">
      <c r="A6" s="108">
        <v>36893</v>
      </c>
      <c r="B6" s="112">
        <v>6.67</v>
      </c>
      <c r="C6" s="112">
        <v>5.25</v>
      </c>
      <c r="D6" s="127">
        <v>142</v>
      </c>
    </row>
    <row r="7" spans="1:4">
      <c r="A7" s="108">
        <v>36894</v>
      </c>
      <c r="B7" s="112">
        <v>6.64</v>
      </c>
      <c r="C7" s="112">
        <v>5.25</v>
      </c>
      <c r="D7" s="127">
        <v>138.99999999999997</v>
      </c>
    </row>
    <row r="8" spans="1:4">
      <c r="A8" s="108">
        <v>36895</v>
      </c>
      <c r="B8" s="112">
        <v>6.37</v>
      </c>
      <c r="C8" s="112">
        <v>5.25</v>
      </c>
      <c r="D8" s="127">
        <v>112.00000000000001</v>
      </c>
    </row>
    <row r="9" spans="1:4">
      <c r="A9" s="108">
        <v>36896</v>
      </c>
      <c r="B9" s="112">
        <v>6.19</v>
      </c>
      <c r="C9" s="112">
        <v>5.25</v>
      </c>
      <c r="D9" s="127">
        <v>94.000000000000043</v>
      </c>
    </row>
    <row r="10" spans="1:4">
      <c r="A10" s="108">
        <v>36899</v>
      </c>
      <c r="B10" s="112">
        <v>6.1</v>
      </c>
      <c r="C10" s="112">
        <v>5.25</v>
      </c>
      <c r="D10" s="127">
        <v>84.999999999999972</v>
      </c>
    </row>
    <row r="11" spans="1:4">
      <c r="A11" s="108">
        <v>36900</v>
      </c>
      <c r="B11" s="112">
        <v>6.14</v>
      </c>
      <c r="C11" s="112">
        <v>5.25</v>
      </c>
      <c r="D11" s="127">
        <v>88.999999999999972</v>
      </c>
    </row>
    <row r="12" spans="1:4">
      <c r="A12" s="108">
        <v>36901</v>
      </c>
      <c r="B12" s="112">
        <v>6.14</v>
      </c>
      <c r="C12" s="112">
        <v>5.25</v>
      </c>
      <c r="D12" s="127">
        <v>88.999999999999972</v>
      </c>
    </row>
    <row r="13" spans="1:4">
      <c r="A13" s="108">
        <v>36902</v>
      </c>
      <c r="B13" s="112">
        <v>5.95</v>
      </c>
      <c r="C13" s="112">
        <v>5.25</v>
      </c>
      <c r="D13" s="127">
        <v>70.000000000000014</v>
      </c>
    </row>
    <row r="14" spans="1:4">
      <c r="A14" s="108">
        <v>36903</v>
      </c>
      <c r="B14" s="112">
        <v>6</v>
      </c>
      <c r="C14" s="112">
        <v>5.25</v>
      </c>
      <c r="D14" s="127">
        <v>75</v>
      </c>
    </row>
    <row r="15" spans="1:4">
      <c r="A15" s="108">
        <v>36906</v>
      </c>
      <c r="B15" s="112">
        <v>5.99</v>
      </c>
      <c r="C15" s="112">
        <v>5.25</v>
      </c>
      <c r="D15" s="127">
        <v>74.000000000000028</v>
      </c>
    </row>
    <row r="16" spans="1:4">
      <c r="A16" s="108">
        <v>36907</v>
      </c>
      <c r="B16" s="112">
        <v>5.86</v>
      </c>
      <c r="C16" s="112">
        <v>5.25</v>
      </c>
      <c r="D16" s="127">
        <v>61.000000000000028</v>
      </c>
    </row>
    <row r="17" spans="1:4">
      <c r="A17" s="108">
        <v>36908</v>
      </c>
      <c r="B17" s="112">
        <v>5.73</v>
      </c>
      <c r="C17" s="112">
        <v>5.25</v>
      </c>
      <c r="D17" s="127">
        <v>48.000000000000043</v>
      </c>
    </row>
    <row r="18" spans="1:4">
      <c r="A18" s="108">
        <v>36909</v>
      </c>
      <c r="B18" s="112">
        <v>5.8</v>
      </c>
      <c r="C18" s="112">
        <v>5.25</v>
      </c>
      <c r="D18" s="127">
        <v>54.999999999999986</v>
      </c>
    </row>
    <row r="19" spans="1:4">
      <c r="A19" s="108">
        <v>36910</v>
      </c>
      <c r="B19" s="112">
        <v>5.77</v>
      </c>
      <c r="C19" s="112">
        <v>5.25</v>
      </c>
      <c r="D19" s="127">
        <v>51.999999999999957</v>
      </c>
    </row>
    <row r="20" spans="1:4">
      <c r="A20" s="108">
        <v>36913</v>
      </c>
      <c r="B20" s="112">
        <v>5.77</v>
      </c>
      <c r="C20" s="112">
        <v>5.25</v>
      </c>
      <c r="D20" s="127">
        <v>51.999999999999957</v>
      </c>
    </row>
    <row r="21" spans="1:4">
      <c r="A21" s="108">
        <v>36917</v>
      </c>
      <c r="B21" s="112">
        <v>5.77</v>
      </c>
      <c r="C21" s="112">
        <v>5.25</v>
      </c>
      <c r="D21" s="127">
        <v>51.999999999999957</v>
      </c>
    </row>
    <row r="22" spans="1:4">
      <c r="A22" s="108">
        <v>36920</v>
      </c>
      <c r="B22" s="112">
        <v>5.75</v>
      </c>
      <c r="C22" s="112">
        <v>5.25</v>
      </c>
      <c r="D22" s="127">
        <v>50</v>
      </c>
    </row>
    <row r="23" spans="1:4">
      <c r="A23" s="108">
        <v>36921</v>
      </c>
      <c r="B23" s="112">
        <v>5.73</v>
      </c>
      <c r="C23" s="112">
        <v>5.25</v>
      </c>
      <c r="D23" s="127">
        <v>48.000000000000043</v>
      </c>
    </row>
    <row r="24" spans="1:4">
      <c r="A24" s="108">
        <v>36922</v>
      </c>
      <c r="B24" s="112">
        <v>5.68</v>
      </c>
      <c r="C24" s="112">
        <v>5.25</v>
      </c>
      <c r="D24" s="127">
        <v>42.999999999999972</v>
      </c>
    </row>
    <row r="25" spans="1:4">
      <c r="A25" s="108">
        <v>36923</v>
      </c>
      <c r="B25" s="112">
        <v>5.63</v>
      </c>
      <c r="C25" s="112">
        <v>5.25</v>
      </c>
      <c r="D25" s="127">
        <v>37.999999999999986</v>
      </c>
    </row>
    <row r="26" spans="1:4">
      <c r="A26" s="108">
        <v>36924</v>
      </c>
      <c r="B26" s="112">
        <v>5.48</v>
      </c>
      <c r="C26" s="112">
        <v>5.25</v>
      </c>
      <c r="D26" s="127">
        <v>23.000000000000043</v>
      </c>
    </row>
    <row r="27" spans="1:4">
      <c r="A27" s="108">
        <v>36927</v>
      </c>
      <c r="B27" s="112">
        <v>5.38</v>
      </c>
      <c r="C27" s="112">
        <v>5.25</v>
      </c>
      <c r="D27" s="127">
        <v>12.999999999999989</v>
      </c>
    </row>
    <row r="28" spans="1:4">
      <c r="A28" s="108">
        <v>36928</v>
      </c>
      <c r="B28" s="112">
        <v>5.28</v>
      </c>
      <c r="C28" s="112">
        <v>5.25</v>
      </c>
      <c r="D28" s="127">
        <v>3.0000000000000249</v>
      </c>
    </row>
    <row r="29" spans="1:4">
      <c r="A29" s="108">
        <v>36929</v>
      </c>
      <c r="B29" s="112">
        <v>5.2</v>
      </c>
      <c r="C29" s="112">
        <v>5.25</v>
      </c>
      <c r="D29" s="127">
        <v>-4.9999999999999822</v>
      </c>
    </row>
    <row r="30" spans="1:4">
      <c r="A30" s="108">
        <v>36930</v>
      </c>
      <c r="B30" s="112">
        <v>5.25</v>
      </c>
      <c r="C30" s="112">
        <v>5</v>
      </c>
      <c r="D30" s="127">
        <v>25</v>
      </c>
    </row>
    <row r="31" spans="1:4">
      <c r="A31" s="108">
        <v>36931</v>
      </c>
      <c r="B31" s="112">
        <v>5.18</v>
      </c>
      <c r="C31" s="112">
        <v>5</v>
      </c>
      <c r="D31" s="127">
        <v>17.999999999999972</v>
      </c>
    </row>
    <row r="32" spans="1:4">
      <c r="A32" s="108">
        <v>36934</v>
      </c>
      <c r="B32" s="112">
        <v>5</v>
      </c>
      <c r="C32" s="112">
        <v>5</v>
      </c>
      <c r="D32" s="127">
        <v>0</v>
      </c>
    </row>
    <row r="33" spans="1:4">
      <c r="A33" s="108">
        <v>36935</v>
      </c>
      <c r="B33" s="112">
        <v>5.0599999999999996</v>
      </c>
      <c r="C33" s="112">
        <v>5</v>
      </c>
      <c r="D33" s="127">
        <v>5.9999999999999609</v>
      </c>
    </row>
    <row r="34" spans="1:4">
      <c r="A34" s="108">
        <v>36936</v>
      </c>
      <c r="B34" s="112">
        <v>5.19</v>
      </c>
      <c r="C34" s="112">
        <v>5</v>
      </c>
      <c r="D34" s="127">
        <v>19.000000000000039</v>
      </c>
    </row>
    <row r="35" spans="1:4">
      <c r="A35" s="108">
        <v>36937</v>
      </c>
      <c r="B35" s="112">
        <v>5.14</v>
      </c>
      <c r="C35" s="112">
        <v>5</v>
      </c>
      <c r="D35" s="127">
        <v>13.999999999999968</v>
      </c>
    </row>
    <row r="36" spans="1:4">
      <c r="A36" s="108">
        <v>36938</v>
      </c>
      <c r="B36" s="112">
        <v>5.32</v>
      </c>
      <c r="C36" s="112">
        <v>5</v>
      </c>
      <c r="D36" s="127">
        <v>32.000000000000028</v>
      </c>
    </row>
    <row r="37" spans="1:4">
      <c r="A37" s="108">
        <v>36941</v>
      </c>
      <c r="B37" s="112">
        <v>5.4</v>
      </c>
      <c r="C37" s="112">
        <v>5</v>
      </c>
      <c r="D37" s="127">
        <v>40.000000000000036</v>
      </c>
    </row>
    <row r="38" spans="1:4">
      <c r="A38" s="108">
        <v>36942</v>
      </c>
      <c r="B38" s="112">
        <v>5.4</v>
      </c>
      <c r="C38" s="112">
        <v>5</v>
      </c>
      <c r="D38" s="127">
        <v>40.000000000000036</v>
      </c>
    </row>
    <row r="39" spans="1:4">
      <c r="A39" s="108">
        <v>36943</v>
      </c>
      <c r="B39" s="112">
        <v>5.72</v>
      </c>
      <c r="C39" s="112">
        <v>5</v>
      </c>
      <c r="D39" s="127">
        <v>71.999999999999972</v>
      </c>
    </row>
    <row r="40" spans="1:4">
      <c r="A40" s="108">
        <v>36944</v>
      </c>
      <c r="B40" s="112">
        <v>5.66</v>
      </c>
      <c r="C40" s="112">
        <v>5</v>
      </c>
      <c r="D40" s="127">
        <v>66.000000000000014</v>
      </c>
    </row>
    <row r="41" spans="1:4">
      <c r="A41" s="108">
        <v>36945</v>
      </c>
      <c r="B41" s="112">
        <v>6</v>
      </c>
      <c r="C41" s="112">
        <v>5</v>
      </c>
      <c r="D41" s="127">
        <v>100</v>
      </c>
    </row>
    <row r="42" spans="1:4">
      <c r="A42" s="108">
        <v>36948</v>
      </c>
      <c r="B42" s="112">
        <v>5.87</v>
      </c>
      <c r="C42" s="112">
        <v>5</v>
      </c>
      <c r="D42" s="127">
        <v>87.000000000000014</v>
      </c>
    </row>
    <row r="43" spans="1:4">
      <c r="A43" s="108">
        <v>36949</v>
      </c>
      <c r="B43" s="112">
        <v>5.74</v>
      </c>
      <c r="C43" s="112">
        <v>5</v>
      </c>
      <c r="D43" s="127">
        <v>74.000000000000028</v>
      </c>
    </row>
    <row r="44" spans="1:4">
      <c r="A44" s="108">
        <v>36950</v>
      </c>
      <c r="B44" s="112">
        <v>5.43</v>
      </c>
      <c r="C44" s="112">
        <v>5</v>
      </c>
      <c r="D44" s="127">
        <v>42.999999999999972</v>
      </c>
    </row>
    <row r="45" spans="1:4">
      <c r="A45" s="108">
        <v>36952</v>
      </c>
      <c r="B45" s="112">
        <v>5.55</v>
      </c>
      <c r="C45" s="112">
        <v>5</v>
      </c>
      <c r="D45" s="127">
        <v>54.999999999999986</v>
      </c>
    </row>
    <row r="46" spans="1:4">
      <c r="A46" s="108">
        <v>36955</v>
      </c>
      <c r="B46" s="112">
        <v>5.58</v>
      </c>
      <c r="C46" s="112">
        <v>5</v>
      </c>
      <c r="D46" s="127">
        <v>58.000000000000007</v>
      </c>
    </row>
    <row r="47" spans="1:4">
      <c r="A47" s="108">
        <v>36956</v>
      </c>
      <c r="B47" s="112">
        <v>5.83</v>
      </c>
      <c r="C47" s="112">
        <v>5</v>
      </c>
      <c r="D47" s="127">
        <v>83</v>
      </c>
    </row>
    <row r="48" spans="1:4">
      <c r="A48" s="108">
        <v>36957</v>
      </c>
      <c r="B48" s="112">
        <v>6.04</v>
      </c>
      <c r="C48" s="112">
        <v>5</v>
      </c>
      <c r="D48" s="127">
        <v>104</v>
      </c>
    </row>
    <row r="49" spans="1:4">
      <c r="A49" s="108">
        <v>36958</v>
      </c>
      <c r="B49" s="112">
        <v>6.3</v>
      </c>
      <c r="C49" s="112">
        <v>5</v>
      </c>
      <c r="D49" s="127">
        <v>129.99999999999997</v>
      </c>
    </row>
    <row r="50" spans="1:4">
      <c r="A50" s="108">
        <v>36959</v>
      </c>
      <c r="B50" s="112">
        <v>5.99</v>
      </c>
      <c r="C50" s="112">
        <v>5</v>
      </c>
      <c r="D50" s="127">
        <v>99.000000000000028</v>
      </c>
    </row>
    <row r="51" spans="1:4">
      <c r="A51" s="108">
        <v>36962</v>
      </c>
      <c r="B51" s="112">
        <v>6.09</v>
      </c>
      <c r="C51" s="112">
        <v>5</v>
      </c>
      <c r="D51" s="127">
        <v>108.99999999999999</v>
      </c>
    </row>
    <row r="52" spans="1:4">
      <c r="A52" s="108">
        <v>36963</v>
      </c>
      <c r="B52" s="112">
        <v>6.09</v>
      </c>
      <c r="C52" s="112">
        <v>5</v>
      </c>
      <c r="D52" s="127">
        <v>108.99999999999999</v>
      </c>
    </row>
    <row r="53" spans="1:4">
      <c r="A53" s="108">
        <v>36964</v>
      </c>
      <c r="B53" s="112">
        <v>5.74</v>
      </c>
      <c r="C53" s="112">
        <v>5</v>
      </c>
      <c r="D53" s="127">
        <v>74.000000000000028</v>
      </c>
    </row>
    <row r="54" spans="1:4">
      <c r="A54" s="108">
        <v>36965</v>
      </c>
      <c r="B54" s="112">
        <v>5.57</v>
      </c>
      <c r="C54" s="112">
        <v>5</v>
      </c>
      <c r="D54" s="127">
        <v>57.000000000000028</v>
      </c>
    </row>
    <row r="55" spans="1:4">
      <c r="A55" s="108">
        <v>36966</v>
      </c>
      <c r="B55" s="112">
        <v>5.61</v>
      </c>
      <c r="C55" s="112">
        <v>5</v>
      </c>
      <c r="D55" s="127">
        <v>61.000000000000028</v>
      </c>
    </row>
    <row r="56" spans="1:4">
      <c r="A56" s="108">
        <v>36969</v>
      </c>
      <c r="B56" s="112">
        <v>5.64</v>
      </c>
      <c r="C56" s="112">
        <v>5</v>
      </c>
      <c r="D56" s="127">
        <v>63.999999999999972</v>
      </c>
    </row>
    <row r="57" spans="1:4">
      <c r="A57" s="108">
        <v>36970</v>
      </c>
      <c r="B57" s="112">
        <v>5.63</v>
      </c>
      <c r="C57" s="112">
        <v>5</v>
      </c>
      <c r="D57" s="127">
        <v>62.999999999999986</v>
      </c>
    </row>
    <row r="58" spans="1:4">
      <c r="A58" s="108">
        <v>36971</v>
      </c>
      <c r="B58" s="112">
        <v>5.71</v>
      </c>
      <c r="C58" s="112">
        <v>5</v>
      </c>
      <c r="D58" s="127">
        <v>71</v>
      </c>
    </row>
    <row r="59" spans="1:4">
      <c r="A59" s="108">
        <v>36972</v>
      </c>
      <c r="B59" s="112">
        <v>5.85</v>
      </c>
      <c r="C59" s="112">
        <v>5</v>
      </c>
      <c r="D59" s="127">
        <v>84.999999999999972</v>
      </c>
    </row>
    <row r="60" spans="1:4">
      <c r="A60" s="108">
        <v>36973</v>
      </c>
      <c r="B60" s="112">
        <v>5.76</v>
      </c>
      <c r="C60" s="112">
        <v>5</v>
      </c>
      <c r="D60" s="127">
        <v>75.999999999999972</v>
      </c>
    </row>
    <row r="61" spans="1:4">
      <c r="A61" s="108">
        <v>36976</v>
      </c>
      <c r="B61" s="112">
        <v>5.68</v>
      </c>
      <c r="C61" s="112">
        <v>5</v>
      </c>
      <c r="D61" s="127">
        <v>67.999999999999972</v>
      </c>
    </row>
    <row r="62" spans="1:4">
      <c r="A62" s="108">
        <v>36977</v>
      </c>
      <c r="B62" s="112">
        <v>5.72</v>
      </c>
      <c r="C62" s="112">
        <v>5</v>
      </c>
      <c r="D62" s="127">
        <v>71.999999999999972</v>
      </c>
    </row>
    <row r="63" spans="1:4">
      <c r="A63" s="108">
        <v>36978</v>
      </c>
      <c r="B63" s="112">
        <v>5.88</v>
      </c>
      <c r="C63" s="112">
        <v>5</v>
      </c>
      <c r="D63" s="127">
        <v>87.999999999999986</v>
      </c>
    </row>
    <row r="64" spans="1:4">
      <c r="A64" s="108">
        <v>36979</v>
      </c>
      <c r="B64" s="112">
        <v>6.12</v>
      </c>
      <c r="C64" s="112">
        <v>5</v>
      </c>
      <c r="D64" s="127">
        <v>112.00000000000001</v>
      </c>
    </row>
    <row r="65" spans="1:4">
      <c r="A65" s="108">
        <v>36980</v>
      </c>
      <c r="B65" s="112">
        <v>6.31</v>
      </c>
      <c r="C65" s="112">
        <v>5</v>
      </c>
      <c r="D65" s="127">
        <v>130.99999999999997</v>
      </c>
    </row>
    <row r="66" spans="1:4">
      <c r="A66" s="108">
        <v>36983</v>
      </c>
      <c r="B66" s="112">
        <v>6.66</v>
      </c>
      <c r="C66" s="112">
        <v>5</v>
      </c>
      <c r="D66" s="127">
        <v>166</v>
      </c>
    </row>
    <row r="67" spans="1:4">
      <c r="A67" s="108">
        <v>36984</v>
      </c>
      <c r="B67" s="112">
        <v>6.46</v>
      </c>
      <c r="C67" s="112">
        <v>5</v>
      </c>
      <c r="D67" s="127">
        <v>146</v>
      </c>
    </row>
    <row r="68" spans="1:4">
      <c r="A68" s="108">
        <v>36985</v>
      </c>
      <c r="B68" s="112">
        <v>6.7</v>
      </c>
      <c r="C68" s="112">
        <v>5</v>
      </c>
      <c r="D68" s="127">
        <v>170.00000000000003</v>
      </c>
    </row>
    <row r="69" spans="1:4">
      <c r="A69" s="108">
        <v>36987</v>
      </c>
      <c r="B69" s="112">
        <v>6.58</v>
      </c>
      <c r="C69" s="112">
        <v>5</v>
      </c>
      <c r="D69" s="127">
        <v>158</v>
      </c>
    </row>
    <row r="70" spans="1:4">
      <c r="A70" s="108">
        <v>36990</v>
      </c>
      <c r="B70" s="112">
        <v>6.5</v>
      </c>
      <c r="C70" s="112">
        <v>5</v>
      </c>
      <c r="D70" s="127">
        <v>150</v>
      </c>
    </row>
    <row r="71" spans="1:4">
      <c r="A71" s="108">
        <v>36991</v>
      </c>
      <c r="B71" s="112">
        <v>6.44</v>
      </c>
      <c r="C71" s="112">
        <v>5</v>
      </c>
      <c r="D71" s="127">
        <v>144.00000000000003</v>
      </c>
    </row>
    <row r="72" spans="1:4">
      <c r="A72" s="108">
        <v>36992</v>
      </c>
      <c r="B72" s="112">
        <v>6.4</v>
      </c>
      <c r="C72" s="112">
        <v>5</v>
      </c>
      <c r="D72" s="127">
        <v>140.00000000000003</v>
      </c>
    </row>
    <row r="73" spans="1:4">
      <c r="A73" s="108">
        <v>36993</v>
      </c>
      <c r="B73" s="112">
        <v>6.38</v>
      </c>
      <c r="C73" s="112">
        <v>5</v>
      </c>
      <c r="D73" s="127">
        <v>138</v>
      </c>
    </row>
    <row r="74" spans="1:4">
      <c r="A74" s="108">
        <v>36994</v>
      </c>
      <c r="B74" s="112">
        <v>6.4</v>
      </c>
      <c r="C74" s="112">
        <v>5</v>
      </c>
      <c r="D74" s="127">
        <v>140.00000000000003</v>
      </c>
    </row>
    <row r="75" spans="1:4">
      <c r="A75" s="108">
        <v>36997</v>
      </c>
      <c r="B75" s="112">
        <v>6.42</v>
      </c>
      <c r="C75" s="112">
        <v>5</v>
      </c>
      <c r="D75" s="127">
        <v>142</v>
      </c>
    </row>
    <row r="76" spans="1:4">
      <c r="A76" s="108">
        <v>36998</v>
      </c>
      <c r="B76" s="112">
        <v>6.4</v>
      </c>
      <c r="C76" s="112">
        <v>5</v>
      </c>
      <c r="D76" s="127">
        <v>140.00000000000003</v>
      </c>
    </row>
    <row r="77" spans="1:4">
      <c r="A77" s="108">
        <v>36999</v>
      </c>
      <c r="B77" s="112">
        <v>6.47</v>
      </c>
      <c r="C77" s="112">
        <v>5</v>
      </c>
      <c r="D77" s="127">
        <v>146.99999999999997</v>
      </c>
    </row>
    <row r="78" spans="1:4">
      <c r="A78" s="108">
        <v>37000</v>
      </c>
      <c r="B78" s="112">
        <v>6.48</v>
      </c>
      <c r="C78" s="112">
        <v>5</v>
      </c>
      <c r="D78" s="127">
        <v>148.00000000000006</v>
      </c>
    </row>
    <row r="79" spans="1:4">
      <c r="A79" s="108">
        <v>37001</v>
      </c>
      <c r="B79" s="112">
        <v>6.6</v>
      </c>
      <c r="C79" s="112">
        <v>5</v>
      </c>
      <c r="D79" s="127">
        <v>159.99999999999997</v>
      </c>
    </row>
    <row r="80" spans="1:4">
      <c r="A80" s="108">
        <v>37004</v>
      </c>
      <c r="B80" s="112">
        <v>6.72</v>
      </c>
      <c r="C80" s="112">
        <v>5</v>
      </c>
      <c r="D80" s="127">
        <v>171.99999999999997</v>
      </c>
    </row>
    <row r="81" spans="1:4">
      <c r="A81" s="108">
        <v>37005</v>
      </c>
      <c r="B81" s="112">
        <v>6.72</v>
      </c>
      <c r="C81" s="112">
        <v>5</v>
      </c>
      <c r="D81" s="127">
        <v>171.99999999999997</v>
      </c>
    </row>
    <row r="82" spans="1:4">
      <c r="A82" s="108">
        <v>37006</v>
      </c>
      <c r="B82" s="112">
        <v>6.75</v>
      </c>
      <c r="C82" s="112">
        <v>5</v>
      </c>
      <c r="D82" s="127">
        <v>175</v>
      </c>
    </row>
    <row r="83" spans="1:4">
      <c r="A83" s="108">
        <v>37007</v>
      </c>
      <c r="B83" s="112">
        <v>6.93</v>
      </c>
      <c r="C83" s="112">
        <v>5</v>
      </c>
      <c r="D83" s="127">
        <v>192.99999999999997</v>
      </c>
    </row>
    <row r="84" spans="1:4">
      <c r="A84" s="108">
        <v>37008</v>
      </c>
      <c r="B84" s="112">
        <v>6.85</v>
      </c>
      <c r="C84" s="112">
        <v>5</v>
      </c>
      <c r="D84" s="127">
        <v>184.99999999999997</v>
      </c>
    </row>
    <row r="85" spans="1:4">
      <c r="A85" s="108">
        <v>37011</v>
      </c>
      <c r="B85" s="112">
        <v>6.8</v>
      </c>
      <c r="C85" s="112">
        <v>5</v>
      </c>
      <c r="D85" s="127">
        <v>179.99999999999997</v>
      </c>
    </row>
    <row r="86" spans="1:4">
      <c r="A86" s="108">
        <v>37013</v>
      </c>
      <c r="B86" s="112">
        <v>6.57</v>
      </c>
      <c r="C86" s="112">
        <v>5</v>
      </c>
      <c r="D86" s="127">
        <v>157.00000000000003</v>
      </c>
    </row>
    <row r="87" spans="1:4">
      <c r="A87" s="108">
        <v>37014</v>
      </c>
      <c r="B87" s="112">
        <v>6.5</v>
      </c>
      <c r="C87" s="112">
        <v>5</v>
      </c>
      <c r="D87" s="127">
        <v>150</v>
      </c>
    </row>
    <row r="88" spans="1:4">
      <c r="A88" s="108">
        <v>37015</v>
      </c>
      <c r="B88" s="112">
        <v>6.45</v>
      </c>
      <c r="C88" s="112">
        <v>5</v>
      </c>
      <c r="D88" s="127">
        <v>145.00000000000003</v>
      </c>
    </row>
    <row r="89" spans="1:4">
      <c r="A89" s="108">
        <v>37018</v>
      </c>
      <c r="B89" s="112">
        <v>6.5</v>
      </c>
      <c r="C89" s="112">
        <v>5</v>
      </c>
      <c r="D89" s="127">
        <v>150</v>
      </c>
    </row>
    <row r="90" spans="1:4">
      <c r="A90" s="108">
        <v>37019</v>
      </c>
      <c r="B90" s="112">
        <v>6.47</v>
      </c>
      <c r="C90" s="112">
        <v>5</v>
      </c>
      <c r="D90" s="127">
        <v>146.99999999999997</v>
      </c>
    </row>
    <row r="91" spans="1:4">
      <c r="A91" s="108">
        <v>37020</v>
      </c>
      <c r="B91" s="112">
        <v>6.42</v>
      </c>
      <c r="C91" s="112">
        <v>5</v>
      </c>
      <c r="D91" s="127">
        <v>142</v>
      </c>
    </row>
    <row r="92" spans="1:4">
      <c r="A92" s="108">
        <v>37021</v>
      </c>
      <c r="B92" s="112">
        <v>6.43</v>
      </c>
      <c r="C92" s="112">
        <v>5</v>
      </c>
      <c r="D92" s="127">
        <v>142.99999999999997</v>
      </c>
    </row>
    <row r="93" spans="1:4">
      <c r="A93" s="108">
        <v>37022</v>
      </c>
      <c r="B93" s="112">
        <v>6.44</v>
      </c>
      <c r="C93" s="112">
        <v>5</v>
      </c>
      <c r="D93" s="127">
        <v>144.00000000000003</v>
      </c>
    </row>
    <row r="94" spans="1:4">
      <c r="A94" s="108">
        <v>37025</v>
      </c>
      <c r="B94" s="112">
        <v>6.54</v>
      </c>
      <c r="C94" s="112">
        <v>5</v>
      </c>
      <c r="D94" s="127">
        <v>154</v>
      </c>
    </row>
    <row r="95" spans="1:4">
      <c r="A95" s="108">
        <v>37026</v>
      </c>
      <c r="B95" s="112">
        <v>6.65</v>
      </c>
      <c r="C95" s="112">
        <v>5</v>
      </c>
      <c r="D95" s="127">
        <v>165.00000000000003</v>
      </c>
    </row>
    <row r="96" spans="1:4">
      <c r="A96" s="108">
        <v>37027</v>
      </c>
      <c r="B96" s="112">
        <v>6.61</v>
      </c>
      <c r="C96" s="112">
        <v>5</v>
      </c>
      <c r="D96" s="127">
        <v>161.00000000000003</v>
      </c>
    </row>
    <row r="97" spans="1:4">
      <c r="A97" s="108">
        <v>37028</v>
      </c>
      <c r="B97" s="112">
        <v>6.61</v>
      </c>
      <c r="C97" s="112">
        <v>5</v>
      </c>
      <c r="D97" s="127">
        <v>161.00000000000003</v>
      </c>
    </row>
    <row r="98" spans="1:4">
      <c r="A98" s="108">
        <v>37029</v>
      </c>
      <c r="B98" s="112">
        <v>6.59</v>
      </c>
      <c r="C98" s="112">
        <v>5</v>
      </c>
      <c r="D98" s="127">
        <v>159</v>
      </c>
    </row>
    <row r="99" spans="1:4">
      <c r="A99" s="108">
        <v>37032</v>
      </c>
      <c r="B99" s="112">
        <v>6.54</v>
      </c>
      <c r="C99" s="112">
        <v>5</v>
      </c>
      <c r="D99" s="127">
        <v>154</v>
      </c>
    </row>
    <row r="100" spans="1:4">
      <c r="A100" s="108">
        <v>37033</v>
      </c>
      <c r="B100" s="112">
        <v>6.53</v>
      </c>
      <c r="C100" s="112">
        <v>5</v>
      </c>
      <c r="D100" s="127">
        <v>153.00000000000003</v>
      </c>
    </row>
    <row r="101" spans="1:4">
      <c r="A101" s="108">
        <v>37034</v>
      </c>
      <c r="B101" s="112">
        <v>6.53</v>
      </c>
      <c r="C101" s="112">
        <v>5</v>
      </c>
      <c r="D101" s="127">
        <v>153.00000000000003</v>
      </c>
    </row>
    <row r="102" spans="1:4">
      <c r="A102" s="108">
        <v>37035</v>
      </c>
      <c r="B102" s="112">
        <v>6.4</v>
      </c>
      <c r="C102" s="112">
        <v>5</v>
      </c>
      <c r="D102" s="127">
        <v>140.00000000000003</v>
      </c>
    </row>
    <row r="103" spans="1:4">
      <c r="A103" s="108">
        <v>37036</v>
      </c>
      <c r="B103" s="112">
        <v>6.42</v>
      </c>
      <c r="C103" s="112">
        <v>5</v>
      </c>
      <c r="D103" s="127">
        <v>142</v>
      </c>
    </row>
    <row r="104" spans="1:4">
      <c r="A104" s="108">
        <v>37039</v>
      </c>
      <c r="B104" s="112">
        <v>6.26</v>
      </c>
      <c r="C104" s="112">
        <v>5</v>
      </c>
      <c r="D104" s="127">
        <v>125.99999999999997</v>
      </c>
    </row>
    <row r="105" spans="1:4">
      <c r="A105" s="108">
        <v>37040</v>
      </c>
      <c r="B105" s="112">
        <v>6.3</v>
      </c>
      <c r="C105" s="112">
        <v>5</v>
      </c>
      <c r="D105" s="127">
        <v>129.99999999999997</v>
      </c>
    </row>
    <row r="106" spans="1:4">
      <c r="A106" s="108">
        <v>37042</v>
      </c>
      <c r="B106" s="112">
        <v>6.17</v>
      </c>
      <c r="C106" s="112">
        <v>5</v>
      </c>
      <c r="D106" s="127">
        <v>117</v>
      </c>
    </row>
    <row r="107" spans="1:4">
      <c r="A107" s="108">
        <v>37043</v>
      </c>
      <c r="B107" s="112">
        <v>6.15</v>
      </c>
      <c r="C107" s="112">
        <v>5</v>
      </c>
      <c r="D107" s="127">
        <v>115.00000000000003</v>
      </c>
    </row>
    <row r="108" spans="1:4">
      <c r="A108" s="108">
        <v>37046</v>
      </c>
      <c r="B108" s="112">
        <v>6.11</v>
      </c>
      <c r="C108" s="112">
        <v>5</v>
      </c>
      <c r="D108" s="127">
        <v>111.00000000000003</v>
      </c>
    </row>
    <row r="109" spans="1:4">
      <c r="A109" s="108">
        <v>37047</v>
      </c>
      <c r="B109" s="112">
        <v>6.23</v>
      </c>
      <c r="C109" s="112">
        <v>5</v>
      </c>
      <c r="D109" s="127">
        <v>123.00000000000004</v>
      </c>
    </row>
    <row r="110" spans="1:4">
      <c r="A110" s="108">
        <v>37049</v>
      </c>
      <c r="B110" s="112">
        <v>6.23</v>
      </c>
      <c r="C110" s="112">
        <v>5</v>
      </c>
      <c r="D110" s="127">
        <v>123.00000000000004</v>
      </c>
    </row>
    <row r="111" spans="1:4">
      <c r="A111" s="108">
        <v>37050</v>
      </c>
      <c r="B111" s="112">
        <v>6.1</v>
      </c>
      <c r="C111" s="112">
        <v>5</v>
      </c>
      <c r="D111" s="127">
        <v>109.99999999999997</v>
      </c>
    </row>
    <row r="112" spans="1:4">
      <c r="A112" s="108">
        <v>37053</v>
      </c>
      <c r="B112" s="112">
        <v>6.1</v>
      </c>
      <c r="C112" s="112">
        <v>5</v>
      </c>
      <c r="D112" s="127">
        <v>109.99999999999997</v>
      </c>
    </row>
    <row r="113" spans="1:4">
      <c r="A113" s="108">
        <v>37054</v>
      </c>
      <c r="B113" s="112">
        <v>6.13</v>
      </c>
      <c r="C113" s="112">
        <v>5</v>
      </c>
      <c r="D113" s="127">
        <v>112.99999999999999</v>
      </c>
    </row>
    <row r="114" spans="1:4">
      <c r="A114" s="108">
        <v>37055</v>
      </c>
      <c r="B114" s="112">
        <v>6.1</v>
      </c>
      <c r="C114" s="112">
        <v>5</v>
      </c>
      <c r="D114" s="127">
        <v>109.99999999999997</v>
      </c>
    </row>
    <row r="115" spans="1:4">
      <c r="A115" s="108">
        <v>37056</v>
      </c>
      <c r="B115" s="112">
        <v>6.07</v>
      </c>
      <c r="C115" s="112">
        <v>5</v>
      </c>
      <c r="D115" s="127">
        <v>107.00000000000003</v>
      </c>
    </row>
    <row r="116" spans="1:4">
      <c r="A116" s="108">
        <v>37057</v>
      </c>
      <c r="B116" s="112">
        <v>6.05</v>
      </c>
      <c r="C116" s="112">
        <v>5</v>
      </c>
      <c r="D116" s="127">
        <v>104.99999999999999</v>
      </c>
    </row>
    <row r="117" spans="1:4">
      <c r="A117" s="108">
        <v>37060</v>
      </c>
      <c r="B117" s="112">
        <v>6.14</v>
      </c>
      <c r="C117" s="112">
        <v>5</v>
      </c>
      <c r="D117" s="127">
        <v>113.99999999999997</v>
      </c>
    </row>
    <row r="118" spans="1:4">
      <c r="A118" s="108">
        <v>37061</v>
      </c>
      <c r="B118" s="112">
        <v>6.12</v>
      </c>
      <c r="C118" s="112">
        <v>5</v>
      </c>
      <c r="D118" s="127">
        <v>112.00000000000001</v>
      </c>
    </row>
    <row r="119" spans="1:4">
      <c r="A119" s="108">
        <v>37062</v>
      </c>
      <c r="B119" s="112">
        <v>6</v>
      </c>
      <c r="C119" s="112">
        <v>5</v>
      </c>
      <c r="D119" s="127">
        <v>100</v>
      </c>
    </row>
    <row r="120" spans="1:4">
      <c r="A120" s="108">
        <v>37063</v>
      </c>
      <c r="B120" s="112">
        <v>5.98</v>
      </c>
      <c r="C120" s="112">
        <v>5</v>
      </c>
      <c r="D120" s="127">
        <v>98.000000000000043</v>
      </c>
    </row>
    <row r="121" spans="1:4">
      <c r="A121" s="108">
        <v>37064</v>
      </c>
      <c r="B121" s="112">
        <v>5.93</v>
      </c>
      <c r="C121" s="112">
        <v>5</v>
      </c>
      <c r="D121" s="127">
        <v>92.999999999999972</v>
      </c>
    </row>
    <row r="122" spans="1:4">
      <c r="A122" s="108">
        <v>37067</v>
      </c>
      <c r="B122" s="112">
        <v>5.86</v>
      </c>
      <c r="C122" s="112">
        <v>5</v>
      </c>
      <c r="D122" s="127">
        <v>86.000000000000028</v>
      </c>
    </row>
    <row r="123" spans="1:4">
      <c r="A123" s="108">
        <v>37068</v>
      </c>
      <c r="B123" s="112">
        <v>5.89</v>
      </c>
      <c r="C123" s="112">
        <v>5</v>
      </c>
      <c r="D123" s="127">
        <v>88.999999999999972</v>
      </c>
    </row>
    <row r="124" spans="1:4">
      <c r="A124" s="108">
        <v>37069</v>
      </c>
      <c r="B124" s="112">
        <v>5.92</v>
      </c>
      <c r="C124" s="112">
        <v>5</v>
      </c>
      <c r="D124" s="127">
        <v>92</v>
      </c>
    </row>
    <row r="125" spans="1:4">
      <c r="A125" s="108">
        <v>37070</v>
      </c>
      <c r="B125" s="112">
        <v>5.9</v>
      </c>
      <c r="C125" s="112">
        <v>5</v>
      </c>
      <c r="D125" s="127">
        <v>90.000000000000028</v>
      </c>
    </row>
    <row r="126" spans="1:4">
      <c r="A126" s="108">
        <v>37071</v>
      </c>
      <c r="B126" s="112">
        <v>5.93</v>
      </c>
      <c r="C126" s="112">
        <v>5</v>
      </c>
      <c r="D126" s="127">
        <v>92.999999999999972</v>
      </c>
    </row>
    <row r="127" spans="1:4">
      <c r="A127" s="108">
        <v>37074</v>
      </c>
      <c r="B127" s="112">
        <v>5.96</v>
      </c>
      <c r="C127" s="112">
        <v>5</v>
      </c>
      <c r="D127" s="127">
        <v>96</v>
      </c>
    </row>
    <row r="128" spans="1:4">
      <c r="A128" s="108">
        <v>37075</v>
      </c>
      <c r="B128" s="112">
        <v>6.05</v>
      </c>
      <c r="C128" s="112">
        <v>5</v>
      </c>
      <c r="D128" s="127">
        <v>104.99999999999999</v>
      </c>
    </row>
    <row r="129" spans="1:4">
      <c r="A129" s="108">
        <v>37076</v>
      </c>
      <c r="B129" s="112">
        <v>6.03</v>
      </c>
      <c r="C129" s="112">
        <v>5</v>
      </c>
      <c r="D129" s="127">
        <v>103.00000000000003</v>
      </c>
    </row>
    <row r="130" spans="1:4">
      <c r="A130" s="108">
        <v>37077</v>
      </c>
      <c r="B130" s="112">
        <v>5.98</v>
      </c>
      <c r="C130" s="112">
        <v>4.75</v>
      </c>
      <c r="D130" s="127">
        <v>123.00000000000004</v>
      </c>
    </row>
    <row r="131" spans="1:4">
      <c r="A131" s="108">
        <v>37078</v>
      </c>
      <c r="B131" s="112">
        <v>5.92</v>
      </c>
      <c r="C131" s="112">
        <v>4.75</v>
      </c>
      <c r="D131" s="127">
        <v>117</v>
      </c>
    </row>
    <row r="132" spans="1:4">
      <c r="A132" s="108">
        <v>37081</v>
      </c>
      <c r="B132" s="112">
        <v>5.9</v>
      </c>
      <c r="C132" s="112">
        <v>4.75</v>
      </c>
      <c r="D132" s="127">
        <v>115.00000000000003</v>
      </c>
    </row>
    <row r="133" spans="1:4">
      <c r="A133" s="108">
        <v>37082</v>
      </c>
      <c r="B133" s="112">
        <v>5.9</v>
      </c>
      <c r="C133" s="112">
        <v>4.75</v>
      </c>
      <c r="D133" s="127">
        <v>115.00000000000003</v>
      </c>
    </row>
    <row r="134" spans="1:4">
      <c r="A134" s="108">
        <v>37083</v>
      </c>
      <c r="B134" s="112">
        <v>5.8</v>
      </c>
      <c r="C134" s="112">
        <v>4.75</v>
      </c>
      <c r="D134" s="127">
        <v>104.99999999999999</v>
      </c>
    </row>
    <row r="135" spans="1:4">
      <c r="A135" s="108">
        <v>37084</v>
      </c>
      <c r="B135" s="112">
        <v>5.75</v>
      </c>
      <c r="C135" s="112">
        <v>4.75</v>
      </c>
      <c r="D135" s="127">
        <v>100</v>
      </c>
    </row>
    <row r="136" spans="1:4">
      <c r="A136" s="108">
        <v>37085</v>
      </c>
      <c r="B136" s="112">
        <v>5.79</v>
      </c>
      <c r="C136" s="112">
        <v>4.75</v>
      </c>
      <c r="D136" s="127">
        <v>104</v>
      </c>
    </row>
    <row r="137" spans="1:4">
      <c r="A137" s="108">
        <v>37088</v>
      </c>
      <c r="B137" s="112">
        <v>5.79</v>
      </c>
      <c r="C137" s="112">
        <v>4.75</v>
      </c>
      <c r="D137" s="127">
        <v>104</v>
      </c>
    </row>
    <row r="138" spans="1:4">
      <c r="A138" s="108">
        <v>37090</v>
      </c>
      <c r="B138" s="112">
        <v>5.66</v>
      </c>
      <c r="C138" s="112">
        <v>4.75</v>
      </c>
      <c r="D138" s="127">
        <v>91.000000000000014</v>
      </c>
    </row>
    <row r="139" spans="1:4">
      <c r="A139" s="108">
        <v>37091</v>
      </c>
      <c r="B139" s="112">
        <v>5.57</v>
      </c>
      <c r="C139" s="112">
        <v>4.75</v>
      </c>
      <c r="D139" s="127">
        <v>82.000000000000028</v>
      </c>
    </row>
    <row r="140" spans="1:4">
      <c r="A140" s="108">
        <v>37092</v>
      </c>
      <c r="B140" s="112">
        <v>5.57</v>
      </c>
      <c r="C140" s="112">
        <v>4.75</v>
      </c>
      <c r="D140" s="127">
        <v>82.000000000000028</v>
      </c>
    </row>
    <row r="141" spans="1:4">
      <c r="A141" s="108">
        <v>37095</v>
      </c>
      <c r="B141" s="112">
        <v>5.61</v>
      </c>
      <c r="C141" s="112">
        <v>4.75</v>
      </c>
      <c r="D141" s="127">
        <v>86.000000000000028</v>
      </c>
    </row>
    <row r="142" spans="1:4">
      <c r="A142" s="108">
        <v>37096</v>
      </c>
      <c r="B142" s="112">
        <v>5.58</v>
      </c>
      <c r="C142" s="112">
        <v>4.75</v>
      </c>
      <c r="D142" s="127">
        <v>83</v>
      </c>
    </row>
    <row r="143" spans="1:4">
      <c r="A143" s="108">
        <v>37097</v>
      </c>
      <c r="B143" s="112">
        <v>5.58</v>
      </c>
      <c r="C143" s="112">
        <v>4.75</v>
      </c>
      <c r="D143" s="127">
        <v>83</v>
      </c>
    </row>
    <row r="144" spans="1:4">
      <c r="A144" s="108">
        <v>37098</v>
      </c>
      <c r="B144" s="112">
        <v>5.57</v>
      </c>
      <c r="C144" s="112">
        <v>4.75</v>
      </c>
      <c r="D144" s="127">
        <v>82.000000000000028</v>
      </c>
    </row>
    <row r="145" spans="1:4">
      <c r="A145" s="108">
        <v>37099</v>
      </c>
      <c r="B145" s="112">
        <v>5.6</v>
      </c>
      <c r="C145" s="112">
        <v>4.75</v>
      </c>
      <c r="D145" s="127">
        <v>84.999999999999972</v>
      </c>
    </row>
    <row r="146" spans="1:4">
      <c r="A146" s="108">
        <v>37102</v>
      </c>
      <c r="B146" s="112">
        <v>5.63</v>
      </c>
      <c r="C146" s="112">
        <v>4.75</v>
      </c>
      <c r="D146" s="127">
        <v>87.999999999999986</v>
      </c>
    </row>
    <row r="147" spans="1:4">
      <c r="A147" s="108">
        <v>37103</v>
      </c>
      <c r="B147" s="112">
        <v>5.58</v>
      </c>
      <c r="C147" s="112">
        <v>4.75</v>
      </c>
      <c r="D147" s="127">
        <v>83</v>
      </c>
    </row>
    <row r="148" spans="1:4">
      <c r="A148" s="108">
        <v>37104</v>
      </c>
      <c r="B148" s="112">
        <v>5.48</v>
      </c>
      <c r="C148" s="112">
        <v>4.75</v>
      </c>
      <c r="D148" s="127">
        <v>73.000000000000043</v>
      </c>
    </row>
    <row r="149" spans="1:4">
      <c r="A149" s="108">
        <v>37105</v>
      </c>
      <c r="B149" s="112">
        <v>5.47</v>
      </c>
      <c r="C149" s="112">
        <v>4.75</v>
      </c>
      <c r="D149" s="127">
        <v>71.999999999999972</v>
      </c>
    </row>
    <row r="150" spans="1:4">
      <c r="A150" s="108">
        <v>37106</v>
      </c>
      <c r="B150" s="112">
        <v>5.42</v>
      </c>
      <c r="C150" s="112">
        <v>4.75</v>
      </c>
      <c r="D150" s="127">
        <v>67</v>
      </c>
    </row>
    <row r="151" spans="1:4">
      <c r="A151" s="108">
        <v>37109</v>
      </c>
      <c r="B151" s="112">
        <v>5.41</v>
      </c>
      <c r="C151" s="112">
        <v>4.75</v>
      </c>
      <c r="D151" s="127">
        <v>66.000000000000014</v>
      </c>
    </row>
    <row r="152" spans="1:4">
      <c r="A152" s="108">
        <v>37110</v>
      </c>
      <c r="B152" s="112">
        <v>5.37</v>
      </c>
      <c r="C152" s="112">
        <v>4.75</v>
      </c>
      <c r="D152" s="127">
        <v>62.000000000000014</v>
      </c>
    </row>
    <row r="153" spans="1:4">
      <c r="A153" s="108">
        <v>37111</v>
      </c>
      <c r="B153" s="112">
        <v>5.34</v>
      </c>
      <c r="C153" s="112">
        <v>4.75</v>
      </c>
      <c r="D153" s="127">
        <v>58.999999999999986</v>
      </c>
    </row>
    <row r="154" spans="1:4">
      <c r="A154" s="108">
        <v>37112</v>
      </c>
      <c r="B154" s="112">
        <v>5.14</v>
      </c>
      <c r="C154" s="112">
        <v>4.5</v>
      </c>
      <c r="D154" s="127">
        <v>63.999999999999972</v>
      </c>
    </row>
    <row r="155" spans="1:4">
      <c r="A155" s="108">
        <v>37113</v>
      </c>
      <c r="B155" s="112">
        <v>5.0199999999999996</v>
      </c>
      <c r="C155" s="112">
        <v>4.5</v>
      </c>
      <c r="D155" s="127">
        <v>51.999999999999957</v>
      </c>
    </row>
    <row r="156" spans="1:4">
      <c r="A156" s="108">
        <v>37116</v>
      </c>
      <c r="B156" s="112">
        <v>4.96</v>
      </c>
      <c r="C156" s="112">
        <v>4.5</v>
      </c>
      <c r="D156" s="127">
        <v>46</v>
      </c>
    </row>
    <row r="157" spans="1:4">
      <c r="A157" s="108">
        <v>37117</v>
      </c>
      <c r="B157" s="112">
        <v>5.0999999999999996</v>
      </c>
      <c r="C157" s="112">
        <v>4.5</v>
      </c>
      <c r="D157" s="127">
        <v>59.999999999999964</v>
      </c>
    </row>
    <row r="158" spans="1:4">
      <c r="A158" s="108">
        <v>37119</v>
      </c>
      <c r="B158" s="112">
        <v>5.12</v>
      </c>
      <c r="C158" s="112">
        <v>4.5</v>
      </c>
      <c r="D158" s="127">
        <v>62.000000000000014</v>
      </c>
    </row>
    <row r="159" spans="1:4">
      <c r="A159" s="108">
        <v>37120</v>
      </c>
      <c r="B159" s="112">
        <v>5.0199999999999996</v>
      </c>
      <c r="C159" s="112">
        <v>4.5</v>
      </c>
      <c r="D159" s="127">
        <v>51.999999999999957</v>
      </c>
    </row>
    <row r="160" spans="1:4">
      <c r="A160" s="108">
        <v>37123</v>
      </c>
      <c r="B160" s="112">
        <v>4.97</v>
      </c>
      <c r="C160" s="112">
        <v>4.5</v>
      </c>
      <c r="D160" s="127">
        <v>46.999999999999972</v>
      </c>
    </row>
    <row r="161" spans="1:4">
      <c r="A161" s="108">
        <v>37124</v>
      </c>
      <c r="B161" s="112">
        <v>4.99</v>
      </c>
      <c r="C161" s="112">
        <v>4.5</v>
      </c>
      <c r="D161" s="127">
        <v>49.000000000000021</v>
      </c>
    </row>
    <row r="162" spans="1:4">
      <c r="A162" s="108">
        <v>37125</v>
      </c>
      <c r="B162" s="112">
        <v>4.9400000000000004</v>
      </c>
      <c r="C162" s="112">
        <v>4.5</v>
      </c>
      <c r="D162" s="127">
        <v>44.000000000000043</v>
      </c>
    </row>
    <row r="163" spans="1:4">
      <c r="A163" s="108">
        <v>37126</v>
      </c>
      <c r="B163" s="112">
        <v>5.0599999999999996</v>
      </c>
      <c r="C163" s="112">
        <v>4.5</v>
      </c>
      <c r="D163" s="127">
        <v>55.999999999999957</v>
      </c>
    </row>
    <row r="164" spans="1:4">
      <c r="A164" s="108">
        <v>37127</v>
      </c>
      <c r="B164" s="112">
        <v>5.07</v>
      </c>
      <c r="C164" s="112">
        <v>4.5</v>
      </c>
      <c r="D164" s="127">
        <v>57.000000000000028</v>
      </c>
    </row>
    <row r="165" spans="1:4">
      <c r="A165" s="108">
        <v>37130</v>
      </c>
      <c r="B165" s="112">
        <v>5.15</v>
      </c>
      <c r="C165" s="112">
        <v>4.5</v>
      </c>
      <c r="D165" s="127">
        <v>65.000000000000028</v>
      </c>
    </row>
    <row r="166" spans="1:4">
      <c r="A166" s="108">
        <v>37131</v>
      </c>
      <c r="B166" s="112">
        <v>5.12</v>
      </c>
      <c r="C166" s="112">
        <v>4.5</v>
      </c>
      <c r="D166" s="127">
        <v>62.000000000000014</v>
      </c>
    </row>
    <row r="167" spans="1:4">
      <c r="A167" s="108">
        <v>37132</v>
      </c>
      <c r="B167" s="112">
        <v>5.0199999999999996</v>
      </c>
      <c r="C167" s="112">
        <v>4.5</v>
      </c>
      <c r="D167" s="127">
        <v>51.999999999999957</v>
      </c>
    </row>
    <row r="168" spans="1:4">
      <c r="A168" s="108">
        <v>37133</v>
      </c>
      <c r="B168" s="112">
        <v>5.14</v>
      </c>
      <c r="C168" s="112">
        <v>4.5</v>
      </c>
      <c r="D168" s="127">
        <v>63.999999999999972</v>
      </c>
    </row>
    <row r="169" spans="1:4">
      <c r="A169" s="108">
        <v>37134</v>
      </c>
      <c r="B169" s="112">
        <v>5.15</v>
      </c>
      <c r="C169" s="112">
        <v>4.5</v>
      </c>
      <c r="D169" s="127">
        <v>65.000000000000028</v>
      </c>
    </row>
    <row r="170" spans="1:4">
      <c r="A170" s="108">
        <v>37137</v>
      </c>
      <c r="B170" s="112">
        <v>5.01</v>
      </c>
      <c r="C170" s="112">
        <v>4.5</v>
      </c>
      <c r="D170" s="127">
        <v>50.999999999999979</v>
      </c>
    </row>
    <row r="171" spans="1:4">
      <c r="A171" s="108">
        <v>37138</v>
      </c>
      <c r="B171" s="112">
        <v>5.0199999999999996</v>
      </c>
      <c r="C171" s="112">
        <v>4.5</v>
      </c>
      <c r="D171" s="127">
        <v>51.999999999999957</v>
      </c>
    </row>
    <row r="172" spans="1:4">
      <c r="A172" s="108">
        <v>37139</v>
      </c>
      <c r="B172" s="112">
        <v>5.12</v>
      </c>
      <c r="C172" s="112">
        <v>4.5</v>
      </c>
      <c r="D172" s="127">
        <v>62.000000000000014</v>
      </c>
    </row>
    <row r="173" spans="1:4">
      <c r="A173" s="108">
        <v>37140</v>
      </c>
      <c r="B173" s="112">
        <v>5.17</v>
      </c>
      <c r="C173" s="112">
        <v>4.5</v>
      </c>
      <c r="D173" s="127">
        <v>67</v>
      </c>
    </row>
    <row r="174" spans="1:4">
      <c r="A174" s="108">
        <v>37141</v>
      </c>
      <c r="B174" s="112">
        <v>5.2</v>
      </c>
      <c r="C174" s="112">
        <v>4.5</v>
      </c>
      <c r="D174" s="127">
        <v>70.000000000000014</v>
      </c>
    </row>
    <row r="175" spans="1:4">
      <c r="A175" s="108">
        <v>37144</v>
      </c>
      <c r="B175" s="112">
        <v>5.16</v>
      </c>
      <c r="C175" s="112">
        <v>4.5</v>
      </c>
      <c r="D175" s="127">
        <v>66.000000000000014</v>
      </c>
    </row>
    <row r="176" spans="1:4">
      <c r="A176" s="108">
        <v>37145</v>
      </c>
      <c r="B176" s="112">
        <v>5.18</v>
      </c>
      <c r="C176" s="112">
        <v>4.5</v>
      </c>
      <c r="D176" s="127">
        <v>67.999999999999972</v>
      </c>
    </row>
    <row r="177" spans="1:4">
      <c r="A177" s="108">
        <v>37146</v>
      </c>
      <c r="B177" s="112">
        <v>5.05</v>
      </c>
      <c r="C177" s="112">
        <v>4.5</v>
      </c>
      <c r="D177" s="127">
        <v>54.999999999999986</v>
      </c>
    </row>
    <row r="178" spans="1:4">
      <c r="A178" s="108">
        <v>37147</v>
      </c>
      <c r="B178" s="112">
        <v>4.99</v>
      </c>
      <c r="C178" s="112">
        <v>4.5</v>
      </c>
      <c r="D178" s="127">
        <v>49.000000000000021</v>
      </c>
    </row>
    <row r="179" spans="1:4">
      <c r="A179" s="108">
        <v>37148</v>
      </c>
      <c r="B179" s="112">
        <v>4.92</v>
      </c>
      <c r="C179" s="112">
        <v>4.5</v>
      </c>
      <c r="D179" s="127">
        <v>41.999999999999993</v>
      </c>
    </row>
    <row r="180" spans="1:4">
      <c r="A180" s="108">
        <v>37151</v>
      </c>
      <c r="B180" s="112">
        <v>4.97</v>
      </c>
      <c r="C180" s="112">
        <v>4.5</v>
      </c>
      <c r="D180" s="127">
        <v>46.999999999999972</v>
      </c>
    </row>
    <row r="181" spans="1:4">
      <c r="A181" s="108">
        <v>37152</v>
      </c>
      <c r="B181" s="112">
        <v>4.9000000000000004</v>
      </c>
      <c r="C181" s="112">
        <v>4.5</v>
      </c>
      <c r="D181" s="127">
        <v>40.000000000000036</v>
      </c>
    </row>
    <row r="182" spans="1:4">
      <c r="A182" s="108">
        <v>37153</v>
      </c>
      <c r="B182" s="112">
        <v>4.67</v>
      </c>
      <c r="C182" s="112">
        <v>4</v>
      </c>
      <c r="D182" s="127">
        <v>67</v>
      </c>
    </row>
    <row r="183" spans="1:4">
      <c r="A183" s="108">
        <v>37154</v>
      </c>
      <c r="B183" s="112">
        <v>4.7</v>
      </c>
      <c r="C183" s="112">
        <v>4</v>
      </c>
      <c r="D183" s="127">
        <v>70.000000000000014</v>
      </c>
    </row>
    <row r="184" spans="1:4">
      <c r="A184" s="108">
        <v>37155</v>
      </c>
      <c r="B184" s="112">
        <v>4.72</v>
      </c>
      <c r="C184" s="112">
        <v>4</v>
      </c>
      <c r="D184" s="127">
        <v>71.999999999999972</v>
      </c>
    </row>
    <row r="185" spans="1:4">
      <c r="A185" s="108">
        <v>37158</v>
      </c>
      <c r="B185" s="112">
        <v>4.68</v>
      </c>
      <c r="C185" s="112">
        <v>4</v>
      </c>
      <c r="D185" s="127">
        <v>67.999999999999972</v>
      </c>
    </row>
    <row r="186" spans="1:4">
      <c r="A186" s="108">
        <v>37159</v>
      </c>
      <c r="B186" s="112">
        <v>4.66</v>
      </c>
      <c r="C186" s="112">
        <v>4</v>
      </c>
      <c r="D186" s="127">
        <v>66.000000000000014</v>
      </c>
    </row>
    <row r="187" spans="1:4">
      <c r="A187" s="108">
        <v>37160</v>
      </c>
      <c r="B187" s="112">
        <v>4.6500000000000004</v>
      </c>
      <c r="C187" s="112">
        <v>4</v>
      </c>
      <c r="D187" s="127">
        <v>65.000000000000028</v>
      </c>
    </row>
    <row r="188" spans="1:4">
      <c r="A188" s="108">
        <v>37161</v>
      </c>
      <c r="B188" s="112">
        <v>4.57</v>
      </c>
      <c r="C188" s="112">
        <v>4</v>
      </c>
      <c r="D188" s="127">
        <v>57.000000000000028</v>
      </c>
    </row>
    <row r="189" spans="1:4">
      <c r="A189" s="108">
        <v>37162</v>
      </c>
      <c r="B189" s="112">
        <v>4.45</v>
      </c>
      <c r="C189" s="112">
        <v>4</v>
      </c>
      <c r="D189" s="127">
        <v>45.000000000000014</v>
      </c>
    </row>
    <row r="190" spans="1:4">
      <c r="A190" s="108">
        <v>37168</v>
      </c>
      <c r="B190" s="112">
        <v>4.34</v>
      </c>
      <c r="C190" s="112">
        <v>4</v>
      </c>
      <c r="D190" s="127">
        <v>33.999999999999986</v>
      </c>
    </row>
    <row r="191" spans="1:4">
      <c r="A191" s="108">
        <v>37169</v>
      </c>
      <c r="B191" s="112">
        <v>4.3899999999999997</v>
      </c>
      <c r="C191" s="112">
        <v>4</v>
      </c>
      <c r="D191" s="127">
        <v>38.999999999999972</v>
      </c>
    </row>
    <row r="192" spans="1:4">
      <c r="A192" s="108">
        <v>37172</v>
      </c>
      <c r="B192" s="112">
        <v>4.41</v>
      </c>
      <c r="C192" s="112">
        <v>4</v>
      </c>
      <c r="D192" s="127">
        <v>41.000000000000014</v>
      </c>
    </row>
    <row r="193" spans="1:4">
      <c r="A193" s="108">
        <v>37173</v>
      </c>
      <c r="B193" s="112">
        <v>4.38</v>
      </c>
      <c r="C193" s="112">
        <v>4</v>
      </c>
      <c r="D193" s="127">
        <v>37.999999999999986</v>
      </c>
    </row>
    <row r="194" spans="1:4">
      <c r="A194" s="108">
        <v>37174</v>
      </c>
      <c r="B194" s="112">
        <v>4.5</v>
      </c>
      <c r="C194" s="112">
        <v>4</v>
      </c>
      <c r="D194" s="127">
        <v>50</v>
      </c>
    </row>
    <row r="195" spans="1:4">
      <c r="A195" s="108">
        <v>37175</v>
      </c>
      <c r="B195" s="112">
        <v>4.82</v>
      </c>
      <c r="C195" s="112">
        <v>4</v>
      </c>
      <c r="D195" s="127">
        <v>82.000000000000028</v>
      </c>
    </row>
    <row r="196" spans="1:4">
      <c r="A196" s="108">
        <v>37176</v>
      </c>
      <c r="B196" s="112">
        <v>4.8499999999999996</v>
      </c>
      <c r="C196" s="112">
        <v>4</v>
      </c>
      <c r="D196" s="127">
        <v>84.999999999999972</v>
      </c>
    </row>
    <row r="197" spans="1:4">
      <c r="A197" s="108">
        <v>37179</v>
      </c>
      <c r="B197" s="112">
        <v>4.7</v>
      </c>
      <c r="C197" s="112">
        <v>4</v>
      </c>
      <c r="D197" s="127">
        <v>70.000000000000014</v>
      </c>
    </row>
    <row r="198" spans="1:4">
      <c r="A198" s="108">
        <v>37180</v>
      </c>
      <c r="B198" s="112">
        <v>4.74</v>
      </c>
      <c r="C198" s="112">
        <v>4</v>
      </c>
      <c r="D198" s="127">
        <v>74.000000000000028</v>
      </c>
    </row>
    <row r="199" spans="1:4">
      <c r="A199" s="108">
        <v>37181</v>
      </c>
      <c r="B199" s="112">
        <v>4.8099999999999996</v>
      </c>
      <c r="C199" s="112">
        <v>4</v>
      </c>
      <c r="D199" s="127">
        <v>80.999999999999957</v>
      </c>
    </row>
    <row r="200" spans="1:4">
      <c r="A200" s="108">
        <v>37182</v>
      </c>
      <c r="B200" s="112">
        <v>4.82</v>
      </c>
      <c r="C200" s="112">
        <v>4</v>
      </c>
      <c r="D200" s="127">
        <v>82.000000000000028</v>
      </c>
    </row>
    <row r="201" spans="1:4">
      <c r="A201" s="108">
        <v>37183</v>
      </c>
      <c r="B201" s="112">
        <v>4.76</v>
      </c>
      <c r="C201" s="112">
        <v>4</v>
      </c>
      <c r="D201" s="127">
        <v>75.999999999999972</v>
      </c>
    </row>
    <row r="202" spans="1:4">
      <c r="A202" s="108">
        <v>37186</v>
      </c>
      <c r="B202" s="112">
        <v>4.72</v>
      </c>
      <c r="C202" s="112">
        <v>4</v>
      </c>
      <c r="D202" s="127">
        <v>71.999999999999972</v>
      </c>
    </row>
    <row r="203" spans="1:4">
      <c r="A203" s="108">
        <v>37187</v>
      </c>
      <c r="B203" s="112">
        <v>4.7699999999999996</v>
      </c>
      <c r="C203" s="112">
        <v>4</v>
      </c>
      <c r="D203" s="127">
        <v>76.999999999999957</v>
      </c>
    </row>
    <row r="204" spans="1:4">
      <c r="A204" s="108">
        <v>37188</v>
      </c>
      <c r="B204" s="112">
        <v>4.9000000000000004</v>
      </c>
      <c r="C204" s="112">
        <v>4</v>
      </c>
      <c r="D204" s="127">
        <v>90.000000000000028</v>
      </c>
    </row>
    <row r="205" spans="1:4">
      <c r="A205" s="108">
        <v>37189</v>
      </c>
      <c r="B205" s="112">
        <v>4.9800000000000004</v>
      </c>
      <c r="C205" s="112">
        <v>4</v>
      </c>
      <c r="D205" s="127">
        <v>98.000000000000043</v>
      </c>
    </row>
    <row r="206" spans="1:4">
      <c r="A206" s="108">
        <v>37190</v>
      </c>
      <c r="B206" s="112">
        <v>4.9800000000000004</v>
      </c>
      <c r="C206" s="112">
        <v>4</v>
      </c>
      <c r="D206" s="127">
        <v>98.000000000000043</v>
      </c>
    </row>
    <row r="207" spans="1:4">
      <c r="A207" s="108">
        <v>37193</v>
      </c>
      <c r="B207" s="112">
        <v>4.9800000000000004</v>
      </c>
      <c r="C207" s="112">
        <v>4</v>
      </c>
      <c r="D207" s="127">
        <v>98.000000000000043</v>
      </c>
    </row>
    <row r="208" spans="1:4">
      <c r="A208" s="108">
        <v>37194</v>
      </c>
      <c r="B208" s="112">
        <v>5.03</v>
      </c>
      <c r="C208" s="112">
        <v>4</v>
      </c>
      <c r="D208" s="127">
        <v>103.00000000000003</v>
      </c>
    </row>
    <row r="209" spans="1:4">
      <c r="A209" s="108">
        <v>37195</v>
      </c>
      <c r="B209" s="112">
        <v>4.9800000000000004</v>
      </c>
      <c r="C209" s="112">
        <v>4</v>
      </c>
      <c r="D209" s="127">
        <v>98.000000000000043</v>
      </c>
    </row>
    <row r="210" spans="1:4">
      <c r="A210" s="108">
        <v>37196</v>
      </c>
      <c r="B210" s="112">
        <v>4.87</v>
      </c>
      <c r="C210" s="112">
        <v>4</v>
      </c>
      <c r="D210" s="127">
        <v>87.000000000000014</v>
      </c>
    </row>
    <row r="211" spans="1:4">
      <c r="A211" s="108">
        <v>37197</v>
      </c>
      <c r="B211" s="112">
        <v>4.79</v>
      </c>
      <c r="C211" s="112">
        <v>4</v>
      </c>
      <c r="D211" s="127">
        <v>79</v>
      </c>
    </row>
    <row r="212" spans="1:4">
      <c r="A212" s="108">
        <v>37200</v>
      </c>
      <c r="B212" s="112">
        <v>4.8600000000000003</v>
      </c>
      <c r="C212" s="112">
        <v>4</v>
      </c>
      <c r="D212" s="127">
        <v>86.000000000000028</v>
      </c>
    </row>
    <row r="213" spans="1:4">
      <c r="A213" s="108">
        <v>37201</v>
      </c>
      <c r="B213" s="112">
        <v>4.83</v>
      </c>
      <c r="C213" s="112">
        <v>4</v>
      </c>
      <c r="D213" s="127">
        <v>83</v>
      </c>
    </row>
    <row r="214" spans="1:4">
      <c r="A214" s="108">
        <v>37202</v>
      </c>
      <c r="B214" s="112">
        <v>4.87</v>
      </c>
      <c r="C214" s="112">
        <v>4</v>
      </c>
      <c r="D214" s="127">
        <v>87.000000000000014</v>
      </c>
    </row>
    <row r="215" spans="1:4">
      <c r="A215" s="108">
        <v>37203</v>
      </c>
      <c r="B215" s="112">
        <v>4.87</v>
      </c>
      <c r="C215" s="112">
        <v>4</v>
      </c>
      <c r="D215" s="127">
        <v>87.000000000000014</v>
      </c>
    </row>
    <row r="216" spans="1:4">
      <c r="A216" s="108">
        <v>37204</v>
      </c>
      <c r="B216" s="112">
        <v>4.9000000000000004</v>
      </c>
      <c r="C216" s="112">
        <v>4</v>
      </c>
      <c r="D216" s="127">
        <v>90.000000000000028</v>
      </c>
    </row>
    <row r="217" spans="1:4">
      <c r="A217" s="108">
        <v>37207</v>
      </c>
      <c r="B217" s="112">
        <v>4.9400000000000004</v>
      </c>
      <c r="C217" s="112">
        <v>4</v>
      </c>
      <c r="D217" s="127">
        <v>94.000000000000043</v>
      </c>
    </row>
    <row r="218" spans="1:4">
      <c r="A218" s="108">
        <v>37208</v>
      </c>
      <c r="B218" s="112">
        <v>4.95</v>
      </c>
      <c r="C218" s="112">
        <v>4</v>
      </c>
      <c r="D218" s="127">
        <v>95.000000000000014</v>
      </c>
    </row>
    <row r="219" spans="1:4">
      <c r="A219" s="108">
        <v>37209</v>
      </c>
      <c r="B219" s="112">
        <v>5.25</v>
      </c>
      <c r="C219" s="112">
        <v>4</v>
      </c>
      <c r="D219" s="127">
        <v>125</v>
      </c>
    </row>
    <row r="220" spans="1:4">
      <c r="A220" s="108">
        <v>37210</v>
      </c>
      <c r="B220" s="112">
        <v>5.53</v>
      </c>
      <c r="C220" s="112">
        <v>4</v>
      </c>
      <c r="D220" s="127">
        <v>153.00000000000003</v>
      </c>
    </row>
    <row r="221" spans="1:4">
      <c r="A221" s="108">
        <v>37211</v>
      </c>
      <c r="B221" s="112">
        <v>5.59</v>
      </c>
      <c r="C221" s="112">
        <v>4</v>
      </c>
      <c r="D221" s="127">
        <v>159</v>
      </c>
    </row>
    <row r="222" spans="1:4">
      <c r="A222" s="108">
        <v>37214</v>
      </c>
      <c r="B222" s="112">
        <v>5.63</v>
      </c>
      <c r="C222" s="112">
        <v>4</v>
      </c>
      <c r="D222" s="127">
        <v>163</v>
      </c>
    </row>
    <row r="223" spans="1:4">
      <c r="A223" s="108">
        <v>37215</v>
      </c>
      <c r="B223" s="112">
        <v>5.55</v>
      </c>
      <c r="C223" s="112">
        <v>4</v>
      </c>
      <c r="D223" s="127">
        <v>154.99999999999997</v>
      </c>
    </row>
    <row r="224" spans="1:4">
      <c r="A224" s="108">
        <v>37216</v>
      </c>
      <c r="B224" s="112">
        <v>5.68</v>
      </c>
      <c r="C224" s="112">
        <v>4</v>
      </c>
      <c r="D224" s="127">
        <v>167.99999999999997</v>
      </c>
    </row>
    <row r="225" spans="1:4">
      <c r="A225" s="108">
        <v>37217</v>
      </c>
      <c r="B225" s="112">
        <v>5.89</v>
      </c>
      <c r="C225" s="112">
        <v>4</v>
      </c>
      <c r="D225" s="127">
        <v>188.99999999999997</v>
      </c>
    </row>
    <row r="226" spans="1:4">
      <c r="A226" s="108">
        <v>37218</v>
      </c>
      <c r="B226" s="112">
        <v>5.82</v>
      </c>
      <c r="C226" s="112">
        <v>4</v>
      </c>
      <c r="D226" s="127">
        <v>182.00000000000003</v>
      </c>
    </row>
    <row r="227" spans="1:4">
      <c r="A227" s="108">
        <v>37221</v>
      </c>
      <c r="B227" s="112">
        <v>5.89</v>
      </c>
      <c r="C227" s="112">
        <v>4</v>
      </c>
      <c r="D227" s="127">
        <v>188.99999999999997</v>
      </c>
    </row>
    <row r="228" spans="1:4">
      <c r="A228" s="108">
        <v>37222</v>
      </c>
      <c r="B228" s="112">
        <v>5.92</v>
      </c>
      <c r="C228" s="112">
        <v>4</v>
      </c>
      <c r="D228" s="127">
        <v>192</v>
      </c>
    </row>
    <row r="229" spans="1:4">
      <c r="A229" s="108">
        <v>37223</v>
      </c>
      <c r="B229" s="112">
        <v>5.7</v>
      </c>
      <c r="C229" s="112">
        <v>4</v>
      </c>
      <c r="D229" s="127">
        <v>170.00000000000003</v>
      </c>
    </row>
    <row r="230" spans="1:4">
      <c r="A230" s="108">
        <v>37224</v>
      </c>
      <c r="B230" s="112">
        <v>5.78</v>
      </c>
      <c r="C230" s="112">
        <v>4</v>
      </c>
      <c r="D230" s="127">
        <v>178.00000000000003</v>
      </c>
    </row>
    <row r="231" spans="1:4">
      <c r="A231" s="108">
        <v>37225</v>
      </c>
      <c r="B231" s="112">
        <v>5.68</v>
      </c>
      <c r="C231" s="112">
        <v>4</v>
      </c>
      <c r="D231" s="127">
        <v>167.99999999999997</v>
      </c>
    </row>
    <row r="232" spans="1:4">
      <c r="A232" s="108">
        <v>37228</v>
      </c>
      <c r="B232" s="112">
        <v>5.61</v>
      </c>
      <c r="C232" s="112">
        <v>4</v>
      </c>
      <c r="D232" s="127">
        <v>161.00000000000003</v>
      </c>
    </row>
    <row r="233" spans="1:4">
      <c r="A233" s="108">
        <v>37229</v>
      </c>
      <c r="B233" s="112">
        <v>5.72</v>
      </c>
      <c r="C233" s="112">
        <v>4</v>
      </c>
      <c r="D233" s="127">
        <v>171.99999999999997</v>
      </c>
    </row>
    <row r="234" spans="1:4">
      <c r="A234" s="108">
        <v>37230</v>
      </c>
      <c r="B234" s="112">
        <v>5.84</v>
      </c>
      <c r="C234" s="112">
        <v>4</v>
      </c>
      <c r="D234" s="127">
        <v>184</v>
      </c>
    </row>
    <row r="235" spans="1:4">
      <c r="A235" s="108">
        <v>37231</v>
      </c>
      <c r="B235" s="112">
        <v>6.14</v>
      </c>
      <c r="C235" s="112">
        <v>4</v>
      </c>
      <c r="D235" s="127">
        <v>213.99999999999997</v>
      </c>
    </row>
    <row r="236" spans="1:4">
      <c r="A236" s="108">
        <v>37232</v>
      </c>
      <c r="B236" s="112">
        <v>6.18</v>
      </c>
      <c r="C236" s="112">
        <v>4</v>
      </c>
      <c r="D236" s="127">
        <v>217.99999999999997</v>
      </c>
    </row>
    <row r="237" spans="1:4">
      <c r="A237" s="108">
        <v>37235</v>
      </c>
      <c r="B237" s="112">
        <v>6.2</v>
      </c>
      <c r="C237" s="112">
        <v>4</v>
      </c>
      <c r="D237" s="127">
        <v>220.00000000000003</v>
      </c>
    </row>
    <row r="238" spans="1:4">
      <c r="A238" s="108">
        <v>37236</v>
      </c>
      <c r="B238" s="112">
        <v>6.13</v>
      </c>
      <c r="C238" s="112">
        <v>4</v>
      </c>
      <c r="D238" s="127">
        <v>213</v>
      </c>
    </row>
    <row r="239" spans="1:4">
      <c r="A239" s="108">
        <v>37237</v>
      </c>
      <c r="B239" s="112">
        <v>6.15</v>
      </c>
      <c r="C239" s="112">
        <v>4</v>
      </c>
      <c r="D239" s="127">
        <v>215.00000000000003</v>
      </c>
    </row>
    <row r="240" spans="1:4">
      <c r="A240" s="108">
        <v>37238</v>
      </c>
      <c r="B240" s="112">
        <v>6.08</v>
      </c>
      <c r="C240" s="112">
        <v>4</v>
      </c>
      <c r="D240" s="127">
        <v>208</v>
      </c>
    </row>
    <row r="241" spans="1:4">
      <c r="A241" s="108">
        <v>37239</v>
      </c>
      <c r="B241" s="112">
        <v>5.94</v>
      </c>
      <c r="C241" s="112">
        <v>4</v>
      </c>
      <c r="D241" s="127">
        <v>194.00000000000003</v>
      </c>
    </row>
    <row r="242" spans="1:4">
      <c r="A242" s="108">
        <v>37242</v>
      </c>
      <c r="B242" s="112">
        <v>5.89</v>
      </c>
      <c r="C242" s="112">
        <v>4</v>
      </c>
      <c r="D242" s="127">
        <v>188.99999999999997</v>
      </c>
    </row>
    <row r="243" spans="1:4">
      <c r="A243" s="108">
        <v>37243</v>
      </c>
      <c r="B243" s="112">
        <v>5.79</v>
      </c>
      <c r="C243" s="112">
        <v>4</v>
      </c>
      <c r="D243" s="127">
        <v>179</v>
      </c>
    </row>
    <row r="244" spans="1:4">
      <c r="A244" s="108">
        <v>37244</v>
      </c>
      <c r="B244" s="112">
        <v>5.83</v>
      </c>
      <c r="C244" s="112">
        <v>4</v>
      </c>
      <c r="D244" s="127">
        <v>183</v>
      </c>
    </row>
    <row r="245" spans="1:4">
      <c r="A245" s="108">
        <v>37245</v>
      </c>
      <c r="B245" s="112">
        <v>5.88</v>
      </c>
      <c r="C245" s="112">
        <v>4</v>
      </c>
      <c r="D245" s="127">
        <v>188</v>
      </c>
    </row>
    <row r="246" spans="1:4">
      <c r="A246" s="108">
        <v>37246</v>
      </c>
      <c r="B246" s="112">
        <v>5.87</v>
      </c>
      <c r="C246" s="112">
        <v>4</v>
      </c>
      <c r="D246" s="127">
        <v>187</v>
      </c>
    </row>
    <row r="247" spans="1:4">
      <c r="A247" s="108">
        <v>37249</v>
      </c>
      <c r="B247" s="112">
        <v>5.87</v>
      </c>
      <c r="C247" s="112">
        <v>4</v>
      </c>
      <c r="D247" s="127">
        <v>187</v>
      </c>
    </row>
    <row r="248" spans="1:4">
      <c r="A248" s="108">
        <v>37251</v>
      </c>
      <c r="B248" s="112">
        <v>5.81</v>
      </c>
      <c r="C248" s="112">
        <v>4</v>
      </c>
      <c r="D248" s="127">
        <v>180.99999999999997</v>
      </c>
    </row>
    <row r="249" spans="1:4">
      <c r="A249" s="108">
        <v>37252</v>
      </c>
      <c r="B249" s="112">
        <v>5.84</v>
      </c>
      <c r="C249" s="112">
        <v>4</v>
      </c>
      <c r="D249" s="127">
        <v>184</v>
      </c>
    </row>
    <row r="250" spans="1:4">
      <c r="A250" s="108">
        <v>37253</v>
      </c>
      <c r="B250" s="112">
        <v>5.91</v>
      </c>
      <c r="C250" s="112">
        <v>4</v>
      </c>
      <c r="D250" s="127">
        <v>191</v>
      </c>
    </row>
    <row r="251" spans="1:4">
      <c r="A251" s="108">
        <v>37256</v>
      </c>
      <c r="B251" s="112">
        <v>5.91</v>
      </c>
      <c r="C251" s="112">
        <v>4</v>
      </c>
      <c r="D251" s="127">
        <v>191</v>
      </c>
    </row>
    <row r="252" spans="1:4">
      <c r="A252" s="108">
        <v>37258</v>
      </c>
      <c r="B252" s="112">
        <v>6.15</v>
      </c>
      <c r="C252" s="112">
        <v>4</v>
      </c>
      <c r="D252" s="127">
        <v>215.00000000000003</v>
      </c>
    </row>
    <row r="253" spans="1:4">
      <c r="A253" s="108">
        <v>37259</v>
      </c>
      <c r="B253" s="112">
        <v>6.17</v>
      </c>
      <c r="C253" s="112">
        <v>4</v>
      </c>
      <c r="D253" s="127">
        <v>217</v>
      </c>
    </row>
    <row r="254" spans="1:4">
      <c r="A254" s="108">
        <v>37260</v>
      </c>
      <c r="B254" s="112">
        <v>6.17</v>
      </c>
      <c r="C254" s="112">
        <v>4</v>
      </c>
      <c r="D254" s="127">
        <v>217</v>
      </c>
    </row>
    <row r="255" spans="1:4">
      <c r="A255" s="108">
        <v>37263</v>
      </c>
      <c r="B255" s="112">
        <v>6.15</v>
      </c>
      <c r="C255" s="112">
        <v>4</v>
      </c>
      <c r="D255" s="127">
        <v>215.00000000000003</v>
      </c>
    </row>
    <row r="256" spans="1:4">
      <c r="A256" s="108">
        <v>37264</v>
      </c>
      <c r="B256" s="112">
        <v>6.21</v>
      </c>
      <c r="C256" s="112">
        <v>4</v>
      </c>
      <c r="D256" s="127">
        <v>221</v>
      </c>
    </row>
    <row r="257" spans="1:4">
      <c r="A257" s="108">
        <v>37265</v>
      </c>
      <c r="B257" s="112">
        <v>6.15</v>
      </c>
      <c r="C257" s="112">
        <v>4</v>
      </c>
      <c r="D257" s="127">
        <v>215.00000000000003</v>
      </c>
    </row>
    <row r="258" spans="1:4">
      <c r="A258" s="108">
        <v>37266</v>
      </c>
      <c r="B258" s="112">
        <v>6.14</v>
      </c>
      <c r="C258" s="112">
        <v>4</v>
      </c>
      <c r="D258" s="127">
        <v>213.99999999999997</v>
      </c>
    </row>
    <row r="259" spans="1:4">
      <c r="A259" s="108">
        <v>37267</v>
      </c>
      <c r="B259" s="112">
        <v>6</v>
      </c>
      <c r="C259" s="112">
        <v>4</v>
      </c>
      <c r="D259" s="127">
        <v>200</v>
      </c>
    </row>
    <row r="260" spans="1:4">
      <c r="A260" s="108">
        <v>37270</v>
      </c>
      <c r="B260" s="112">
        <v>6.06</v>
      </c>
      <c r="C260" s="112">
        <v>4</v>
      </c>
      <c r="D260" s="127">
        <v>205.99999999999997</v>
      </c>
    </row>
    <row r="261" spans="1:4">
      <c r="A261" s="108">
        <v>37271</v>
      </c>
      <c r="B261" s="112">
        <v>6.02</v>
      </c>
      <c r="C261" s="112">
        <v>4</v>
      </c>
      <c r="D261" s="127">
        <v>201.99999999999994</v>
      </c>
    </row>
    <row r="262" spans="1:4">
      <c r="A262" s="108">
        <v>37272</v>
      </c>
      <c r="B262" s="112">
        <v>5.98</v>
      </c>
      <c r="C262" s="112">
        <v>4</v>
      </c>
      <c r="D262" s="127">
        <v>198.00000000000006</v>
      </c>
    </row>
    <row r="263" spans="1:4">
      <c r="A263" s="108">
        <v>37273</v>
      </c>
      <c r="B263" s="112">
        <v>5.96</v>
      </c>
      <c r="C263" s="112">
        <v>4</v>
      </c>
      <c r="D263" s="127">
        <v>196</v>
      </c>
    </row>
    <row r="264" spans="1:4">
      <c r="A264" s="108">
        <v>37274</v>
      </c>
      <c r="B264" s="112">
        <v>5.96</v>
      </c>
      <c r="C264" s="112">
        <v>4</v>
      </c>
      <c r="D264" s="127">
        <v>196</v>
      </c>
    </row>
    <row r="265" spans="1:4">
      <c r="A265" s="108">
        <v>37277</v>
      </c>
      <c r="B265" s="112">
        <v>5.96</v>
      </c>
      <c r="C265" s="112">
        <v>4</v>
      </c>
      <c r="D265" s="127">
        <v>196</v>
      </c>
    </row>
    <row r="266" spans="1:4">
      <c r="A266" s="108">
        <v>37278</v>
      </c>
      <c r="B266" s="112">
        <v>6.05</v>
      </c>
      <c r="C266" s="112">
        <v>4</v>
      </c>
      <c r="D266" s="127">
        <v>204.99999999999997</v>
      </c>
    </row>
    <row r="267" spans="1:4">
      <c r="A267" s="108">
        <v>37279</v>
      </c>
      <c r="B267" s="112">
        <v>6.08</v>
      </c>
      <c r="C267" s="112">
        <v>4</v>
      </c>
      <c r="D267" s="127">
        <v>208</v>
      </c>
    </row>
    <row r="268" spans="1:4">
      <c r="A268" s="108">
        <v>37280</v>
      </c>
      <c r="B268" s="112">
        <v>6.15</v>
      </c>
      <c r="C268" s="112">
        <v>4</v>
      </c>
      <c r="D268" s="127">
        <v>215.00000000000003</v>
      </c>
    </row>
    <row r="269" spans="1:4">
      <c r="A269" s="108">
        <v>37281</v>
      </c>
      <c r="B269" s="112">
        <v>6.12</v>
      </c>
      <c r="C269" s="112">
        <v>4</v>
      </c>
      <c r="D269" s="127">
        <v>212</v>
      </c>
    </row>
    <row r="270" spans="1:4">
      <c r="A270" s="108">
        <v>37284</v>
      </c>
      <c r="B270" s="112">
        <v>6.18</v>
      </c>
      <c r="C270" s="112">
        <v>4</v>
      </c>
      <c r="D270" s="127">
        <v>217.99999999999997</v>
      </c>
    </row>
    <row r="271" spans="1:4">
      <c r="A271" s="108">
        <v>37285</v>
      </c>
      <c r="B271" s="112">
        <v>6.15</v>
      </c>
      <c r="C271" s="112">
        <v>4</v>
      </c>
      <c r="D271" s="127">
        <v>215.00000000000003</v>
      </c>
    </row>
    <row r="272" spans="1:4">
      <c r="A272" s="108">
        <v>37286</v>
      </c>
      <c r="B272" s="112">
        <v>6.05</v>
      </c>
      <c r="C272" s="112">
        <v>4</v>
      </c>
      <c r="D272" s="127">
        <v>204.99999999999997</v>
      </c>
    </row>
    <row r="273" spans="1:4">
      <c r="A273" s="108">
        <v>37287</v>
      </c>
      <c r="B273" s="112">
        <v>6.03</v>
      </c>
      <c r="C273" s="112">
        <v>4</v>
      </c>
      <c r="D273" s="127">
        <v>203.00000000000003</v>
      </c>
    </row>
    <row r="274" spans="1:4">
      <c r="A274" s="108">
        <v>37288</v>
      </c>
      <c r="B274" s="112">
        <v>5.95</v>
      </c>
      <c r="C274" s="112">
        <v>4</v>
      </c>
      <c r="D274" s="127">
        <v>195.00000000000003</v>
      </c>
    </row>
    <row r="275" spans="1:4">
      <c r="A275" s="108">
        <v>37291</v>
      </c>
      <c r="B275" s="112">
        <v>5.95</v>
      </c>
      <c r="C275" s="112">
        <v>4</v>
      </c>
      <c r="D275" s="127">
        <v>195.00000000000003</v>
      </c>
    </row>
    <row r="276" spans="1:4">
      <c r="A276" s="108">
        <v>37292</v>
      </c>
      <c r="B276" s="112">
        <v>5.92</v>
      </c>
      <c r="C276" s="112">
        <v>4</v>
      </c>
      <c r="D276" s="127">
        <v>192</v>
      </c>
    </row>
    <row r="277" spans="1:4">
      <c r="A277" s="108">
        <v>37293</v>
      </c>
      <c r="B277" s="112">
        <v>5.94</v>
      </c>
      <c r="C277" s="112">
        <v>4</v>
      </c>
      <c r="D277" s="127">
        <v>194.00000000000003</v>
      </c>
    </row>
    <row r="278" spans="1:4">
      <c r="A278" s="108">
        <v>37294</v>
      </c>
      <c r="B278" s="112">
        <v>5.85</v>
      </c>
      <c r="C278" s="112">
        <v>4</v>
      </c>
      <c r="D278" s="127">
        <v>184.99999999999997</v>
      </c>
    </row>
    <row r="279" spans="1:4">
      <c r="A279" s="108">
        <v>37295</v>
      </c>
      <c r="B279" s="112">
        <v>5.9</v>
      </c>
      <c r="C279" s="112">
        <v>4</v>
      </c>
      <c r="D279" s="127">
        <v>190.00000000000003</v>
      </c>
    </row>
    <row r="280" spans="1:4">
      <c r="A280" s="108">
        <v>37301</v>
      </c>
      <c r="B280" s="112">
        <v>6</v>
      </c>
      <c r="C280" s="112">
        <v>4</v>
      </c>
      <c r="D280" s="127">
        <v>200</v>
      </c>
    </row>
    <row r="281" spans="1:4">
      <c r="A281" s="108">
        <v>37302</v>
      </c>
      <c r="B281" s="112">
        <v>5.99</v>
      </c>
      <c r="C281" s="112">
        <v>4</v>
      </c>
      <c r="D281" s="127">
        <v>199.00000000000003</v>
      </c>
    </row>
    <row r="282" spans="1:4">
      <c r="A282" s="108">
        <v>37305</v>
      </c>
      <c r="B282" s="112">
        <v>5.97</v>
      </c>
      <c r="C282" s="112">
        <v>4</v>
      </c>
      <c r="D282" s="127">
        <v>196.99999999999997</v>
      </c>
    </row>
    <row r="283" spans="1:4">
      <c r="A283" s="108">
        <v>37306</v>
      </c>
      <c r="B283" s="112">
        <v>5.95</v>
      </c>
      <c r="C283" s="112">
        <v>4</v>
      </c>
      <c r="D283" s="127">
        <v>195.00000000000003</v>
      </c>
    </row>
    <row r="284" spans="1:4">
      <c r="A284" s="108">
        <v>37307</v>
      </c>
      <c r="B284" s="112">
        <v>5.96</v>
      </c>
      <c r="C284" s="112">
        <v>4</v>
      </c>
      <c r="D284" s="127">
        <v>196</v>
      </c>
    </row>
    <row r="285" spans="1:4">
      <c r="A285" s="108">
        <v>37308</v>
      </c>
      <c r="B285" s="112">
        <v>5.93</v>
      </c>
      <c r="C285" s="112">
        <v>4</v>
      </c>
      <c r="D285" s="127">
        <v>192.99999999999997</v>
      </c>
    </row>
    <row r="286" spans="1:4">
      <c r="A286" s="108">
        <v>37309</v>
      </c>
      <c r="B286" s="112">
        <v>5.93</v>
      </c>
      <c r="C286" s="112">
        <v>4</v>
      </c>
      <c r="D286" s="127">
        <v>192.99999999999997</v>
      </c>
    </row>
    <row r="287" spans="1:4">
      <c r="A287" s="108">
        <v>37312</v>
      </c>
      <c r="B287" s="112">
        <v>5.89</v>
      </c>
      <c r="C287" s="112">
        <v>4</v>
      </c>
      <c r="D287" s="127">
        <v>188.99999999999997</v>
      </c>
    </row>
    <row r="288" spans="1:4">
      <c r="A288" s="108">
        <v>37313</v>
      </c>
      <c r="B288" s="112">
        <v>5.85</v>
      </c>
      <c r="C288" s="112">
        <v>4</v>
      </c>
      <c r="D288" s="127">
        <v>184.99999999999997</v>
      </c>
    </row>
    <row r="289" spans="1:4">
      <c r="A289" s="108">
        <v>37314</v>
      </c>
      <c r="B289" s="112">
        <v>5.85</v>
      </c>
      <c r="C289" s="112">
        <v>4</v>
      </c>
      <c r="D289" s="127">
        <v>184.99999999999997</v>
      </c>
    </row>
    <row r="290" spans="1:4">
      <c r="A290" s="108">
        <v>37315</v>
      </c>
      <c r="B290" s="112">
        <v>5.71</v>
      </c>
      <c r="C290" s="112">
        <v>4</v>
      </c>
      <c r="D290" s="127">
        <v>171</v>
      </c>
    </row>
    <row r="291" spans="1:4">
      <c r="A291" s="108">
        <v>37319</v>
      </c>
      <c r="B291" s="112">
        <v>5.9</v>
      </c>
      <c r="C291" s="112">
        <v>4</v>
      </c>
      <c r="D291" s="127">
        <v>190.00000000000003</v>
      </c>
    </row>
    <row r="292" spans="1:4">
      <c r="A292" s="108">
        <v>37320</v>
      </c>
      <c r="B292" s="112">
        <v>5.93</v>
      </c>
      <c r="C292" s="112">
        <v>4</v>
      </c>
      <c r="D292" s="127">
        <v>192.99999999999997</v>
      </c>
    </row>
    <row r="293" spans="1:4">
      <c r="A293" s="108">
        <v>37321</v>
      </c>
      <c r="B293" s="112">
        <v>6.05</v>
      </c>
      <c r="C293" s="112">
        <v>4</v>
      </c>
      <c r="D293" s="127">
        <v>204.99999999999997</v>
      </c>
    </row>
    <row r="294" spans="1:4">
      <c r="A294" s="108">
        <v>37322</v>
      </c>
      <c r="B294" s="112">
        <v>6.05</v>
      </c>
      <c r="C294" s="112">
        <v>4</v>
      </c>
      <c r="D294" s="127">
        <v>204.99999999999997</v>
      </c>
    </row>
    <row r="295" spans="1:4">
      <c r="A295" s="108">
        <v>37323</v>
      </c>
      <c r="B295" s="112">
        <v>6.19</v>
      </c>
      <c r="C295" s="112">
        <v>4</v>
      </c>
      <c r="D295" s="127">
        <v>219.00000000000003</v>
      </c>
    </row>
    <row r="296" spans="1:4">
      <c r="A296" s="108">
        <v>37326</v>
      </c>
      <c r="B296" s="112">
        <v>6.22</v>
      </c>
      <c r="C296" s="112">
        <v>4</v>
      </c>
      <c r="D296" s="127">
        <v>221.99999999999997</v>
      </c>
    </row>
    <row r="297" spans="1:4">
      <c r="A297" s="108">
        <v>37327</v>
      </c>
      <c r="B297" s="112">
        <v>6.23</v>
      </c>
      <c r="C297" s="112">
        <v>4</v>
      </c>
      <c r="D297" s="127">
        <v>223.00000000000006</v>
      </c>
    </row>
    <row r="298" spans="1:4">
      <c r="A298" s="108">
        <v>37328</v>
      </c>
      <c r="B298" s="112">
        <v>6.35</v>
      </c>
      <c r="C298" s="112">
        <v>4</v>
      </c>
      <c r="D298" s="127">
        <v>234.99999999999997</v>
      </c>
    </row>
    <row r="299" spans="1:4">
      <c r="A299" s="108">
        <v>37329</v>
      </c>
      <c r="B299" s="112">
        <v>6.36</v>
      </c>
      <c r="C299" s="112">
        <v>4</v>
      </c>
      <c r="D299" s="127">
        <v>236.00000000000003</v>
      </c>
    </row>
    <row r="300" spans="1:4">
      <c r="A300" s="108">
        <v>37330</v>
      </c>
      <c r="B300" s="112">
        <v>6.44</v>
      </c>
      <c r="C300" s="112">
        <v>4</v>
      </c>
      <c r="D300" s="127">
        <v>244.00000000000003</v>
      </c>
    </row>
    <row r="301" spans="1:4">
      <c r="A301" s="108">
        <v>37333</v>
      </c>
      <c r="B301" s="112">
        <v>6.4</v>
      </c>
      <c r="C301" s="112">
        <v>4</v>
      </c>
      <c r="D301" s="127">
        <v>240.00000000000003</v>
      </c>
    </row>
    <row r="302" spans="1:4">
      <c r="A302" s="108">
        <v>37334</v>
      </c>
      <c r="B302" s="112">
        <v>6.55</v>
      </c>
      <c r="C302" s="112">
        <v>4</v>
      </c>
      <c r="D302" s="127">
        <v>254.99999999999997</v>
      </c>
    </row>
    <row r="303" spans="1:4">
      <c r="A303" s="108">
        <v>37335</v>
      </c>
      <c r="B303" s="112">
        <v>6.48</v>
      </c>
      <c r="C303" s="112">
        <v>4</v>
      </c>
      <c r="D303" s="127">
        <v>248.00000000000006</v>
      </c>
    </row>
    <row r="304" spans="1:4">
      <c r="A304" s="108">
        <v>37336</v>
      </c>
      <c r="B304" s="112">
        <v>6.48</v>
      </c>
      <c r="C304" s="112">
        <v>4</v>
      </c>
      <c r="D304" s="127">
        <v>248.00000000000006</v>
      </c>
    </row>
    <row r="305" spans="1:4">
      <c r="A305" s="108">
        <v>37337</v>
      </c>
      <c r="B305" s="112">
        <v>6.46</v>
      </c>
      <c r="C305" s="112">
        <v>4</v>
      </c>
      <c r="D305" s="127">
        <v>246</v>
      </c>
    </row>
    <row r="306" spans="1:4">
      <c r="A306" s="108">
        <v>37340</v>
      </c>
      <c r="B306" s="112">
        <v>6.44</v>
      </c>
      <c r="C306" s="112">
        <v>4</v>
      </c>
      <c r="D306" s="127">
        <v>244.00000000000003</v>
      </c>
    </row>
    <row r="307" spans="1:4">
      <c r="A307" s="108">
        <v>37341</v>
      </c>
      <c r="B307" s="112">
        <v>6.48</v>
      </c>
      <c r="C307" s="112">
        <v>4</v>
      </c>
      <c r="D307" s="127">
        <v>248.00000000000006</v>
      </c>
    </row>
    <row r="308" spans="1:4">
      <c r="A308" s="108">
        <v>37342</v>
      </c>
      <c r="B308" s="112">
        <v>6.46</v>
      </c>
      <c r="C308" s="112">
        <v>4</v>
      </c>
      <c r="D308" s="127">
        <v>246</v>
      </c>
    </row>
    <row r="309" spans="1:4">
      <c r="A309" s="108">
        <v>37343</v>
      </c>
      <c r="B309" s="112">
        <v>6.37</v>
      </c>
      <c r="C309" s="112">
        <v>4</v>
      </c>
      <c r="D309" s="127">
        <v>237</v>
      </c>
    </row>
    <row r="310" spans="1:4">
      <c r="A310" s="108">
        <v>37344</v>
      </c>
      <c r="B310" s="112">
        <v>6.39</v>
      </c>
      <c r="C310" s="112">
        <v>4</v>
      </c>
      <c r="D310" s="127">
        <v>238.99999999999997</v>
      </c>
    </row>
    <row r="311" spans="1:4">
      <c r="A311" s="108">
        <v>37347</v>
      </c>
      <c r="B311" s="112">
        <v>6.46</v>
      </c>
      <c r="C311" s="112">
        <v>4</v>
      </c>
      <c r="D311" s="127">
        <v>246</v>
      </c>
    </row>
    <row r="312" spans="1:4">
      <c r="A312" s="108">
        <v>37348</v>
      </c>
      <c r="B312" s="112">
        <v>6.53</v>
      </c>
      <c r="C312" s="112">
        <v>4</v>
      </c>
      <c r="D312" s="127">
        <v>253.00000000000003</v>
      </c>
    </row>
    <row r="313" spans="1:4">
      <c r="A313" s="108">
        <v>37349</v>
      </c>
      <c r="B313" s="112">
        <v>6.49</v>
      </c>
      <c r="C313" s="112">
        <v>4</v>
      </c>
      <c r="D313" s="127">
        <v>249.00000000000003</v>
      </c>
    </row>
    <row r="314" spans="1:4">
      <c r="A314" s="108">
        <v>37350</v>
      </c>
      <c r="B314" s="112">
        <v>6.52</v>
      </c>
      <c r="C314" s="112">
        <v>4</v>
      </c>
      <c r="D314" s="127">
        <v>251.99999999999994</v>
      </c>
    </row>
    <row r="315" spans="1:4">
      <c r="A315" s="108">
        <v>37354</v>
      </c>
      <c r="B315" s="112">
        <v>6.52</v>
      </c>
      <c r="C315" s="112">
        <v>4</v>
      </c>
      <c r="D315" s="127">
        <v>251.99999999999994</v>
      </c>
    </row>
    <row r="316" spans="1:4">
      <c r="A316" s="108">
        <v>37355</v>
      </c>
      <c r="B316" s="112">
        <v>6.58</v>
      </c>
      <c r="C316" s="112">
        <v>4</v>
      </c>
      <c r="D316" s="127">
        <v>258</v>
      </c>
    </row>
    <row r="317" spans="1:4">
      <c r="A317" s="108">
        <v>37356</v>
      </c>
      <c r="B317" s="112">
        <v>6.52</v>
      </c>
      <c r="C317" s="112">
        <v>4</v>
      </c>
      <c r="D317" s="127">
        <v>251.99999999999994</v>
      </c>
    </row>
    <row r="318" spans="1:4">
      <c r="A318" s="108">
        <v>37357</v>
      </c>
      <c r="B318" s="112">
        <v>6.53</v>
      </c>
      <c r="C318" s="112">
        <v>4</v>
      </c>
      <c r="D318" s="127">
        <v>253.00000000000003</v>
      </c>
    </row>
    <row r="319" spans="1:4">
      <c r="A319" s="108">
        <v>37358</v>
      </c>
      <c r="B319" s="112">
        <v>6.48</v>
      </c>
      <c r="C319" s="112">
        <v>4</v>
      </c>
      <c r="D319" s="127">
        <v>248.00000000000006</v>
      </c>
    </row>
    <row r="320" spans="1:4">
      <c r="A320" s="108">
        <v>37361</v>
      </c>
      <c r="B320" s="112">
        <v>6.46</v>
      </c>
      <c r="C320" s="112">
        <v>4</v>
      </c>
      <c r="D320" s="127">
        <v>246</v>
      </c>
    </row>
    <row r="321" spans="1:4">
      <c r="A321" s="108">
        <v>37362</v>
      </c>
      <c r="B321" s="112">
        <v>6.51</v>
      </c>
      <c r="C321" s="112">
        <v>4</v>
      </c>
      <c r="D321" s="127">
        <v>250.99999999999997</v>
      </c>
    </row>
    <row r="322" spans="1:4">
      <c r="A322" s="108">
        <v>37363</v>
      </c>
      <c r="B322" s="112">
        <v>6.51</v>
      </c>
      <c r="C322" s="112">
        <v>4</v>
      </c>
      <c r="D322" s="127">
        <v>250.99999999999997</v>
      </c>
    </row>
    <row r="323" spans="1:4">
      <c r="A323" s="108">
        <v>37364</v>
      </c>
      <c r="B323" s="112">
        <v>6.49</v>
      </c>
      <c r="C323" s="112">
        <v>4</v>
      </c>
      <c r="D323" s="127">
        <v>249.00000000000003</v>
      </c>
    </row>
    <row r="324" spans="1:4">
      <c r="A324" s="108">
        <v>37365</v>
      </c>
      <c r="B324" s="112">
        <v>6.47</v>
      </c>
      <c r="C324" s="112">
        <v>4</v>
      </c>
      <c r="D324" s="127">
        <v>246.99999999999997</v>
      </c>
    </row>
    <row r="325" spans="1:4">
      <c r="A325" s="108">
        <v>37368</v>
      </c>
      <c r="B325" s="112">
        <v>6.49</v>
      </c>
      <c r="C325" s="112">
        <v>4</v>
      </c>
      <c r="D325" s="127">
        <v>249.00000000000003</v>
      </c>
    </row>
    <row r="326" spans="1:4">
      <c r="A326" s="108">
        <v>37369</v>
      </c>
      <c r="B326" s="112">
        <v>6.47</v>
      </c>
      <c r="C326" s="112">
        <v>4</v>
      </c>
      <c r="D326" s="127">
        <v>246.99999999999997</v>
      </c>
    </row>
    <row r="327" spans="1:4">
      <c r="A327" s="108">
        <v>37370</v>
      </c>
      <c r="B327" s="112">
        <v>6.44</v>
      </c>
      <c r="C327" s="112">
        <v>4</v>
      </c>
      <c r="D327" s="127">
        <v>244.00000000000003</v>
      </c>
    </row>
    <row r="328" spans="1:4">
      <c r="A328" s="108">
        <v>37371</v>
      </c>
      <c r="B328" s="112">
        <v>6.4</v>
      </c>
      <c r="C328" s="112">
        <v>4</v>
      </c>
      <c r="D328" s="127">
        <v>240.00000000000003</v>
      </c>
    </row>
    <row r="329" spans="1:4">
      <c r="A329" s="108">
        <v>37372</v>
      </c>
      <c r="B329" s="112">
        <v>6.37</v>
      </c>
      <c r="C329" s="112">
        <v>4</v>
      </c>
      <c r="D329" s="127">
        <v>237</v>
      </c>
    </row>
    <row r="330" spans="1:4">
      <c r="A330" s="108">
        <v>37375</v>
      </c>
      <c r="B330" s="112">
        <v>6.33</v>
      </c>
      <c r="C330" s="112">
        <v>4</v>
      </c>
      <c r="D330" s="127">
        <v>233</v>
      </c>
    </row>
    <row r="331" spans="1:4">
      <c r="A331" s="108">
        <v>37376</v>
      </c>
      <c r="B331" s="112">
        <v>6.33</v>
      </c>
      <c r="C331" s="112">
        <v>4</v>
      </c>
      <c r="D331" s="127">
        <v>233</v>
      </c>
    </row>
    <row r="332" spans="1:4">
      <c r="A332" s="108">
        <v>37378</v>
      </c>
      <c r="B332" s="112">
        <v>6.31</v>
      </c>
      <c r="C332" s="112">
        <v>4</v>
      </c>
      <c r="D332" s="127">
        <v>230.99999999999997</v>
      </c>
    </row>
    <row r="333" spans="1:4">
      <c r="A333" s="108">
        <v>37379</v>
      </c>
      <c r="B333" s="112">
        <v>6.28</v>
      </c>
      <c r="C333" s="112">
        <v>4</v>
      </c>
      <c r="D333" s="127">
        <v>228.00000000000003</v>
      </c>
    </row>
    <row r="334" spans="1:4">
      <c r="A334" s="108">
        <v>37382</v>
      </c>
      <c r="B334" s="112">
        <v>6.29</v>
      </c>
      <c r="C334" s="112">
        <v>4</v>
      </c>
      <c r="D334" s="127">
        <v>229</v>
      </c>
    </row>
    <row r="335" spans="1:4">
      <c r="A335" s="108">
        <v>37383</v>
      </c>
      <c r="B335" s="112">
        <v>6.34</v>
      </c>
      <c r="C335" s="112">
        <v>4.25</v>
      </c>
      <c r="D335" s="127">
        <v>209</v>
      </c>
    </row>
    <row r="336" spans="1:4">
      <c r="A336" s="108">
        <v>37384</v>
      </c>
      <c r="B336" s="112">
        <v>6.38</v>
      </c>
      <c r="C336" s="112">
        <v>4.25</v>
      </c>
      <c r="D336" s="127">
        <v>213</v>
      </c>
    </row>
    <row r="337" spans="1:4">
      <c r="A337" s="108">
        <v>37385</v>
      </c>
      <c r="B337" s="112">
        <v>6.4</v>
      </c>
      <c r="C337" s="112">
        <v>4.25</v>
      </c>
      <c r="D337" s="127">
        <v>215.00000000000003</v>
      </c>
    </row>
    <row r="338" spans="1:4">
      <c r="A338" s="108">
        <v>37386</v>
      </c>
      <c r="B338" s="112">
        <v>6.29</v>
      </c>
      <c r="C338" s="112">
        <v>4.25</v>
      </c>
      <c r="D338" s="127">
        <v>204</v>
      </c>
    </row>
    <row r="339" spans="1:4">
      <c r="A339" s="108">
        <v>37389</v>
      </c>
      <c r="B339" s="112">
        <v>6.25</v>
      </c>
      <c r="C339" s="112">
        <v>4.25</v>
      </c>
      <c r="D339" s="127">
        <v>200</v>
      </c>
    </row>
    <row r="340" spans="1:4">
      <c r="A340" s="108">
        <v>37390</v>
      </c>
      <c r="B340" s="112">
        <v>6.24</v>
      </c>
      <c r="C340" s="112">
        <v>4.25</v>
      </c>
      <c r="D340" s="127">
        <v>199.00000000000003</v>
      </c>
    </row>
    <row r="341" spans="1:4">
      <c r="A341" s="108">
        <v>37391</v>
      </c>
      <c r="B341" s="112">
        <v>6.32</v>
      </c>
      <c r="C341" s="112">
        <v>4.25</v>
      </c>
      <c r="D341" s="127">
        <v>207.00000000000003</v>
      </c>
    </row>
    <row r="342" spans="1:4">
      <c r="A342" s="108">
        <v>37392</v>
      </c>
      <c r="B342" s="112">
        <v>6.31</v>
      </c>
      <c r="C342" s="112">
        <v>4.25</v>
      </c>
      <c r="D342" s="127">
        <v>205.99999999999997</v>
      </c>
    </row>
    <row r="343" spans="1:4">
      <c r="A343" s="108">
        <v>37393</v>
      </c>
      <c r="B343" s="112">
        <v>6.32</v>
      </c>
      <c r="C343" s="112">
        <v>4.25</v>
      </c>
      <c r="D343" s="127">
        <v>207.00000000000003</v>
      </c>
    </row>
    <row r="344" spans="1:4">
      <c r="A344" s="108">
        <v>37396</v>
      </c>
      <c r="B344" s="112">
        <v>6.32</v>
      </c>
      <c r="C344" s="112">
        <v>4.25</v>
      </c>
      <c r="D344" s="127">
        <v>207.00000000000003</v>
      </c>
    </row>
    <row r="345" spans="1:4">
      <c r="A345" s="108">
        <v>37397</v>
      </c>
      <c r="B345" s="112">
        <v>6.28</v>
      </c>
      <c r="C345" s="112">
        <v>4.25</v>
      </c>
      <c r="D345" s="127">
        <v>203.00000000000003</v>
      </c>
    </row>
    <row r="346" spans="1:4">
      <c r="A346" s="108">
        <v>37398</v>
      </c>
      <c r="B346" s="112">
        <v>6.33</v>
      </c>
      <c r="C346" s="112">
        <v>4.25</v>
      </c>
      <c r="D346" s="127">
        <v>208</v>
      </c>
    </row>
    <row r="347" spans="1:4">
      <c r="A347" s="108">
        <v>37399</v>
      </c>
      <c r="B347" s="112">
        <v>6.31</v>
      </c>
      <c r="C347" s="112">
        <v>4.25</v>
      </c>
      <c r="D347" s="127">
        <v>205.99999999999997</v>
      </c>
    </row>
    <row r="348" spans="1:4">
      <c r="A348" s="108">
        <v>37400</v>
      </c>
      <c r="B348" s="112">
        <v>6.31</v>
      </c>
      <c r="C348" s="112">
        <v>4.25</v>
      </c>
      <c r="D348" s="127">
        <v>205.99999999999997</v>
      </c>
    </row>
    <row r="349" spans="1:4">
      <c r="A349" s="108">
        <v>37403</v>
      </c>
      <c r="B349" s="112">
        <v>6.31</v>
      </c>
      <c r="C349" s="112">
        <v>4.25</v>
      </c>
      <c r="D349" s="127">
        <v>205.99999999999997</v>
      </c>
    </row>
    <row r="350" spans="1:4">
      <c r="A350" s="108">
        <v>37404</v>
      </c>
      <c r="B350" s="112">
        <v>6.32</v>
      </c>
      <c r="C350" s="112">
        <v>4.25</v>
      </c>
      <c r="D350" s="127">
        <v>207.00000000000003</v>
      </c>
    </row>
    <row r="351" spans="1:4">
      <c r="A351" s="108">
        <v>37405</v>
      </c>
      <c r="B351" s="112">
        <v>6.28</v>
      </c>
      <c r="C351" s="112">
        <v>4.25</v>
      </c>
      <c r="D351" s="127">
        <v>203.00000000000003</v>
      </c>
    </row>
    <row r="352" spans="1:4">
      <c r="A352" s="108">
        <v>37406</v>
      </c>
      <c r="B352" s="112">
        <v>6.15</v>
      </c>
      <c r="C352" s="112">
        <v>4.25</v>
      </c>
      <c r="D352" s="127">
        <v>190.00000000000003</v>
      </c>
    </row>
    <row r="353" spans="1:4">
      <c r="A353" s="108">
        <v>37407</v>
      </c>
      <c r="B353" s="112">
        <v>6.14</v>
      </c>
      <c r="C353" s="112">
        <v>4.25</v>
      </c>
      <c r="D353" s="127">
        <v>188.99999999999997</v>
      </c>
    </row>
    <row r="354" spans="1:4">
      <c r="A354" s="108">
        <v>37410</v>
      </c>
      <c r="B354" s="112">
        <v>6.14</v>
      </c>
      <c r="C354" s="112">
        <v>4.25</v>
      </c>
      <c r="D354" s="127">
        <v>188.99999999999997</v>
      </c>
    </row>
    <row r="355" spans="1:4">
      <c r="A355" s="108">
        <v>37411</v>
      </c>
      <c r="B355" s="112">
        <v>6.08</v>
      </c>
      <c r="C355" s="112">
        <v>4.25</v>
      </c>
      <c r="D355" s="127">
        <v>183</v>
      </c>
    </row>
    <row r="356" spans="1:4">
      <c r="A356" s="108">
        <v>37412</v>
      </c>
      <c r="B356" s="112">
        <v>6.1</v>
      </c>
      <c r="C356" s="112">
        <v>4.25</v>
      </c>
      <c r="D356" s="127">
        <v>184.99999999999997</v>
      </c>
    </row>
    <row r="357" spans="1:4">
      <c r="A357" s="108">
        <v>37414</v>
      </c>
      <c r="B357" s="112">
        <v>6.05</v>
      </c>
      <c r="C357" s="112">
        <v>4.25</v>
      </c>
      <c r="D357" s="127">
        <v>179.99999999999997</v>
      </c>
    </row>
    <row r="358" spans="1:4">
      <c r="A358" s="108">
        <v>37417</v>
      </c>
      <c r="B358" s="112">
        <v>6.06</v>
      </c>
      <c r="C358" s="112">
        <v>4.25</v>
      </c>
      <c r="D358" s="127">
        <v>180.99999999999997</v>
      </c>
    </row>
    <row r="359" spans="1:4">
      <c r="A359" s="108">
        <v>37418</v>
      </c>
      <c r="B359" s="112">
        <v>6.08</v>
      </c>
      <c r="C359" s="112">
        <v>4.25</v>
      </c>
      <c r="D359" s="127">
        <v>183</v>
      </c>
    </row>
    <row r="360" spans="1:4">
      <c r="A360" s="108">
        <v>37419</v>
      </c>
      <c r="B360" s="112">
        <v>6.09</v>
      </c>
      <c r="C360" s="112">
        <v>4.25</v>
      </c>
      <c r="D360" s="127">
        <v>184</v>
      </c>
    </row>
    <row r="361" spans="1:4">
      <c r="A361" s="108">
        <v>37421</v>
      </c>
      <c r="B361" s="112">
        <v>6.08</v>
      </c>
      <c r="C361" s="112">
        <v>4.25</v>
      </c>
      <c r="D361" s="127">
        <v>183</v>
      </c>
    </row>
    <row r="362" spans="1:4">
      <c r="A362" s="108">
        <v>37424</v>
      </c>
      <c r="B362" s="112">
        <v>5.98</v>
      </c>
      <c r="C362" s="112">
        <v>4.25</v>
      </c>
      <c r="D362" s="127">
        <v>173.00000000000006</v>
      </c>
    </row>
    <row r="363" spans="1:4">
      <c r="A363" s="108">
        <v>37425</v>
      </c>
      <c r="B363" s="112">
        <v>5.95</v>
      </c>
      <c r="C363" s="112">
        <v>4.25</v>
      </c>
      <c r="D363" s="127">
        <v>170.00000000000003</v>
      </c>
    </row>
    <row r="364" spans="1:4">
      <c r="A364" s="108">
        <v>37426</v>
      </c>
      <c r="B364" s="112">
        <v>5.89</v>
      </c>
      <c r="C364" s="112">
        <v>4.25</v>
      </c>
      <c r="D364" s="127">
        <v>163.99999999999997</v>
      </c>
    </row>
    <row r="365" spans="1:4">
      <c r="A365" s="108">
        <v>37427</v>
      </c>
      <c r="B365" s="112">
        <v>5.89</v>
      </c>
      <c r="C365" s="112">
        <v>4.25</v>
      </c>
      <c r="D365" s="127">
        <v>163.99999999999997</v>
      </c>
    </row>
    <row r="366" spans="1:4">
      <c r="A366" s="108">
        <v>37428</v>
      </c>
      <c r="B366" s="112">
        <v>5.86</v>
      </c>
      <c r="C366" s="112">
        <v>4.25</v>
      </c>
      <c r="D366" s="127">
        <v>161.00000000000003</v>
      </c>
    </row>
    <row r="367" spans="1:4">
      <c r="A367" s="108">
        <v>37431</v>
      </c>
      <c r="B367" s="112">
        <v>5.83</v>
      </c>
      <c r="C367" s="112">
        <v>4.25</v>
      </c>
      <c r="D367" s="127">
        <v>158</v>
      </c>
    </row>
    <row r="368" spans="1:4">
      <c r="A368" s="108">
        <v>37432</v>
      </c>
      <c r="B368" s="112">
        <v>5.75</v>
      </c>
      <c r="C368" s="112">
        <v>4.25</v>
      </c>
      <c r="D368" s="127">
        <v>150</v>
      </c>
    </row>
    <row r="369" spans="1:4">
      <c r="A369" s="108">
        <v>37433</v>
      </c>
      <c r="B369" s="112">
        <v>5.52</v>
      </c>
      <c r="C369" s="112">
        <v>4.25</v>
      </c>
      <c r="D369" s="127">
        <v>126.99999999999996</v>
      </c>
    </row>
    <row r="370" spans="1:4">
      <c r="A370" s="108">
        <v>37434</v>
      </c>
      <c r="B370" s="112">
        <v>5.61</v>
      </c>
      <c r="C370" s="112">
        <v>4.25</v>
      </c>
      <c r="D370" s="127">
        <v>136.00000000000003</v>
      </c>
    </row>
    <row r="371" spans="1:4">
      <c r="A371" s="108">
        <v>37435</v>
      </c>
      <c r="B371" s="112">
        <v>5.66</v>
      </c>
      <c r="C371" s="112">
        <v>4.25</v>
      </c>
      <c r="D371" s="127">
        <v>141</v>
      </c>
    </row>
    <row r="372" spans="1:4">
      <c r="A372" s="108">
        <v>37439</v>
      </c>
      <c r="B372" s="112">
        <v>5.62</v>
      </c>
      <c r="C372" s="112">
        <v>4.25</v>
      </c>
      <c r="D372" s="127">
        <v>137</v>
      </c>
    </row>
    <row r="373" spans="1:4">
      <c r="A373" s="108">
        <v>37440</v>
      </c>
      <c r="B373" s="112">
        <v>5.66</v>
      </c>
      <c r="C373" s="112">
        <v>4.25</v>
      </c>
      <c r="D373" s="127">
        <v>141</v>
      </c>
    </row>
    <row r="374" spans="1:4">
      <c r="A374" s="108">
        <v>37441</v>
      </c>
      <c r="B374" s="112">
        <v>5.76</v>
      </c>
      <c r="C374" s="112">
        <v>4.25</v>
      </c>
      <c r="D374" s="127">
        <v>150.99999999999997</v>
      </c>
    </row>
    <row r="375" spans="1:4">
      <c r="A375" s="108">
        <v>37442</v>
      </c>
      <c r="B375" s="112">
        <v>5.91</v>
      </c>
      <c r="C375" s="112">
        <v>4.25</v>
      </c>
      <c r="D375" s="127">
        <v>166</v>
      </c>
    </row>
    <row r="376" spans="1:4">
      <c r="A376" s="108">
        <v>37445</v>
      </c>
      <c r="B376" s="112">
        <v>5.86</v>
      </c>
      <c r="C376" s="112">
        <v>4.25</v>
      </c>
      <c r="D376" s="127">
        <v>161.00000000000003</v>
      </c>
    </row>
    <row r="377" spans="1:4">
      <c r="A377" s="108">
        <v>37446</v>
      </c>
      <c r="B377" s="112">
        <v>5.93</v>
      </c>
      <c r="C377" s="112">
        <v>4.25</v>
      </c>
      <c r="D377" s="127">
        <v>167.99999999999997</v>
      </c>
    </row>
    <row r="378" spans="1:4">
      <c r="A378" s="108">
        <v>37447</v>
      </c>
      <c r="B378" s="112">
        <v>5.91</v>
      </c>
      <c r="C378" s="112">
        <v>4.25</v>
      </c>
      <c r="D378" s="127">
        <v>166</v>
      </c>
    </row>
    <row r="379" spans="1:4">
      <c r="A379" s="108">
        <v>37448</v>
      </c>
      <c r="B379" s="112">
        <v>5.8</v>
      </c>
      <c r="C379" s="112">
        <v>4.25</v>
      </c>
      <c r="D379" s="127">
        <v>154.99999999999997</v>
      </c>
    </row>
    <row r="380" spans="1:4">
      <c r="A380" s="108">
        <v>37449</v>
      </c>
      <c r="B380" s="112">
        <v>5.88</v>
      </c>
      <c r="C380" s="112">
        <v>4.25</v>
      </c>
      <c r="D380" s="127">
        <v>163</v>
      </c>
    </row>
    <row r="381" spans="1:4">
      <c r="A381" s="108">
        <v>37452</v>
      </c>
      <c r="B381" s="112">
        <v>5.84</v>
      </c>
      <c r="C381" s="112">
        <v>4.25</v>
      </c>
      <c r="D381" s="127">
        <v>159</v>
      </c>
    </row>
    <row r="382" spans="1:4">
      <c r="A382" s="108">
        <v>37453</v>
      </c>
      <c r="B382" s="112">
        <v>5.83</v>
      </c>
      <c r="C382" s="112">
        <v>4.25</v>
      </c>
      <c r="D382" s="127">
        <v>158</v>
      </c>
    </row>
    <row r="383" spans="1:4">
      <c r="A383" s="108">
        <v>37455</v>
      </c>
      <c r="B383" s="112">
        <v>5.84</v>
      </c>
      <c r="C383" s="112">
        <v>4.25</v>
      </c>
      <c r="D383" s="127">
        <v>159</v>
      </c>
    </row>
    <row r="384" spans="1:4">
      <c r="A384" s="108">
        <v>37456</v>
      </c>
      <c r="B384" s="112">
        <v>5.7</v>
      </c>
      <c r="C384" s="112">
        <v>4.25</v>
      </c>
      <c r="D384" s="127">
        <v>145.00000000000003</v>
      </c>
    </row>
    <row r="385" spans="1:4">
      <c r="A385" s="108">
        <v>37459</v>
      </c>
      <c r="B385" s="112">
        <v>5.45</v>
      </c>
      <c r="C385" s="112">
        <v>4.25</v>
      </c>
      <c r="D385" s="127">
        <v>120.00000000000001</v>
      </c>
    </row>
    <row r="386" spans="1:4">
      <c r="A386" s="108">
        <v>37460</v>
      </c>
      <c r="B386" s="112">
        <v>5.64</v>
      </c>
      <c r="C386" s="112">
        <v>4.25</v>
      </c>
      <c r="D386" s="127">
        <v>138.99999999999997</v>
      </c>
    </row>
    <row r="387" spans="1:4">
      <c r="A387" s="108">
        <v>37461</v>
      </c>
      <c r="B387" s="112">
        <v>5.54</v>
      </c>
      <c r="C387" s="112">
        <v>4.25</v>
      </c>
      <c r="D387" s="127">
        <v>129</v>
      </c>
    </row>
    <row r="388" spans="1:4">
      <c r="A388" s="108">
        <v>37462</v>
      </c>
      <c r="B388" s="112">
        <v>5.5</v>
      </c>
      <c r="C388" s="112">
        <v>4.25</v>
      </c>
      <c r="D388" s="127">
        <v>125</v>
      </c>
    </row>
    <row r="389" spans="1:4">
      <c r="A389" s="108">
        <v>37463</v>
      </c>
      <c r="B389" s="112">
        <v>5.43</v>
      </c>
      <c r="C389" s="112">
        <v>4.25</v>
      </c>
      <c r="D389" s="127">
        <v>117.99999999999997</v>
      </c>
    </row>
    <row r="390" spans="1:4">
      <c r="A390" s="108">
        <v>37466</v>
      </c>
      <c r="B390" s="112">
        <v>5.46</v>
      </c>
      <c r="C390" s="112">
        <v>4.25</v>
      </c>
      <c r="D390" s="127">
        <v>121</v>
      </c>
    </row>
    <row r="391" spans="1:4">
      <c r="A391" s="108">
        <v>37467</v>
      </c>
      <c r="B391" s="112">
        <v>5.57</v>
      </c>
      <c r="C391" s="112">
        <v>4.25</v>
      </c>
      <c r="D391" s="127">
        <v>132.00000000000003</v>
      </c>
    </row>
    <row r="392" spans="1:4">
      <c r="A392" s="108">
        <v>37468</v>
      </c>
      <c r="B392" s="112">
        <v>5.54</v>
      </c>
      <c r="C392" s="112">
        <v>4.25</v>
      </c>
      <c r="D392" s="127">
        <v>129</v>
      </c>
    </row>
    <row r="393" spans="1:4">
      <c r="A393" s="108">
        <v>37469</v>
      </c>
      <c r="B393" s="112">
        <v>5.48</v>
      </c>
      <c r="C393" s="112">
        <v>4.25</v>
      </c>
      <c r="D393" s="127">
        <v>123.00000000000004</v>
      </c>
    </row>
    <row r="394" spans="1:4">
      <c r="A394" s="108">
        <v>37470</v>
      </c>
      <c r="B394" s="112">
        <v>5.39</v>
      </c>
      <c r="C394" s="112">
        <v>4.25</v>
      </c>
      <c r="D394" s="127">
        <v>113.99999999999997</v>
      </c>
    </row>
    <row r="395" spans="1:4">
      <c r="A395" s="108">
        <v>37473</v>
      </c>
      <c r="B395" s="112">
        <v>5.26</v>
      </c>
      <c r="C395" s="112">
        <v>4.25</v>
      </c>
      <c r="D395" s="127">
        <v>100.99999999999997</v>
      </c>
    </row>
    <row r="396" spans="1:4">
      <c r="A396" s="108">
        <v>37474</v>
      </c>
      <c r="B396" s="112">
        <v>5.32</v>
      </c>
      <c r="C396" s="112">
        <v>4.25</v>
      </c>
      <c r="D396" s="127">
        <v>107.00000000000003</v>
      </c>
    </row>
    <row r="397" spans="1:4">
      <c r="A397" s="108">
        <v>37475</v>
      </c>
      <c r="B397" s="112">
        <v>5.3</v>
      </c>
      <c r="C397" s="112">
        <v>4.25</v>
      </c>
      <c r="D397" s="127">
        <v>104.99999999999999</v>
      </c>
    </row>
    <row r="398" spans="1:4">
      <c r="A398" s="108">
        <v>37476</v>
      </c>
      <c r="B398" s="112">
        <v>5.28</v>
      </c>
      <c r="C398" s="112">
        <v>4.25</v>
      </c>
      <c r="D398" s="127">
        <v>103.00000000000003</v>
      </c>
    </row>
    <row r="399" spans="1:4">
      <c r="A399" s="108">
        <v>37477</v>
      </c>
      <c r="B399" s="112">
        <v>5.27</v>
      </c>
      <c r="C399" s="112">
        <v>4.25</v>
      </c>
      <c r="D399" s="127">
        <v>101.99999999999996</v>
      </c>
    </row>
    <row r="400" spans="1:4">
      <c r="A400" s="108">
        <v>37480</v>
      </c>
      <c r="B400" s="112">
        <v>5.26</v>
      </c>
      <c r="C400" s="112">
        <v>4.25</v>
      </c>
      <c r="D400" s="127">
        <v>100.99999999999997</v>
      </c>
    </row>
    <row r="401" spans="1:4">
      <c r="A401" s="108">
        <v>37481</v>
      </c>
      <c r="B401" s="112">
        <v>5.26</v>
      </c>
      <c r="C401" s="112">
        <v>4.25</v>
      </c>
      <c r="D401" s="127">
        <v>100.99999999999997</v>
      </c>
    </row>
    <row r="402" spans="1:4">
      <c r="A402" s="108">
        <v>37482</v>
      </c>
      <c r="B402" s="112">
        <v>5.24</v>
      </c>
      <c r="C402" s="112">
        <v>4.25</v>
      </c>
      <c r="D402" s="127">
        <v>99.000000000000028</v>
      </c>
    </row>
    <row r="403" spans="1:4">
      <c r="A403" s="108">
        <v>37484</v>
      </c>
      <c r="B403" s="112">
        <v>5.27</v>
      </c>
      <c r="C403" s="112">
        <v>4.25</v>
      </c>
      <c r="D403" s="127">
        <v>101.99999999999996</v>
      </c>
    </row>
    <row r="404" spans="1:4">
      <c r="A404" s="108">
        <v>37487</v>
      </c>
      <c r="B404" s="112">
        <v>5.29</v>
      </c>
      <c r="C404" s="112">
        <v>4.25</v>
      </c>
      <c r="D404" s="127">
        <v>104</v>
      </c>
    </row>
    <row r="405" spans="1:4">
      <c r="A405" s="108">
        <v>37488</v>
      </c>
      <c r="B405" s="112">
        <v>5.35</v>
      </c>
      <c r="C405" s="112">
        <v>4.25</v>
      </c>
      <c r="D405" s="127">
        <v>109.99999999999997</v>
      </c>
    </row>
    <row r="406" spans="1:4">
      <c r="A406" s="108">
        <v>37489</v>
      </c>
      <c r="B406" s="112">
        <v>5.41</v>
      </c>
      <c r="C406" s="112">
        <v>4.25</v>
      </c>
      <c r="D406" s="127">
        <v>116.00000000000001</v>
      </c>
    </row>
    <row r="407" spans="1:4">
      <c r="A407" s="108">
        <v>37490</v>
      </c>
      <c r="B407" s="112">
        <v>5.44</v>
      </c>
      <c r="C407" s="112">
        <v>4.25</v>
      </c>
      <c r="D407" s="127">
        <v>119.00000000000004</v>
      </c>
    </row>
    <row r="408" spans="1:4">
      <c r="A408" s="108">
        <v>37491</v>
      </c>
      <c r="B408" s="112">
        <v>5.48</v>
      </c>
      <c r="C408" s="112">
        <v>4.25</v>
      </c>
      <c r="D408" s="127">
        <v>123.00000000000004</v>
      </c>
    </row>
    <row r="409" spans="1:4">
      <c r="A409" s="108">
        <v>37494</v>
      </c>
      <c r="B409" s="112">
        <v>5.57</v>
      </c>
      <c r="C409" s="112">
        <v>4.25</v>
      </c>
      <c r="D409" s="127">
        <v>132.00000000000003</v>
      </c>
    </row>
    <row r="410" spans="1:4">
      <c r="A410" s="108">
        <v>37495</v>
      </c>
      <c r="B410" s="112">
        <v>5.56</v>
      </c>
      <c r="C410" s="112">
        <v>4.25</v>
      </c>
      <c r="D410" s="127">
        <v>130.99999999999997</v>
      </c>
    </row>
    <row r="411" spans="1:4">
      <c r="A411" s="108">
        <v>37496</v>
      </c>
      <c r="B411" s="112">
        <v>5.56</v>
      </c>
      <c r="C411" s="112">
        <v>4.25</v>
      </c>
      <c r="D411" s="127">
        <v>130.99999999999997</v>
      </c>
    </row>
    <row r="412" spans="1:4">
      <c r="A412" s="108">
        <v>37497</v>
      </c>
      <c r="B412" s="112">
        <v>5.53</v>
      </c>
      <c r="C412" s="112">
        <v>4.25</v>
      </c>
      <c r="D412" s="127">
        <v>128.00000000000003</v>
      </c>
    </row>
    <row r="413" spans="1:4">
      <c r="A413" s="108">
        <v>37498</v>
      </c>
      <c r="B413" s="112">
        <v>5.45</v>
      </c>
      <c r="C413" s="112">
        <v>4.25</v>
      </c>
      <c r="D413" s="127">
        <v>120.00000000000001</v>
      </c>
    </row>
    <row r="414" spans="1:4">
      <c r="A414" s="108">
        <v>37501</v>
      </c>
      <c r="B414" s="112">
        <v>5.5</v>
      </c>
      <c r="C414" s="112">
        <v>4.25</v>
      </c>
      <c r="D414" s="127">
        <v>125</v>
      </c>
    </row>
    <row r="415" spans="1:4">
      <c r="A415" s="108">
        <v>37502</v>
      </c>
      <c r="B415" s="112">
        <v>5.45</v>
      </c>
      <c r="C415" s="112">
        <v>4.25</v>
      </c>
      <c r="D415" s="127">
        <v>120.00000000000001</v>
      </c>
    </row>
    <row r="416" spans="1:4">
      <c r="A416" s="108">
        <v>37503</v>
      </c>
      <c r="B416" s="112">
        <v>5.35</v>
      </c>
      <c r="C416" s="112">
        <v>4.25</v>
      </c>
      <c r="D416" s="127">
        <v>109.99999999999997</v>
      </c>
    </row>
    <row r="417" spans="1:4">
      <c r="A417" s="108">
        <v>37504</v>
      </c>
      <c r="B417" s="112">
        <v>5.34</v>
      </c>
      <c r="C417" s="112">
        <v>4.25</v>
      </c>
      <c r="D417" s="127">
        <v>108.99999999999999</v>
      </c>
    </row>
    <row r="418" spans="1:4">
      <c r="A418" s="108">
        <v>37505</v>
      </c>
      <c r="B418" s="112">
        <v>5.29</v>
      </c>
      <c r="C418" s="112">
        <v>4.25</v>
      </c>
      <c r="D418" s="127">
        <v>104</v>
      </c>
    </row>
    <row r="419" spans="1:4">
      <c r="A419" s="108">
        <v>37508</v>
      </c>
      <c r="B419" s="112">
        <v>5.31</v>
      </c>
      <c r="C419" s="112">
        <v>4.25</v>
      </c>
      <c r="D419" s="127">
        <v>105.99999999999996</v>
      </c>
    </row>
    <row r="420" spans="1:4">
      <c r="A420" s="108">
        <v>37509</v>
      </c>
      <c r="B420" s="112">
        <v>5.39</v>
      </c>
      <c r="C420" s="112">
        <v>4.25</v>
      </c>
      <c r="D420" s="127">
        <v>113.99999999999997</v>
      </c>
    </row>
    <row r="421" spans="1:4">
      <c r="A421" s="108">
        <v>37510</v>
      </c>
      <c r="B421" s="112">
        <v>5.5</v>
      </c>
      <c r="C421" s="112">
        <v>4.25</v>
      </c>
      <c r="D421" s="127">
        <v>125</v>
      </c>
    </row>
    <row r="422" spans="1:4">
      <c r="A422" s="108">
        <v>37511</v>
      </c>
      <c r="B422" s="112">
        <v>5.47</v>
      </c>
      <c r="C422" s="112">
        <v>4.25</v>
      </c>
      <c r="D422" s="127">
        <v>121.99999999999997</v>
      </c>
    </row>
    <row r="423" spans="1:4">
      <c r="A423" s="108">
        <v>37512</v>
      </c>
      <c r="B423" s="112">
        <v>5.34</v>
      </c>
      <c r="C423" s="112">
        <v>4.25</v>
      </c>
      <c r="D423" s="127">
        <v>108.99999999999999</v>
      </c>
    </row>
    <row r="424" spans="1:4">
      <c r="A424" s="108">
        <v>37515</v>
      </c>
      <c r="B424" s="112">
        <v>5.34</v>
      </c>
      <c r="C424" s="112">
        <v>4.25</v>
      </c>
      <c r="D424" s="127">
        <v>108.99999999999999</v>
      </c>
    </row>
    <row r="425" spans="1:4">
      <c r="A425" s="108">
        <v>37516</v>
      </c>
      <c r="B425" s="112">
        <v>5.51</v>
      </c>
      <c r="C425" s="112">
        <v>4.25</v>
      </c>
      <c r="D425" s="127">
        <v>125.99999999999997</v>
      </c>
    </row>
    <row r="426" spans="1:4">
      <c r="A426" s="108">
        <v>37517</v>
      </c>
      <c r="B426" s="112">
        <v>5.37</v>
      </c>
      <c r="C426" s="112">
        <v>4.25</v>
      </c>
      <c r="D426" s="127">
        <v>112.00000000000001</v>
      </c>
    </row>
    <row r="427" spans="1:4">
      <c r="A427" s="108">
        <v>37518</v>
      </c>
      <c r="B427" s="112">
        <v>5.38</v>
      </c>
      <c r="C427" s="112">
        <v>4.25</v>
      </c>
      <c r="D427" s="127">
        <v>112.99999999999999</v>
      </c>
    </row>
    <row r="428" spans="1:4">
      <c r="A428" s="108">
        <v>37522</v>
      </c>
      <c r="B428" s="112">
        <v>5.32</v>
      </c>
      <c r="C428" s="112">
        <v>4.25</v>
      </c>
      <c r="D428" s="127">
        <v>107.00000000000003</v>
      </c>
    </row>
    <row r="429" spans="1:4">
      <c r="A429" s="108">
        <v>37523</v>
      </c>
      <c r="B429" s="112">
        <v>5.31</v>
      </c>
      <c r="C429" s="112">
        <v>4.25</v>
      </c>
      <c r="D429" s="127">
        <v>105.99999999999996</v>
      </c>
    </row>
    <row r="430" spans="1:4">
      <c r="A430" s="108">
        <v>37524</v>
      </c>
      <c r="B430" s="112">
        <v>5.32</v>
      </c>
      <c r="C430" s="112">
        <v>4.25</v>
      </c>
      <c r="D430" s="127">
        <v>107.00000000000003</v>
      </c>
    </row>
    <row r="431" spans="1:4">
      <c r="A431" s="108">
        <v>37525</v>
      </c>
      <c r="B431" s="112">
        <v>5.29</v>
      </c>
      <c r="C431" s="112">
        <v>4.25</v>
      </c>
      <c r="D431" s="127">
        <v>104</v>
      </c>
    </row>
    <row r="432" spans="1:4">
      <c r="A432" s="108">
        <v>37526</v>
      </c>
      <c r="B432" s="112">
        <v>5.3</v>
      </c>
      <c r="C432" s="112">
        <v>4.25</v>
      </c>
      <c r="D432" s="127">
        <v>104.99999999999999</v>
      </c>
    </row>
    <row r="433" spans="1:4">
      <c r="A433" s="108">
        <v>37529</v>
      </c>
      <c r="B433" s="112">
        <v>5.3</v>
      </c>
      <c r="C433" s="112">
        <v>4.25</v>
      </c>
      <c r="D433" s="127">
        <v>104.99999999999999</v>
      </c>
    </row>
    <row r="434" spans="1:4">
      <c r="A434" s="108">
        <v>37530</v>
      </c>
      <c r="B434" s="112">
        <v>5.31</v>
      </c>
      <c r="C434" s="112">
        <v>4.25</v>
      </c>
      <c r="D434" s="127">
        <v>105.99999999999996</v>
      </c>
    </row>
    <row r="435" spans="1:4">
      <c r="A435" s="108">
        <v>37531</v>
      </c>
      <c r="B435" s="112">
        <v>5.34</v>
      </c>
      <c r="C435" s="112">
        <v>4.25</v>
      </c>
      <c r="D435" s="127">
        <v>108.99999999999999</v>
      </c>
    </row>
    <row r="436" spans="1:4">
      <c r="A436" s="108">
        <v>37533</v>
      </c>
      <c r="B436" s="112">
        <v>5.38</v>
      </c>
      <c r="C436" s="112">
        <v>4.25</v>
      </c>
      <c r="D436" s="127">
        <v>112.99999999999999</v>
      </c>
    </row>
    <row r="437" spans="1:4">
      <c r="A437" s="108">
        <v>37536</v>
      </c>
      <c r="B437" s="112">
        <v>5.38</v>
      </c>
      <c r="C437" s="112">
        <v>4.25</v>
      </c>
      <c r="D437" s="127">
        <v>112.99999999999999</v>
      </c>
    </row>
    <row r="438" spans="1:4">
      <c r="A438" s="108">
        <v>37537</v>
      </c>
      <c r="B438" s="112">
        <v>5.41</v>
      </c>
      <c r="C438" s="112">
        <v>4.25</v>
      </c>
      <c r="D438" s="127">
        <v>116.00000000000001</v>
      </c>
    </row>
    <row r="439" spans="1:4">
      <c r="A439" s="108">
        <v>37538</v>
      </c>
      <c r="B439" s="112">
        <v>5.39</v>
      </c>
      <c r="C439" s="112">
        <v>4.25</v>
      </c>
      <c r="D439" s="127">
        <v>113.99999999999997</v>
      </c>
    </row>
    <row r="440" spans="1:4">
      <c r="A440" s="108">
        <v>37539</v>
      </c>
      <c r="B440" s="112">
        <v>5.33</v>
      </c>
      <c r="C440" s="112">
        <v>4.25</v>
      </c>
      <c r="D440" s="127">
        <v>108</v>
      </c>
    </row>
    <row r="441" spans="1:4">
      <c r="A441" s="108">
        <v>37540</v>
      </c>
      <c r="B441" s="112">
        <v>5.33</v>
      </c>
      <c r="C441" s="112">
        <v>4.25</v>
      </c>
      <c r="D441" s="127">
        <v>108</v>
      </c>
    </row>
    <row r="442" spans="1:4">
      <c r="A442" s="108">
        <v>37543</v>
      </c>
      <c r="B442" s="112">
        <v>5.36</v>
      </c>
      <c r="C442" s="112">
        <v>4.25</v>
      </c>
      <c r="D442" s="127">
        <v>111.00000000000003</v>
      </c>
    </row>
    <row r="443" spans="1:4">
      <c r="A443" s="108">
        <v>37544</v>
      </c>
      <c r="B443" s="112">
        <v>5.38</v>
      </c>
      <c r="C443" s="112">
        <v>4.25</v>
      </c>
      <c r="D443" s="127">
        <v>112.99999999999999</v>
      </c>
    </row>
    <row r="444" spans="1:4">
      <c r="A444" s="108">
        <v>37545</v>
      </c>
      <c r="B444" s="112">
        <v>5.4</v>
      </c>
      <c r="C444" s="112">
        <v>4.25</v>
      </c>
      <c r="D444" s="127">
        <v>115.00000000000003</v>
      </c>
    </row>
    <row r="445" spans="1:4">
      <c r="A445" s="108">
        <v>37546</v>
      </c>
      <c r="B445" s="112">
        <v>5.5</v>
      </c>
      <c r="C445" s="112">
        <v>4.25</v>
      </c>
      <c r="D445" s="127">
        <v>125</v>
      </c>
    </row>
    <row r="446" spans="1:4">
      <c r="A446" s="108">
        <v>37547</v>
      </c>
      <c r="B446" s="112">
        <v>5.49</v>
      </c>
      <c r="C446" s="112">
        <v>4.25</v>
      </c>
      <c r="D446" s="127">
        <v>124.00000000000003</v>
      </c>
    </row>
    <row r="447" spans="1:4">
      <c r="A447" s="108">
        <v>37550</v>
      </c>
      <c r="B447" s="112">
        <v>5.45</v>
      </c>
      <c r="C447" s="112">
        <v>4.25</v>
      </c>
      <c r="D447" s="127">
        <v>120.00000000000001</v>
      </c>
    </row>
    <row r="448" spans="1:4">
      <c r="A448" s="108">
        <v>37551</v>
      </c>
      <c r="B448" s="112">
        <v>5.45</v>
      </c>
      <c r="C448" s="112">
        <v>4.25</v>
      </c>
      <c r="D448" s="127">
        <v>120.00000000000001</v>
      </c>
    </row>
    <row r="449" spans="1:4">
      <c r="A449" s="108">
        <v>37552</v>
      </c>
      <c r="B449" s="112">
        <v>5.46</v>
      </c>
      <c r="C449" s="112">
        <v>4.25</v>
      </c>
      <c r="D449" s="127">
        <v>121</v>
      </c>
    </row>
    <row r="450" spans="1:4">
      <c r="A450" s="108">
        <v>37553</v>
      </c>
      <c r="B450" s="112">
        <v>5.43</v>
      </c>
      <c r="C450" s="112">
        <v>4.25</v>
      </c>
      <c r="D450" s="127">
        <v>117.99999999999997</v>
      </c>
    </row>
    <row r="451" spans="1:4">
      <c r="A451" s="108">
        <v>37554</v>
      </c>
      <c r="B451" s="112">
        <v>5.4</v>
      </c>
      <c r="C451" s="112">
        <v>4.25</v>
      </c>
      <c r="D451" s="127">
        <v>115.00000000000003</v>
      </c>
    </row>
    <row r="452" spans="1:4">
      <c r="A452" s="108">
        <v>37557</v>
      </c>
      <c r="B452" s="112">
        <v>5.37</v>
      </c>
      <c r="C452" s="112">
        <v>4.25</v>
      </c>
      <c r="D452" s="127">
        <v>112.00000000000001</v>
      </c>
    </row>
    <row r="453" spans="1:4">
      <c r="A453" s="108">
        <v>37558</v>
      </c>
      <c r="B453" s="112">
        <v>5.35</v>
      </c>
      <c r="C453" s="112">
        <v>4.25</v>
      </c>
      <c r="D453" s="127">
        <v>109.99999999999997</v>
      </c>
    </row>
    <row r="454" spans="1:4">
      <c r="A454" s="108">
        <v>37559</v>
      </c>
      <c r="B454" s="112">
        <v>5.35</v>
      </c>
      <c r="C454" s="112">
        <v>4.25</v>
      </c>
      <c r="D454" s="127">
        <v>109.99999999999997</v>
      </c>
    </row>
    <row r="455" spans="1:4">
      <c r="A455" s="108">
        <v>37560</v>
      </c>
      <c r="B455" s="112">
        <v>5.33</v>
      </c>
      <c r="C455" s="112">
        <v>4.25</v>
      </c>
      <c r="D455" s="127">
        <v>108</v>
      </c>
    </row>
    <row r="456" spans="1:4">
      <c r="A456" s="108">
        <v>37561</v>
      </c>
      <c r="B456" s="112">
        <v>5.31</v>
      </c>
      <c r="C456" s="112">
        <v>4.25</v>
      </c>
      <c r="D456" s="127">
        <v>105.99999999999996</v>
      </c>
    </row>
    <row r="457" spans="1:4">
      <c r="A457" s="108">
        <v>37564</v>
      </c>
      <c r="B457" s="112">
        <v>5.35</v>
      </c>
      <c r="C457" s="112">
        <v>4.25</v>
      </c>
      <c r="D457" s="127">
        <v>109.99999999999997</v>
      </c>
    </row>
    <row r="458" spans="1:4">
      <c r="A458" s="108">
        <v>37565</v>
      </c>
      <c r="B458" s="112">
        <v>5.34</v>
      </c>
      <c r="C458" s="112">
        <v>4.25</v>
      </c>
      <c r="D458" s="127">
        <v>108.99999999999999</v>
      </c>
    </row>
    <row r="459" spans="1:4">
      <c r="A459" s="108">
        <v>37566</v>
      </c>
      <c r="B459" s="112">
        <v>5.35</v>
      </c>
      <c r="C459" s="112">
        <v>4.25</v>
      </c>
      <c r="D459" s="127">
        <v>109.99999999999997</v>
      </c>
    </row>
    <row r="460" spans="1:4">
      <c r="A460" s="108">
        <v>37567</v>
      </c>
      <c r="B460" s="112">
        <v>5.28</v>
      </c>
      <c r="C460" s="112">
        <v>4.25</v>
      </c>
      <c r="D460" s="127">
        <v>103.00000000000003</v>
      </c>
    </row>
    <row r="461" spans="1:4">
      <c r="A461" s="108">
        <v>37568</v>
      </c>
      <c r="B461" s="112">
        <v>5.24</v>
      </c>
      <c r="C461" s="112">
        <v>4.25</v>
      </c>
      <c r="D461" s="127">
        <v>99.000000000000028</v>
      </c>
    </row>
    <row r="462" spans="1:4">
      <c r="A462" s="108">
        <v>37571</v>
      </c>
      <c r="B462" s="112">
        <v>5.23</v>
      </c>
      <c r="C462" s="112">
        <v>4.25</v>
      </c>
      <c r="D462" s="127">
        <v>98.000000000000043</v>
      </c>
    </row>
    <row r="463" spans="1:4">
      <c r="A463" s="108">
        <v>37572</v>
      </c>
      <c r="B463" s="112">
        <v>5.2</v>
      </c>
      <c r="C463" s="112">
        <v>4.25</v>
      </c>
      <c r="D463" s="127">
        <v>95.000000000000014</v>
      </c>
    </row>
    <row r="464" spans="1:4">
      <c r="A464" s="108">
        <v>37573</v>
      </c>
      <c r="B464" s="112">
        <v>5.17</v>
      </c>
      <c r="C464" s="112">
        <v>4.25</v>
      </c>
      <c r="D464" s="127">
        <v>92</v>
      </c>
    </row>
    <row r="465" spans="1:4">
      <c r="A465" s="108">
        <v>37574</v>
      </c>
      <c r="B465" s="112">
        <v>5.18</v>
      </c>
      <c r="C465" s="112">
        <v>4.25</v>
      </c>
      <c r="D465" s="127">
        <v>92.999999999999972</v>
      </c>
    </row>
    <row r="466" spans="1:4">
      <c r="A466" s="108">
        <v>37575</v>
      </c>
      <c r="B466" s="112">
        <v>5.27</v>
      </c>
      <c r="C466" s="112">
        <v>4.25</v>
      </c>
      <c r="D466" s="127">
        <v>101.99999999999996</v>
      </c>
    </row>
    <row r="467" spans="1:4">
      <c r="A467" s="108">
        <v>37578</v>
      </c>
      <c r="B467" s="112">
        <v>5.24</v>
      </c>
      <c r="C467" s="112">
        <v>4.25</v>
      </c>
      <c r="D467" s="127">
        <v>99.000000000000028</v>
      </c>
    </row>
    <row r="468" spans="1:4">
      <c r="A468" s="108">
        <v>37579</v>
      </c>
      <c r="B468" s="112">
        <v>5.22</v>
      </c>
      <c r="C468" s="112">
        <v>4.25</v>
      </c>
      <c r="D468" s="127">
        <v>96.999999999999972</v>
      </c>
    </row>
    <row r="469" spans="1:4">
      <c r="A469" s="108">
        <v>37580</v>
      </c>
      <c r="B469" s="112">
        <v>5.24</v>
      </c>
      <c r="C469" s="112">
        <v>4.25</v>
      </c>
      <c r="D469" s="127">
        <v>99.000000000000028</v>
      </c>
    </row>
    <row r="470" spans="1:4">
      <c r="A470" s="108">
        <v>37581</v>
      </c>
      <c r="B470" s="112">
        <v>5.27</v>
      </c>
      <c r="C470" s="112">
        <v>4.25</v>
      </c>
      <c r="D470" s="127">
        <v>101.99999999999996</v>
      </c>
    </row>
    <row r="471" spans="1:4">
      <c r="A471" s="108">
        <v>37582</v>
      </c>
      <c r="B471" s="112">
        <v>5.3</v>
      </c>
      <c r="C471" s="112">
        <v>4.25</v>
      </c>
      <c r="D471" s="127">
        <v>104.99999999999999</v>
      </c>
    </row>
    <row r="472" spans="1:4">
      <c r="A472" s="108">
        <v>37585</v>
      </c>
      <c r="B472" s="112">
        <v>5.37</v>
      </c>
      <c r="C472" s="112">
        <v>4.25</v>
      </c>
      <c r="D472" s="127">
        <v>112.00000000000001</v>
      </c>
    </row>
    <row r="473" spans="1:4">
      <c r="A473" s="108">
        <v>37586</v>
      </c>
      <c r="B473" s="112">
        <v>5.35</v>
      </c>
      <c r="C473" s="112">
        <v>4.25</v>
      </c>
      <c r="D473" s="127">
        <v>109.99999999999997</v>
      </c>
    </row>
    <row r="474" spans="1:4">
      <c r="A474" s="108">
        <v>37587</v>
      </c>
      <c r="B474" s="112">
        <v>5.39</v>
      </c>
      <c r="C474" s="112">
        <v>4.25</v>
      </c>
      <c r="D474" s="127">
        <v>113.99999999999997</v>
      </c>
    </row>
    <row r="475" spans="1:4">
      <c r="A475" s="108">
        <v>37588</v>
      </c>
      <c r="B475" s="112">
        <v>5.41</v>
      </c>
      <c r="C475" s="112">
        <v>4.25</v>
      </c>
      <c r="D475" s="127">
        <v>116.00000000000001</v>
      </c>
    </row>
    <row r="476" spans="1:4">
      <c r="A476" s="108">
        <v>37589</v>
      </c>
      <c r="B476" s="112">
        <v>5.35</v>
      </c>
      <c r="C476" s="112">
        <v>4.25</v>
      </c>
      <c r="D476" s="127">
        <v>109.99999999999997</v>
      </c>
    </row>
    <row r="477" spans="1:4">
      <c r="A477" s="108">
        <v>37592</v>
      </c>
      <c r="B477" s="112">
        <v>5.39</v>
      </c>
      <c r="C477" s="112">
        <v>4.25</v>
      </c>
      <c r="D477" s="127">
        <v>113.99999999999997</v>
      </c>
    </row>
    <row r="478" spans="1:4">
      <c r="A478" s="108">
        <v>37593</v>
      </c>
      <c r="B478" s="112">
        <v>5.4</v>
      </c>
      <c r="C478" s="112">
        <v>4.25</v>
      </c>
      <c r="D478" s="127">
        <v>115.00000000000003</v>
      </c>
    </row>
    <row r="479" spans="1:4">
      <c r="A479" s="108">
        <v>37594</v>
      </c>
      <c r="B479" s="112">
        <v>5.37</v>
      </c>
      <c r="C479" s="112">
        <v>4.25</v>
      </c>
      <c r="D479" s="127">
        <v>112.00000000000001</v>
      </c>
    </row>
    <row r="480" spans="1:4">
      <c r="A480" s="108">
        <v>37595</v>
      </c>
      <c r="B480" s="112">
        <v>5.39</v>
      </c>
      <c r="C480" s="112">
        <v>4.25</v>
      </c>
      <c r="D480" s="127">
        <v>113.99999999999997</v>
      </c>
    </row>
    <row r="481" spans="1:4">
      <c r="A481" s="108">
        <v>37596</v>
      </c>
      <c r="B481" s="112">
        <v>5.39</v>
      </c>
      <c r="C481" s="112">
        <v>4.25</v>
      </c>
      <c r="D481" s="127">
        <v>113.99999999999997</v>
      </c>
    </row>
    <row r="482" spans="1:4">
      <c r="A482" s="108">
        <v>37599</v>
      </c>
      <c r="B482" s="112">
        <v>5.34</v>
      </c>
      <c r="C482" s="112">
        <v>4.25</v>
      </c>
      <c r="D482" s="127">
        <v>108.99999999999999</v>
      </c>
    </row>
    <row r="483" spans="1:4">
      <c r="A483" s="108">
        <v>37600</v>
      </c>
      <c r="B483" s="112">
        <v>5.34</v>
      </c>
      <c r="C483" s="112">
        <v>4.25</v>
      </c>
      <c r="D483" s="127">
        <v>108.99999999999999</v>
      </c>
    </row>
    <row r="484" spans="1:4">
      <c r="A484" s="108">
        <v>37601</v>
      </c>
      <c r="B484" s="112">
        <v>5.31</v>
      </c>
      <c r="C484" s="112">
        <v>4.25</v>
      </c>
      <c r="D484" s="127">
        <v>105.99999999999996</v>
      </c>
    </row>
    <row r="485" spans="1:4">
      <c r="A485" s="108">
        <v>37602</v>
      </c>
      <c r="B485" s="112">
        <v>5.3</v>
      </c>
      <c r="C485" s="112">
        <v>4.25</v>
      </c>
      <c r="D485" s="127">
        <v>104.99999999999999</v>
      </c>
    </row>
    <row r="486" spans="1:4">
      <c r="A486" s="108">
        <v>37603</v>
      </c>
      <c r="B486" s="112">
        <v>5.27</v>
      </c>
      <c r="C486" s="112">
        <v>4.25</v>
      </c>
      <c r="D486" s="127">
        <v>101.99999999999996</v>
      </c>
    </row>
    <row r="487" spans="1:4">
      <c r="A487" s="108">
        <v>37606</v>
      </c>
      <c r="B487" s="112">
        <v>5.27</v>
      </c>
      <c r="C487" s="112">
        <v>4.25</v>
      </c>
      <c r="D487" s="127">
        <v>101.99999999999996</v>
      </c>
    </row>
    <row r="488" spans="1:4">
      <c r="A488" s="108">
        <v>37607</v>
      </c>
      <c r="B488" s="112">
        <v>5.28</v>
      </c>
      <c r="C488" s="112">
        <v>4.25</v>
      </c>
      <c r="D488" s="127">
        <v>103.00000000000003</v>
      </c>
    </row>
    <row r="489" spans="1:4">
      <c r="A489" s="108">
        <v>37608</v>
      </c>
      <c r="B489" s="112">
        <v>5.27</v>
      </c>
      <c r="C489" s="112">
        <v>4.25</v>
      </c>
      <c r="D489" s="127">
        <v>101.99999999999996</v>
      </c>
    </row>
    <row r="490" spans="1:4">
      <c r="A490" s="108">
        <v>37610</v>
      </c>
      <c r="B490" s="112">
        <v>5.24</v>
      </c>
      <c r="C490" s="112">
        <v>4.25</v>
      </c>
      <c r="D490" s="127">
        <v>99.000000000000028</v>
      </c>
    </row>
    <row r="491" spans="1:4">
      <c r="A491" s="108">
        <v>37613</v>
      </c>
      <c r="B491" s="112">
        <v>5.23</v>
      </c>
      <c r="C491" s="112">
        <v>4.25</v>
      </c>
      <c r="D491" s="127">
        <v>98.000000000000043</v>
      </c>
    </row>
    <row r="492" spans="1:4">
      <c r="A492" s="108">
        <v>37614</v>
      </c>
      <c r="B492" s="112">
        <v>5.24</v>
      </c>
      <c r="C492" s="112">
        <v>4.25</v>
      </c>
      <c r="D492" s="127">
        <v>99.000000000000028</v>
      </c>
    </row>
    <row r="493" spans="1:4">
      <c r="A493" s="108">
        <v>37616</v>
      </c>
      <c r="B493" s="112">
        <v>5.19</v>
      </c>
      <c r="C493" s="112">
        <v>4.25</v>
      </c>
      <c r="D493" s="127">
        <v>94.000000000000043</v>
      </c>
    </row>
    <row r="494" spans="1:4">
      <c r="A494" s="108">
        <v>37617</v>
      </c>
      <c r="B494" s="112">
        <v>5.19</v>
      </c>
      <c r="C494" s="112">
        <v>4.25</v>
      </c>
      <c r="D494" s="127">
        <v>94.000000000000043</v>
      </c>
    </row>
    <row r="495" spans="1:4">
      <c r="A495" s="108">
        <v>37620</v>
      </c>
      <c r="B495" s="112">
        <v>5.13</v>
      </c>
      <c r="C495" s="112">
        <v>4.25</v>
      </c>
      <c r="D495" s="127">
        <v>87.999999999999986</v>
      </c>
    </row>
    <row r="496" spans="1:4">
      <c r="A496" s="108">
        <v>37621</v>
      </c>
      <c r="B496" s="112">
        <v>5.1100000000000003</v>
      </c>
      <c r="C496" s="112">
        <v>4.25</v>
      </c>
      <c r="D496" s="127">
        <v>86.000000000000028</v>
      </c>
    </row>
    <row r="497" spans="1:4">
      <c r="A497" s="108">
        <v>37623</v>
      </c>
      <c r="B497" s="112">
        <v>5.07</v>
      </c>
      <c r="C497" s="112">
        <v>4.25</v>
      </c>
      <c r="D497" s="127">
        <v>82.000000000000028</v>
      </c>
    </row>
    <row r="498" spans="1:4">
      <c r="A498" s="108">
        <v>37624</v>
      </c>
      <c r="B498" s="112">
        <v>5.09</v>
      </c>
      <c r="C498" s="112">
        <v>4.25</v>
      </c>
      <c r="D498" s="127">
        <v>83.999999999999986</v>
      </c>
    </row>
    <row r="499" spans="1:4">
      <c r="A499" s="108">
        <v>37627</v>
      </c>
      <c r="B499" s="112">
        <v>5.0999999999999996</v>
      </c>
      <c r="C499" s="112">
        <v>4.25</v>
      </c>
      <c r="D499" s="127">
        <v>84.999999999999972</v>
      </c>
    </row>
    <row r="500" spans="1:4">
      <c r="A500" s="108">
        <v>37628</v>
      </c>
      <c r="B500" s="112">
        <v>5.05</v>
      </c>
      <c r="C500" s="112">
        <v>4.25</v>
      </c>
      <c r="D500" s="127">
        <v>79.999999999999986</v>
      </c>
    </row>
    <row r="501" spans="1:4">
      <c r="A501" s="108">
        <v>37629</v>
      </c>
      <c r="B501" s="112">
        <v>5.0599999999999996</v>
      </c>
      <c r="C501" s="112">
        <v>4.25</v>
      </c>
      <c r="D501" s="127">
        <v>80.999999999999957</v>
      </c>
    </row>
    <row r="502" spans="1:4">
      <c r="A502" s="108">
        <v>37630</v>
      </c>
      <c r="B502" s="112">
        <v>5.0599999999999996</v>
      </c>
      <c r="C502" s="112">
        <v>4.25</v>
      </c>
      <c r="D502" s="127">
        <v>80.999999999999957</v>
      </c>
    </row>
    <row r="503" spans="1:4">
      <c r="A503" s="108">
        <v>37631</v>
      </c>
      <c r="B503" s="112">
        <v>5.03</v>
      </c>
      <c r="C503" s="112">
        <v>4.25</v>
      </c>
      <c r="D503" s="127">
        <v>78.000000000000028</v>
      </c>
    </row>
    <row r="504" spans="1:4">
      <c r="A504" s="108">
        <v>37634</v>
      </c>
      <c r="B504" s="112">
        <v>5.05</v>
      </c>
      <c r="C504" s="112">
        <v>4.25</v>
      </c>
      <c r="D504" s="127">
        <v>79.999999999999986</v>
      </c>
    </row>
    <row r="505" spans="1:4">
      <c r="A505" s="108">
        <v>37635</v>
      </c>
      <c r="B505" s="112">
        <v>5.01</v>
      </c>
      <c r="C505" s="112">
        <v>4.25</v>
      </c>
      <c r="D505" s="127">
        <v>75.999999999999972</v>
      </c>
    </row>
    <row r="506" spans="1:4">
      <c r="A506" s="108">
        <v>37636</v>
      </c>
      <c r="B506" s="112">
        <v>4.9800000000000004</v>
      </c>
      <c r="C506" s="112">
        <v>4.25</v>
      </c>
      <c r="D506" s="127">
        <v>73.000000000000043</v>
      </c>
    </row>
    <row r="507" spans="1:4">
      <c r="A507" s="108">
        <v>37637</v>
      </c>
      <c r="B507" s="112">
        <v>4.96</v>
      </c>
      <c r="C507" s="112">
        <v>4.25</v>
      </c>
      <c r="D507" s="127">
        <v>71</v>
      </c>
    </row>
    <row r="508" spans="1:4">
      <c r="A508" s="108">
        <v>37638</v>
      </c>
      <c r="B508" s="112">
        <v>4.96</v>
      </c>
      <c r="C508" s="112">
        <v>4.25</v>
      </c>
      <c r="D508" s="127">
        <v>71</v>
      </c>
    </row>
    <row r="509" spans="1:4">
      <c r="A509" s="108">
        <v>37641</v>
      </c>
      <c r="B509" s="112">
        <v>4.96</v>
      </c>
      <c r="C509" s="112">
        <v>4.25</v>
      </c>
      <c r="D509" s="127">
        <v>71</v>
      </c>
    </row>
    <row r="510" spans="1:4">
      <c r="A510" s="108">
        <v>37642</v>
      </c>
      <c r="B510" s="112">
        <v>4.93</v>
      </c>
      <c r="C510" s="112">
        <v>4.25</v>
      </c>
      <c r="D510" s="127">
        <v>67.999999999999972</v>
      </c>
    </row>
    <row r="511" spans="1:4">
      <c r="A511" s="108">
        <v>37643</v>
      </c>
      <c r="B511" s="112">
        <v>4.8899999999999997</v>
      </c>
      <c r="C511" s="112">
        <v>4.25</v>
      </c>
      <c r="D511" s="127">
        <v>63.999999999999972</v>
      </c>
    </row>
    <row r="512" spans="1:4">
      <c r="A512" s="108">
        <v>37644</v>
      </c>
      <c r="B512" s="112">
        <v>4.91</v>
      </c>
      <c r="C512" s="112">
        <v>4.25</v>
      </c>
      <c r="D512" s="127">
        <v>66.000000000000014</v>
      </c>
    </row>
    <row r="513" spans="1:4">
      <c r="A513" s="108">
        <v>37645</v>
      </c>
      <c r="B513" s="112">
        <v>4.9000000000000004</v>
      </c>
      <c r="C513" s="112">
        <v>4.25</v>
      </c>
      <c r="D513" s="127">
        <v>65.000000000000028</v>
      </c>
    </row>
    <row r="514" spans="1:4">
      <c r="A514" s="108">
        <v>37648</v>
      </c>
      <c r="B514" s="112">
        <v>4.87</v>
      </c>
      <c r="C514" s="112">
        <v>4.25</v>
      </c>
      <c r="D514" s="127">
        <v>62.000000000000014</v>
      </c>
    </row>
    <row r="515" spans="1:4">
      <c r="A515" s="108">
        <v>37649</v>
      </c>
      <c r="B515" s="112">
        <v>4.8099999999999996</v>
      </c>
      <c r="C515" s="112">
        <v>4.25</v>
      </c>
      <c r="D515" s="127">
        <v>55.999999999999957</v>
      </c>
    </row>
    <row r="516" spans="1:4">
      <c r="A516" s="108">
        <v>37650</v>
      </c>
      <c r="B516" s="112">
        <v>4.74</v>
      </c>
      <c r="C516" s="112">
        <v>4.25</v>
      </c>
      <c r="D516" s="127">
        <v>49.000000000000021</v>
      </c>
    </row>
    <row r="517" spans="1:4">
      <c r="A517" s="108">
        <v>37651</v>
      </c>
      <c r="B517" s="112">
        <v>4.7699999999999996</v>
      </c>
      <c r="C517" s="112">
        <v>4.25</v>
      </c>
      <c r="D517" s="127">
        <v>51.999999999999957</v>
      </c>
    </row>
    <row r="518" spans="1:4">
      <c r="A518" s="108">
        <v>37655</v>
      </c>
      <c r="B518" s="112">
        <v>4.79</v>
      </c>
      <c r="C518" s="112">
        <v>4.25</v>
      </c>
      <c r="D518" s="127">
        <v>54</v>
      </c>
    </row>
    <row r="519" spans="1:4">
      <c r="A519" s="108">
        <v>37656</v>
      </c>
      <c r="B519" s="112">
        <v>4.76</v>
      </c>
      <c r="C519" s="112">
        <v>4.25</v>
      </c>
      <c r="D519" s="127">
        <v>50.999999999999979</v>
      </c>
    </row>
    <row r="520" spans="1:4">
      <c r="A520" s="108">
        <v>37657</v>
      </c>
      <c r="B520" s="112">
        <v>4.76</v>
      </c>
      <c r="C520" s="112">
        <v>4.25</v>
      </c>
      <c r="D520" s="127">
        <v>50.999999999999979</v>
      </c>
    </row>
    <row r="521" spans="1:4">
      <c r="A521" s="108">
        <v>37658</v>
      </c>
      <c r="B521" s="112">
        <v>4.7</v>
      </c>
      <c r="C521" s="112">
        <v>4.25</v>
      </c>
      <c r="D521" s="127">
        <v>45.000000000000014</v>
      </c>
    </row>
    <row r="522" spans="1:4">
      <c r="A522" s="108">
        <v>37659</v>
      </c>
      <c r="B522" s="112">
        <v>4.68</v>
      </c>
      <c r="C522" s="112">
        <v>4.25</v>
      </c>
      <c r="D522" s="127">
        <v>42.999999999999972</v>
      </c>
    </row>
    <row r="523" spans="1:4">
      <c r="A523" s="108">
        <v>37662</v>
      </c>
      <c r="B523" s="112">
        <v>4.68</v>
      </c>
      <c r="C523" s="112">
        <v>4.25</v>
      </c>
      <c r="D523" s="127">
        <v>42.999999999999972</v>
      </c>
    </row>
    <row r="524" spans="1:4">
      <c r="A524" s="108">
        <v>37663</v>
      </c>
      <c r="B524" s="112">
        <v>4.75</v>
      </c>
      <c r="C524" s="112">
        <v>4.25</v>
      </c>
      <c r="D524" s="127">
        <v>50</v>
      </c>
    </row>
    <row r="525" spans="1:4">
      <c r="A525" s="108">
        <v>37664</v>
      </c>
      <c r="B525" s="112">
        <v>4.8099999999999996</v>
      </c>
      <c r="C525" s="112">
        <v>4.25</v>
      </c>
      <c r="D525" s="127">
        <v>55.999999999999957</v>
      </c>
    </row>
    <row r="526" spans="1:4">
      <c r="A526" s="108">
        <v>37665</v>
      </c>
      <c r="B526" s="112">
        <v>4.78</v>
      </c>
      <c r="C526" s="112">
        <v>4.25</v>
      </c>
      <c r="D526" s="127">
        <v>53.000000000000028</v>
      </c>
    </row>
    <row r="527" spans="1:4">
      <c r="A527" s="108">
        <v>37666</v>
      </c>
      <c r="B527" s="112">
        <v>4.7699999999999996</v>
      </c>
      <c r="C527" s="112">
        <v>4.25</v>
      </c>
      <c r="D527" s="127">
        <v>51.999999999999957</v>
      </c>
    </row>
    <row r="528" spans="1:4">
      <c r="A528" s="108">
        <v>37669</v>
      </c>
      <c r="B528" s="112">
        <v>4.8600000000000003</v>
      </c>
      <c r="C528" s="112">
        <v>4.25</v>
      </c>
      <c r="D528" s="127">
        <v>61.000000000000028</v>
      </c>
    </row>
    <row r="529" spans="1:4">
      <c r="A529" s="108">
        <v>37670</v>
      </c>
      <c r="B529" s="112">
        <v>4.8499999999999996</v>
      </c>
      <c r="C529" s="112">
        <v>4.25</v>
      </c>
      <c r="D529" s="127">
        <v>59.999999999999964</v>
      </c>
    </row>
    <row r="530" spans="1:4">
      <c r="A530" s="108">
        <v>37671</v>
      </c>
      <c r="B530" s="112">
        <v>4.78</v>
      </c>
      <c r="C530" s="112">
        <v>4.25</v>
      </c>
      <c r="D530" s="127">
        <v>53.000000000000028</v>
      </c>
    </row>
    <row r="531" spans="1:4">
      <c r="A531" s="108">
        <v>37672</v>
      </c>
      <c r="B531" s="112">
        <v>4.79</v>
      </c>
      <c r="C531" s="112">
        <v>4.25</v>
      </c>
      <c r="D531" s="127">
        <v>54</v>
      </c>
    </row>
    <row r="532" spans="1:4">
      <c r="A532" s="108">
        <v>37673</v>
      </c>
      <c r="B532" s="112">
        <v>4.7300000000000004</v>
      </c>
      <c r="C532" s="112">
        <v>4.25</v>
      </c>
      <c r="D532" s="127">
        <v>48.000000000000043</v>
      </c>
    </row>
    <row r="533" spans="1:4">
      <c r="A533" s="108">
        <v>37676</v>
      </c>
      <c r="B533" s="112">
        <v>4.71</v>
      </c>
      <c r="C533" s="112">
        <v>4.25</v>
      </c>
      <c r="D533" s="127">
        <v>46</v>
      </c>
    </row>
    <row r="534" spans="1:4">
      <c r="A534" s="108">
        <v>37677</v>
      </c>
      <c r="B534" s="112">
        <v>4.6500000000000004</v>
      </c>
      <c r="C534" s="112">
        <v>4.25</v>
      </c>
      <c r="D534" s="127">
        <v>40.000000000000036</v>
      </c>
    </row>
    <row r="535" spans="1:4">
      <c r="A535" s="108">
        <v>37678</v>
      </c>
      <c r="B535" s="112">
        <v>4.5999999999999996</v>
      </c>
      <c r="C535" s="112">
        <v>4.25</v>
      </c>
      <c r="D535" s="127">
        <v>34.999999999999964</v>
      </c>
    </row>
    <row r="536" spans="1:4">
      <c r="A536" s="108">
        <v>37679</v>
      </c>
      <c r="B536" s="112">
        <v>4.57</v>
      </c>
      <c r="C536" s="112">
        <v>4.25</v>
      </c>
      <c r="D536" s="127">
        <v>32.000000000000028</v>
      </c>
    </row>
    <row r="537" spans="1:4">
      <c r="A537" s="108">
        <v>37680</v>
      </c>
      <c r="B537" s="112">
        <v>4.5999999999999996</v>
      </c>
      <c r="C537" s="112">
        <v>4.25</v>
      </c>
      <c r="D537" s="127">
        <v>34.999999999999964</v>
      </c>
    </row>
    <row r="538" spans="1:4">
      <c r="A538" s="108">
        <v>37683</v>
      </c>
      <c r="B538" s="112">
        <v>4.6399999999999997</v>
      </c>
      <c r="C538" s="112">
        <v>4.25</v>
      </c>
      <c r="D538" s="127">
        <v>38.999999999999972</v>
      </c>
    </row>
    <row r="539" spans="1:4">
      <c r="A539" s="108">
        <v>37684</v>
      </c>
      <c r="B539" s="112">
        <v>4.5999999999999996</v>
      </c>
      <c r="C539" s="112">
        <v>4.25</v>
      </c>
      <c r="D539" s="127">
        <v>34.999999999999964</v>
      </c>
    </row>
    <row r="540" spans="1:4">
      <c r="A540" s="108">
        <v>37685</v>
      </c>
      <c r="B540" s="112">
        <v>4.5999999999999996</v>
      </c>
      <c r="C540" s="112">
        <v>4.25</v>
      </c>
      <c r="D540" s="127">
        <v>34.999999999999964</v>
      </c>
    </row>
    <row r="541" spans="1:4">
      <c r="A541" s="108">
        <v>37686</v>
      </c>
      <c r="B541" s="112">
        <v>4.5999999999999996</v>
      </c>
      <c r="C541" s="112">
        <v>4.25</v>
      </c>
      <c r="D541" s="127">
        <v>34.999999999999964</v>
      </c>
    </row>
    <row r="542" spans="1:4">
      <c r="A542" s="108">
        <v>37687</v>
      </c>
      <c r="B542" s="112">
        <v>4.62</v>
      </c>
      <c r="C542" s="112">
        <v>4.25</v>
      </c>
      <c r="D542" s="127">
        <v>37.000000000000014</v>
      </c>
    </row>
    <row r="543" spans="1:4">
      <c r="A543" s="108">
        <v>37690</v>
      </c>
      <c r="B543" s="112">
        <v>4.6500000000000004</v>
      </c>
      <c r="C543" s="112">
        <v>4.25</v>
      </c>
      <c r="D543" s="127">
        <v>40.000000000000036</v>
      </c>
    </row>
    <row r="544" spans="1:4">
      <c r="A544" s="108">
        <v>37691</v>
      </c>
      <c r="B544" s="112">
        <v>4.6900000000000004</v>
      </c>
      <c r="C544" s="112">
        <v>4.25</v>
      </c>
      <c r="D544" s="127">
        <v>44.000000000000043</v>
      </c>
    </row>
    <row r="545" spans="1:4">
      <c r="A545" s="108">
        <v>37692</v>
      </c>
      <c r="B545" s="112">
        <v>5.2</v>
      </c>
      <c r="C545" s="112">
        <v>4.25</v>
      </c>
      <c r="D545" s="127">
        <v>95.000000000000014</v>
      </c>
    </row>
    <row r="546" spans="1:4">
      <c r="A546" s="108">
        <v>37693</v>
      </c>
      <c r="B546" s="112">
        <v>5.24</v>
      </c>
      <c r="C546" s="112">
        <v>4.25</v>
      </c>
      <c r="D546" s="127">
        <v>99.000000000000028</v>
      </c>
    </row>
    <row r="547" spans="1:4">
      <c r="A547" s="108">
        <v>37694</v>
      </c>
      <c r="B547" s="112">
        <v>5.08</v>
      </c>
      <c r="C547" s="112">
        <v>4.25</v>
      </c>
      <c r="D547" s="127">
        <v>83</v>
      </c>
    </row>
    <row r="548" spans="1:4">
      <c r="A548" s="108">
        <v>37697</v>
      </c>
      <c r="B548" s="112">
        <v>5.0999999999999996</v>
      </c>
      <c r="C548" s="112">
        <v>4.25</v>
      </c>
      <c r="D548" s="127">
        <v>84.999999999999972</v>
      </c>
    </row>
    <row r="549" spans="1:4">
      <c r="A549" s="108">
        <v>37698</v>
      </c>
      <c r="B549" s="112">
        <v>5</v>
      </c>
      <c r="C549" s="112">
        <v>4.25</v>
      </c>
      <c r="D549" s="127">
        <v>75</v>
      </c>
    </row>
    <row r="550" spans="1:4">
      <c r="A550" s="108">
        <v>37699</v>
      </c>
      <c r="B550" s="112">
        <v>4.8600000000000003</v>
      </c>
      <c r="C550" s="112">
        <v>4.25</v>
      </c>
      <c r="D550" s="127">
        <v>61.000000000000028</v>
      </c>
    </row>
    <row r="551" spans="1:4">
      <c r="A551" s="108">
        <v>37700</v>
      </c>
      <c r="B551" s="112">
        <v>4.82</v>
      </c>
      <c r="C551" s="112">
        <v>4.25</v>
      </c>
      <c r="D551" s="127">
        <v>57.000000000000028</v>
      </c>
    </row>
    <row r="552" spans="1:4">
      <c r="A552" s="108">
        <v>37701</v>
      </c>
      <c r="B552" s="112">
        <v>4.75</v>
      </c>
      <c r="C552" s="112">
        <v>4.25</v>
      </c>
      <c r="D552" s="127">
        <v>50</v>
      </c>
    </row>
    <row r="553" spans="1:4">
      <c r="A553" s="108">
        <v>37704</v>
      </c>
      <c r="B553" s="112">
        <v>4.75</v>
      </c>
      <c r="C553" s="112">
        <v>4.25</v>
      </c>
      <c r="D553" s="127">
        <v>50</v>
      </c>
    </row>
    <row r="554" spans="1:4">
      <c r="A554" s="108">
        <v>37705</v>
      </c>
      <c r="B554" s="112">
        <v>4.72</v>
      </c>
      <c r="C554" s="112">
        <v>4.25</v>
      </c>
      <c r="D554" s="127">
        <v>46.999999999999972</v>
      </c>
    </row>
    <row r="555" spans="1:4">
      <c r="A555" s="108">
        <v>37706</v>
      </c>
      <c r="B555" s="112">
        <v>4.6500000000000004</v>
      </c>
      <c r="C555" s="112">
        <v>4.25</v>
      </c>
      <c r="D555" s="127">
        <v>40.000000000000036</v>
      </c>
    </row>
    <row r="556" spans="1:4">
      <c r="A556" s="108">
        <v>37707</v>
      </c>
      <c r="B556" s="112">
        <v>4.6100000000000003</v>
      </c>
      <c r="C556" s="112">
        <v>4.25</v>
      </c>
      <c r="D556" s="127">
        <v>36.000000000000028</v>
      </c>
    </row>
    <row r="557" spans="1:4">
      <c r="A557" s="108">
        <v>37708</v>
      </c>
      <c r="B557" s="112">
        <v>4.68</v>
      </c>
      <c r="C557" s="112">
        <v>4.25</v>
      </c>
      <c r="D557" s="127">
        <v>42.999999999999972</v>
      </c>
    </row>
    <row r="558" spans="1:4">
      <c r="A558" s="108">
        <v>37711</v>
      </c>
      <c r="B558" s="112">
        <v>4.62</v>
      </c>
      <c r="C558" s="112">
        <v>4.25</v>
      </c>
      <c r="D558" s="127">
        <v>37.000000000000014</v>
      </c>
    </row>
    <row r="559" spans="1:4">
      <c r="A559" s="108">
        <v>37712</v>
      </c>
      <c r="B559" s="112">
        <v>4.6100000000000003</v>
      </c>
      <c r="C559" s="112">
        <v>4.25</v>
      </c>
      <c r="D559" s="127">
        <v>36.000000000000028</v>
      </c>
    </row>
    <row r="560" spans="1:4">
      <c r="A560" s="108">
        <v>37713</v>
      </c>
      <c r="B560" s="112">
        <v>4.63</v>
      </c>
      <c r="C560" s="112">
        <v>4.25</v>
      </c>
      <c r="D560" s="127">
        <v>37.999999999999986</v>
      </c>
    </row>
    <row r="561" spans="1:4">
      <c r="A561" s="108">
        <v>37714</v>
      </c>
      <c r="B561" s="112">
        <v>4.5999999999999996</v>
      </c>
      <c r="C561" s="112">
        <v>4.25</v>
      </c>
      <c r="D561" s="127">
        <v>34.999999999999964</v>
      </c>
    </row>
    <row r="562" spans="1:4">
      <c r="A562" s="108">
        <v>37715</v>
      </c>
      <c r="B562" s="112">
        <v>4.6100000000000003</v>
      </c>
      <c r="C562" s="112">
        <v>4.25</v>
      </c>
      <c r="D562" s="127">
        <v>36.000000000000028</v>
      </c>
    </row>
    <row r="563" spans="1:4">
      <c r="A563" s="108">
        <v>37718</v>
      </c>
      <c r="B563" s="112">
        <v>4.6500000000000004</v>
      </c>
      <c r="C563" s="112">
        <v>4.25</v>
      </c>
      <c r="D563" s="127">
        <v>40.000000000000036</v>
      </c>
    </row>
    <row r="564" spans="1:4">
      <c r="A564" s="108">
        <v>37719</v>
      </c>
      <c r="B564" s="112">
        <v>4.6500000000000004</v>
      </c>
      <c r="C564" s="112">
        <v>4.25</v>
      </c>
      <c r="D564" s="127">
        <v>40.000000000000036</v>
      </c>
    </row>
    <row r="565" spans="1:4">
      <c r="A565" s="108">
        <v>37720</v>
      </c>
      <c r="B565" s="112">
        <v>4.68</v>
      </c>
      <c r="C565" s="112">
        <v>4.25</v>
      </c>
      <c r="D565" s="127">
        <v>42.999999999999972</v>
      </c>
    </row>
    <row r="566" spans="1:4">
      <c r="A566" s="108">
        <v>37721</v>
      </c>
      <c r="B566" s="112">
        <v>4.62</v>
      </c>
      <c r="C566" s="112">
        <v>4.25</v>
      </c>
      <c r="D566" s="127">
        <v>37.000000000000014</v>
      </c>
    </row>
    <row r="567" spans="1:4">
      <c r="A567" s="108">
        <v>37722</v>
      </c>
      <c r="B567" s="112">
        <v>4.58</v>
      </c>
      <c r="C567" s="112">
        <v>4.25</v>
      </c>
      <c r="D567" s="127">
        <v>33.000000000000007</v>
      </c>
    </row>
    <row r="568" spans="1:4">
      <c r="A568" s="108">
        <v>37725</v>
      </c>
      <c r="B568" s="112">
        <v>4.59</v>
      </c>
      <c r="C568" s="112">
        <v>4.25</v>
      </c>
      <c r="D568" s="127">
        <v>33.999999999999986</v>
      </c>
    </row>
    <row r="569" spans="1:4">
      <c r="A569" s="108">
        <v>37726</v>
      </c>
      <c r="B569" s="112">
        <v>4.59</v>
      </c>
      <c r="C569" s="112">
        <v>4.25</v>
      </c>
      <c r="D569" s="127">
        <v>33.999999999999986</v>
      </c>
    </row>
    <row r="570" spans="1:4">
      <c r="A570" s="108">
        <v>37727</v>
      </c>
      <c r="B570" s="112">
        <v>4.5999999999999996</v>
      </c>
      <c r="C570" s="112">
        <v>4.25</v>
      </c>
      <c r="D570" s="127">
        <v>34.999999999999964</v>
      </c>
    </row>
    <row r="571" spans="1:4">
      <c r="A571" s="108">
        <v>37728</v>
      </c>
      <c r="B571" s="112">
        <v>4.5999999999999996</v>
      </c>
      <c r="C571" s="112">
        <v>4.25</v>
      </c>
      <c r="D571" s="127">
        <v>34.999999999999964</v>
      </c>
    </row>
    <row r="572" spans="1:4">
      <c r="A572" s="108">
        <v>37729</v>
      </c>
      <c r="B572" s="112">
        <v>4.62</v>
      </c>
      <c r="C572" s="112">
        <v>4.25</v>
      </c>
      <c r="D572" s="127">
        <v>37.000000000000014</v>
      </c>
    </row>
    <row r="573" spans="1:4">
      <c r="A573" s="108">
        <v>37732</v>
      </c>
      <c r="B573" s="112">
        <v>4.6399999999999997</v>
      </c>
      <c r="C573" s="112">
        <v>4.25</v>
      </c>
      <c r="D573" s="127">
        <v>38.999999999999972</v>
      </c>
    </row>
    <row r="574" spans="1:4">
      <c r="A574" s="108">
        <v>37733</v>
      </c>
      <c r="B574" s="112">
        <v>4.6100000000000003</v>
      </c>
      <c r="C574" s="112">
        <v>4.25</v>
      </c>
      <c r="D574" s="127">
        <v>36.000000000000028</v>
      </c>
    </row>
    <row r="575" spans="1:4">
      <c r="A575" s="108">
        <v>37734</v>
      </c>
      <c r="B575" s="112">
        <v>4.58</v>
      </c>
      <c r="C575" s="112">
        <v>4.25</v>
      </c>
      <c r="D575" s="127">
        <v>33.000000000000007</v>
      </c>
    </row>
    <row r="576" spans="1:4">
      <c r="A576" s="108">
        <v>37735</v>
      </c>
      <c r="B576" s="112">
        <v>4.57</v>
      </c>
      <c r="C576" s="112">
        <v>4.25</v>
      </c>
      <c r="D576" s="127">
        <v>32.000000000000028</v>
      </c>
    </row>
    <row r="577" spans="1:4">
      <c r="A577" s="108">
        <v>37736</v>
      </c>
      <c r="B577" s="112">
        <v>4.5599999999999996</v>
      </c>
      <c r="C577" s="112">
        <v>4.25</v>
      </c>
      <c r="D577" s="127">
        <v>30.999999999999961</v>
      </c>
    </row>
    <row r="578" spans="1:4">
      <c r="A578" s="108">
        <v>37739</v>
      </c>
      <c r="B578" s="112">
        <v>4.5199999999999996</v>
      </c>
      <c r="C578" s="112">
        <v>4.25</v>
      </c>
      <c r="D578" s="127">
        <v>26.999999999999957</v>
      </c>
    </row>
    <row r="579" spans="1:4">
      <c r="A579" s="108">
        <v>37740</v>
      </c>
      <c r="B579" s="112">
        <v>4.5199999999999996</v>
      </c>
      <c r="C579" s="112">
        <v>4.25</v>
      </c>
      <c r="D579" s="127">
        <v>26.999999999999957</v>
      </c>
    </row>
    <row r="580" spans="1:4">
      <c r="A580" s="108">
        <v>37741</v>
      </c>
      <c r="B580" s="112">
        <v>4.46</v>
      </c>
      <c r="C580" s="112">
        <v>4.25</v>
      </c>
      <c r="D580" s="127">
        <v>20.999999999999996</v>
      </c>
    </row>
    <row r="581" spans="1:4">
      <c r="A581" s="108">
        <v>37743</v>
      </c>
      <c r="B581" s="112">
        <v>4.4000000000000004</v>
      </c>
      <c r="C581" s="112">
        <v>4.25</v>
      </c>
      <c r="D581" s="127">
        <v>15.000000000000036</v>
      </c>
    </row>
    <row r="582" spans="1:4">
      <c r="A582" s="108">
        <v>37747</v>
      </c>
      <c r="B582" s="112">
        <v>4.4000000000000004</v>
      </c>
      <c r="C582" s="112">
        <v>4.25</v>
      </c>
      <c r="D582" s="127">
        <v>15.000000000000036</v>
      </c>
    </row>
    <row r="583" spans="1:4">
      <c r="A583" s="108">
        <v>37748</v>
      </c>
      <c r="B583" s="112">
        <v>4.3899999999999997</v>
      </c>
      <c r="C583" s="112">
        <v>4.25</v>
      </c>
      <c r="D583" s="127">
        <v>13.999999999999968</v>
      </c>
    </row>
    <row r="584" spans="1:4">
      <c r="A584" s="108">
        <v>37750</v>
      </c>
      <c r="B584" s="112">
        <v>4.37</v>
      </c>
      <c r="C584" s="112">
        <v>4.25</v>
      </c>
      <c r="D584" s="127">
        <v>12.000000000000011</v>
      </c>
    </row>
    <row r="585" spans="1:4">
      <c r="A585" s="108">
        <v>37753</v>
      </c>
      <c r="B585" s="112">
        <v>4.3899999999999997</v>
      </c>
      <c r="C585" s="112">
        <v>4.25</v>
      </c>
      <c r="D585" s="127">
        <v>13.999999999999968</v>
      </c>
    </row>
    <row r="586" spans="1:4">
      <c r="A586" s="108">
        <v>37754</v>
      </c>
      <c r="B586" s="112">
        <v>4.34</v>
      </c>
      <c r="C586" s="112">
        <v>4</v>
      </c>
      <c r="D586" s="127">
        <v>33.999999999999986</v>
      </c>
    </row>
    <row r="587" spans="1:4">
      <c r="A587" s="108">
        <v>37755</v>
      </c>
      <c r="B587" s="112">
        <v>4.25</v>
      </c>
      <c r="C587" s="112">
        <v>4</v>
      </c>
      <c r="D587" s="127">
        <v>25</v>
      </c>
    </row>
    <row r="588" spans="1:4">
      <c r="A588" s="108">
        <v>37756</v>
      </c>
      <c r="B588" s="112">
        <v>4.22</v>
      </c>
      <c r="C588" s="112">
        <v>4</v>
      </c>
      <c r="D588" s="127">
        <v>21.999999999999975</v>
      </c>
    </row>
    <row r="589" spans="1:4">
      <c r="A589" s="108">
        <v>37757</v>
      </c>
      <c r="B589" s="112">
        <v>4.22</v>
      </c>
      <c r="C589" s="112">
        <v>4</v>
      </c>
      <c r="D589" s="127">
        <v>21.999999999999975</v>
      </c>
    </row>
    <row r="590" spans="1:4">
      <c r="A590" s="108">
        <v>37760</v>
      </c>
      <c r="B590" s="112">
        <v>4.1900000000000004</v>
      </c>
      <c r="C590" s="112">
        <v>4</v>
      </c>
      <c r="D590" s="127">
        <v>19.000000000000039</v>
      </c>
    </row>
    <row r="591" spans="1:4">
      <c r="A591" s="108">
        <v>37761</v>
      </c>
      <c r="B591" s="112">
        <v>4.25</v>
      </c>
      <c r="C591" s="112">
        <v>4</v>
      </c>
      <c r="D591" s="127">
        <v>25</v>
      </c>
    </row>
    <row r="592" spans="1:4">
      <c r="A592" s="108">
        <v>37762</v>
      </c>
      <c r="B592" s="112">
        <v>4.21</v>
      </c>
      <c r="C592" s="112">
        <v>4</v>
      </c>
      <c r="D592" s="127">
        <v>20.999999999999996</v>
      </c>
    </row>
    <row r="593" spans="1:4">
      <c r="A593" s="108">
        <v>37763</v>
      </c>
      <c r="B593" s="112">
        <v>4.26</v>
      </c>
      <c r="C593" s="112">
        <v>4</v>
      </c>
      <c r="D593" s="127">
        <v>25.999999999999979</v>
      </c>
    </row>
    <row r="594" spans="1:4">
      <c r="A594" s="108">
        <v>37764</v>
      </c>
      <c r="B594" s="112">
        <v>4.26</v>
      </c>
      <c r="C594" s="112">
        <v>4</v>
      </c>
      <c r="D594" s="127">
        <v>25.999999999999979</v>
      </c>
    </row>
    <row r="595" spans="1:4">
      <c r="A595" s="108">
        <v>37767</v>
      </c>
      <c r="B595" s="112">
        <v>4.28</v>
      </c>
      <c r="C595" s="112">
        <v>4</v>
      </c>
      <c r="D595" s="127">
        <v>28.000000000000025</v>
      </c>
    </row>
    <row r="596" spans="1:4">
      <c r="A596" s="108">
        <v>37768</v>
      </c>
      <c r="B596" s="112">
        <v>4.24</v>
      </c>
      <c r="C596" s="112">
        <v>4</v>
      </c>
      <c r="D596" s="127">
        <v>24.000000000000021</v>
      </c>
    </row>
    <row r="597" spans="1:4">
      <c r="A597" s="108">
        <v>37769</v>
      </c>
      <c r="B597" s="112">
        <v>4.2</v>
      </c>
      <c r="C597" s="112">
        <v>4</v>
      </c>
      <c r="D597" s="127">
        <v>20.000000000000018</v>
      </c>
    </row>
    <row r="598" spans="1:4">
      <c r="A598" s="108">
        <v>37770</v>
      </c>
      <c r="B598" s="112">
        <v>4.1100000000000003</v>
      </c>
      <c r="C598" s="112">
        <v>4</v>
      </c>
      <c r="D598" s="127">
        <v>11.000000000000032</v>
      </c>
    </row>
    <row r="599" spans="1:4">
      <c r="A599" s="108">
        <v>37771</v>
      </c>
      <c r="B599" s="112">
        <v>4.0999999999999996</v>
      </c>
      <c r="C599" s="112">
        <v>4</v>
      </c>
      <c r="D599" s="127">
        <v>9.9999999999999645</v>
      </c>
    </row>
    <row r="600" spans="1:4">
      <c r="A600" s="108">
        <v>37774</v>
      </c>
      <c r="B600" s="112">
        <v>4.13</v>
      </c>
      <c r="C600" s="112">
        <v>4</v>
      </c>
      <c r="D600" s="127">
        <v>12.999999999999989</v>
      </c>
    </row>
    <row r="601" spans="1:4">
      <c r="A601" s="108">
        <v>37775</v>
      </c>
      <c r="B601" s="112">
        <v>4.09</v>
      </c>
      <c r="C601" s="112">
        <v>4</v>
      </c>
      <c r="D601" s="127">
        <v>8.9999999999999858</v>
      </c>
    </row>
    <row r="602" spans="1:4">
      <c r="A602" s="108">
        <v>37776</v>
      </c>
      <c r="B602" s="112">
        <v>4.08</v>
      </c>
      <c r="C602" s="112">
        <v>4</v>
      </c>
      <c r="D602" s="127">
        <v>8.0000000000000071</v>
      </c>
    </row>
    <row r="603" spans="1:4">
      <c r="A603" s="108">
        <v>37777</v>
      </c>
      <c r="B603" s="112">
        <v>4.07</v>
      </c>
      <c r="C603" s="112">
        <v>4</v>
      </c>
      <c r="D603" s="127">
        <v>7.0000000000000284</v>
      </c>
    </row>
    <row r="604" spans="1:4">
      <c r="A604" s="108">
        <v>37781</v>
      </c>
      <c r="B604" s="112">
        <v>4.07</v>
      </c>
      <c r="C604" s="112">
        <v>4</v>
      </c>
      <c r="D604" s="127">
        <v>7.0000000000000284</v>
      </c>
    </row>
    <row r="605" spans="1:4">
      <c r="A605" s="108">
        <v>37782</v>
      </c>
      <c r="B605" s="112">
        <v>4.04</v>
      </c>
      <c r="C605" s="112">
        <v>4</v>
      </c>
      <c r="D605" s="127">
        <v>4.0000000000000036</v>
      </c>
    </row>
    <row r="606" spans="1:4">
      <c r="A606" s="108">
        <v>37783</v>
      </c>
      <c r="B606" s="112">
        <v>4.03</v>
      </c>
      <c r="C606" s="112">
        <v>4</v>
      </c>
      <c r="D606" s="127">
        <v>3.0000000000000249</v>
      </c>
    </row>
    <row r="607" spans="1:4">
      <c r="A607" s="108">
        <v>37784</v>
      </c>
      <c r="B607" s="112">
        <v>4.0599999999999996</v>
      </c>
      <c r="C607" s="112">
        <v>4</v>
      </c>
      <c r="D607" s="127">
        <v>5.9999999999999609</v>
      </c>
    </row>
    <row r="608" spans="1:4">
      <c r="A608" s="108">
        <v>37785</v>
      </c>
      <c r="B608" s="112">
        <v>4.05</v>
      </c>
      <c r="C608" s="112">
        <v>4</v>
      </c>
      <c r="D608" s="127">
        <v>4.9999999999999822</v>
      </c>
    </row>
    <row r="609" spans="1:4">
      <c r="A609" s="108">
        <v>37788</v>
      </c>
      <c r="B609" s="112">
        <v>3.95</v>
      </c>
      <c r="C609" s="112">
        <v>4</v>
      </c>
      <c r="D609" s="127">
        <v>-4.9999999999999822</v>
      </c>
    </row>
    <row r="610" spans="1:4">
      <c r="A610" s="108">
        <v>37789</v>
      </c>
      <c r="B610" s="112">
        <v>3.98</v>
      </c>
      <c r="C610" s="112">
        <v>4</v>
      </c>
      <c r="D610" s="127">
        <v>-2.0000000000000018</v>
      </c>
    </row>
    <row r="611" spans="1:4">
      <c r="A611" s="108">
        <v>37790</v>
      </c>
      <c r="B611" s="112">
        <v>3.95</v>
      </c>
      <c r="C611" s="112">
        <v>4</v>
      </c>
      <c r="D611" s="127">
        <v>-4.9999999999999822</v>
      </c>
    </row>
    <row r="612" spans="1:4">
      <c r="A612" s="108">
        <v>37791</v>
      </c>
      <c r="B612" s="112">
        <v>4</v>
      </c>
      <c r="C612" s="112">
        <v>4</v>
      </c>
      <c r="D612" s="127">
        <v>0</v>
      </c>
    </row>
    <row r="613" spans="1:4">
      <c r="A613" s="108">
        <v>37792</v>
      </c>
      <c r="B613" s="112">
        <v>4.09</v>
      </c>
      <c r="C613" s="112">
        <v>4</v>
      </c>
      <c r="D613" s="127">
        <v>8.9999999999999858</v>
      </c>
    </row>
    <row r="614" spans="1:4">
      <c r="A614" s="108">
        <v>37795</v>
      </c>
      <c r="B614" s="112">
        <v>4.1500000000000004</v>
      </c>
      <c r="C614" s="112">
        <v>4</v>
      </c>
      <c r="D614" s="127">
        <v>15.000000000000036</v>
      </c>
    </row>
    <row r="615" spans="1:4">
      <c r="A615" s="108">
        <v>37796</v>
      </c>
      <c r="B615" s="112">
        <v>4.09</v>
      </c>
      <c r="C615" s="112">
        <v>4</v>
      </c>
      <c r="D615" s="127">
        <v>8.9999999999999858</v>
      </c>
    </row>
    <row r="616" spans="1:4">
      <c r="A616" s="108">
        <v>37797</v>
      </c>
      <c r="B616" s="112">
        <v>4.09</v>
      </c>
      <c r="C616" s="112">
        <v>4</v>
      </c>
      <c r="D616" s="127">
        <v>8.9999999999999858</v>
      </c>
    </row>
    <row r="617" spans="1:4">
      <c r="A617" s="108">
        <v>37798</v>
      </c>
      <c r="B617" s="112">
        <v>4.12</v>
      </c>
      <c r="C617" s="112">
        <v>4</v>
      </c>
      <c r="D617" s="127">
        <v>12.000000000000011</v>
      </c>
    </row>
    <row r="618" spans="1:4">
      <c r="A618" s="108">
        <v>37799</v>
      </c>
      <c r="B618" s="112">
        <v>4.16</v>
      </c>
      <c r="C618" s="112">
        <v>4</v>
      </c>
      <c r="D618" s="127">
        <v>16.000000000000014</v>
      </c>
    </row>
    <row r="619" spans="1:4">
      <c r="A619" s="108">
        <v>37802</v>
      </c>
      <c r="B619" s="112">
        <v>4.16</v>
      </c>
      <c r="C619" s="112">
        <v>4</v>
      </c>
      <c r="D619" s="127">
        <v>16.000000000000014</v>
      </c>
    </row>
    <row r="620" spans="1:4">
      <c r="A620" s="108">
        <v>37803</v>
      </c>
      <c r="B620" s="112">
        <v>4.13</v>
      </c>
      <c r="C620" s="112">
        <v>4</v>
      </c>
      <c r="D620" s="127">
        <v>12.999999999999989</v>
      </c>
    </row>
    <row r="621" spans="1:4">
      <c r="A621" s="108">
        <v>37804</v>
      </c>
      <c r="B621" s="112">
        <v>4.08</v>
      </c>
      <c r="C621" s="112">
        <v>4</v>
      </c>
      <c r="D621" s="127">
        <v>8.0000000000000071</v>
      </c>
    </row>
    <row r="622" spans="1:4">
      <c r="A622" s="108">
        <v>37805</v>
      </c>
      <c r="B622" s="112">
        <v>4.07</v>
      </c>
      <c r="C622" s="112">
        <v>4</v>
      </c>
      <c r="D622" s="127">
        <v>7.0000000000000284</v>
      </c>
    </row>
    <row r="623" spans="1:4">
      <c r="A623" s="108">
        <v>37806</v>
      </c>
      <c r="B623" s="112">
        <v>4.21</v>
      </c>
      <c r="C623" s="112">
        <v>4</v>
      </c>
      <c r="D623" s="127">
        <v>20.999999999999996</v>
      </c>
    </row>
    <row r="624" spans="1:4">
      <c r="A624" s="108">
        <v>37809</v>
      </c>
      <c r="B624" s="112">
        <v>4.22</v>
      </c>
      <c r="C624" s="112">
        <v>4</v>
      </c>
      <c r="D624" s="127">
        <v>21.999999999999975</v>
      </c>
    </row>
    <row r="625" spans="1:4">
      <c r="A625" s="108">
        <v>37810</v>
      </c>
      <c r="B625" s="112">
        <v>4.29</v>
      </c>
      <c r="C625" s="112">
        <v>4</v>
      </c>
      <c r="D625" s="127">
        <v>29.000000000000004</v>
      </c>
    </row>
    <row r="626" spans="1:4">
      <c r="A626" s="108">
        <v>37811</v>
      </c>
      <c r="B626" s="112">
        <v>4.3099999999999996</v>
      </c>
      <c r="C626" s="112">
        <v>4</v>
      </c>
      <c r="D626" s="127">
        <v>30.999999999999961</v>
      </c>
    </row>
    <row r="627" spans="1:4">
      <c r="A627" s="108">
        <v>37812</v>
      </c>
      <c r="B627" s="112">
        <v>4.32</v>
      </c>
      <c r="C627" s="112">
        <v>3.75</v>
      </c>
      <c r="D627" s="127">
        <v>57.000000000000028</v>
      </c>
    </row>
    <row r="628" spans="1:4">
      <c r="A628" s="108">
        <v>37813</v>
      </c>
      <c r="B628" s="112">
        <v>4.2</v>
      </c>
      <c r="C628" s="112">
        <v>3.75</v>
      </c>
      <c r="D628" s="127">
        <v>45.000000000000014</v>
      </c>
    </row>
    <row r="629" spans="1:4">
      <c r="A629" s="108">
        <v>37816</v>
      </c>
      <c r="B629" s="112">
        <v>4.2699999999999996</v>
      </c>
      <c r="C629" s="112">
        <v>3.75</v>
      </c>
      <c r="D629" s="127">
        <v>51.999999999999957</v>
      </c>
    </row>
    <row r="630" spans="1:4">
      <c r="A630" s="108">
        <v>37817</v>
      </c>
      <c r="B630" s="112">
        <v>4.32</v>
      </c>
      <c r="C630" s="112">
        <v>3.75</v>
      </c>
      <c r="D630" s="127">
        <v>57.000000000000028</v>
      </c>
    </row>
    <row r="631" spans="1:4">
      <c r="A631" s="108">
        <v>37818</v>
      </c>
      <c r="B631" s="112">
        <v>4.49</v>
      </c>
      <c r="C631" s="112">
        <v>3.75</v>
      </c>
      <c r="D631" s="127">
        <v>74.000000000000028</v>
      </c>
    </row>
    <row r="632" spans="1:4">
      <c r="A632" s="108">
        <v>37820</v>
      </c>
      <c r="B632" s="112">
        <v>4.47</v>
      </c>
      <c r="C632" s="112">
        <v>3.75</v>
      </c>
      <c r="D632" s="127">
        <v>71.999999999999972</v>
      </c>
    </row>
    <row r="633" spans="1:4">
      <c r="A633" s="108">
        <v>37823</v>
      </c>
      <c r="B633" s="112">
        <v>4.4400000000000004</v>
      </c>
      <c r="C633" s="112">
        <v>3.75</v>
      </c>
      <c r="D633" s="127">
        <v>69.000000000000043</v>
      </c>
    </row>
    <row r="634" spans="1:4">
      <c r="A634" s="108">
        <v>37824</v>
      </c>
      <c r="B634" s="112">
        <v>4.46</v>
      </c>
      <c r="C634" s="112">
        <v>3.75</v>
      </c>
      <c r="D634" s="127">
        <v>71</v>
      </c>
    </row>
    <row r="635" spans="1:4">
      <c r="A635" s="108">
        <v>37825</v>
      </c>
      <c r="B635" s="112">
        <v>4.42</v>
      </c>
      <c r="C635" s="112">
        <v>3.75</v>
      </c>
      <c r="D635" s="127">
        <v>67</v>
      </c>
    </row>
    <row r="636" spans="1:4">
      <c r="A636" s="108">
        <v>37826</v>
      </c>
      <c r="B636" s="112">
        <v>4.46</v>
      </c>
      <c r="C636" s="112">
        <v>3.75</v>
      </c>
      <c r="D636" s="127">
        <v>71</v>
      </c>
    </row>
    <row r="637" spans="1:4">
      <c r="A637" s="108">
        <v>37827</v>
      </c>
      <c r="B637" s="112">
        <v>4.4800000000000004</v>
      </c>
      <c r="C637" s="112">
        <v>3.75</v>
      </c>
      <c r="D637" s="127">
        <v>73.000000000000043</v>
      </c>
    </row>
    <row r="638" spans="1:4">
      <c r="A638" s="108">
        <v>37830</v>
      </c>
      <c r="B638" s="112">
        <v>4.57</v>
      </c>
      <c r="C638" s="112">
        <v>3.75</v>
      </c>
      <c r="D638" s="127">
        <v>82.000000000000028</v>
      </c>
    </row>
    <row r="639" spans="1:4">
      <c r="A639" s="108">
        <v>37831</v>
      </c>
      <c r="B639" s="112">
        <v>4.68</v>
      </c>
      <c r="C639" s="112">
        <v>3.75</v>
      </c>
      <c r="D639" s="127">
        <v>92.999999999999972</v>
      </c>
    </row>
    <row r="640" spans="1:4">
      <c r="A640" s="108">
        <v>37832</v>
      </c>
      <c r="B640" s="112">
        <v>4.58</v>
      </c>
      <c r="C640" s="112">
        <v>3.75</v>
      </c>
      <c r="D640" s="127">
        <v>83</v>
      </c>
    </row>
    <row r="641" spans="1:4">
      <c r="A641" s="108">
        <v>37833</v>
      </c>
      <c r="B641" s="112">
        <v>4.58</v>
      </c>
      <c r="C641" s="112">
        <v>3.75</v>
      </c>
      <c r="D641" s="127">
        <v>83</v>
      </c>
    </row>
    <row r="642" spans="1:4">
      <c r="A642" s="108">
        <v>37834</v>
      </c>
      <c r="B642" s="112">
        <v>4.75</v>
      </c>
      <c r="C642" s="112">
        <v>3.75</v>
      </c>
      <c r="D642" s="127">
        <v>100</v>
      </c>
    </row>
    <row r="643" spans="1:4">
      <c r="A643" s="108">
        <v>37837</v>
      </c>
      <c r="B643" s="112">
        <v>4.67</v>
      </c>
      <c r="C643" s="112">
        <v>3.75</v>
      </c>
      <c r="D643" s="127">
        <v>92</v>
      </c>
    </row>
    <row r="644" spans="1:4">
      <c r="A644" s="108">
        <v>37838</v>
      </c>
      <c r="B644" s="112">
        <v>4.66</v>
      </c>
      <c r="C644" s="112">
        <v>3.75</v>
      </c>
      <c r="D644" s="127">
        <v>91.000000000000014</v>
      </c>
    </row>
    <row r="645" spans="1:4">
      <c r="A645" s="108">
        <v>37839</v>
      </c>
      <c r="B645" s="112">
        <v>4.6500000000000004</v>
      </c>
      <c r="C645" s="112">
        <v>3.75</v>
      </c>
      <c r="D645" s="127">
        <v>90.000000000000028</v>
      </c>
    </row>
    <row r="646" spans="1:4">
      <c r="A646" s="108">
        <v>37840</v>
      </c>
      <c r="B646" s="112">
        <v>4.62</v>
      </c>
      <c r="C646" s="112">
        <v>3.75</v>
      </c>
      <c r="D646" s="127">
        <v>87.000000000000014</v>
      </c>
    </row>
    <row r="647" spans="1:4">
      <c r="A647" s="108">
        <v>37841</v>
      </c>
      <c r="B647" s="112">
        <v>4.58</v>
      </c>
      <c r="C647" s="112">
        <v>3.75</v>
      </c>
      <c r="D647" s="127">
        <v>83</v>
      </c>
    </row>
    <row r="648" spans="1:4">
      <c r="A648" s="108">
        <v>37844</v>
      </c>
      <c r="B648" s="112">
        <v>4.6100000000000003</v>
      </c>
      <c r="C648" s="112">
        <v>3.75</v>
      </c>
      <c r="D648" s="127">
        <v>86.000000000000028</v>
      </c>
    </row>
    <row r="649" spans="1:4">
      <c r="A649" s="108">
        <v>37845</v>
      </c>
      <c r="B649" s="112">
        <v>4.63</v>
      </c>
      <c r="C649" s="112">
        <v>3.75</v>
      </c>
      <c r="D649" s="127">
        <v>87.999999999999986</v>
      </c>
    </row>
    <row r="650" spans="1:4">
      <c r="A650" s="108">
        <v>37846</v>
      </c>
      <c r="B650" s="112">
        <v>4.5999999999999996</v>
      </c>
      <c r="C650" s="112">
        <v>3.75</v>
      </c>
      <c r="D650" s="127">
        <v>84.999999999999972</v>
      </c>
    </row>
    <row r="651" spans="1:4">
      <c r="A651" s="108">
        <v>37847</v>
      </c>
      <c r="B651" s="112">
        <v>4.66</v>
      </c>
      <c r="C651" s="112">
        <v>3.75</v>
      </c>
      <c r="D651" s="127">
        <v>91.000000000000014</v>
      </c>
    </row>
    <row r="652" spans="1:4">
      <c r="A652" s="108">
        <v>37851</v>
      </c>
      <c r="B652" s="112">
        <v>4.67</v>
      </c>
      <c r="C652" s="112">
        <v>3.75</v>
      </c>
      <c r="D652" s="127">
        <v>92</v>
      </c>
    </row>
    <row r="653" spans="1:4">
      <c r="A653" s="108">
        <v>37852</v>
      </c>
      <c r="B653" s="112">
        <v>4.66</v>
      </c>
      <c r="C653" s="112">
        <v>3.75</v>
      </c>
      <c r="D653" s="127">
        <v>91.000000000000014</v>
      </c>
    </row>
    <row r="654" spans="1:4">
      <c r="A654" s="108">
        <v>37853</v>
      </c>
      <c r="B654" s="112">
        <v>4.63</v>
      </c>
      <c r="C654" s="112">
        <v>3.75</v>
      </c>
      <c r="D654" s="127">
        <v>87.999999999999986</v>
      </c>
    </row>
    <row r="655" spans="1:4">
      <c r="A655" s="108">
        <v>37854</v>
      </c>
      <c r="B655" s="112">
        <v>4.63</v>
      </c>
      <c r="C655" s="112">
        <v>3.75</v>
      </c>
      <c r="D655" s="127">
        <v>87.999999999999986</v>
      </c>
    </row>
    <row r="656" spans="1:4">
      <c r="A656" s="108">
        <v>37855</v>
      </c>
      <c r="B656" s="112">
        <v>4.6399999999999997</v>
      </c>
      <c r="C656" s="112">
        <v>3.75</v>
      </c>
      <c r="D656" s="127">
        <v>88.999999999999972</v>
      </c>
    </row>
    <row r="657" spans="1:4">
      <c r="A657" s="108">
        <v>37858</v>
      </c>
      <c r="B657" s="112">
        <v>4.58</v>
      </c>
      <c r="C657" s="112">
        <v>3.75</v>
      </c>
      <c r="D657" s="127">
        <v>83</v>
      </c>
    </row>
    <row r="658" spans="1:4">
      <c r="A658" s="108">
        <v>37859</v>
      </c>
      <c r="B658" s="112">
        <v>4.57</v>
      </c>
      <c r="C658" s="112">
        <v>3.75</v>
      </c>
      <c r="D658" s="127">
        <v>82.000000000000028</v>
      </c>
    </row>
    <row r="659" spans="1:4">
      <c r="A659" s="108">
        <v>37860</v>
      </c>
      <c r="B659" s="112">
        <v>4.57</v>
      </c>
      <c r="C659" s="112">
        <v>3.75</v>
      </c>
      <c r="D659" s="127">
        <v>82.000000000000028</v>
      </c>
    </row>
    <row r="660" spans="1:4">
      <c r="A660" s="108">
        <v>37861</v>
      </c>
      <c r="B660" s="112">
        <v>4.5</v>
      </c>
      <c r="C660" s="112">
        <v>3.75</v>
      </c>
      <c r="D660" s="127">
        <v>75</v>
      </c>
    </row>
    <row r="661" spans="1:4">
      <c r="A661" s="108">
        <v>37862</v>
      </c>
      <c r="B661" s="112">
        <v>4.46</v>
      </c>
      <c r="C661" s="112">
        <v>3.75</v>
      </c>
      <c r="D661" s="127">
        <v>71</v>
      </c>
    </row>
    <row r="662" spans="1:4">
      <c r="A662" s="108">
        <v>37865</v>
      </c>
      <c r="B662" s="112">
        <v>4.42</v>
      </c>
      <c r="C662" s="112">
        <v>3.75</v>
      </c>
      <c r="D662" s="127">
        <v>67</v>
      </c>
    </row>
    <row r="663" spans="1:4">
      <c r="A663" s="108">
        <v>37866</v>
      </c>
      <c r="B663" s="112">
        <v>4.43</v>
      </c>
      <c r="C663" s="112">
        <v>3.75</v>
      </c>
      <c r="D663" s="127">
        <v>67.999999999999972</v>
      </c>
    </row>
    <row r="664" spans="1:4">
      <c r="A664" s="108">
        <v>37867</v>
      </c>
      <c r="B664" s="112">
        <v>4.43</v>
      </c>
      <c r="C664" s="112">
        <v>3.75</v>
      </c>
      <c r="D664" s="127">
        <v>67.999999999999972</v>
      </c>
    </row>
    <row r="665" spans="1:4">
      <c r="A665" s="108">
        <v>37868</v>
      </c>
      <c r="B665" s="112">
        <v>4.4000000000000004</v>
      </c>
      <c r="C665" s="112">
        <v>3.75</v>
      </c>
      <c r="D665" s="127">
        <v>65.000000000000028</v>
      </c>
    </row>
    <row r="666" spans="1:4">
      <c r="A666" s="108">
        <v>37869</v>
      </c>
      <c r="B666" s="112">
        <v>4.38</v>
      </c>
      <c r="C666" s="112">
        <v>3.75</v>
      </c>
      <c r="D666" s="127">
        <v>62.999999999999986</v>
      </c>
    </row>
    <row r="667" spans="1:4">
      <c r="A667" s="108">
        <v>37872</v>
      </c>
      <c r="B667" s="112">
        <v>4.3099999999999996</v>
      </c>
      <c r="C667" s="112">
        <v>3.75</v>
      </c>
      <c r="D667" s="127">
        <v>55.999999999999957</v>
      </c>
    </row>
    <row r="668" spans="1:4">
      <c r="A668" s="108">
        <v>37873</v>
      </c>
      <c r="B668" s="112">
        <v>4.3899999999999997</v>
      </c>
      <c r="C668" s="112">
        <v>3.75</v>
      </c>
      <c r="D668" s="127">
        <v>63.999999999999972</v>
      </c>
    </row>
    <row r="669" spans="1:4">
      <c r="A669" s="108">
        <v>37879</v>
      </c>
      <c r="B669" s="112">
        <v>4.2699999999999996</v>
      </c>
      <c r="C669" s="112">
        <v>3.75</v>
      </c>
      <c r="D669" s="127">
        <v>51.999999999999957</v>
      </c>
    </row>
    <row r="670" spans="1:4">
      <c r="A670" s="108">
        <v>37880</v>
      </c>
      <c r="B670" s="112">
        <v>4.2699999999999996</v>
      </c>
      <c r="C670" s="112">
        <v>3.75</v>
      </c>
      <c r="D670" s="127">
        <v>51.999999999999957</v>
      </c>
    </row>
    <row r="671" spans="1:4">
      <c r="A671" s="108">
        <v>37881</v>
      </c>
      <c r="B671" s="112">
        <v>4.2</v>
      </c>
      <c r="C671" s="112">
        <v>3.75</v>
      </c>
      <c r="D671" s="127">
        <v>45.000000000000014</v>
      </c>
    </row>
    <row r="672" spans="1:4">
      <c r="A672" s="108">
        <v>37882</v>
      </c>
      <c r="B672" s="112">
        <v>4.17</v>
      </c>
      <c r="C672" s="112">
        <v>3.75</v>
      </c>
      <c r="D672" s="127">
        <v>41.999999999999993</v>
      </c>
    </row>
    <row r="673" spans="1:4">
      <c r="A673" s="108">
        <v>37883</v>
      </c>
      <c r="B673" s="112">
        <v>4.12</v>
      </c>
      <c r="C673" s="112">
        <v>3.75</v>
      </c>
      <c r="D673" s="127">
        <v>37.000000000000014</v>
      </c>
    </row>
    <row r="674" spans="1:4">
      <c r="A674" s="108">
        <v>37886</v>
      </c>
      <c r="B674" s="112">
        <v>4.13</v>
      </c>
      <c r="C674" s="112">
        <v>3.75</v>
      </c>
      <c r="D674" s="127">
        <v>37.999999999999986</v>
      </c>
    </row>
    <row r="675" spans="1:4">
      <c r="A675" s="108">
        <v>37887</v>
      </c>
      <c r="B675" s="112">
        <v>4.09</v>
      </c>
      <c r="C675" s="112">
        <v>3.75</v>
      </c>
      <c r="D675" s="127">
        <v>33.999999999999986</v>
      </c>
    </row>
    <row r="676" spans="1:4">
      <c r="A676" s="108">
        <v>37888</v>
      </c>
      <c r="B676" s="112">
        <v>4.08</v>
      </c>
      <c r="C676" s="112">
        <v>3.75</v>
      </c>
      <c r="D676" s="127">
        <v>33.000000000000007</v>
      </c>
    </row>
    <row r="677" spans="1:4">
      <c r="A677" s="108">
        <v>37889</v>
      </c>
      <c r="B677" s="112">
        <v>4.2</v>
      </c>
      <c r="C677" s="112">
        <v>3.75</v>
      </c>
      <c r="D677" s="127">
        <v>45.000000000000014</v>
      </c>
    </row>
    <row r="678" spans="1:4">
      <c r="A678" s="108">
        <v>37890</v>
      </c>
      <c r="B678" s="112">
        <v>4.18</v>
      </c>
      <c r="C678" s="112">
        <v>3.75</v>
      </c>
      <c r="D678" s="127">
        <v>42.999999999999972</v>
      </c>
    </row>
    <row r="679" spans="1:4">
      <c r="A679" s="108">
        <v>37893</v>
      </c>
      <c r="B679" s="112">
        <v>4.1100000000000003</v>
      </c>
      <c r="C679" s="112">
        <v>3.75</v>
      </c>
      <c r="D679" s="127">
        <v>36.000000000000028</v>
      </c>
    </row>
    <row r="680" spans="1:4">
      <c r="A680" s="108">
        <v>37894</v>
      </c>
      <c r="B680" s="112">
        <v>4.1100000000000003</v>
      </c>
      <c r="C680" s="112">
        <v>3.75</v>
      </c>
      <c r="D680" s="127">
        <v>36.000000000000028</v>
      </c>
    </row>
    <row r="681" spans="1:4">
      <c r="A681" s="108">
        <v>37895</v>
      </c>
      <c r="B681" s="112">
        <v>4</v>
      </c>
      <c r="C681" s="112">
        <v>3.75</v>
      </c>
      <c r="D681" s="127">
        <v>25</v>
      </c>
    </row>
    <row r="682" spans="1:4">
      <c r="A682" s="108">
        <v>37896</v>
      </c>
      <c r="B682" s="112">
        <v>3.98</v>
      </c>
      <c r="C682" s="112">
        <v>3.75</v>
      </c>
      <c r="D682" s="127">
        <v>23</v>
      </c>
    </row>
    <row r="683" spans="1:4">
      <c r="A683" s="108">
        <v>37900</v>
      </c>
      <c r="B683" s="112">
        <v>4.0599999999999996</v>
      </c>
      <c r="C683" s="112">
        <v>3.75</v>
      </c>
      <c r="D683" s="127">
        <v>30.999999999999961</v>
      </c>
    </row>
    <row r="684" spans="1:4">
      <c r="A684" s="108">
        <v>37901</v>
      </c>
      <c r="B684" s="112">
        <v>4.08</v>
      </c>
      <c r="C684" s="112">
        <v>3.75</v>
      </c>
      <c r="D684" s="127">
        <v>33.000000000000007</v>
      </c>
    </row>
    <row r="685" spans="1:4">
      <c r="A685" s="108">
        <v>37902</v>
      </c>
      <c r="B685" s="112">
        <v>4.12</v>
      </c>
      <c r="C685" s="112">
        <v>3.75</v>
      </c>
      <c r="D685" s="127">
        <v>37.000000000000014</v>
      </c>
    </row>
    <row r="686" spans="1:4">
      <c r="A686" s="108">
        <v>37903</v>
      </c>
      <c r="B686" s="112">
        <v>4.12</v>
      </c>
      <c r="C686" s="112">
        <v>3.75</v>
      </c>
      <c r="D686" s="127">
        <v>37.000000000000014</v>
      </c>
    </row>
    <row r="687" spans="1:4">
      <c r="A687" s="108">
        <v>37904</v>
      </c>
      <c r="B687" s="112">
        <v>4.17</v>
      </c>
      <c r="C687" s="112">
        <v>3.75</v>
      </c>
      <c r="D687" s="127">
        <v>41.999999999999993</v>
      </c>
    </row>
    <row r="688" spans="1:4">
      <c r="A688" s="108">
        <v>37907</v>
      </c>
      <c r="B688" s="112">
        <v>4.16</v>
      </c>
      <c r="C688" s="112">
        <v>3.75</v>
      </c>
      <c r="D688" s="127">
        <v>41.000000000000014</v>
      </c>
    </row>
    <row r="689" spans="1:4">
      <c r="A689" s="108">
        <v>37908</v>
      </c>
      <c r="B689" s="112">
        <v>4.22</v>
      </c>
      <c r="C689" s="112">
        <v>3.75</v>
      </c>
      <c r="D689" s="127">
        <v>46.999999999999972</v>
      </c>
    </row>
    <row r="690" spans="1:4">
      <c r="A690" s="108">
        <v>37909</v>
      </c>
      <c r="B690" s="112">
        <v>4.21</v>
      </c>
      <c r="C690" s="112">
        <v>3.75</v>
      </c>
      <c r="D690" s="127">
        <v>46</v>
      </c>
    </row>
    <row r="691" spans="1:4">
      <c r="A691" s="108">
        <v>37910</v>
      </c>
      <c r="B691" s="112">
        <v>4.3099999999999996</v>
      </c>
      <c r="C691" s="112">
        <v>3.75</v>
      </c>
      <c r="D691" s="127">
        <v>55.999999999999957</v>
      </c>
    </row>
    <row r="692" spans="1:4">
      <c r="A692" s="108">
        <v>37911</v>
      </c>
      <c r="B692" s="112">
        <v>4.33</v>
      </c>
      <c r="C692" s="112">
        <v>3.75</v>
      </c>
      <c r="D692" s="127">
        <v>58.000000000000007</v>
      </c>
    </row>
    <row r="693" spans="1:4">
      <c r="A693" s="108">
        <v>37914</v>
      </c>
      <c r="B693" s="112">
        <v>4.41</v>
      </c>
      <c r="C693" s="112">
        <v>3.75</v>
      </c>
      <c r="D693" s="127">
        <v>66.000000000000014</v>
      </c>
    </row>
    <row r="694" spans="1:4">
      <c r="A694" s="108">
        <v>37915</v>
      </c>
      <c r="B694" s="112">
        <v>4.41</v>
      </c>
      <c r="C694" s="112">
        <v>3.75</v>
      </c>
      <c r="D694" s="127">
        <v>66.000000000000014</v>
      </c>
    </row>
    <row r="695" spans="1:4">
      <c r="A695" s="108">
        <v>37916</v>
      </c>
      <c r="B695" s="112">
        <v>4.42</v>
      </c>
      <c r="C695" s="112">
        <v>3.75</v>
      </c>
      <c r="D695" s="127">
        <v>67</v>
      </c>
    </row>
    <row r="696" spans="1:4">
      <c r="A696" s="108">
        <v>37917</v>
      </c>
      <c r="B696" s="112">
        <v>4.3499999999999996</v>
      </c>
      <c r="C696" s="112">
        <v>3.75</v>
      </c>
      <c r="D696" s="127">
        <v>59.999999999999964</v>
      </c>
    </row>
    <row r="697" spans="1:4">
      <c r="A697" s="108">
        <v>37918</v>
      </c>
      <c r="B697" s="112">
        <v>4.4400000000000004</v>
      </c>
      <c r="C697" s="112">
        <v>3.75</v>
      </c>
      <c r="D697" s="127">
        <v>69.000000000000043</v>
      </c>
    </row>
    <row r="698" spans="1:4">
      <c r="A698" s="108">
        <v>37921</v>
      </c>
      <c r="B698" s="112">
        <v>4.47</v>
      </c>
      <c r="C698" s="112">
        <v>3.75</v>
      </c>
      <c r="D698" s="127">
        <v>71.999999999999972</v>
      </c>
    </row>
    <row r="699" spans="1:4">
      <c r="A699" s="108">
        <v>37922</v>
      </c>
      <c r="B699" s="112">
        <v>4.47</v>
      </c>
      <c r="C699" s="112">
        <v>3.75</v>
      </c>
      <c r="D699" s="127">
        <v>71.999999999999972</v>
      </c>
    </row>
    <row r="700" spans="1:4">
      <c r="A700" s="108">
        <v>37923</v>
      </c>
      <c r="B700" s="112">
        <v>4.3899999999999997</v>
      </c>
      <c r="C700" s="112">
        <v>3.75</v>
      </c>
      <c r="D700" s="127">
        <v>63.999999999999972</v>
      </c>
    </row>
    <row r="701" spans="1:4">
      <c r="A701" s="108">
        <v>37924</v>
      </c>
      <c r="B701" s="112">
        <v>4.51</v>
      </c>
      <c r="C701" s="112">
        <v>3.75</v>
      </c>
      <c r="D701" s="127">
        <v>75.999999999999972</v>
      </c>
    </row>
    <row r="702" spans="1:4">
      <c r="A702" s="108">
        <v>37925</v>
      </c>
      <c r="B702" s="112">
        <v>4.4800000000000004</v>
      </c>
      <c r="C702" s="112">
        <v>3.75</v>
      </c>
      <c r="D702" s="127">
        <v>73.000000000000043</v>
      </c>
    </row>
    <row r="703" spans="1:4">
      <c r="A703" s="108">
        <v>37928</v>
      </c>
      <c r="B703" s="112">
        <v>4.55</v>
      </c>
      <c r="C703" s="112">
        <v>3.75</v>
      </c>
      <c r="D703" s="127">
        <v>79.999999999999986</v>
      </c>
    </row>
    <row r="704" spans="1:4">
      <c r="A704" s="108">
        <v>37929</v>
      </c>
      <c r="B704" s="112">
        <v>4.6500000000000004</v>
      </c>
      <c r="C704" s="112">
        <v>3.75</v>
      </c>
      <c r="D704" s="127">
        <v>90.000000000000028</v>
      </c>
    </row>
    <row r="705" spans="1:4">
      <c r="A705" s="108">
        <v>37930</v>
      </c>
      <c r="B705" s="112">
        <v>4.6900000000000004</v>
      </c>
      <c r="C705" s="112">
        <v>3.75</v>
      </c>
      <c r="D705" s="127">
        <v>94.000000000000043</v>
      </c>
    </row>
    <row r="706" spans="1:4">
      <c r="A706" s="108">
        <v>37931</v>
      </c>
      <c r="B706" s="112">
        <v>4.68</v>
      </c>
      <c r="C706" s="112">
        <v>3.75</v>
      </c>
      <c r="D706" s="127">
        <v>92.999999999999972</v>
      </c>
    </row>
    <row r="707" spans="1:4">
      <c r="A707" s="108">
        <v>37932</v>
      </c>
      <c r="B707" s="112">
        <v>4.7699999999999996</v>
      </c>
      <c r="C707" s="112">
        <v>3.75</v>
      </c>
      <c r="D707" s="127">
        <v>101.99999999999996</v>
      </c>
    </row>
    <row r="708" spans="1:4">
      <c r="A708" s="108">
        <v>37935</v>
      </c>
      <c r="B708" s="112">
        <v>4.7</v>
      </c>
      <c r="C708" s="112">
        <v>3.75</v>
      </c>
      <c r="D708" s="127">
        <v>95.000000000000014</v>
      </c>
    </row>
    <row r="709" spans="1:4">
      <c r="A709" s="108">
        <v>37936</v>
      </c>
      <c r="B709" s="112">
        <v>4.71</v>
      </c>
      <c r="C709" s="112">
        <v>3.75</v>
      </c>
      <c r="D709" s="127">
        <v>96</v>
      </c>
    </row>
    <row r="710" spans="1:4">
      <c r="A710" s="108">
        <v>37937</v>
      </c>
      <c r="B710" s="112">
        <v>4.8099999999999996</v>
      </c>
      <c r="C710" s="112">
        <v>3.75</v>
      </c>
      <c r="D710" s="127">
        <v>105.99999999999996</v>
      </c>
    </row>
    <row r="711" spans="1:4">
      <c r="A711" s="108">
        <v>37938</v>
      </c>
      <c r="B711" s="112">
        <v>4.92</v>
      </c>
      <c r="C711" s="112">
        <v>3.75</v>
      </c>
      <c r="D711" s="127">
        <v>117</v>
      </c>
    </row>
    <row r="712" spans="1:4">
      <c r="A712" s="108">
        <v>37939</v>
      </c>
      <c r="B712" s="112">
        <v>4.95</v>
      </c>
      <c r="C712" s="112">
        <v>3.75</v>
      </c>
      <c r="D712" s="127">
        <v>120.00000000000001</v>
      </c>
    </row>
    <row r="713" spans="1:4">
      <c r="A713" s="108">
        <v>37942</v>
      </c>
      <c r="B713" s="112">
        <v>4.88</v>
      </c>
      <c r="C713" s="112">
        <v>3.75</v>
      </c>
      <c r="D713" s="127">
        <v>112.99999999999999</v>
      </c>
    </row>
    <row r="714" spans="1:4">
      <c r="A714" s="108">
        <v>37943</v>
      </c>
      <c r="B714" s="112">
        <v>4.97</v>
      </c>
      <c r="C714" s="112">
        <v>3.75</v>
      </c>
      <c r="D714" s="127">
        <v>121.99999999999997</v>
      </c>
    </row>
    <row r="715" spans="1:4">
      <c r="A715" s="108">
        <v>37944</v>
      </c>
      <c r="B715" s="112">
        <v>4.87</v>
      </c>
      <c r="C715" s="112">
        <v>3.75</v>
      </c>
      <c r="D715" s="127">
        <v>112.00000000000001</v>
      </c>
    </row>
    <row r="716" spans="1:4">
      <c r="A716" s="108">
        <v>37945</v>
      </c>
      <c r="B716" s="112">
        <v>4.78</v>
      </c>
      <c r="C716" s="112">
        <v>3.75</v>
      </c>
      <c r="D716" s="127">
        <v>103.00000000000003</v>
      </c>
    </row>
    <row r="717" spans="1:4">
      <c r="A717" s="108">
        <v>37946</v>
      </c>
      <c r="B717" s="112">
        <v>4.71</v>
      </c>
      <c r="C717" s="112">
        <v>3.75</v>
      </c>
      <c r="D717" s="127">
        <v>96</v>
      </c>
    </row>
    <row r="718" spans="1:4">
      <c r="A718" s="108">
        <v>37949</v>
      </c>
      <c r="B718" s="112">
        <v>4.71</v>
      </c>
      <c r="C718" s="112">
        <v>3.75</v>
      </c>
      <c r="D718" s="127">
        <v>96</v>
      </c>
    </row>
    <row r="719" spans="1:4">
      <c r="A719" s="108">
        <v>37950</v>
      </c>
      <c r="B719" s="112">
        <v>4.71</v>
      </c>
      <c r="C719" s="112">
        <v>3.75</v>
      </c>
      <c r="D719" s="127">
        <v>96</v>
      </c>
    </row>
    <row r="720" spans="1:4">
      <c r="A720" s="108">
        <v>37951</v>
      </c>
      <c r="B720" s="112">
        <v>4.7</v>
      </c>
      <c r="C720" s="112">
        <v>3.75</v>
      </c>
      <c r="D720" s="127">
        <v>95.000000000000014</v>
      </c>
    </row>
    <row r="721" spans="1:4">
      <c r="A721" s="108">
        <v>37952</v>
      </c>
      <c r="B721" s="112">
        <v>4.76</v>
      </c>
      <c r="C721" s="112">
        <v>3.75</v>
      </c>
      <c r="D721" s="127">
        <v>100.99999999999997</v>
      </c>
    </row>
    <row r="722" spans="1:4">
      <c r="A722" s="108">
        <v>37953</v>
      </c>
      <c r="B722" s="112">
        <v>4.88</v>
      </c>
      <c r="C722" s="112">
        <v>3.75</v>
      </c>
      <c r="D722" s="127">
        <v>112.99999999999999</v>
      </c>
    </row>
    <row r="723" spans="1:4">
      <c r="A723" s="108">
        <v>37956</v>
      </c>
      <c r="B723" s="112">
        <v>5.01</v>
      </c>
      <c r="C723" s="112">
        <v>3.75</v>
      </c>
      <c r="D723" s="127">
        <v>125.99999999999997</v>
      </c>
    </row>
    <row r="724" spans="1:4">
      <c r="A724" s="108">
        <v>37957</v>
      </c>
      <c r="B724" s="112">
        <v>5</v>
      </c>
      <c r="C724" s="112">
        <v>3.75</v>
      </c>
      <c r="D724" s="127">
        <v>125</v>
      </c>
    </row>
    <row r="725" spans="1:4">
      <c r="A725" s="108">
        <v>37958</v>
      </c>
      <c r="B725" s="112">
        <v>5.0599999999999996</v>
      </c>
      <c r="C725" s="112">
        <v>3.75</v>
      </c>
      <c r="D725" s="127">
        <v>130.99999999999997</v>
      </c>
    </row>
    <row r="726" spans="1:4">
      <c r="A726" s="108">
        <v>37959</v>
      </c>
      <c r="B726" s="112">
        <v>5.0599999999999996</v>
      </c>
      <c r="C726" s="112">
        <v>3.75</v>
      </c>
      <c r="D726" s="127">
        <v>130.99999999999997</v>
      </c>
    </row>
    <row r="727" spans="1:4">
      <c r="A727" s="108">
        <v>37960</v>
      </c>
      <c r="B727" s="112">
        <v>4.99</v>
      </c>
      <c r="C727" s="112">
        <v>3.75</v>
      </c>
      <c r="D727" s="127">
        <v>124.00000000000003</v>
      </c>
    </row>
    <row r="728" spans="1:4">
      <c r="A728" s="108">
        <v>37963</v>
      </c>
      <c r="B728" s="112">
        <v>4.88</v>
      </c>
      <c r="C728" s="112">
        <v>3.75</v>
      </c>
      <c r="D728" s="127">
        <v>112.99999999999999</v>
      </c>
    </row>
    <row r="729" spans="1:4">
      <c r="A729" s="108">
        <v>37964</v>
      </c>
      <c r="B729" s="112">
        <v>4.91</v>
      </c>
      <c r="C729" s="112">
        <v>3.75</v>
      </c>
      <c r="D729" s="127">
        <v>116.00000000000001</v>
      </c>
    </row>
    <row r="730" spans="1:4">
      <c r="A730" s="108">
        <v>37965</v>
      </c>
      <c r="B730" s="112">
        <v>4.9000000000000004</v>
      </c>
      <c r="C730" s="112">
        <v>3.75</v>
      </c>
      <c r="D730" s="127">
        <v>115.00000000000003</v>
      </c>
    </row>
    <row r="731" spans="1:4">
      <c r="A731" s="108">
        <v>37966</v>
      </c>
      <c r="B731" s="112">
        <v>4.83</v>
      </c>
      <c r="C731" s="112">
        <v>3.75</v>
      </c>
      <c r="D731" s="127">
        <v>108</v>
      </c>
    </row>
    <row r="732" spans="1:4">
      <c r="A732" s="108">
        <v>37967</v>
      </c>
      <c r="B732" s="112">
        <v>4.84</v>
      </c>
      <c r="C732" s="112">
        <v>3.75</v>
      </c>
      <c r="D732" s="127">
        <v>108.99999999999999</v>
      </c>
    </row>
    <row r="733" spans="1:4">
      <c r="A733" s="108">
        <v>37970</v>
      </c>
      <c r="B733" s="112">
        <v>4.96</v>
      </c>
      <c r="C733" s="112">
        <v>3.75</v>
      </c>
      <c r="D733" s="127">
        <v>121</v>
      </c>
    </row>
    <row r="734" spans="1:4">
      <c r="A734" s="108">
        <v>37971</v>
      </c>
      <c r="B734" s="112">
        <v>4.84</v>
      </c>
      <c r="C734" s="112">
        <v>3.75</v>
      </c>
      <c r="D734" s="127">
        <v>108.99999999999999</v>
      </c>
    </row>
    <row r="735" spans="1:4">
      <c r="A735" s="108">
        <v>37972</v>
      </c>
      <c r="B735" s="112">
        <v>4.84</v>
      </c>
      <c r="C735" s="112">
        <v>3.75</v>
      </c>
      <c r="D735" s="127">
        <v>108.99999999999999</v>
      </c>
    </row>
    <row r="736" spans="1:4">
      <c r="A736" s="108">
        <v>37973</v>
      </c>
      <c r="B736" s="112">
        <v>4.84</v>
      </c>
      <c r="C736" s="112">
        <v>3.75</v>
      </c>
      <c r="D736" s="127">
        <v>108.99999999999999</v>
      </c>
    </row>
    <row r="737" spans="1:4">
      <c r="A737" s="108">
        <v>37974</v>
      </c>
      <c r="B737" s="112">
        <v>4.8099999999999996</v>
      </c>
      <c r="C737" s="112">
        <v>3.75</v>
      </c>
      <c r="D737" s="127">
        <v>105.99999999999996</v>
      </c>
    </row>
    <row r="738" spans="1:4">
      <c r="A738" s="108">
        <v>37977</v>
      </c>
      <c r="B738" s="112">
        <v>4.8</v>
      </c>
      <c r="C738" s="112">
        <v>3.75</v>
      </c>
      <c r="D738" s="127">
        <v>104.99999999999999</v>
      </c>
    </row>
    <row r="739" spans="1:4">
      <c r="A739" s="108">
        <v>37978</v>
      </c>
      <c r="B739" s="112">
        <v>4.79</v>
      </c>
      <c r="C739" s="112">
        <v>3.75</v>
      </c>
      <c r="D739" s="127">
        <v>104</v>
      </c>
    </row>
    <row r="740" spans="1:4">
      <c r="A740" s="108">
        <v>37979</v>
      </c>
      <c r="B740" s="112">
        <v>4.7699999999999996</v>
      </c>
      <c r="C740" s="112">
        <v>3.75</v>
      </c>
      <c r="D740" s="127">
        <v>101.99999999999996</v>
      </c>
    </row>
    <row r="741" spans="1:4">
      <c r="A741" s="108">
        <v>37981</v>
      </c>
      <c r="B741" s="112">
        <v>4.7300000000000004</v>
      </c>
      <c r="C741" s="112">
        <v>3.75</v>
      </c>
      <c r="D741" s="127">
        <v>98.000000000000043</v>
      </c>
    </row>
    <row r="742" spans="1:4">
      <c r="A742" s="108">
        <v>37984</v>
      </c>
      <c r="B742" s="112">
        <v>4.7300000000000004</v>
      </c>
      <c r="C742" s="112">
        <v>3.75</v>
      </c>
      <c r="D742" s="127">
        <v>98.000000000000043</v>
      </c>
    </row>
    <row r="743" spans="1:4">
      <c r="A743" s="108">
        <v>37985</v>
      </c>
      <c r="B743" s="112">
        <v>4.8099999999999996</v>
      </c>
      <c r="C743" s="112">
        <v>3.75</v>
      </c>
      <c r="D743" s="127">
        <v>105.99999999999996</v>
      </c>
    </row>
    <row r="744" spans="1:4">
      <c r="A744" s="108">
        <v>37986</v>
      </c>
      <c r="B744" s="112">
        <v>4.82</v>
      </c>
      <c r="C744" s="112">
        <v>3.75</v>
      </c>
      <c r="D744" s="127">
        <v>107.00000000000003</v>
      </c>
    </row>
    <row r="745" spans="1:4">
      <c r="A745" s="108">
        <v>37988</v>
      </c>
      <c r="B745" s="112">
        <v>4.8</v>
      </c>
      <c r="C745" s="112">
        <v>3.75</v>
      </c>
      <c r="D745" s="127">
        <v>104.99999999999999</v>
      </c>
    </row>
    <row r="746" spans="1:4">
      <c r="A746" s="108">
        <v>37991</v>
      </c>
      <c r="B746" s="112">
        <v>4.87</v>
      </c>
      <c r="C746" s="112">
        <v>3.75</v>
      </c>
      <c r="D746" s="127">
        <v>112.00000000000001</v>
      </c>
    </row>
    <row r="747" spans="1:4">
      <c r="A747" s="108">
        <v>37992</v>
      </c>
      <c r="B747" s="112">
        <v>4.87</v>
      </c>
      <c r="C747" s="112">
        <v>3.75</v>
      </c>
      <c r="D747" s="127">
        <v>112.00000000000001</v>
      </c>
    </row>
    <row r="748" spans="1:4">
      <c r="A748" s="108">
        <v>37993</v>
      </c>
      <c r="B748" s="112">
        <v>4.8899999999999997</v>
      </c>
      <c r="C748" s="112">
        <v>3.75</v>
      </c>
      <c r="D748" s="127">
        <v>113.99999999999997</v>
      </c>
    </row>
    <row r="749" spans="1:4">
      <c r="A749" s="108">
        <v>37994</v>
      </c>
      <c r="B749" s="112">
        <v>4.9400000000000004</v>
      </c>
      <c r="C749" s="112">
        <v>3.75</v>
      </c>
      <c r="D749" s="127">
        <v>119.00000000000004</v>
      </c>
    </row>
    <row r="750" spans="1:4">
      <c r="A750" s="108">
        <v>37995</v>
      </c>
      <c r="B750" s="112">
        <v>4.97</v>
      </c>
      <c r="C750" s="112">
        <v>3.75</v>
      </c>
      <c r="D750" s="127">
        <v>121.99999999999997</v>
      </c>
    </row>
    <row r="751" spans="1:4">
      <c r="A751" s="108">
        <v>37998</v>
      </c>
      <c r="B751" s="112">
        <v>4.87</v>
      </c>
      <c r="C751" s="112">
        <v>3.75</v>
      </c>
      <c r="D751" s="127">
        <v>112.00000000000001</v>
      </c>
    </row>
    <row r="752" spans="1:4">
      <c r="A752" s="108">
        <v>37999</v>
      </c>
      <c r="B752" s="112">
        <v>4.84</v>
      </c>
      <c r="C752" s="112">
        <v>3.75</v>
      </c>
      <c r="D752" s="127">
        <v>108.99999999999999</v>
      </c>
    </row>
    <row r="753" spans="1:4">
      <c r="A753" s="108">
        <v>38000</v>
      </c>
      <c r="B753" s="112">
        <v>4.82</v>
      </c>
      <c r="C753" s="112">
        <v>3.75</v>
      </c>
      <c r="D753" s="127">
        <v>107.00000000000003</v>
      </c>
    </row>
    <row r="754" spans="1:4">
      <c r="A754" s="108">
        <v>38001</v>
      </c>
      <c r="B754" s="112">
        <v>4.8</v>
      </c>
      <c r="C754" s="112">
        <v>3.75</v>
      </c>
      <c r="D754" s="127">
        <v>104.99999999999999</v>
      </c>
    </row>
    <row r="755" spans="1:4">
      <c r="A755" s="108">
        <v>38002</v>
      </c>
      <c r="B755" s="112">
        <v>4.83</v>
      </c>
      <c r="C755" s="112">
        <v>3.75</v>
      </c>
      <c r="D755" s="127">
        <v>108</v>
      </c>
    </row>
    <row r="756" spans="1:4">
      <c r="A756" s="108">
        <v>38005</v>
      </c>
      <c r="B756" s="112">
        <v>4.92</v>
      </c>
      <c r="C756" s="112">
        <v>3.75</v>
      </c>
      <c r="D756" s="127">
        <v>117</v>
      </c>
    </row>
    <row r="757" spans="1:4">
      <c r="A757" s="108">
        <v>38006</v>
      </c>
      <c r="B757" s="112">
        <v>4.9400000000000004</v>
      </c>
      <c r="C757" s="112">
        <v>3.75</v>
      </c>
      <c r="D757" s="127">
        <v>119.00000000000004</v>
      </c>
    </row>
    <row r="758" spans="1:4">
      <c r="A758" s="108">
        <v>38012</v>
      </c>
      <c r="B758" s="112">
        <v>4.93</v>
      </c>
      <c r="C758" s="112">
        <v>3.75</v>
      </c>
      <c r="D758" s="127">
        <v>117.99999999999997</v>
      </c>
    </row>
    <row r="759" spans="1:4">
      <c r="A759" s="108">
        <v>38013</v>
      </c>
      <c r="B759" s="112">
        <v>4.9000000000000004</v>
      </c>
      <c r="C759" s="112">
        <v>3.75</v>
      </c>
      <c r="D759" s="127">
        <v>115.00000000000003</v>
      </c>
    </row>
    <row r="760" spans="1:4">
      <c r="A760" s="108">
        <v>38014</v>
      </c>
      <c r="B760" s="112">
        <v>4.87</v>
      </c>
      <c r="C760" s="112">
        <v>3.75</v>
      </c>
      <c r="D760" s="127">
        <v>112.00000000000001</v>
      </c>
    </row>
    <row r="761" spans="1:4">
      <c r="A761" s="108">
        <v>38015</v>
      </c>
      <c r="B761" s="112">
        <v>4.92</v>
      </c>
      <c r="C761" s="112">
        <v>3.75</v>
      </c>
      <c r="D761" s="127">
        <v>117</v>
      </c>
    </row>
    <row r="762" spans="1:4">
      <c r="A762" s="108">
        <v>38016</v>
      </c>
      <c r="B762" s="112">
        <v>4.9400000000000004</v>
      </c>
      <c r="C762" s="112">
        <v>3.75</v>
      </c>
      <c r="D762" s="127">
        <v>119.00000000000004</v>
      </c>
    </row>
    <row r="763" spans="1:4">
      <c r="A763" s="108">
        <v>38019</v>
      </c>
      <c r="B763" s="112">
        <v>4.95</v>
      </c>
      <c r="C763" s="112">
        <v>3.75</v>
      </c>
      <c r="D763" s="127">
        <v>120.00000000000001</v>
      </c>
    </row>
    <row r="764" spans="1:4">
      <c r="A764" s="108">
        <v>38020</v>
      </c>
      <c r="B764" s="112">
        <v>4.91</v>
      </c>
      <c r="C764" s="112">
        <v>3.75</v>
      </c>
      <c r="D764" s="127">
        <v>116.00000000000001</v>
      </c>
    </row>
    <row r="765" spans="1:4">
      <c r="A765" s="108">
        <v>38021</v>
      </c>
      <c r="B765" s="112">
        <v>4.8899999999999997</v>
      </c>
      <c r="C765" s="112">
        <v>3.75</v>
      </c>
      <c r="D765" s="127">
        <v>113.99999999999997</v>
      </c>
    </row>
    <row r="766" spans="1:4">
      <c r="A766" s="108">
        <v>38022</v>
      </c>
      <c r="B766" s="112">
        <v>4.9000000000000004</v>
      </c>
      <c r="C766" s="112">
        <v>3.75</v>
      </c>
      <c r="D766" s="127">
        <v>115.00000000000003</v>
      </c>
    </row>
    <row r="767" spans="1:4">
      <c r="A767" s="108">
        <v>38023</v>
      </c>
      <c r="B767" s="112">
        <v>4.9400000000000004</v>
      </c>
      <c r="C767" s="112">
        <v>3.75</v>
      </c>
      <c r="D767" s="127">
        <v>119.00000000000004</v>
      </c>
    </row>
    <row r="768" spans="1:4">
      <c r="A768" s="108">
        <v>38026</v>
      </c>
      <c r="B768" s="112">
        <v>4.8899999999999997</v>
      </c>
      <c r="C768" s="112">
        <v>3.75</v>
      </c>
      <c r="D768" s="127">
        <v>113.99999999999997</v>
      </c>
    </row>
    <row r="769" spans="1:4">
      <c r="A769" s="108">
        <v>38027</v>
      </c>
      <c r="B769" s="112">
        <v>4.87</v>
      </c>
      <c r="C769" s="112">
        <v>3.75</v>
      </c>
      <c r="D769" s="127">
        <v>112.00000000000001</v>
      </c>
    </row>
    <row r="770" spans="1:4">
      <c r="A770" s="108">
        <v>38028</v>
      </c>
      <c r="B770" s="112">
        <v>4.84</v>
      </c>
      <c r="C770" s="112">
        <v>3.75</v>
      </c>
      <c r="D770" s="127">
        <v>108.99999999999999</v>
      </c>
    </row>
    <row r="771" spans="1:4">
      <c r="A771" s="108">
        <v>38029</v>
      </c>
      <c r="B771" s="112">
        <v>4.8</v>
      </c>
      <c r="C771" s="112">
        <v>3.75</v>
      </c>
      <c r="D771" s="127">
        <v>104.99999999999999</v>
      </c>
    </row>
    <row r="772" spans="1:4">
      <c r="A772" s="108">
        <v>38030</v>
      </c>
      <c r="B772" s="112">
        <v>4.82</v>
      </c>
      <c r="C772" s="112">
        <v>3.75</v>
      </c>
      <c r="D772" s="127">
        <v>107.00000000000003</v>
      </c>
    </row>
    <row r="773" spans="1:4">
      <c r="A773" s="108">
        <v>38033</v>
      </c>
      <c r="B773" s="112">
        <v>4.82</v>
      </c>
      <c r="C773" s="112">
        <v>3.75</v>
      </c>
      <c r="D773" s="127">
        <v>107.00000000000003</v>
      </c>
    </row>
    <row r="774" spans="1:4">
      <c r="A774" s="108">
        <v>38034</v>
      </c>
      <c r="B774" s="112">
        <v>4.78</v>
      </c>
      <c r="C774" s="112">
        <v>3.75</v>
      </c>
      <c r="D774" s="127">
        <v>103.00000000000003</v>
      </c>
    </row>
    <row r="775" spans="1:4">
      <c r="A775" s="108">
        <v>38035</v>
      </c>
      <c r="B775" s="112">
        <v>4.75</v>
      </c>
      <c r="C775" s="112">
        <v>3.75</v>
      </c>
      <c r="D775" s="127">
        <v>100</v>
      </c>
    </row>
    <row r="776" spans="1:4">
      <c r="A776" s="108">
        <v>38036</v>
      </c>
      <c r="B776" s="112">
        <v>4.75</v>
      </c>
      <c r="C776" s="112">
        <v>3.75</v>
      </c>
      <c r="D776" s="127">
        <v>100</v>
      </c>
    </row>
    <row r="777" spans="1:4">
      <c r="A777" s="108">
        <v>38037</v>
      </c>
      <c r="B777" s="112">
        <v>4.75</v>
      </c>
      <c r="C777" s="112">
        <v>3.75</v>
      </c>
      <c r="D777" s="127">
        <v>100</v>
      </c>
    </row>
    <row r="778" spans="1:4">
      <c r="A778" s="108">
        <v>38040</v>
      </c>
      <c r="B778" s="112">
        <v>4.8</v>
      </c>
      <c r="C778" s="112">
        <v>3.75</v>
      </c>
      <c r="D778" s="127">
        <v>104.99999999999999</v>
      </c>
    </row>
    <row r="779" spans="1:4">
      <c r="A779" s="108">
        <v>38041</v>
      </c>
      <c r="B779" s="112">
        <v>4.7699999999999996</v>
      </c>
      <c r="C779" s="112">
        <v>3.75</v>
      </c>
      <c r="D779" s="127">
        <v>101.99999999999996</v>
      </c>
    </row>
    <row r="780" spans="1:4">
      <c r="A780" s="108">
        <v>38042</v>
      </c>
      <c r="B780" s="112">
        <v>4.7300000000000004</v>
      </c>
      <c r="C780" s="112">
        <v>3.75</v>
      </c>
      <c r="D780" s="127">
        <v>98.000000000000043</v>
      </c>
    </row>
    <row r="781" spans="1:4">
      <c r="A781" s="108">
        <v>38043</v>
      </c>
      <c r="B781" s="112">
        <v>4.76</v>
      </c>
      <c r="C781" s="112">
        <v>3.75</v>
      </c>
      <c r="D781" s="127">
        <v>100.99999999999997</v>
      </c>
    </row>
    <row r="782" spans="1:4">
      <c r="A782" s="108">
        <v>38044</v>
      </c>
      <c r="B782" s="112">
        <v>4.78</v>
      </c>
      <c r="C782" s="112">
        <v>3.75</v>
      </c>
      <c r="D782" s="127">
        <v>103.00000000000003</v>
      </c>
    </row>
    <row r="783" spans="1:4">
      <c r="A783" s="108">
        <v>38048</v>
      </c>
      <c r="B783" s="112">
        <v>4.75</v>
      </c>
      <c r="C783" s="112">
        <v>3.75</v>
      </c>
      <c r="D783" s="127">
        <v>100</v>
      </c>
    </row>
    <row r="784" spans="1:4">
      <c r="A784" s="108">
        <v>38049</v>
      </c>
      <c r="B784" s="112">
        <v>4.79</v>
      </c>
      <c r="C784" s="112">
        <v>3.75</v>
      </c>
      <c r="D784" s="127">
        <v>104</v>
      </c>
    </row>
    <row r="785" spans="1:4">
      <c r="A785" s="108">
        <v>38050</v>
      </c>
      <c r="B785" s="112">
        <v>4.78</v>
      </c>
      <c r="C785" s="112">
        <v>3.75</v>
      </c>
      <c r="D785" s="127">
        <v>103.00000000000003</v>
      </c>
    </row>
    <row r="786" spans="1:4">
      <c r="A786" s="108">
        <v>38051</v>
      </c>
      <c r="B786" s="112">
        <v>4.7699999999999996</v>
      </c>
      <c r="C786" s="112">
        <v>3.75</v>
      </c>
      <c r="D786" s="127">
        <v>101.99999999999996</v>
      </c>
    </row>
    <row r="787" spans="1:4">
      <c r="A787" s="108">
        <v>38054</v>
      </c>
      <c r="B787" s="112">
        <v>4.68</v>
      </c>
      <c r="C787" s="112">
        <v>3.75</v>
      </c>
      <c r="D787" s="127">
        <v>92.999999999999972</v>
      </c>
    </row>
    <row r="788" spans="1:4">
      <c r="A788" s="108">
        <v>38055</v>
      </c>
      <c r="B788" s="112">
        <v>4.66</v>
      </c>
      <c r="C788" s="112">
        <v>3.75</v>
      </c>
      <c r="D788" s="127">
        <v>91.000000000000014</v>
      </c>
    </row>
    <row r="789" spans="1:4">
      <c r="A789" s="108">
        <v>38056</v>
      </c>
      <c r="B789" s="112">
        <v>4.66</v>
      </c>
      <c r="C789" s="112">
        <v>3.75</v>
      </c>
      <c r="D789" s="127">
        <v>91.000000000000014</v>
      </c>
    </row>
    <row r="790" spans="1:4">
      <c r="A790" s="108">
        <v>38057</v>
      </c>
      <c r="B790" s="112">
        <v>4.5999999999999996</v>
      </c>
      <c r="C790" s="112">
        <v>3.75</v>
      </c>
      <c r="D790" s="127">
        <v>84.999999999999972</v>
      </c>
    </row>
    <row r="791" spans="1:4">
      <c r="A791" s="108">
        <v>38058</v>
      </c>
      <c r="B791" s="112">
        <v>4.57</v>
      </c>
      <c r="C791" s="112">
        <v>3.75</v>
      </c>
      <c r="D791" s="127">
        <v>82.000000000000028</v>
      </c>
    </row>
    <row r="792" spans="1:4">
      <c r="A792" s="108">
        <v>38061</v>
      </c>
      <c r="B792" s="112">
        <v>4.57</v>
      </c>
      <c r="C792" s="112">
        <v>3.75</v>
      </c>
      <c r="D792" s="127">
        <v>82.000000000000028</v>
      </c>
    </row>
    <row r="793" spans="1:4">
      <c r="A793" s="108">
        <v>38062</v>
      </c>
      <c r="B793" s="112">
        <v>4.5999999999999996</v>
      </c>
      <c r="C793" s="112">
        <v>3.75</v>
      </c>
      <c r="D793" s="127">
        <v>84.999999999999972</v>
      </c>
    </row>
    <row r="794" spans="1:4">
      <c r="A794" s="108">
        <v>38063</v>
      </c>
      <c r="B794" s="112">
        <v>4.5599999999999996</v>
      </c>
      <c r="C794" s="112">
        <v>3.75</v>
      </c>
      <c r="D794" s="127">
        <v>80.999999999999957</v>
      </c>
    </row>
    <row r="795" spans="1:4">
      <c r="A795" s="108">
        <v>38064</v>
      </c>
      <c r="B795" s="112">
        <v>4.5199999999999996</v>
      </c>
      <c r="C795" s="112">
        <v>3.75</v>
      </c>
      <c r="D795" s="127">
        <v>76.999999999999957</v>
      </c>
    </row>
    <row r="796" spans="1:4">
      <c r="A796" s="108">
        <v>38065</v>
      </c>
      <c r="B796" s="112">
        <v>4.5199999999999996</v>
      </c>
      <c r="C796" s="112">
        <v>3.75</v>
      </c>
      <c r="D796" s="127">
        <v>76.999999999999957</v>
      </c>
    </row>
    <row r="797" spans="1:4">
      <c r="A797" s="108">
        <v>38068</v>
      </c>
      <c r="B797" s="112">
        <v>4.4800000000000004</v>
      </c>
      <c r="C797" s="112">
        <v>3.75</v>
      </c>
      <c r="D797" s="127">
        <v>73.000000000000043</v>
      </c>
    </row>
    <row r="798" spans="1:4">
      <c r="A798" s="108">
        <v>38069</v>
      </c>
      <c r="B798" s="112">
        <v>4.4000000000000004</v>
      </c>
      <c r="C798" s="112">
        <v>3.75</v>
      </c>
      <c r="D798" s="127">
        <v>65.000000000000028</v>
      </c>
    </row>
    <row r="799" spans="1:4">
      <c r="A799" s="108">
        <v>38070</v>
      </c>
      <c r="B799" s="112">
        <v>4.41</v>
      </c>
      <c r="C799" s="112">
        <v>3.75</v>
      </c>
      <c r="D799" s="127">
        <v>66.000000000000014</v>
      </c>
    </row>
    <row r="800" spans="1:4">
      <c r="A800" s="108">
        <v>38071</v>
      </c>
      <c r="B800" s="112">
        <v>4.42</v>
      </c>
      <c r="C800" s="112">
        <v>3.75</v>
      </c>
      <c r="D800" s="127">
        <v>67</v>
      </c>
    </row>
    <row r="801" spans="1:4">
      <c r="A801" s="108">
        <v>38072</v>
      </c>
      <c r="B801" s="112">
        <v>4.51</v>
      </c>
      <c r="C801" s="112">
        <v>3.75</v>
      </c>
      <c r="D801" s="127">
        <v>75.999999999999972</v>
      </c>
    </row>
    <row r="802" spans="1:4">
      <c r="A802" s="108">
        <v>38075</v>
      </c>
      <c r="B802" s="112">
        <v>4.5599999999999996</v>
      </c>
      <c r="C802" s="112">
        <v>3.75</v>
      </c>
      <c r="D802" s="127">
        <v>80.999999999999957</v>
      </c>
    </row>
    <row r="803" spans="1:4">
      <c r="A803" s="108">
        <v>38076</v>
      </c>
      <c r="B803" s="112">
        <v>4.53</v>
      </c>
      <c r="C803" s="112">
        <v>3.75</v>
      </c>
      <c r="D803" s="127">
        <v>78.000000000000028</v>
      </c>
    </row>
    <row r="804" spans="1:4">
      <c r="A804" s="108">
        <v>38077</v>
      </c>
      <c r="B804" s="112">
        <v>4.5</v>
      </c>
      <c r="C804" s="112">
        <v>3.75</v>
      </c>
      <c r="D804" s="127">
        <v>75</v>
      </c>
    </row>
    <row r="805" spans="1:4">
      <c r="A805" s="108">
        <v>38078</v>
      </c>
      <c r="B805" s="112">
        <v>4.4000000000000004</v>
      </c>
      <c r="C805" s="112">
        <v>3.75</v>
      </c>
      <c r="D805" s="127">
        <v>65.000000000000028</v>
      </c>
    </row>
    <row r="806" spans="1:4">
      <c r="A806" s="108">
        <v>38079</v>
      </c>
      <c r="B806" s="112">
        <v>4.42</v>
      </c>
      <c r="C806" s="112">
        <v>3.75</v>
      </c>
      <c r="D806" s="127">
        <v>67</v>
      </c>
    </row>
    <row r="807" spans="1:4">
      <c r="A807" s="108">
        <v>38083</v>
      </c>
      <c r="B807" s="112">
        <v>4.63</v>
      </c>
      <c r="C807" s="112">
        <v>3.75</v>
      </c>
      <c r="D807" s="127">
        <v>87.999999999999986</v>
      </c>
    </row>
    <row r="808" spans="1:4">
      <c r="A808" s="108">
        <v>38084</v>
      </c>
      <c r="B808" s="112">
        <v>4.57</v>
      </c>
      <c r="C808" s="112">
        <v>3.75</v>
      </c>
      <c r="D808" s="127">
        <v>82.000000000000028</v>
      </c>
    </row>
    <row r="809" spans="1:4">
      <c r="A809" s="108">
        <v>38085</v>
      </c>
      <c r="B809" s="112">
        <v>4.5599999999999996</v>
      </c>
      <c r="C809" s="112">
        <v>3.75</v>
      </c>
      <c r="D809" s="127">
        <v>80.999999999999957</v>
      </c>
    </row>
    <row r="810" spans="1:4">
      <c r="A810" s="108">
        <v>38086</v>
      </c>
      <c r="B810" s="112">
        <v>4.49</v>
      </c>
      <c r="C810" s="112">
        <v>3.75</v>
      </c>
      <c r="D810" s="127">
        <v>74.000000000000028</v>
      </c>
    </row>
    <row r="811" spans="1:4">
      <c r="A811" s="108">
        <v>38089</v>
      </c>
      <c r="B811" s="112">
        <v>4.54</v>
      </c>
      <c r="C811" s="112">
        <v>3.75</v>
      </c>
      <c r="D811" s="127">
        <v>79</v>
      </c>
    </row>
    <row r="812" spans="1:4">
      <c r="A812" s="108">
        <v>38090</v>
      </c>
      <c r="B812" s="112">
        <v>4.55</v>
      </c>
      <c r="C812" s="112">
        <v>3.75</v>
      </c>
      <c r="D812" s="127">
        <v>79.999999999999986</v>
      </c>
    </row>
    <row r="813" spans="1:4">
      <c r="A813" s="108">
        <v>38091</v>
      </c>
      <c r="B813" s="112">
        <v>4.6500000000000004</v>
      </c>
      <c r="C813" s="112">
        <v>3.75</v>
      </c>
      <c r="D813" s="127">
        <v>90.000000000000028</v>
      </c>
    </row>
    <row r="814" spans="1:4">
      <c r="A814" s="108">
        <v>38093</v>
      </c>
      <c r="B814" s="112">
        <v>4.5999999999999996</v>
      </c>
      <c r="C814" s="112">
        <v>3.75</v>
      </c>
      <c r="D814" s="127">
        <v>84.999999999999972</v>
      </c>
    </row>
    <row r="815" spans="1:4">
      <c r="A815" s="108">
        <v>38096</v>
      </c>
      <c r="B815" s="112">
        <v>4.59</v>
      </c>
      <c r="C815" s="112">
        <v>3.75</v>
      </c>
      <c r="D815" s="127">
        <v>83.999999999999986</v>
      </c>
    </row>
    <row r="816" spans="1:4">
      <c r="A816" s="108">
        <v>38097</v>
      </c>
      <c r="B816" s="112">
        <v>4.58</v>
      </c>
      <c r="C816" s="112">
        <v>3.75</v>
      </c>
      <c r="D816" s="127">
        <v>83</v>
      </c>
    </row>
    <row r="817" spans="1:4">
      <c r="A817" s="108">
        <v>38098</v>
      </c>
      <c r="B817" s="112">
        <v>4.63</v>
      </c>
      <c r="C817" s="112">
        <v>3.75</v>
      </c>
      <c r="D817" s="127">
        <v>87.999999999999986</v>
      </c>
    </row>
    <row r="818" spans="1:4">
      <c r="A818" s="108">
        <v>38099</v>
      </c>
      <c r="B818" s="112">
        <v>4.5999999999999996</v>
      </c>
      <c r="C818" s="112">
        <v>3.75</v>
      </c>
      <c r="D818" s="127">
        <v>84.999999999999972</v>
      </c>
    </row>
    <row r="819" spans="1:4">
      <c r="A819" s="108">
        <v>38100</v>
      </c>
      <c r="B819" s="112">
        <v>4.55</v>
      </c>
      <c r="C819" s="112">
        <v>3.75</v>
      </c>
      <c r="D819" s="127">
        <v>79.999999999999986</v>
      </c>
    </row>
    <row r="820" spans="1:4">
      <c r="A820" s="108">
        <v>38103</v>
      </c>
      <c r="B820" s="112">
        <v>4.54</v>
      </c>
      <c r="C820" s="112">
        <v>3.75</v>
      </c>
      <c r="D820" s="127">
        <v>79</v>
      </c>
    </row>
    <row r="821" spans="1:4">
      <c r="A821" s="108">
        <v>38104</v>
      </c>
      <c r="B821" s="112">
        <v>4.5199999999999996</v>
      </c>
      <c r="C821" s="112">
        <v>3.75</v>
      </c>
      <c r="D821" s="127">
        <v>76.999999999999957</v>
      </c>
    </row>
    <row r="822" spans="1:4">
      <c r="A822" s="108">
        <v>38105</v>
      </c>
      <c r="B822" s="112">
        <v>4.51</v>
      </c>
      <c r="C822" s="112">
        <v>3.75</v>
      </c>
      <c r="D822" s="127">
        <v>75.999999999999972</v>
      </c>
    </row>
    <row r="823" spans="1:4">
      <c r="A823" s="108">
        <v>38106</v>
      </c>
      <c r="B823" s="112">
        <v>4.49</v>
      </c>
      <c r="C823" s="112">
        <v>3.75</v>
      </c>
      <c r="D823" s="127">
        <v>74.000000000000028</v>
      </c>
    </row>
    <row r="824" spans="1:4">
      <c r="A824" s="108">
        <v>38107</v>
      </c>
      <c r="B824" s="112">
        <v>4.43</v>
      </c>
      <c r="C824" s="112">
        <v>3.75</v>
      </c>
      <c r="D824" s="127">
        <v>67.999999999999972</v>
      </c>
    </row>
    <row r="825" spans="1:4">
      <c r="A825" s="108">
        <v>38110</v>
      </c>
      <c r="B825" s="112">
        <v>4.49</v>
      </c>
      <c r="C825" s="112">
        <v>3.75</v>
      </c>
      <c r="D825" s="127">
        <v>74.000000000000028</v>
      </c>
    </row>
    <row r="826" spans="1:4">
      <c r="A826" s="108">
        <v>38111</v>
      </c>
      <c r="B826" s="112">
        <v>4.49</v>
      </c>
      <c r="C826" s="112">
        <v>3.75</v>
      </c>
      <c r="D826" s="127">
        <v>74.000000000000028</v>
      </c>
    </row>
    <row r="827" spans="1:4">
      <c r="A827" s="108">
        <v>38113</v>
      </c>
      <c r="B827" s="112">
        <v>4.4400000000000004</v>
      </c>
      <c r="C827" s="112">
        <v>3.75</v>
      </c>
      <c r="D827" s="127">
        <v>69.000000000000043</v>
      </c>
    </row>
    <row r="828" spans="1:4">
      <c r="A828" s="108">
        <v>38114</v>
      </c>
      <c r="B828" s="112">
        <v>4.42</v>
      </c>
      <c r="C828" s="112">
        <v>3.75</v>
      </c>
      <c r="D828" s="127">
        <v>67</v>
      </c>
    </row>
    <row r="829" spans="1:4">
      <c r="A829" s="108">
        <v>38117</v>
      </c>
      <c r="B829" s="112">
        <v>4.42</v>
      </c>
      <c r="C829" s="112">
        <v>3.75</v>
      </c>
      <c r="D829" s="127">
        <v>67</v>
      </c>
    </row>
    <row r="830" spans="1:4">
      <c r="A830" s="108">
        <v>38118</v>
      </c>
      <c r="B830" s="112">
        <v>4.43</v>
      </c>
      <c r="C830" s="112">
        <v>3.75</v>
      </c>
      <c r="D830" s="127">
        <v>67.999999999999972</v>
      </c>
    </row>
    <row r="831" spans="1:4">
      <c r="A831" s="108">
        <v>38119</v>
      </c>
      <c r="B831" s="112">
        <v>4.41</v>
      </c>
      <c r="C831" s="112">
        <v>3.75</v>
      </c>
      <c r="D831" s="127">
        <v>66.000000000000014</v>
      </c>
    </row>
    <row r="832" spans="1:4">
      <c r="A832" s="108">
        <v>38120</v>
      </c>
      <c r="B832" s="112">
        <v>4.3899999999999997</v>
      </c>
      <c r="C832" s="112">
        <v>3.75</v>
      </c>
      <c r="D832" s="127">
        <v>63.999999999999972</v>
      </c>
    </row>
    <row r="833" spans="1:4">
      <c r="A833" s="108">
        <v>38121</v>
      </c>
      <c r="B833" s="112">
        <v>4.3899999999999997</v>
      </c>
      <c r="C833" s="112">
        <v>3.75</v>
      </c>
      <c r="D833" s="127">
        <v>63.999999999999972</v>
      </c>
    </row>
    <row r="834" spans="1:4">
      <c r="A834" s="108">
        <v>38124</v>
      </c>
      <c r="B834" s="112">
        <v>4.4000000000000004</v>
      </c>
      <c r="C834" s="112">
        <v>3.75</v>
      </c>
      <c r="D834" s="127">
        <v>65.000000000000028</v>
      </c>
    </row>
    <row r="835" spans="1:4">
      <c r="A835" s="108">
        <v>38125</v>
      </c>
      <c r="B835" s="112">
        <v>4.41</v>
      </c>
      <c r="C835" s="112">
        <v>3.75</v>
      </c>
      <c r="D835" s="127">
        <v>66.000000000000014</v>
      </c>
    </row>
    <row r="836" spans="1:4">
      <c r="A836" s="108">
        <v>38126</v>
      </c>
      <c r="B836" s="112">
        <v>4.43</v>
      </c>
      <c r="C836" s="112">
        <v>3.75</v>
      </c>
      <c r="D836" s="127">
        <v>67.999999999999972</v>
      </c>
    </row>
    <row r="837" spans="1:4">
      <c r="A837" s="108">
        <v>38127</v>
      </c>
      <c r="B837" s="112">
        <v>4.43</v>
      </c>
      <c r="C837" s="112">
        <v>3.75</v>
      </c>
      <c r="D837" s="127">
        <v>67.999999999999972</v>
      </c>
    </row>
    <row r="838" spans="1:4">
      <c r="A838" s="108">
        <v>38128</v>
      </c>
      <c r="B838" s="112">
        <v>4.3899999999999997</v>
      </c>
      <c r="C838" s="112">
        <v>3.75</v>
      </c>
      <c r="D838" s="127">
        <v>63.999999999999972</v>
      </c>
    </row>
    <row r="839" spans="1:4">
      <c r="A839" s="108">
        <v>38131</v>
      </c>
      <c r="B839" s="112">
        <v>4.37</v>
      </c>
      <c r="C839" s="112">
        <v>3.75</v>
      </c>
      <c r="D839" s="127">
        <v>62.000000000000014</v>
      </c>
    </row>
    <row r="840" spans="1:4">
      <c r="A840" s="108">
        <v>38132</v>
      </c>
      <c r="B840" s="112">
        <v>4.3099999999999996</v>
      </c>
      <c r="C840" s="112">
        <v>3.75</v>
      </c>
      <c r="D840" s="127">
        <v>55.999999999999957</v>
      </c>
    </row>
    <row r="841" spans="1:4">
      <c r="A841" s="108">
        <v>38134</v>
      </c>
      <c r="B841" s="112">
        <v>4.28</v>
      </c>
      <c r="C841" s="112">
        <v>3.75</v>
      </c>
      <c r="D841" s="127">
        <v>53.000000000000028</v>
      </c>
    </row>
    <row r="842" spans="1:4">
      <c r="A842" s="108">
        <v>38135</v>
      </c>
      <c r="B842" s="112">
        <v>4.2300000000000004</v>
      </c>
      <c r="C842" s="112">
        <v>3.75</v>
      </c>
      <c r="D842" s="127">
        <v>48.000000000000043</v>
      </c>
    </row>
    <row r="843" spans="1:4">
      <c r="A843" s="108">
        <v>38138</v>
      </c>
      <c r="B843" s="112">
        <v>4.24</v>
      </c>
      <c r="C843" s="112">
        <v>3.75</v>
      </c>
      <c r="D843" s="127">
        <v>49.000000000000021</v>
      </c>
    </row>
    <row r="844" spans="1:4">
      <c r="A844" s="108">
        <v>38139</v>
      </c>
      <c r="B844" s="112">
        <v>4.28</v>
      </c>
      <c r="C844" s="112">
        <v>3.75</v>
      </c>
      <c r="D844" s="127">
        <v>53.000000000000028</v>
      </c>
    </row>
    <row r="845" spans="1:4">
      <c r="A845" s="108">
        <v>38140</v>
      </c>
      <c r="B845" s="112">
        <v>4.2699999999999996</v>
      </c>
      <c r="C845" s="112">
        <v>3.75</v>
      </c>
      <c r="D845" s="127">
        <v>51.999999999999957</v>
      </c>
    </row>
    <row r="846" spans="1:4">
      <c r="A846" s="108">
        <v>38141</v>
      </c>
      <c r="B846" s="112">
        <v>4.18</v>
      </c>
      <c r="C846" s="112">
        <v>3.75</v>
      </c>
      <c r="D846" s="127">
        <v>42.999999999999972</v>
      </c>
    </row>
    <row r="847" spans="1:4">
      <c r="A847" s="108">
        <v>38142</v>
      </c>
      <c r="B847" s="112">
        <v>4.1900000000000004</v>
      </c>
      <c r="C847" s="112">
        <v>3.75</v>
      </c>
      <c r="D847" s="127">
        <v>44.000000000000043</v>
      </c>
    </row>
    <row r="848" spans="1:4">
      <c r="A848" s="108">
        <v>38145</v>
      </c>
      <c r="B848" s="112">
        <v>4.22</v>
      </c>
      <c r="C848" s="112">
        <v>3.75</v>
      </c>
      <c r="D848" s="127">
        <v>46.999999999999972</v>
      </c>
    </row>
    <row r="849" spans="1:4">
      <c r="A849" s="108">
        <v>38146</v>
      </c>
      <c r="B849" s="112">
        <v>4.24</v>
      </c>
      <c r="C849" s="112">
        <v>3.75</v>
      </c>
      <c r="D849" s="127">
        <v>49.000000000000021</v>
      </c>
    </row>
    <row r="850" spans="1:4">
      <c r="A850" s="108">
        <v>38147</v>
      </c>
      <c r="B850" s="112">
        <v>4.26</v>
      </c>
      <c r="C850" s="112">
        <v>3.75</v>
      </c>
      <c r="D850" s="127">
        <v>50.999999999999979</v>
      </c>
    </row>
    <row r="851" spans="1:4">
      <c r="A851" s="108">
        <v>38148</v>
      </c>
      <c r="B851" s="112">
        <v>4.2300000000000004</v>
      </c>
      <c r="C851" s="112">
        <v>3.75</v>
      </c>
      <c r="D851" s="127">
        <v>48.000000000000043</v>
      </c>
    </row>
    <row r="852" spans="1:4">
      <c r="A852" s="108">
        <v>38149</v>
      </c>
      <c r="B852" s="112">
        <v>4.2300000000000004</v>
      </c>
      <c r="C852" s="112">
        <v>3.75</v>
      </c>
      <c r="D852" s="127">
        <v>48.000000000000043</v>
      </c>
    </row>
    <row r="853" spans="1:4">
      <c r="A853" s="108">
        <v>38152</v>
      </c>
      <c r="B853" s="112">
        <v>4.3099999999999996</v>
      </c>
      <c r="C853" s="112">
        <v>3.75</v>
      </c>
      <c r="D853" s="127">
        <v>55.999999999999957</v>
      </c>
    </row>
    <row r="854" spans="1:4">
      <c r="A854" s="108">
        <v>38153</v>
      </c>
      <c r="B854" s="112">
        <v>4.33</v>
      </c>
      <c r="C854" s="112">
        <v>3.75</v>
      </c>
      <c r="D854" s="127">
        <v>58.000000000000007</v>
      </c>
    </row>
    <row r="855" spans="1:4">
      <c r="A855" s="108">
        <v>38154</v>
      </c>
      <c r="B855" s="112">
        <v>4.28</v>
      </c>
      <c r="C855" s="112">
        <v>3.75</v>
      </c>
      <c r="D855" s="127">
        <v>53.000000000000028</v>
      </c>
    </row>
    <row r="856" spans="1:4">
      <c r="A856" s="108">
        <v>38155</v>
      </c>
      <c r="B856" s="112">
        <v>4.37</v>
      </c>
      <c r="C856" s="112">
        <v>3.75</v>
      </c>
      <c r="D856" s="127">
        <v>62.000000000000014</v>
      </c>
    </row>
    <row r="857" spans="1:4">
      <c r="A857" s="108">
        <v>38156</v>
      </c>
      <c r="B857" s="112">
        <v>4.3899999999999997</v>
      </c>
      <c r="C857" s="112">
        <v>3.75</v>
      </c>
      <c r="D857" s="127">
        <v>63.999999999999972</v>
      </c>
    </row>
    <row r="858" spans="1:4">
      <c r="A858" s="108">
        <v>38159</v>
      </c>
      <c r="B858" s="112">
        <v>4.3499999999999996</v>
      </c>
      <c r="C858" s="112">
        <v>3.75</v>
      </c>
      <c r="D858" s="127">
        <v>59.999999999999964</v>
      </c>
    </row>
    <row r="859" spans="1:4">
      <c r="A859" s="108">
        <v>38160</v>
      </c>
      <c r="B859" s="112">
        <v>4.32</v>
      </c>
      <c r="C859" s="112">
        <v>3.75</v>
      </c>
      <c r="D859" s="127">
        <v>57.000000000000028</v>
      </c>
    </row>
    <row r="860" spans="1:4">
      <c r="A860" s="108">
        <v>38161</v>
      </c>
      <c r="B860" s="112">
        <v>4.3099999999999996</v>
      </c>
      <c r="C860" s="112">
        <v>3.75</v>
      </c>
      <c r="D860" s="127">
        <v>55.999999999999957</v>
      </c>
    </row>
    <row r="861" spans="1:4">
      <c r="A861" s="108">
        <v>38162</v>
      </c>
      <c r="B861" s="112">
        <v>4.3</v>
      </c>
      <c r="C861" s="112">
        <v>3.75</v>
      </c>
      <c r="D861" s="127">
        <v>54.999999999999986</v>
      </c>
    </row>
    <row r="862" spans="1:4">
      <c r="A862" s="108">
        <v>38163</v>
      </c>
      <c r="B862" s="112">
        <v>4.3099999999999996</v>
      </c>
      <c r="C862" s="112">
        <v>3.75</v>
      </c>
      <c r="D862" s="127">
        <v>55.999999999999957</v>
      </c>
    </row>
    <row r="863" spans="1:4">
      <c r="A863" s="108">
        <v>38166</v>
      </c>
      <c r="B863" s="112">
        <v>4.28</v>
      </c>
      <c r="C863" s="112">
        <v>3.75</v>
      </c>
      <c r="D863" s="127">
        <v>53.000000000000028</v>
      </c>
    </row>
    <row r="864" spans="1:4">
      <c r="A864" s="108">
        <v>38167</v>
      </c>
      <c r="B864" s="112">
        <v>4.29</v>
      </c>
      <c r="C864" s="112">
        <v>3.75</v>
      </c>
      <c r="D864" s="127">
        <v>54</v>
      </c>
    </row>
    <row r="865" spans="1:4">
      <c r="A865" s="108">
        <v>38168</v>
      </c>
      <c r="B865" s="112">
        <v>4.24</v>
      </c>
      <c r="C865" s="112">
        <v>3.75</v>
      </c>
      <c r="D865" s="127">
        <v>49.000000000000021</v>
      </c>
    </row>
    <row r="866" spans="1:4">
      <c r="A866" s="108">
        <v>38169</v>
      </c>
      <c r="B866" s="112">
        <v>4.22</v>
      </c>
      <c r="C866" s="112">
        <v>3.75</v>
      </c>
      <c r="D866" s="127">
        <v>46.999999999999972</v>
      </c>
    </row>
    <row r="867" spans="1:4">
      <c r="A867" s="108">
        <v>38170</v>
      </c>
      <c r="B867" s="112">
        <v>4.24</v>
      </c>
      <c r="C867" s="112">
        <v>3.75</v>
      </c>
      <c r="D867" s="127">
        <v>49.000000000000021</v>
      </c>
    </row>
    <row r="868" spans="1:4">
      <c r="A868" s="108">
        <v>38173</v>
      </c>
      <c r="B868" s="112">
        <v>4.21</v>
      </c>
      <c r="C868" s="112">
        <v>3.75</v>
      </c>
      <c r="D868" s="127">
        <v>46</v>
      </c>
    </row>
    <row r="869" spans="1:4">
      <c r="A869" s="108">
        <v>38174</v>
      </c>
      <c r="B869" s="112">
        <v>4.21</v>
      </c>
      <c r="C869" s="112">
        <v>3.75</v>
      </c>
      <c r="D869" s="127">
        <v>46</v>
      </c>
    </row>
    <row r="870" spans="1:4">
      <c r="A870" s="108">
        <v>38175</v>
      </c>
      <c r="B870" s="112">
        <v>4.2</v>
      </c>
      <c r="C870" s="112">
        <v>3.75</v>
      </c>
      <c r="D870" s="127">
        <v>45.000000000000014</v>
      </c>
    </row>
    <row r="871" spans="1:4">
      <c r="A871" s="108">
        <v>38176</v>
      </c>
      <c r="B871" s="112">
        <v>4.2300000000000004</v>
      </c>
      <c r="C871" s="112">
        <v>3.75</v>
      </c>
      <c r="D871" s="127">
        <v>48.000000000000043</v>
      </c>
    </row>
    <row r="872" spans="1:4">
      <c r="A872" s="108">
        <v>38177</v>
      </c>
      <c r="B872" s="112">
        <v>4.2300000000000004</v>
      </c>
      <c r="C872" s="112">
        <v>3.75</v>
      </c>
      <c r="D872" s="127">
        <v>48.000000000000043</v>
      </c>
    </row>
    <row r="873" spans="1:4">
      <c r="A873" s="108">
        <v>38180</v>
      </c>
      <c r="B873" s="112">
        <v>4.25</v>
      </c>
      <c r="C873" s="112">
        <v>3.75</v>
      </c>
      <c r="D873" s="127">
        <v>50</v>
      </c>
    </row>
    <row r="874" spans="1:4">
      <c r="A874" s="108">
        <v>38181</v>
      </c>
      <c r="B874" s="112">
        <v>4.25</v>
      </c>
      <c r="C874" s="112">
        <v>3.75</v>
      </c>
      <c r="D874" s="127">
        <v>50</v>
      </c>
    </row>
    <row r="875" spans="1:4">
      <c r="A875" s="108">
        <v>38182</v>
      </c>
      <c r="B875" s="112">
        <v>4.22</v>
      </c>
      <c r="C875" s="112">
        <v>3.75</v>
      </c>
      <c r="D875" s="127">
        <v>46.999999999999972</v>
      </c>
    </row>
    <row r="876" spans="1:4">
      <c r="A876" s="108">
        <v>38183</v>
      </c>
      <c r="B876" s="112">
        <v>4.21</v>
      </c>
      <c r="C876" s="112">
        <v>3.75</v>
      </c>
      <c r="D876" s="127">
        <v>46</v>
      </c>
    </row>
    <row r="877" spans="1:4">
      <c r="A877" s="108">
        <v>38184</v>
      </c>
      <c r="B877" s="112">
        <v>4.21</v>
      </c>
      <c r="C877" s="112">
        <v>3.75</v>
      </c>
      <c r="D877" s="127">
        <v>46</v>
      </c>
    </row>
    <row r="878" spans="1:4">
      <c r="A878" s="108">
        <v>38187</v>
      </c>
      <c r="B878" s="112">
        <v>4.1900000000000004</v>
      </c>
      <c r="C878" s="112">
        <v>3.75</v>
      </c>
      <c r="D878" s="127">
        <v>44.000000000000043</v>
      </c>
    </row>
    <row r="879" spans="1:4">
      <c r="A879" s="108">
        <v>38188</v>
      </c>
      <c r="B879" s="112">
        <v>4.1900000000000004</v>
      </c>
      <c r="C879" s="112">
        <v>3.75</v>
      </c>
      <c r="D879" s="127">
        <v>44.000000000000043</v>
      </c>
    </row>
    <row r="880" spans="1:4">
      <c r="A880" s="108">
        <v>38189</v>
      </c>
      <c r="B880" s="112">
        <v>4.2</v>
      </c>
      <c r="C880" s="112">
        <v>3.75</v>
      </c>
      <c r="D880" s="127">
        <v>45.000000000000014</v>
      </c>
    </row>
    <row r="881" spans="1:4">
      <c r="A881" s="108">
        <v>38190</v>
      </c>
      <c r="B881" s="112">
        <v>4.2</v>
      </c>
      <c r="C881" s="112">
        <v>3.75</v>
      </c>
      <c r="D881" s="127">
        <v>45.000000000000014</v>
      </c>
    </row>
    <row r="882" spans="1:4">
      <c r="A882" s="108">
        <v>38191</v>
      </c>
      <c r="B882" s="112">
        <v>4.18</v>
      </c>
      <c r="C882" s="112">
        <v>3.75</v>
      </c>
      <c r="D882" s="127">
        <v>42.999999999999972</v>
      </c>
    </row>
    <row r="883" spans="1:4">
      <c r="A883" s="108">
        <v>38194</v>
      </c>
      <c r="B883" s="112">
        <v>4.1500000000000004</v>
      </c>
      <c r="C883" s="112">
        <v>3.75</v>
      </c>
      <c r="D883" s="127">
        <v>40.000000000000036</v>
      </c>
    </row>
    <row r="884" spans="1:4">
      <c r="A884" s="108">
        <v>38195</v>
      </c>
      <c r="B884" s="112">
        <v>4.12</v>
      </c>
      <c r="C884" s="112">
        <v>3.75</v>
      </c>
      <c r="D884" s="127">
        <v>37.000000000000014</v>
      </c>
    </row>
    <row r="885" spans="1:4">
      <c r="A885" s="108">
        <v>38196</v>
      </c>
      <c r="B885" s="112">
        <v>4.0999999999999996</v>
      </c>
      <c r="C885" s="112">
        <v>3.75</v>
      </c>
      <c r="D885" s="127">
        <v>34.999999999999964</v>
      </c>
    </row>
    <row r="886" spans="1:4">
      <c r="A886" s="108">
        <v>38197</v>
      </c>
      <c r="B886" s="112">
        <v>4.1100000000000003</v>
      </c>
      <c r="C886" s="112">
        <v>3.75</v>
      </c>
      <c r="D886" s="127">
        <v>36.000000000000028</v>
      </c>
    </row>
    <row r="887" spans="1:4">
      <c r="A887" s="108">
        <v>38198</v>
      </c>
      <c r="B887" s="112">
        <v>4.08</v>
      </c>
      <c r="C887" s="112">
        <v>3.75</v>
      </c>
      <c r="D887" s="127">
        <v>33.000000000000007</v>
      </c>
    </row>
    <row r="888" spans="1:4">
      <c r="A888" s="108">
        <v>38201</v>
      </c>
      <c r="B888" s="112">
        <v>4.08</v>
      </c>
      <c r="C888" s="112">
        <v>3.75</v>
      </c>
      <c r="D888" s="127">
        <v>33.000000000000007</v>
      </c>
    </row>
    <row r="889" spans="1:4">
      <c r="A889" s="108">
        <v>38202</v>
      </c>
      <c r="B889" s="112">
        <v>4.07</v>
      </c>
      <c r="C889" s="112">
        <v>3.75</v>
      </c>
      <c r="D889" s="127">
        <v>32.000000000000028</v>
      </c>
    </row>
    <row r="890" spans="1:4">
      <c r="A890" s="108">
        <v>38203</v>
      </c>
      <c r="B890" s="112">
        <v>4.0599999999999996</v>
      </c>
      <c r="C890" s="112">
        <v>3.75</v>
      </c>
      <c r="D890" s="127">
        <v>30.999999999999961</v>
      </c>
    </row>
    <row r="891" spans="1:4">
      <c r="A891" s="108">
        <v>38204</v>
      </c>
      <c r="B891" s="112">
        <v>4.09</v>
      </c>
      <c r="C891" s="112">
        <v>3.75</v>
      </c>
      <c r="D891" s="127">
        <v>33.999999999999986</v>
      </c>
    </row>
    <row r="892" spans="1:4">
      <c r="A892" s="108">
        <v>38205</v>
      </c>
      <c r="B892" s="112">
        <v>4.12</v>
      </c>
      <c r="C892" s="112">
        <v>3.75</v>
      </c>
      <c r="D892" s="127">
        <v>37.000000000000014</v>
      </c>
    </row>
    <row r="893" spans="1:4">
      <c r="A893" s="108">
        <v>38208</v>
      </c>
      <c r="B893" s="112">
        <v>4.08</v>
      </c>
      <c r="C893" s="112">
        <v>3.75</v>
      </c>
      <c r="D893" s="127">
        <v>33.000000000000007</v>
      </c>
    </row>
    <row r="894" spans="1:4">
      <c r="A894" s="108">
        <v>38209</v>
      </c>
      <c r="B894" s="112">
        <v>4.04</v>
      </c>
      <c r="C894" s="112">
        <v>3.75</v>
      </c>
      <c r="D894" s="127">
        <v>29.000000000000004</v>
      </c>
    </row>
    <row r="895" spans="1:4">
      <c r="A895" s="108">
        <v>38210</v>
      </c>
      <c r="B895" s="112">
        <v>4.04</v>
      </c>
      <c r="C895" s="112">
        <v>3.75</v>
      </c>
      <c r="D895" s="127">
        <v>29.000000000000004</v>
      </c>
    </row>
    <row r="896" spans="1:4">
      <c r="A896" s="108">
        <v>38211</v>
      </c>
      <c r="B896" s="112">
        <v>3.87</v>
      </c>
      <c r="C896" s="112">
        <v>3.5</v>
      </c>
      <c r="D896" s="127">
        <v>37.000000000000014</v>
      </c>
    </row>
    <row r="897" spans="1:4">
      <c r="A897" s="108">
        <v>38212</v>
      </c>
      <c r="B897" s="112">
        <v>3.74</v>
      </c>
      <c r="C897" s="112">
        <v>3.5</v>
      </c>
      <c r="D897" s="127">
        <v>24.000000000000021</v>
      </c>
    </row>
    <row r="898" spans="1:4">
      <c r="A898" s="108">
        <v>38215</v>
      </c>
      <c r="B898" s="112">
        <v>3.74</v>
      </c>
      <c r="C898" s="112">
        <v>3.5</v>
      </c>
      <c r="D898" s="127">
        <v>24.000000000000021</v>
      </c>
    </row>
    <row r="899" spans="1:4">
      <c r="A899" s="108">
        <v>38216</v>
      </c>
      <c r="B899" s="112">
        <v>3.71</v>
      </c>
      <c r="C899" s="112">
        <v>3.5</v>
      </c>
      <c r="D899" s="127">
        <v>20.999999999999996</v>
      </c>
    </row>
    <row r="900" spans="1:4">
      <c r="A900" s="108">
        <v>38217</v>
      </c>
      <c r="B900" s="112">
        <v>3.7</v>
      </c>
      <c r="C900" s="112">
        <v>3.5</v>
      </c>
      <c r="D900" s="127">
        <v>20.000000000000018</v>
      </c>
    </row>
    <row r="901" spans="1:4">
      <c r="A901" s="108">
        <v>38218</v>
      </c>
      <c r="B901" s="112">
        <v>3.67</v>
      </c>
      <c r="C901" s="112">
        <v>3.5</v>
      </c>
      <c r="D901" s="127">
        <v>16.999999999999993</v>
      </c>
    </row>
    <row r="902" spans="1:4">
      <c r="A902" s="108">
        <v>38219</v>
      </c>
      <c r="B902" s="112">
        <v>3.67</v>
      </c>
      <c r="C902" s="112">
        <v>3.5</v>
      </c>
      <c r="D902" s="127">
        <v>16.999999999999993</v>
      </c>
    </row>
    <row r="903" spans="1:4">
      <c r="A903" s="108">
        <v>38222</v>
      </c>
      <c r="B903" s="112">
        <v>3.72</v>
      </c>
      <c r="C903" s="112">
        <v>3.5</v>
      </c>
      <c r="D903" s="127">
        <v>22.000000000000021</v>
      </c>
    </row>
    <row r="904" spans="1:4">
      <c r="A904" s="108">
        <v>38223</v>
      </c>
      <c r="B904" s="112">
        <v>3.69</v>
      </c>
      <c r="C904" s="112">
        <v>3.5</v>
      </c>
      <c r="D904" s="127">
        <v>18.999999999999993</v>
      </c>
    </row>
    <row r="905" spans="1:4">
      <c r="A905" s="108">
        <v>38224</v>
      </c>
      <c r="B905" s="112">
        <v>3.64</v>
      </c>
      <c r="C905" s="112">
        <v>3.5</v>
      </c>
      <c r="D905" s="127">
        <v>14.000000000000012</v>
      </c>
    </row>
    <row r="906" spans="1:4">
      <c r="A906" s="108">
        <v>38225</v>
      </c>
      <c r="B906" s="112">
        <v>3.62</v>
      </c>
      <c r="C906" s="112">
        <v>3.5</v>
      </c>
      <c r="D906" s="127">
        <v>12.000000000000011</v>
      </c>
    </row>
    <row r="907" spans="1:4">
      <c r="A907" s="108">
        <v>38226</v>
      </c>
      <c r="B907" s="112">
        <v>3.59</v>
      </c>
      <c r="C907" s="112">
        <v>3.5</v>
      </c>
      <c r="D907" s="127">
        <v>8.9999999999999858</v>
      </c>
    </row>
    <row r="908" spans="1:4">
      <c r="A908" s="108">
        <v>38229</v>
      </c>
      <c r="B908" s="112">
        <v>3.57</v>
      </c>
      <c r="C908" s="112">
        <v>3.5</v>
      </c>
      <c r="D908" s="127">
        <v>6.999999999999984</v>
      </c>
    </row>
    <row r="909" spans="1:4">
      <c r="A909" s="108">
        <v>38230</v>
      </c>
      <c r="B909" s="112">
        <v>3.56</v>
      </c>
      <c r="C909" s="112">
        <v>3.5</v>
      </c>
      <c r="D909" s="127">
        <v>6.0000000000000053</v>
      </c>
    </row>
    <row r="910" spans="1:4">
      <c r="A910" s="108">
        <v>38231</v>
      </c>
      <c r="B910" s="112">
        <v>3.59</v>
      </c>
      <c r="C910" s="112">
        <v>3.5</v>
      </c>
      <c r="D910" s="127">
        <v>8.9999999999999858</v>
      </c>
    </row>
    <row r="911" spans="1:4">
      <c r="A911" s="108">
        <v>38232</v>
      </c>
      <c r="B911" s="112">
        <v>3.62</v>
      </c>
      <c r="C911" s="112">
        <v>3.5</v>
      </c>
      <c r="D911" s="127">
        <v>12.000000000000011</v>
      </c>
    </row>
    <row r="912" spans="1:4">
      <c r="A912" s="108">
        <v>38233</v>
      </c>
      <c r="B912" s="112">
        <v>3.62</v>
      </c>
      <c r="C912" s="112">
        <v>3.5</v>
      </c>
      <c r="D912" s="127">
        <v>12.000000000000011</v>
      </c>
    </row>
    <row r="913" spans="1:4">
      <c r="A913" s="108">
        <v>38236</v>
      </c>
      <c r="B913" s="112">
        <v>3.64</v>
      </c>
      <c r="C913" s="112">
        <v>3.5</v>
      </c>
      <c r="D913" s="127">
        <v>14.000000000000012</v>
      </c>
    </row>
    <row r="914" spans="1:4">
      <c r="A914" s="108">
        <v>38237</v>
      </c>
      <c r="B914" s="112">
        <v>3.65</v>
      </c>
      <c r="C914" s="112">
        <v>3.5</v>
      </c>
      <c r="D914" s="127">
        <v>14.999999999999991</v>
      </c>
    </row>
    <row r="915" spans="1:4">
      <c r="A915" s="108">
        <v>38238</v>
      </c>
      <c r="B915" s="112">
        <v>3.63</v>
      </c>
      <c r="C915" s="112">
        <v>3.5</v>
      </c>
      <c r="D915" s="127">
        <v>12.999999999999989</v>
      </c>
    </row>
    <row r="916" spans="1:4">
      <c r="A916" s="108">
        <v>38239</v>
      </c>
      <c r="B916" s="112">
        <v>3.65</v>
      </c>
      <c r="C916" s="112">
        <v>3.5</v>
      </c>
      <c r="D916" s="127">
        <v>14.999999999999991</v>
      </c>
    </row>
    <row r="917" spans="1:4">
      <c r="A917" s="108">
        <v>38240</v>
      </c>
      <c r="B917" s="112">
        <v>3.63</v>
      </c>
      <c r="C917" s="112">
        <v>3.5</v>
      </c>
      <c r="D917" s="127">
        <v>12.999999999999989</v>
      </c>
    </row>
    <row r="918" spans="1:4">
      <c r="A918" s="108">
        <v>38243</v>
      </c>
      <c r="B918" s="112">
        <v>3.65</v>
      </c>
      <c r="C918" s="112">
        <v>3.5</v>
      </c>
      <c r="D918" s="127">
        <v>14.999999999999991</v>
      </c>
    </row>
    <row r="919" spans="1:4">
      <c r="A919" s="108">
        <v>38244</v>
      </c>
      <c r="B919" s="112">
        <v>3.62</v>
      </c>
      <c r="C919" s="112">
        <v>3.5</v>
      </c>
      <c r="D919" s="127">
        <v>12.000000000000011</v>
      </c>
    </row>
    <row r="920" spans="1:4">
      <c r="A920" s="108">
        <v>38245</v>
      </c>
      <c r="B920" s="112">
        <v>3.59</v>
      </c>
      <c r="C920" s="112">
        <v>3.5</v>
      </c>
      <c r="D920" s="127">
        <v>8.9999999999999858</v>
      </c>
    </row>
    <row r="921" spans="1:4">
      <c r="A921" s="108">
        <v>38246</v>
      </c>
      <c r="B921" s="112">
        <v>3.57</v>
      </c>
      <c r="C921" s="112">
        <v>3.5</v>
      </c>
      <c r="D921" s="127">
        <v>6.999999999999984</v>
      </c>
    </row>
    <row r="922" spans="1:4">
      <c r="A922" s="108">
        <v>38247</v>
      </c>
      <c r="B922" s="112">
        <v>3.56</v>
      </c>
      <c r="C922" s="112">
        <v>3.5</v>
      </c>
      <c r="D922" s="127">
        <v>6.0000000000000053</v>
      </c>
    </row>
    <row r="923" spans="1:4">
      <c r="A923" s="108">
        <v>38250</v>
      </c>
      <c r="B923" s="112">
        <v>3.54</v>
      </c>
      <c r="C923" s="112">
        <v>3.5</v>
      </c>
      <c r="D923" s="127">
        <v>4.0000000000000036</v>
      </c>
    </row>
    <row r="924" spans="1:4">
      <c r="A924" s="108">
        <v>38251</v>
      </c>
      <c r="B924" s="112">
        <v>3.52</v>
      </c>
      <c r="C924" s="112">
        <v>3.5</v>
      </c>
      <c r="D924" s="127">
        <v>2.0000000000000018</v>
      </c>
    </row>
    <row r="925" spans="1:4">
      <c r="A925" s="108">
        <v>38252</v>
      </c>
      <c r="B925" s="112">
        <v>3.52</v>
      </c>
      <c r="C925" s="112">
        <v>3.5</v>
      </c>
      <c r="D925" s="127">
        <v>2.0000000000000018</v>
      </c>
    </row>
    <row r="926" spans="1:4">
      <c r="A926" s="108">
        <v>38253</v>
      </c>
      <c r="B926" s="112">
        <v>3.55</v>
      </c>
      <c r="C926" s="112">
        <v>3.5</v>
      </c>
      <c r="D926" s="127">
        <v>4.9999999999999822</v>
      </c>
    </row>
    <row r="927" spans="1:4">
      <c r="A927" s="108">
        <v>38254</v>
      </c>
      <c r="B927" s="112">
        <v>3.55</v>
      </c>
      <c r="C927" s="112">
        <v>3.5</v>
      </c>
      <c r="D927" s="127">
        <v>4.9999999999999822</v>
      </c>
    </row>
    <row r="928" spans="1:4">
      <c r="A928" s="108">
        <v>38260</v>
      </c>
      <c r="B928" s="112">
        <v>3.53</v>
      </c>
      <c r="C928" s="112">
        <v>3.5</v>
      </c>
      <c r="D928" s="127">
        <v>2.9999999999999805</v>
      </c>
    </row>
    <row r="929" spans="1:4">
      <c r="A929" s="108">
        <v>38261</v>
      </c>
      <c r="B929" s="112">
        <v>3.51</v>
      </c>
      <c r="C929" s="112">
        <v>3.5</v>
      </c>
      <c r="D929" s="127">
        <v>0.99999999999997868</v>
      </c>
    </row>
    <row r="930" spans="1:4">
      <c r="A930" s="108">
        <v>38264</v>
      </c>
      <c r="B930" s="112">
        <v>3.42</v>
      </c>
      <c r="C930" s="112">
        <v>3.5</v>
      </c>
      <c r="D930" s="127">
        <v>-8.0000000000000071</v>
      </c>
    </row>
    <row r="931" spans="1:4">
      <c r="A931" s="108">
        <v>38265</v>
      </c>
      <c r="B931" s="112">
        <v>3.4</v>
      </c>
      <c r="C931" s="112">
        <v>3.5</v>
      </c>
      <c r="D931" s="127">
        <v>-10.000000000000009</v>
      </c>
    </row>
    <row r="932" spans="1:4">
      <c r="A932" s="108">
        <v>38266</v>
      </c>
      <c r="B932" s="112">
        <v>3.46</v>
      </c>
      <c r="C932" s="112">
        <v>3.5</v>
      </c>
      <c r="D932" s="127">
        <v>-4.0000000000000036</v>
      </c>
    </row>
    <row r="933" spans="1:4">
      <c r="A933" s="108">
        <v>38267</v>
      </c>
      <c r="B933" s="112">
        <v>3.63</v>
      </c>
      <c r="C933" s="112">
        <v>3.5</v>
      </c>
      <c r="D933" s="127">
        <v>12.999999999999989</v>
      </c>
    </row>
    <row r="934" spans="1:4">
      <c r="A934" s="108">
        <v>38268</v>
      </c>
      <c r="B934" s="112">
        <v>3.68</v>
      </c>
      <c r="C934" s="112">
        <v>3.5</v>
      </c>
      <c r="D934" s="127">
        <v>18.000000000000014</v>
      </c>
    </row>
    <row r="935" spans="1:4">
      <c r="A935" s="108">
        <v>38271</v>
      </c>
      <c r="B935" s="112">
        <v>3.64</v>
      </c>
      <c r="C935" s="112">
        <v>3.5</v>
      </c>
      <c r="D935" s="127">
        <v>14.000000000000012</v>
      </c>
    </row>
    <row r="936" spans="1:4">
      <c r="A936" s="108">
        <v>38272</v>
      </c>
      <c r="B936" s="112">
        <v>3.63</v>
      </c>
      <c r="C936" s="112">
        <v>3.5</v>
      </c>
      <c r="D936" s="127">
        <v>12.999999999999989</v>
      </c>
    </row>
    <row r="937" spans="1:4">
      <c r="A937" s="108">
        <v>38273</v>
      </c>
      <c r="B937" s="112">
        <v>3.61</v>
      </c>
      <c r="C937" s="112">
        <v>3.5</v>
      </c>
      <c r="D937" s="127">
        <v>10.999999999999988</v>
      </c>
    </row>
    <row r="938" spans="1:4">
      <c r="A938" s="108">
        <v>38274</v>
      </c>
      <c r="B938" s="112">
        <v>3.56</v>
      </c>
      <c r="C938" s="112">
        <v>3.5</v>
      </c>
      <c r="D938" s="127">
        <v>6.0000000000000053</v>
      </c>
    </row>
    <row r="939" spans="1:4">
      <c r="A939" s="108">
        <v>38275</v>
      </c>
      <c r="B939" s="112">
        <v>3.56</v>
      </c>
      <c r="C939" s="112">
        <v>3.5</v>
      </c>
      <c r="D939" s="127">
        <v>6.0000000000000053</v>
      </c>
    </row>
    <row r="940" spans="1:4">
      <c r="A940" s="108">
        <v>38278</v>
      </c>
      <c r="B940" s="112">
        <v>3.57</v>
      </c>
      <c r="C940" s="112">
        <v>3.5</v>
      </c>
      <c r="D940" s="127">
        <v>6.999999999999984</v>
      </c>
    </row>
    <row r="941" spans="1:4">
      <c r="A941" s="108">
        <v>38279</v>
      </c>
      <c r="B941" s="112">
        <v>3.57</v>
      </c>
      <c r="C941" s="112">
        <v>3.5</v>
      </c>
      <c r="D941" s="127">
        <v>6.999999999999984</v>
      </c>
    </row>
    <row r="942" spans="1:4">
      <c r="A942" s="108">
        <v>38280</v>
      </c>
      <c r="B942" s="112">
        <v>3.56</v>
      </c>
      <c r="C942" s="112">
        <v>3.5</v>
      </c>
      <c r="D942" s="127">
        <v>6.0000000000000053</v>
      </c>
    </row>
    <row r="943" spans="1:4">
      <c r="A943" s="108">
        <v>38281</v>
      </c>
      <c r="B943" s="112">
        <v>3.55</v>
      </c>
      <c r="C943" s="112">
        <v>3.5</v>
      </c>
      <c r="D943" s="127">
        <v>4.9999999999999822</v>
      </c>
    </row>
    <row r="944" spans="1:4">
      <c r="A944" s="108">
        <v>38282</v>
      </c>
      <c r="B944" s="112">
        <v>3.54</v>
      </c>
      <c r="C944" s="112">
        <v>3.5</v>
      </c>
      <c r="D944" s="127">
        <v>4.0000000000000036</v>
      </c>
    </row>
    <row r="945" spans="1:4">
      <c r="A945" s="108">
        <v>38285</v>
      </c>
      <c r="B945" s="112">
        <v>3.52</v>
      </c>
      <c r="C945" s="112">
        <v>3.5</v>
      </c>
      <c r="D945" s="127">
        <v>2.0000000000000018</v>
      </c>
    </row>
    <row r="946" spans="1:4">
      <c r="A946" s="108">
        <v>38286</v>
      </c>
      <c r="B946" s="112">
        <v>3.48</v>
      </c>
      <c r="C946" s="112">
        <v>3.5</v>
      </c>
      <c r="D946" s="127">
        <v>-2.0000000000000018</v>
      </c>
    </row>
    <row r="947" spans="1:4">
      <c r="A947" s="108">
        <v>38287</v>
      </c>
      <c r="B947" s="112">
        <v>3.48</v>
      </c>
      <c r="C947" s="112">
        <v>3.5</v>
      </c>
      <c r="D947" s="127">
        <v>-2.0000000000000018</v>
      </c>
    </row>
    <row r="948" spans="1:4">
      <c r="A948" s="108">
        <v>38288</v>
      </c>
      <c r="B948" s="112">
        <v>3.5</v>
      </c>
      <c r="C948" s="112">
        <v>3.5</v>
      </c>
      <c r="D948" s="127">
        <v>0</v>
      </c>
    </row>
    <row r="949" spans="1:4">
      <c r="A949" s="108">
        <v>38289</v>
      </c>
      <c r="B949" s="112">
        <v>3.45</v>
      </c>
      <c r="C949" s="112">
        <v>3.5</v>
      </c>
      <c r="D949" s="127">
        <v>-4.9999999999999822</v>
      </c>
    </row>
    <row r="950" spans="1:4">
      <c r="A950" s="108">
        <v>38292</v>
      </c>
      <c r="B950" s="112">
        <v>3.47</v>
      </c>
      <c r="C950" s="112">
        <v>3.5</v>
      </c>
      <c r="D950" s="127">
        <v>-2.9999999999999805</v>
      </c>
    </row>
    <row r="951" spans="1:4">
      <c r="A951" s="108">
        <v>38293</v>
      </c>
      <c r="B951" s="112">
        <v>3.51</v>
      </c>
      <c r="C951" s="112">
        <v>3.5</v>
      </c>
      <c r="D951" s="127">
        <v>0.99999999999997868</v>
      </c>
    </row>
    <row r="952" spans="1:4">
      <c r="A952" s="108">
        <v>38294</v>
      </c>
      <c r="B952" s="112">
        <v>3.56</v>
      </c>
      <c r="C952" s="112">
        <v>3.5</v>
      </c>
      <c r="D952" s="127">
        <v>6.0000000000000053</v>
      </c>
    </row>
    <row r="953" spans="1:4">
      <c r="A953" s="108">
        <v>38295</v>
      </c>
      <c r="B953" s="112">
        <v>3.54</v>
      </c>
      <c r="C953" s="112">
        <v>3.5</v>
      </c>
      <c r="D953" s="127">
        <v>4.0000000000000036</v>
      </c>
    </row>
    <row r="954" spans="1:4">
      <c r="A954" s="108">
        <v>38296</v>
      </c>
      <c r="B954" s="112">
        <v>3.56</v>
      </c>
      <c r="C954" s="112">
        <v>3.5</v>
      </c>
      <c r="D954" s="127">
        <v>6.0000000000000053</v>
      </c>
    </row>
    <row r="955" spans="1:4">
      <c r="A955" s="108">
        <v>38299</v>
      </c>
      <c r="B955" s="112">
        <v>3.51</v>
      </c>
      <c r="C955" s="112">
        <v>3.5</v>
      </c>
      <c r="D955" s="127">
        <v>0.99999999999997868</v>
      </c>
    </row>
    <row r="956" spans="1:4">
      <c r="A956" s="108">
        <v>38300</v>
      </c>
      <c r="B956" s="112">
        <v>3.51</v>
      </c>
      <c r="C956" s="112">
        <v>3.5</v>
      </c>
      <c r="D956" s="127">
        <v>0.99999999999997868</v>
      </c>
    </row>
    <row r="957" spans="1:4">
      <c r="A957" s="108">
        <v>38301</v>
      </c>
      <c r="B957" s="112">
        <v>3.57</v>
      </c>
      <c r="C957" s="112">
        <v>3.5</v>
      </c>
      <c r="D957" s="127">
        <v>6.999999999999984</v>
      </c>
    </row>
    <row r="958" spans="1:4">
      <c r="A958" s="108">
        <v>38302</v>
      </c>
      <c r="B958" s="112">
        <v>3.37</v>
      </c>
      <c r="C958" s="112">
        <v>3.25</v>
      </c>
      <c r="D958" s="127">
        <v>12.000000000000011</v>
      </c>
    </row>
    <row r="959" spans="1:4">
      <c r="A959" s="108">
        <v>38303</v>
      </c>
      <c r="B959" s="112">
        <v>3.37</v>
      </c>
      <c r="C959" s="112">
        <v>3.25</v>
      </c>
      <c r="D959" s="127">
        <v>12.000000000000011</v>
      </c>
    </row>
    <row r="960" spans="1:4">
      <c r="A960" s="108">
        <v>38306</v>
      </c>
      <c r="B960" s="112">
        <v>3.41</v>
      </c>
      <c r="C960" s="112">
        <v>3.25</v>
      </c>
      <c r="D960" s="127">
        <v>16.000000000000014</v>
      </c>
    </row>
    <row r="961" spans="1:4">
      <c r="A961" s="108">
        <v>38307</v>
      </c>
      <c r="B961" s="112">
        <v>3.38</v>
      </c>
      <c r="C961" s="112">
        <v>3.25</v>
      </c>
      <c r="D961" s="127">
        <v>12.999999999999989</v>
      </c>
    </row>
    <row r="962" spans="1:4">
      <c r="A962" s="108">
        <v>38308</v>
      </c>
      <c r="B962" s="112">
        <v>3.37</v>
      </c>
      <c r="C962" s="112">
        <v>3.25</v>
      </c>
      <c r="D962" s="127">
        <v>12.000000000000011</v>
      </c>
    </row>
    <row r="963" spans="1:4">
      <c r="A963" s="108">
        <v>38309</v>
      </c>
      <c r="B963" s="112">
        <v>3.4</v>
      </c>
      <c r="C963" s="112">
        <v>3.25</v>
      </c>
      <c r="D963" s="127">
        <v>14.999999999999991</v>
      </c>
    </row>
    <row r="964" spans="1:4">
      <c r="A964" s="108">
        <v>38310</v>
      </c>
      <c r="B964" s="112">
        <v>3.37</v>
      </c>
      <c r="C964" s="112">
        <v>3.25</v>
      </c>
      <c r="D964" s="127">
        <v>12.000000000000011</v>
      </c>
    </row>
    <row r="965" spans="1:4">
      <c r="A965" s="108">
        <v>38313</v>
      </c>
      <c r="B965" s="112">
        <v>3.37</v>
      </c>
      <c r="C965" s="112">
        <v>3.25</v>
      </c>
      <c r="D965" s="127">
        <v>12.000000000000011</v>
      </c>
    </row>
    <row r="966" spans="1:4">
      <c r="A966" s="108">
        <v>38314</v>
      </c>
      <c r="B966" s="112">
        <v>3.33</v>
      </c>
      <c r="C966" s="112">
        <v>3.25</v>
      </c>
      <c r="D966" s="127">
        <v>8.0000000000000071</v>
      </c>
    </row>
    <row r="967" spans="1:4">
      <c r="A967" s="108">
        <v>38315</v>
      </c>
      <c r="B967" s="112">
        <v>3.33</v>
      </c>
      <c r="C967" s="112">
        <v>3.25</v>
      </c>
      <c r="D967" s="127">
        <v>8.0000000000000071</v>
      </c>
    </row>
    <row r="968" spans="1:4">
      <c r="A968" s="108">
        <v>38316</v>
      </c>
      <c r="B968" s="112">
        <v>3.32</v>
      </c>
      <c r="C968" s="112">
        <v>3.25</v>
      </c>
      <c r="D968" s="127">
        <v>6.999999999999984</v>
      </c>
    </row>
    <row r="969" spans="1:4">
      <c r="A969" s="108">
        <v>38317</v>
      </c>
      <c r="B969" s="112">
        <v>3.31</v>
      </c>
      <c r="C969" s="112">
        <v>3.25</v>
      </c>
      <c r="D969" s="127">
        <v>6.0000000000000053</v>
      </c>
    </row>
    <row r="970" spans="1:4">
      <c r="A970" s="108">
        <v>38320</v>
      </c>
      <c r="B970" s="112">
        <v>3.31</v>
      </c>
      <c r="C970" s="112">
        <v>3.25</v>
      </c>
      <c r="D970" s="127">
        <v>6.0000000000000053</v>
      </c>
    </row>
    <row r="971" spans="1:4">
      <c r="A971" s="108">
        <v>38321</v>
      </c>
      <c r="B971" s="112">
        <v>3.31</v>
      </c>
      <c r="C971" s="112">
        <v>3.25</v>
      </c>
      <c r="D971" s="127">
        <v>6.0000000000000053</v>
      </c>
    </row>
    <row r="972" spans="1:4">
      <c r="A972" s="108">
        <v>38322</v>
      </c>
      <c r="B972" s="112">
        <v>3.28</v>
      </c>
      <c r="C972" s="112">
        <v>3.25</v>
      </c>
      <c r="D972" s="127">
        <v>2.9999999999999805</v>
      </c>
    </row>
    <row r="973" spans="1:4">
      <c r="A973" s="108">
        <v>38323</v>
      </c>
      <c r="B973" s="112">
        <v>3.29</v>
      </c>
      <c r="C973" s="112">
        <v>3.25</v>
      </c>
      <c r="D973" s="127">
        <v>4.0000000000000036</v>
      </c>
    </row>
    <row r="974" spans="1:4">
      <c r="A974" s="108">
        <v>38324</v>
      </c>
      <c r="B974" s="112">
        <v>3.29</v>
      </c>
      <c r="C974" s="112">
        <v>3.25</v>
      </c>
      <c r="D974" s="127">
        <v>4.0000000000000036</v>
      </c>
    </row>
    <row r="975" spans="1:4">
      <c r="A975" s="108">
        <v>38327</v>
      </c>
      <c r="B975" s="112">
        <v>3.28</v>
      </c>
      <c r="C975" s="112">
        <v>3.25</v>
      </c>
      <c r="D975" s="127">
        <v>2.9999999999999805</v>
      </c>
    </row>
    <row r="976" spans="1:4">
      <c r="A976" s="108">
        <v>38328</v>
      </c>
      <c r="B976" s="112">
        <v>3.24</v>
      </c>
      <c r="C976" s="112">
        <v>3.25</v>
      </c>
      <c r="D976" s="127">
        <v>-0.99999999999997868</v>
      </c>
    </row>
    <row r="977" spans="1:4">
      <c r="A977" s="108">
        <v>38329</v>
      </c>
      <c r="B977" s="112">
        <v>3.26</v>
      </c>
      <c r="C977" s="112">
        <v>3.25</v>
      </c>
      <c r="D977" s="127">
        <v>0.99999999999997868</v>
      </c>
    </row>
    <row r="978" spans="1:4">
      <c r="A978" s="108">
        <v>38330</v>
      </c>
      <c r="B978" s="112">
        <v>3.29</v>
      </c>
      <c r="C978" s="112">
        <v>3.25</v>
      </c>
      <c r="D978" s="127">
        <v>4.0000000000000036</v>
      </c>
    </row>
    <row r="979" spans="1:4">
      <c r="A979" s="108">
        <v>38331</v>
      </c>
      <c r="B979" s="112">
        <v>3.31</v>
      </c>
      <c r="C979" s="112">
        <v>3.25</v>
      </c>
      <c r="D979" s="127">
        <v>6.0000000000000053</v>
      </c>
    </row>
    <row r="980" spans="1:4">
      <c r="A980" s="108">
        <v>38334</v>
      </c>
      <c r="B980" s="112">
        <v>3.31</v>
      </c>
      <c r="C980" s="112">
        <v>3.25</v>
      </c>
      <c r="D980" s="127">
        <v>6.0000000000000053</v>
      </c>
    </row>
    <row r="981" spans="1:4">
      <c r="A981" s="108">
        <v>38335</v>
      </c>
      <c r="B981" s="112">
        <v>3.28</v>
      </c>
      <c r="C981" s="112">
        <v>3.25</v>
      </c>
      <c r="D981" s="127">
        <v>2.9999999999999805</v>
      </c>
    </row>
    <row r="982" spans="1:4">
      <c r="A982" s="108">
        <v>38336</v>
      </c>
      <c r="B982" s="112">
        <v>3.28</v>
      </c>
      <c r="C982" s="112">
        <v>3.25</v>
      </c>
      <c r="D982" s="127">
        <v>2.9999999999999805</v>
      </c>
    </row>
    <row r="983" spans="1:4">
      <c r="A983" s="108">
        <v>38337</v>
      </c>
      <c r="B983" s="112">
        <v>3.26</v>
      </c>
      <c r="C983" s="112">
        <v>3.25</v>
      </c>
      <c r="D983" s="127">
        <v>0.99999999999997868</v>
      </c>
    </row>
    <row r="984" spans="1:4">
      <c r="A984" s="108">
        <v>38338</v>
      </c>
      <c r="B984" s="112">
        <v>3.26</v>
      </c>
      <c r="C984" s="112">
        <v>3.25</v>
      </c>
      <c r="D984" s="127">
        <v>0.99999999999997868</v>
      </c>
    </row>
    <row r="985" spans="1:4">
      <c r="A985" s="108">
        <v>38341</v>
      </c>
      <c r="B985" s="112">
        <v>3.27</v>
      </c>
      <c r="C985" s="112">
        <v>3.25</v>
      </c>
      <c r="D985" s="127">
        <v>2.0000000000000018</v>
      </c>
    </row>
    <row r="986" spans="1:4">
      <c r="A986" s="108">
        <v>38342</v>
      </c>
      <c r="B986" s="112">
        <v>3.26</v>
      </c>
      <c r="C986" s="112">
        <v>3.25</v>
      </c>
      <c r="D986" s="127">
        <v>0.99999999999997868</v>
      </c>
    </row>
    <row r="987" spans="1:4">
      <c r="A987" s="108">
        <v>38343</v>
      </c>
      <c r="B987" s="112">
        <v>3.27</v>
      </c>
      <c r="C987" s="112">
        <v>3.25</v>
      </c>
      <c r="D987" s="127">
        <v>2.0000000000000018</v>
      </c>
    </row>
    <row r="988" spans="1:4">
      <c r="A988" s="108">
        <v>38344</v>
      </c>
      <c r="B988" s="112">
        <v>3.27</v>
      </c>
      <c r="C988" s="112">
        <v>3.25</v>
      </c>
      <c r="D988" s="127">
        <v>2.0000000000000018</v>
      </c>
    </row>
    <row r="989" spans="1:4">
      <c r="A989" s="108">
        <v>38345</v>
      </c>
      <c r="B989" s="112">
        <v>3.27</v>
      </c>
      <c r="C989" s="112">
        <v>3.25</v>
      </c>
      <c r="D989" s="127">
        <v>2.0000000000000018</v>
      </c>
    </row>
    <row r="990" spans="1:4">
      <c r="A990" s="108">
        <v>38348</v>
      </c>
      <c r="B990" s="112">
        <v>3.28</v>
      </c>
      <c r="C990" s="112">
        <v>3.25</v>
      </c>
      <c r="D990" s="127">
        <v>2.9999999999999805</v>
      </c>
    </row>
    <row r="991" spans="1:4">
      <c r="A991" s="108">
        <v>38349</v>
      </c>
      <c r="B991" s="112">
        <v>3.29</v>
      </c>
      <c r="C991" s="112">
        <v>3.25</v>
      </c>
      <c r="D991" s="127">
        <v>4.0000000000000036</v>
      </c>
    </row>
    <row r="992" spans="1:4">
      <c r="A992" s="108">
        <v>38350</v>
      </c>
      <c r="B992" s="112">
        <v>3.28</v>
      </c>
      <c r="C992" s="112">
        <v>3.25</v>
      </c>
      <c r="D992" s="127">
        <v>2.9999999999999805</v>
      </c>
    </row>
    <row r="993" spans="1:4">
      <c r="A993" s="108">
        <v>38351</v>
      </c>
      <c r="B993" s="112">
        <v>3.28</v>
      </c>
      <c r="C993" s="112">
        <v>3.25</v>
      </c>
      <c r="D993" s="127">
        <v>2.9999999999999805</v>
      </c>
    </row>
    <row r="994" spans="1:4">
      <c r="A994" s="108">
        <v>38352</v>
      </c>
      <c r="B994" s="112">
        <v>3.28</v>
      </c>
      <c r="C994" s="112">
        <v>3.25</v>
      </c>
      <c r="D994" s="127">
        <v>2.9999999999999805</v>
      </c>
    </row>
    <row r="995" spans="1:4">
      <c r="A995" s="108">
        <v>38355</v>
      </c>
      <c r="B995" s="112">
        <v>3.38</v>
      </c>
      <c r="C995" s="112">
        <v>3.25</v>
      </c>
      <c r="D995" s="127">
        <v>12.999999999999989</v>
      </c>
    </row>
    <row r="996" spans="1:4">
      <c r="A996" s="108">
        <v>38356</v>
      </c>
      <c r="B996" s="112">
        <v>3.37</v>
      </c>
      <c r="C996" s="112">
        <v>3.25</v>
      </c>
      <c r="D996" s="127">
        <v>12.000000000000011</v>
      </c>
    </row>
    <row r="997" spans="1:4">
      <c r="A997" s="108">
        <v>38357</v>
      </c>
      <c r="B997" s="112">
        <v>3.34</v>
      </c>
      <c r="C997" s="112">
        <v>3.25</v>
      </c>
      <c r="D997" s="127">
        <v>8.9999999999999858</v>
      </c>
    </row>
    <row r="998" spans="1:4">
      <c r="A998" s="108">
        <v>38358</v>
      </c>
      <c r="B998" s="112">
        <v>3.37</v>
      </c>
      <c r="C998" s="112">
        <v>3.25</v>
      </c>
      <c r="D998" s="127">
        <v>12.000000000000011</v>
      </c>
    </row>
    <row r="999" spans="1:4">
      <c r="A999" s="108">
        <v>38359</v>
      </c>
      <c r="B999" s="112">
        <v>3.36</v>
      </c>
      <c r="C999" s="112">
        <v>3.25</v>
      </c>
      <c r="D999" s="127">
        <v>10.999999999999988</v>
      </c>
    </row>
    <row r="1000" spans="1:4">
      <c r="A1000" s="108">
        <v>38362</v>
      </c>
      <c r="B1000" s="112">
        <v>3.35</v>
      </c>
      <c r="C1000" s="112">
        <v>3.25</v>
      </c>
      <c r="D1000" s="127">
        <v>10.000000000000009</v>
      </c>
    </row>
    <row r="1001" spans="1:4">
      <c r="A1001" s="108">
        <v>38363</v>
      </c>
      <c r="B1001" s="112">
        <v>3.44</v>
      </c>
      <c r="C1001" s="112">
        <v>3.25</v>
      </c>
      <c r="D1001" s="127">
        <v>18.999999999999993</v>
      </c>
    </row>
    <row r="1002" spans="1:4">
      <c r="A1002" s="108">
        <v>38364</v>
      </c>
      <c r="B1002" s="112">
        <v>3.45</v>
      </c>
      <c r="C1002" s="112">
        <v>3.25</v>
      </c>
      <c r="D1002" s="127">
        <v>20.000000000000018</v>
      </c>
    </row>
    <row r="1003" spans="1:4">
      <c r="A1003" s="108">
        <v>38365</v>
      </c>
      <c r="B1003" s="112">
        <v>3.58</v>
      </c>
      <c r="C1003" s="112">
        <v>3.25</v>
      </c>
      <c r="D1003" s="127">
        <v>33.000000000000007</v>
      </c>
    </row>
    <row r="1004" spans="1:4">
      <c r="A1004" s="108">
        <v>38366</v>
      </c>
      <c r="B1004" s="112">
        <v>3.72</v>
      </c>
      <c r="C1004" s="112">
        <v>3.25</v>
      </c>
      <c r="D1004" s="127">
        <v>47.000000000000021</v>
      </c>
    </row>
    <row r="1005" spans="1:4">
      <c r="A1005" s="108">
        <v>38369</v>
      </c>
      <c r="B1005" s="112">
        <v>3.77</v>
      </c>
      <c r="C1005" s="112">
        <v>3.25</v>
      </c>
      <c r="D1005" s="127">
        <v>52</v>
      </c>
    </row>
    <row r="1006" spans="1:4">
      <c r="A1006" s="108">
        <v>38370</v>
      </c>
      <c r="B1006" s="112">
        <v>3.67</v>
      </c>
      <c r="C1006" s="112">
        <v>3.25</v>
      </c>
      <c r="D1006" s="127">
        <v>41.999999999999993</v>
      </c>
    </row>
    <row r="1007" spans="1:4">
      <c r="A1007" s="108">
        <v>38371</v>
      </c>
      <c r="B1007" s="112">
        <v>3.68</v>
      </c>
      <c r="C1007" s="112">
        <v>3.25</v>
      </c>
      <c r="D1007" s="127">
        <v>43.000000000000014</v>
      </c>
    </row>
    <row r="1008" spans="1:4">
      <c r="A1008" s="108">
        <v>38372</v>
      </c>
      <c r="B1008" s="112">
        <v>3.73</v>
      </c>
      <c r="C1008" s="112">
        <v>3.25</v>
      </c>
      <c r="D1008" s="127">
        <v>48</v>
      </c>
    </row>
    <row r="1009" spans="1:4">
      <c r="A1009" s="108">
        <v>38373</v>
      </c>
      <c r="B1009" s="112">
        <v>3.94</v>
      </c>
      <c r="C1009" s="112">
        <v>3.25</v>
      </c>
      <c r="D1009" s="127">
        <v>69</v>
      </c>
    </row>
    <row r="1010" spans="1:4">
      <c r="A1010" s="108">
        <v>38376</v>
      </c>
      <c r="B1010" s="112">
        <v>3.92</v>
      </c>
      <c r="C1010" s="112">
        <v>3.25</v>
      </c>
      <c r="D1010" s="127">
        <v>67</v>
      </c>
    </row>
    <row r="1011" spans="1:4">
      <c r="A1011" s="108">
        <v>38377</v>
      </c>
      <c r="B1011" s="112">
        <v>3.87</v>
      </c>
      <c r="C1011" s="112">
        <v>3.25</v>
      </c>
      <c r="D1011" s="127">
        <v>62.000000000000014</v>
      </c>
    </row>
    <row r="1012" spans="1:4">
      <c r="A1012" s="108">
        <v>38378</v>
      </c>
      <c r="B1012" s="112">
        <v>3.84</v>
      </c>
      <c r="C1012" s="112">
        <v>3.25</v>
      </c>
      <c r="D1012" s="127">
        <v>58.999999999999986</v>
      </c>
    </row>
    <row r="1013" spans="1:4">
      <c r="A1013" s="108">
        <v>38379</v>
      </c>
      <c r="B1013" s="112">
        <v>3.83</v>
      </c>
      <c r="C1013" s="112">
        <v>3.25</v>
      </c>
      <c r="D1013" s="127">
        <v>58.000000000000007</v>
      </c>
    </row>
    <row r="1014" spans="1:4">
      <c r="A1014" s="108">
        <v>38380</v>
      </c>
      <c r="B1014" s="112">
        <v>3.94</v>
      </c>
      <c r="C1014" s="112">
        <v>3.25</v>
      </c>
      <c r="D1014" s="127">
        <v>69</v>
      </c>
    </row>
    <row r="1015" spans="1:4">
      <c r="A1015" s="108">
        <v>38383</v>
      </c>
      <c r="B1015" s="112">
        <v>4.0599999999999996</v>
      </c>
      <c r="C1015" s="112">
        <v>3.25</v>
      </c>
      <c r="D1015" s="127">
        <v>80.999999999999957</v>
      </c>
    </row>
    <row r="1016" spans="1:4">
      <c r="A1016" s="108">
        <v>38384</v>
      </c>
      <c r="B1016" s="112">
        <v>4.03</v>
      </c>
      <c r="C1016" s="112">
        <v>3.25</v>
      </c>
      <c r="D1016" s="127">
        <v>78.000000000000028</v>
      </c>
    </row>
    <row r="1017" spans="1:4">
      <c r="A1017" s="108">
        <v>38385</v>
      </c>
      <c r="B1017" s="112">
        <v>4.0199999999999996</v>
      </c>
      <c r="C1017" s="112">
        <v>3.25</v>
      </c>
      <c r="D1017" s="127">
        <v>76.999999999999957</v>
      </c>
    </row>
    <row r="1018" spans="1:4">
      <c r="A1018" s="108">
        <v>38386</v>
      </c>
      <c r="B1018" s="112">
        <v>4.0599999999999996</v>
      </c>
      <c r="C1018" s="112">
        <v>3.25</v>
      </c>
      <c r="D1018" s="127">
        <v>80.999999999999957</v>
      </c>
    </row>
    <row r="1019" spans="1:4">
      <c r="A1019" s="108">
        <v>38387</v>
      </c>
      <c r="B1019" s="112">
        <v>4.1399999999999997</v>
      </c>
      <c r="C1019" s="112">
        <v>3.25</v>
      </c>
      <c r="D1019" s="127">
        <v>88.999999999999972</v>
      </c>
    </row>
    <row r="1020" spans="1:4">
      <c r="A1020" s="108">
        <v>38390</v>
      </c>
      <c r="B1020" s="112">
        <v>4.2699999999999996</v>
      </c>
      <c r="C1020" s="112">
        <v>3.25</v>
      </c>
      <c r="D1020" s="127">
        <v>101.99999999999996</v>
      </c>
    </row>
    <row r="1021" spans="1:4">
      <c r="A1021" s="108">
        <v>38394</v>
      </c>
      <c r="B1021" s="112">
        <v>4.46</v>
      </c>
      <c r="C1021" s="112">
        <v>3.25</v>
      </c>
      <c r="D1021" s="127">
        <v>121</v>
      </c>
    </row>
    <row r="1022" spans="1:4">
      <c r="A1022" s="108">
        <v>38397</v>
      </c>
      <c r="B1022" s="112">
        <v>4.43</v>
      </c>
      <c r="C1022" s="112">
        <v>3.25</v>
      </c>
      <c r="D1022" s="127">
        <v>117.99999999999997</v>
      </c>
    </row>
    <row r="1023" spans="1:4">
      <c r="A1023" s="108">
        <v>38398</v>
      </c>
      <c r="B1023" s="112">
        <v>4.3099999999999996</v>
      </c>
      <c r="C1023" s="112">
        <v>3.25</v>
      </c>
      <c r="D1023" s="127">
        <v>105.99999999999996</v>
      </c>
    </row>
    <row r="1024" spans="1:4">
      <c r="A1024" s="108">
        <v>38399</v>
      </c>
      <c r="B1024" s="112">
        <v>4.1900000000000004</v>
      </c>
      <c r="C1024" s="112">
        <v>3.25</v>
      </c>
      <c r="D1024" s="127">
        <v>94.000000000000043</v>
      </c>
    </row>
    <row r="1025" spans="1:4">
      <c r="A1025" s="108">
        <v>38400</v>
      </c>
      <c r="B1025" s="112">
        <v>4.25</v>
      </c>
      <c r="C1025" s="112">
        <v>3.25</v>
      </c>
      <c r="D1025" s="127">
        <v>100</v>
      </c>
    </row>
    <row r="1026" spans="1:4">
      <c r="A1026" s="108">
        <v>38401</v>
      </c>
      <c r="B1026" s="112">
        <v>4.13</v>
      </c>
      <c r="C1026" s="112">
        <v>3.25</v>
      </c>
      <c r="D1026" s="127">
        <v>87.999999999999986</v>
      </c>
    </row>
    <row r="1027" spans="1:4">
      <c r="A1027" s="108">
        <v>38404</v>
      </c>
      <c r="B1027" s="112">
        <v>4.18</v>
      </c>
      <c r="C1027" s="112">
        <v>3.25</v>
      </c>
      <c r="D1027" s="127">
        <v>92.999999999999972</v>
      </c>
    </row>
    <row r="1028" spans="1:4">
      <c r="A1028" s="108">
        <v>38405</v>
      </c>
      <c r="B1028" s="112">
        <v>4.22</v>
      </c>
      <c r="C1028" s="112">
        <v>3.25</v>
      </c>
      <c r="D1028" s="127">
        <v>96.999999999999972</v>
      </c>
    </row>
    <row r="1029" spans="1:4">
      <c r="A1029" s="108">
        <v>38406</v>
      </c>
      <c r="B1029" s="112">
        <v>4.21</v>
      </c>
      <c r="C1029" s="112">
        <v>3.25</v>
      </c>
      <c r="D1029" s="127">
        <v>96</v>
      </c>
    </row>
    <row r="1030" spans="1:4">
      <c r="A1030" s="108">
        <v>38407</v>
      </c>
      <c r="B1030" s="112">
        <v>4.1500000000000004</v>
      </c>
      <c r="C1030" s="112">
        <v>3.25</v>
      </c>
      <c r="D1030" s="127">
        <v>90.000000000000028</v>
      </c>
    </row>
    <row r="1031" spans="1:4">
      <c r="A1031" s="108">
        <v>38408</v>
      </c>
      <c r="B1031" s="112">
        <v>4.09</v>
      </c>
      <c r="C1031" s="112">
        <v>3.25</v>
      </c>
      <c r="D1031" s="127">
        <v>83.999999999999986</v>
      </c>
    </row>
    <row r="1032" spans="1:4">
      <c r="A1032" s="108">
        <v>38411</v>
      </c>
      <c r="B1032" s="112">
        <v>4.04</v>
      </c>
      <c r="C1032" s="112">
        <v>3.25</v>
      </c>
      <c r="D1032" s="127">
        <v>79</v>
      </c>
    </row>
    <row r="1033" spans="1:4">
      <c r="A1033" s="108">
        <v>38413</v>
      </c>
      <c r="B1033" s="112">
        <v>4.0999999999999996</v>
      </c>
      <c r="C1033" s="112">
        <v>3.25</v>
      </c>
      <c r="D1033" s="127">
        <v>84.999999999999972</v>
      </c>
    </row>
    <row r="1034" spans="1:4">
      <c r="A1034" s="108">
        <v>38414</v>
      </c>
      <c r="B1034" s="112">
        <v>4.1100000000000003</v>
      </c>
      <c r="C1034" s="112">
        <v>3.25</v>
      </c>
      <c r="D1034" s="127">
        <v>86.000000000000028</v>
      </c>
    </row>
    <row r="1035" spans="1:4">
      <c r="A1035" s="108">
        <v>38415</v>
      </c>
      <c r="B1035" s="112">
        <v>4.18</v>
      </c>
      <c r="C1035" s="112">
        <v>3.25</v>
      </c>
      <c r="D1035" s="127">
        <v>92.999999999999972</v>
      </c>
    </row>
    <row r="1036" spans="1:4">
      <c r="A1036" s="108">
        <v>38418</v>
      </c>
      <c r="B1036" s="112">
        <v>4.16</v>
      </c>
      <c r="C1036" s="112">
        <v>3.25</v>
      </c>
      <c r="D1036" s="127">
        <v>91.000000000000014</v>
      </c>
    </row>
    <row r="1037" spans="1:4">
      <c r="A1037" s="108">
        <v>38419</v>
      </c>
      <c r="B1037" s="112">
        <v>4.12</v>
      </c>
      <c r="C1037" s="112">
        <v>3.25</v>
      </c>
      <c r="D1037" s="127">
        <v>87.000000000000014</v>
      </c>
    </row>
    <row r="1038" spans="1:4">
      <c r="A1038" s="108">
        <v>38420</v>
      </c>
      <c r="B1038" s="112">
        <v>4.1399999999999997</v>
      </c>
      <c r="C1038" s="112">
        <v>3.25</v>
      </c>
      <c r="D1038" s="127">
        <v>88.999999999999972</v>
      </c>
    </row>
    <row r="1039" spans="1:4">
      <c r="A1039" s="108">
        <v>38421</v>
      </c>
      <c r="B1039" s="112">
        <v>4.08</v>
      </c>
      <c r="C1039" s="112">
        <v>3.25</v>
      </c>
      <c r="D1039" s="127">
        <v>83</v>
      </c>
    </row>
    <row r="1040" spans="1:4">
      <c r="A1040" s="108">
        <v>38422</v>
      </c>
      <c r="B1040" s="112">
        <v>4.08</v>
      </c>
      <c r="C1040" s="112">
        <v>3.25</v>
      </c>
      <c r="D1040" s="127">
        <v>83</v>
      </c>
    </row>
    <row r="1041" spans="1:4">
      <c r="A1041" s="108">
        <v>38425</v>
      </c>
      <c r="B1041" s="112">
        <v>4.04</v>
      </c>
      <c r="C1041" s="112">
        <v>3.25</v>
      </c>
      <c r="D1041" s="127">
        <v>79</v>
      </c>
    </row>
    <row r="1042" spans="1:4">
      <c r="A1042" s="108">
        <v>38426</v>
      </c>
      <c r="B1042" s="112">
        <v>4.03</v>
      </c>
      <c r="C1042" s="112">
        <v>3.25</v>
      </c>
      <c r="D1042" s="127">
        <v>78.000000000000028</v>
      </c>
    </row>
    <row r="1043" spans="1:4">
      <c r="A1043" s="108">
        <v>38427</v>
      </c>
      <c r="B1043" s="112">
        <v>4.01</v>
      </c>
      <c r="C1043" s="112">
        <v>3.25</v>
      </c>
      <c r="D1043" s="127">
        <v>75.999999999999972</v>
      </c>
    </row>
    <row r="1044" spans="1:4">
      <c r="A1044" s="108">
        <v>38428</v>
      </c>
      <c r="B1044" s="112">
        <v>3.97</v>
      </c>
      <c r="C1044" s="112">
        <v>3.25</v>
      </c>
      <c r="D1044" s="127">
        <v>72.000000000000014</v>
      </c>
    </row>
    <row r="1045" spans="1:4">
      <c r="A1045" s="108">
        <v>38429</v>
      </c>
      <c r="B1045" s="112">
        <v>3.94</v>
      </c>
      <c r="C1045" s="112">
        <v>3.25</v>
      </c>
      <c r="D1045" s="127">
        <v>69</v>
      </c>
    </row>
    <row r="1046" spans="1:4">
      <c r="A1046" s="108">
        <v>38432</v>
      </c>
      <c r="B1046" s="112">
        <v>3.98</v>
      </c>
      <c r="C1046" s="112">
        <v>3.25</v>
      </c>
      <c r="D1046" s="127">
        <v>73</v>
      </c>
    </row>
    <row r="1047" spans="1:4">
      <c r="A1047" s="108">
        <v>38433</v>
      </c>
      <c r="B1047" s="112">
        <v>3.96</v>
      </c>
      <c r="C1047" s="112">
        <v>3.25</v>
      </c>
      <c r="D1047" s="127">
        <v>71</v>
      </c>
    </row>
    <row r="1048" spans="1:4">
      <c r="A1048" s="108">
        <v>38434</v>
      </c>
      <c r="B1048" s="112">
        <v>4.01</v>
      </c>
      <c r="C1048" s="112">
        <v>3.25</v>
      </c>
      <c r="D1048" s="127">
        <v>75.999999999999972</v>
      </c>
    </row>
    <row r="1049" spans="1:4">
      <c r="A1049" s="108">
        <v>38435</v>
      </c>
      <c r="B1049" s="112">
        <v>4.08</v>
      </c>
      <c r="C1049" s="112">
        <v>3.25</v>
      </c>
      <c r="D1049" s="127">
        <v>83</v>
      </c>
    </row>
    <row r="1050" spans="1:4">
      <c r="A1050" s="108">
        <v>38436</v>
      </c>
      <c r="B1050" s="112">
        <v>4.1100000000000003</v>
      </c>
      <c r="C1050" s="112">
        <v>3.25</v>
      </c>
      <c r="D1050" s="127">
        <v>86.000000000000028</v>
      </c>
    </row>
    <row r="1051" spans="1:4">
      <c r="A1051" s="108">
        <v>38439</v>
      </c>
      <c r="B1051" s="112">
        <v>4.07</v>
      </c>
      <c r="C1051" s="112">
        <v>3.25</v>
      </c>
      <c r="D1051" s="127">
        <v>82.000000000000028</v>
      </c>
    </row>
    <row r="1052" spans="1:4">
      <c r="A1052" s="108">
        <v>38440</v>
      </c>
      <c r="B1052" s="112">
        <v>3.92</v>
      </c>
      <c r="C1052" s="112">
        <v>3.25</v>
      </c>
      <c r="D1052" s="127">
        <v>67</v>
      </c>
    </row>
    <row r="1053" spans="1:4">
      <c r="A1053" s="108">
        <v>38441</v>
      </c>
      <c r="B1053" s="112">
        <v>3.9</v>
      </c>
      <c r="C1053" s="112">
        <v>3.25</v>
      </c>
      <c r="D1053" s="127">
        <v>64.999999999999986</v>
      </c>
    </row>
    <row r="1054" spans="1:4">
      <c r="A1054" s="108">
        <v>38442</v>
      </c>
      <c r="B1054" s="112">
        <v>3.91</v>
      </c>
      <c r="C1054" s="112">
        <v>3.25</v>
      </c>
      <c r="D1054" s="127">
        <v>66.000000000000014</v>
      </c>
    </row>
    <row r="1055" spans="1:4">
      <c r="A1055" s="108">
        <v>38443</v>
      </c>
      <c r="B1055" s="112">
        <v>3.9</v>
      </c>
      <c r="C1055" s="112">
        <v>3.25</v>
      </c>
      <c r="D1055" s="127">
        <v>64.999999999999986</v>
      </c>
    </row>
    <row r="1056" spans="1:4">
      <c r="A1056" s="108">
        <v>38446</v>
      </c>
      <c r="B1056" s="112">
        <v>3.92</v>
      </c>
      <c r="C1056" s="112">
        <v>3.25</v>
      </c>
      <c r="D1056" s="127">
        <v>67</v>
      </c>
    </row>
    <row r="1057" spans="1:4">
      <c r="A1057" s="108">
        <v>38448</v>
      </c>
      <c r="B1057" s="112">
        <v>3.93</v>
      </c>
      <c r="C1057" s="112">
        <v>3.25</v>
      </c>
      <c r="D1057" s="127">
        <v>68.000000000000014</v>
      </c>
    </row>
    <row r="1058" spans="1:4">
      <c r="A1058" s="108">
        <v>38449</v>
      </c>
      <c r="B1058" s="112">
        <v>3.88</v>
      </c>
      <c r="C1058" s="112">
        <v>3.25</v>
      </c>
      <c r="D1058" s="127">
        <v>62.999999999999986</v>
      </c>
    </row>
    <row r="1059" spans="1:4">
      <c r="A1059" s="108">
        <v>38450</v>
      </c>
      <c r="B1059" s="112">
        <v>3.87</v>
      </c>
      <c r="C1059" s="112">
        <v>3.25</v>
      </c>
      <c r="D1059" s="127">
        <v>62.000000000000014</v>
      </c>
    </row>
    <row r="1060" spans="1:4">
      <c r="A1060" s="108">
        <v>38453</v>
      </c>
      <c r="B1060" s="112">
        <v>3.89</v>
      </c>
      <c r="C1060" s="112">
        <v>3.25</v>
      </c>
      <c r="D1060" s="127">
        <v>64.000000000000014</v>
      </c>
    </row>
    <row r="1061" spans="1:4">
      <c r="A1061" s="108">
        <v>38454</v>
      </c>
      <c r="B1061" s="112">
        <v>3.93</v>
      </c>
      <c r="C1061" s="112">
        <v>3.25</v>
      </c>
      <c r="D1061" s="127">
        <v>68.000000000000014</v>
      </c>
    </row>
    <row r="1062" spans="1:4">
      <c r="A1062" s="108">
        <v>38455</v>
      </c>
      <c r="B1062" s="112">
        <v>3.92</v>
      </c>
      <c r="C1062" s="112">
        <v>3.25</v>
      </c>
      <c r="D1062" s="127">
        <v>67</v>
      </c>
    </row>
    <row r="1063" spans="1:4">
      <c r="A1063" s="108">
        <v>38456</v>
      </c>
      <c r="B1063" s="112">
        <v>3.9</v>
      </c>
      <c r="C1063" s="112">
        <v>3.25</v>
      </c>
      <c r="D1063" s="127">
        <v>64.999999999999986</v>
      </c>
    </row>
    <row r="1064" spans="1:4">
      <c r="A1064" s="108">
        <v>38457</v>
      </c>
      <c r="B1064" s="112">
        <v>3.85</v>
      </c>
      <c r="C1064" s="112">
        <v>3.25</v>
      </c>
      <c r="D1064" s="127">
        <v>60.000000000000007</v>
      </c>
    </row>
    <row r="1065" spans="1:4">
      <c r="A1065" s="108">
        <v>38460</v>
      </c>
      <c r="B1065" s="112">
        <v>3.83</v>
      </c>
      <c r="C1065" s="112">
        <v>3.25</v>
      </c>
      <c r="D1065" s="127">
        <v>58.000000000000007</v>
      </c>
    </row>
    <row r="1066" spans="1:4">
      <c r="A1066" s="108">
        <v>38461</v>
      </c>
      <c r="B1066" s="112">
        <v>3.83</v>
      </c>
      <c r="C1066" s="112">
        <v>3.25</v>
      </c>
      <c r="D1066" s="127">
        <v>58.000000000000007</v>
      </c>
    </row>
    <row r="1067" spans="1:4">
      <c r="A1067" s="108">
        <v>38462</v>
      </c>
      <c r="B1067" s="112">
        <v>3.81</v>
      </c>
      <c r="C1067" s="112">
        <v>3.25</v>
      </c>
      <c r="D1067" s="127">
        <v>56.000000000000007</v>
      </c>
    </row>
    <row r="1068" spans="1:4">
      <c r="A1068" s="108">
        <v>38463</v>
      </c>
      <c r="B1068" s="112">
        <v>3.82</v>
      </c>
      <c r="C1068" s="112">
        <v>3.25</v>
      </c>
      <c r="D1068" s="127">
        <v>56.999999999999986</v>
      </c>
    </row>
    <row r="1069" spans="1:4">
      <c r="A1069" s="108">
        <v>38464</v>
      </c>
      <c r="B1069" s="112">
        <v>3.82</v>
      </c>
      <c r="C1069" s="112">
        <v>3.25</v>
      </c>
      <c r="D1069" s="127">
        <v>56.999999999999986</v>
      </c>
    </row>
    <row r="1070" spans="1:4">
      <c r="A1070" s="108">
        <v>38467</v>
      </c>
      <c r="B1070" s="112">
        <v>3.8</v>
      </c>
      <c r="C1070" s="112">
        <v>3.25</v>
      </c>
      <c r="D1070" s="127">
        <v>54.999999999999986</v>
      </c>
    </row>
    <row r="1071" spans="1:4">
      <c r="A1071" s="108">
        <v>38468</v>
      </c>
      <c r="B1071" s="112">
        <v>3.81</v>
      </c>
      <c r="C1071" s="112">
        <v>3.25</v>
      </c>
      <c r="D1071" s="127">
        <v>56.000000000000007</v>
      </c>
    </row>
    <row r="1072" spans="1:4">
      <c r="A1072" s="108">
        <v>38469</v>
      </c>
      <c r="B1072" s="112">
        <v>3.82</v>
      </c>
      <c r="C1072" s="112">
        <v>3.25</v>
      </c>
      <c r="D1072" s="127">
        <v>56.999999999999986</v>
      </c>
    </row>
    <row r="1073" spans="1:4">
      <c r="A1073" s="108">
        <v>38470</v>
      </c>
      <c r="B1073" s="112">
        <v>3.81</v>
      </c>
      <c r="C1073" s="112">
        <v>3.25</v>
      </c>
      <c r="D1073" s="127">
        <v>56.000000000000007</v>
      </c>
    </row>
    <row r="1074" spans="1:4">
      <c r="A1074" s="108">
        <v>38471</v>
      </c>
      <c r="B1074" s="112">
        <v>3.76</v>
      </c>
      <c r="C1074" s="112">
        <v>3.25</v>
      </c>
      <c r="D1074" s="127">
        <v>50.999999999999979</v>
      </c>
    </row>
    <row r="1075" spans="1:4">
      <c r="A1075" s="108">
        <v>38474</v>
      </c>
      <c r="B1075" s="112">
        <v>3.78</v>
      </c>
      <c r="C1075" s="112">
        <v>3.25</v>
      </c>
      <c r="D1075" s="127">
        <v>52.999999999999979</v>
      </c>
    </row>
    <row r="1076" spans="1:4">
      <c r="A1076" s="108">
        <v>38475</v>
      </c>
      <c r="B1076" s="112">
        <v>3.76</v>
      </c>
      <c r="C1076" s="112">
        <v>3.25</v>
      </c>
      <c r="D1076" s="127">
        <v>50.999999999999979</v>
      </c>
    </row>
    <row r="1077" spans="1:4">
      <c r="A1077" s="108">
        <v>38476</v>
      </c>
      <c r="B1077" s="112">
        <v>3.77</v>
      </c>
      <c r="C1077" s="112">
        <v>3.25</v>
      </c>
      <c r="D1077" s="127">
        <v>52</v>
      </c>
    </row>
    <row r="1078" spans="1:4">
      <c r="A1078" s="108">
        <v>38478</v>
      </c>
      <c r="B1078" s="112">
        <v>3.77</v>
      </c>
      <c r="C1078" s="112">
        <v>3.25</v>
      </c>
      <c r="D1078" s="127">
        <v>52</v>
      </c>
    </row>
    <row r="1079" spans="1:4">
      <c r="A1079" s="108">
        <v>38481</v>
      </c>
      <c r="B1079" s="112">
        <v>3.78</v>
      </c>
      <c r="C1079" s="112">
        <v>3.25</v>
      </c>
      <c r="D1079" s="127">
        <v>52.999999999999979</v>
      </c>
    </row>
    <row r="1080" spans="1:4">
      <c r="A1080" s="108">
        <v>38482</v>
      </c>
      <c r="B1080" s="112">
        <v>3.78</v>
      </c>
      <c r="C1080" s="112">
        <v>3.25</v>
      </c>
      <c r="D1080" s="127">
        <v>52.999999999999979</v>
      </c>
    </row>
    <row r="1081" spans="1:4">
      <c r="A1081" s="108">
        <v>38483</v>
      </c>
      <c r="B1081" s="112">
        <v>3.78</v>
      </c>
      <c r="C1081" s="112">
        <v>3.25</v>
      </c>
      <c r="D1081" s="127">
        <v>52.999999999999979</v>
      </c>
    </row>
    <row r="1082" spans="1:4">
      <c r="A1082" s="108">
        <v>38484</v>
      </c>
      <c r="B1082" s="112">
        <v>3.75</v>
      </c>
      <c r="C1082" s="112">
        <v>3.25</v>
      </c>
      <c r="D1082" s="127">
        <v>50</v>
      </c>
    </row>
    <row r="1083" spans="1:4">
      <c r="A1083" s="108">
        <v>38485</v>
      </c>
      <c r="B1083" s="112">
        <v>3.72</v>
      </c>
      <c r="C1083" s="112">
        <v>3.25</v>
      </c>
      <c r="D1083" s="127">
        <v>47.000000000000021</v>
      </c>
    </row>
    <row r="1084" spans="1:4">
      <c r="A1084" s="108">
        <v>38488</v>
      </c>
      <c r="B1084" s="112">
        <v>3.69</v>
      </c>
      <c r="C1084" s="112">
        <v>3.25</v>
      </c>
      <c r="D1084" s="127">
        <v>43.999999999999993</v>
      </c>
    </row>
    <row r="1085" spans="1:4">
      <c r="A1085" s="108">
        <v>38489</v>
      </c>
      <c r="B1085" s="112">
        <v>3.69</v>
      </c>
      <c r="C1085" s="112">
        <v>3.25</v>
      </c>
      <c r="D1085" s="127">
        <v>43.999999999999993</v>
      </c>
    </row>
    <row r="1086" spans="1:4">
      <c r="A1086" s="108">
        <v>38490</v>
      </c>
      <c r="B1086" s="112">
        <v>3.67</v>
      </c>
      <c r="C1086" s="112">
        <v>3.25</v>
      </c>
      <c r="D1086" s="127">
        <v>41.999999999999993</v>
      </c>
    </row>
    <row r="1087" spans="1:4">
      <c r="A1087" s="108">
        <v>38491</v>
      </c>
      <c r="B1087" s="112">
        <v>3.65</v>
      </c>
      <c r="C1087" s="112">
        <v>3.25</v>
      </c>
      <c r="D1087" s="127">
        <v>39.999999999999993</v>
      </c>
    </row>
    <row r="1088" spans="1:4">
      <c r="A1088" s="108">
        <v>38492</v>
      </c>
      <c r="B1088" s="112">
        <v>3.66</v>
      </c>
      <c r="C1088" s="112">
        <v>3.25</v>
      </c>
      <c r="D1088" s="127">
        <v>41.000000000000014</v>
      </c>
    </row>
    <row r="1089" spans="1:4">
      <c r="A1089" s="108">
        <v>38495</v>
      </c>
      <c r="B1089" s="112">
        <v>3.68</v>
      </c>
      <c r="C1089" s="112">
        <v>3.25</v>
      </c>
      <c r="D1089" s="127">
        <v>43.000000000000014</v>
      </c>
    </row>
    <row r="1090" spans="1:4">
      <c r="A1090" s="108">
        <v>38496</v>
      </c>
      <c r="B1090" s="112">
        <v>3.65</v>
      </c>
      <c r="C1090" s="112">
        <v>3.25</v>
      </c>
      <c r="D1090" s="127">
        <v>39.999999999999993</v>
      </c>
    </row>
    <row r="1091" spans="1:4">
      <c r="A1091" s="108">
        <v>38497</v>
      </c>
      <c r="B1091" s="112">
        <v>3.63</v>
      </c>
      <c r="C1091" s="112">
        <v>3.25</v>
      </c>
      <c r="D1091" s="127">
        <v>37.999999999999986</v>
      </c>
    </row>
    <row r="1092" spans="1:4">
      <c r="A1092" s="108">
        <v>38498</v>
      </c>
      <c r="B1092" s="112">
        <v>3.62</v>
      </c>
      <c r="C1092" s="112">
        <v>3.25</v>
      </c>
      <c r="D1092" s="127">
        <v>37.000000000000014</v>
      </c>
    </row>
    <row r="1093" spans="1:4">
      <c r="A1093" s="108">
        <v>38499</v>
      </c>
      <c r="B1093" s="112">
        <v>3.7</v>
      </c>
      <c r="C1093" s="112">
        <v>3.25</v>
      </c>
      <c r="D1093" s="127">
        <v>45.000000000000014</v>
      </c>
    </row>
    <row r="1094" spans="1:4">
      <c r="A1094" s="108">
        <v>38502</v>
      </c>
      <c r="B1094" s="112">
        <v>3.7</v>
      </c>
      <c r="C1094" s="112">
        <v>3.25</v>
      </c>
      <c r="D1094" s="127">
        <v>45.000000000000014</v>
      </c>
    </row>
    <row r="1095" spans="1:4">
      <c r="A1095" s="108">
        <v>38503</v>
      </c>
      <c r="B1095" s="112">
        <v>3.67</v>
      </c>
      <c r="C1095" s="112">
        <v>3.25</v>
      </c>
      <c r="D1095" s="127">
        <v>41.999999999999993</v>
      </c>
    </row>
    <row r="1096" spans="1:4">
      <c r="A1096" s="108">
        <v>38504</v>
      </c>
      <c r="B1096" s="112">
        <v>3.63</v>
      </c>
      <c r="C1096" s="112">
        <v>3.25</v>
      </c>
      <c r="D1096" s="127">
        <v>37.999999999999986</v>
      </c>
    </row>
    <row r="1097" spans="1:4">
      <c r="A1097" s="108">
        <v>38505</v>
      </c>
      <c r="B1097" s="112">
        <v>3.61</v>
      </c>
      <c r="C1097" s="112">
        <v>3.25</v>
      </c>
      <c r="D1097" s="127">
        <v>35.999999999999986</v>
      </c>
    </row>
    <row r="1098" spans="1:4">
      <c r="A1098" s="108">
        <v>38506</v>
      </c>
      <c r="B1098" s="112">
        <v>3.61</v>
      </c>
      <c r="C1098" s="112">
        <v>3.25</v>
      </c>
      <c r="D1098" s="127">
        <v>35.999999999999986</v>
      </c>
    </row>
    <row r="1099" spans="1:4">
      <c r="A1099" s="108">
        <v>38510</v>
      </c>
      <c r="B1099" s="112">
        <v>3.65</v>
      </c>
      <c r="C1099" s="112">
        <v>3.25</v>
      </c>
      <c r="D1099" s="127">
        <v>39.999999999999993</v>
      </c>
    </row>
    <row r="1100" spans="1:4">
      <c r="A1100" s="108">
        <v>38511</v>
      </c>
      <c r="B1100" s="112">
        <v>3.65</v>
      </c>
      <c r="C1100" s="112">
        <v>3.25</v>
      </c>
      <c r="D1100" s="127">
        <v>39.999999999999993</v>
      </c>
    </row>
    <row r="1101" spans="1:4">
      <c r="A1101" s="108">
        <v>38512</v>
      </c>
      <c r="B1101" s="112">
        <v>3.65</v>
      </c>
      <c r="C1101" s="112">
        <v>3.25</v>
      </c>
      <c r="D1101" s="127">
        <v>39.999999999999993</v>
      </c>
    </row>
    <row r="1102" spans="1:4">
      <c r="A1102" s="108">
        <v>38513</v>
      </c>
      <c r="B1102" s="112">
        <v>3.68</v>
      </c>
      <c r="C1102" s="112">
        <v>3.25</v>
      </c>
      <c r="D1102" s="127">
        <v>43.000000000000014</v>
      </c>
    </row>
    <row r="1103" spans="1:4">
      <c r="A1103" s="108">
        <v>38516</v>
      </c>
      <c r="B1103" s="112">
        <v>3.8</v>
      </c>
      <c r="C1103" s="112">
        <v>3.25</v>
      </c>
      <c r="D1103" s="127">
        <v>54.999999999999986</v>
      </c>
    </row>
    <row r="1104" spans="1:4">
      <c r="A1104" s="108">
        <v>38517</v>
      </c>
      <c r="B1104" s="112">
        <v>3.79</v>
      </c>
      <c r="C1104" s="112">
        <v>3.25</v>
      </c>
      <c r="D1104" s="127">
        <v>54</v>
      </c>
    </row>
    <row r="1105" spans="1:4">
      <c r="A1105" s="108">
        <v>38518</v>
      </c>
      <c r="B1105" s="112">
        <v>3.89</v>
      </c>
      <c r="C1105" s="112">
        <v>3.25</v>
      </c>
      <c r="D1105" s="127">
        <v>64.000000000000014</v>
      </c>
    </row>
    <row r="1106" spans="1:4">
      <c r="A1106" s="108">
        <v>38519</v>
      </c>
      <c r="B1106" s="112">
        <v>3.86</v>
      </c>
      <c r="C1106" s="112">
        <v>3.25</v>
      </c>
      <c r="D1106" s="127">
        <v>60.999999999999986</v>
      </c>
    </row>
    <row r="1107" spans="1:4">
      <c r="A1107" s="108">
        <v>38520</v>
      </c>
      <c r="B1107" s="112">
        <v>3.86</v>
      </c>
      <c r="C1107" s="112">
        <v>3.25</v>
      </c>
      <c r="D1107" s="127">
        <v>60.999999999999986</v>
      </c>
    </row>
    <row r="1108" spans="1:4">
      <c r="A1108" s="108">
        <v>38523</v>
      </c>
      <c r="B1108" s="112">
        <v>3.83</v>
      </c>
      <c r="C1108" s="112">
        <v>3.25</v>
      </c>
      <c r="D1108" s="127">
        <v>58.000000000000007</v>
      </c>
    </row>
    <row r="1109" spans="1:4">
      <c r="A1109" s="108">
        <v>38524</v>
      </c>
      <c r="B1109" s="112">
        <v>3.85</v>
      </c>
      <c r="C1109" s="112">
        <v>3.25</v>
      </c>
      <c r="D1109" s="127">
        <v>60.000000000000007</v>
      </c>
    </row>
    <row r="1110" spans="1:4">
      <c r="A1110" s="108">
        <v>38525</v>
      </c>
      <c r="B1110" s="112">
        <v>3.93</v>
      </c>
      <c r="C1110" s="112">
        <v>3.25</v>
      </c>
      <c r="D1110" s="127">
        <v>68.000000000000014</v>
      </c>
    </row>
    <row r="1111" spans="1:4">
      <c r="A1111" s="108">
        <v>38526</v>
      </c>
      <c r="B1111" s="112">
        <v>3.93</v>
      </c>
      <c r="C1111" s="112">
        <v>3.25</v>
      </c>
      <c r="D1111" s="127">
        <v>68.000000000000014</v>
      </c>
    </row>
    <row r="1112" spans="1:4">
      <c r="A1112" s="108">
        <v>38527</v>
      </c>
      <c r="B1112" s="112">
        <v>3.86</v>
      </c>
      <c r="C1112" s="112">
        <v>3.25</v>
      </c>
      <c r="D1112" s="127">
        <v>60.999999999999986</v>
      </c>
    </row>
    <row r="1113" spans="1:4">
      <c r="A1113" s="108">
        <v>38530</v>
      </c>
      <c r="B1113" s="112">
        <v>3.8</v>
      </c>
      <c r="C1113" s="112">
        <v>3.25</v>
      </c>
      <c r="D1113" s="127">
        <v>54.999999999999986</v>
      </c>
    </row>
    <row r="1114" spans="1:4">
      <c r="A1114" s="108">
        <v>38531</v>
      </c>
      <c r="B1114" s="112">
        <v>3.8</v>
      </c>
      <c r="C1114" s="112">
        <v>3.25</v>
      </c>
      <c r="D1114" s="127">
        <v>54.999999999999986</v>
      </c>
    </row>
    <row r="1115" spans="1:4">
      <c r="A1115" s="108">
        <v>38532</v>
      </c>
      <c r="B1115" s="112">
        <v>3.89</v>
      </c>
      <c r="C1115" s="112">
        <v>3.25</v>
      </c>
      <c r="D1115" s="127">
        <v>64.000000000000014</v>
      </c>
    </row>
    <row r="1116" spans="1:4">
      <c r="A1116" s="108">
        <v>38533</v>
      </c>
      <c r="B1116" s="112">
        <v>4.0199999999999996</v>
      </c>
      <c r="C1116" s="112">
        <v>3.25</v>
      </c>
      <c r="D1116" s="127">
        <v>76.999999999999957</v>
      </c>
    </row>
    <row r="1117" spans="1:4">
      <c r="A1117" s="108">
        <v>38534</v>
      </c>
      <c r="B1117" s="112">
        <v>3.95</v>
      </c>
      <c r="C1117" s="112">
        <v>3.25</v>
      </c>
      <c r="D1117" s="127">
        <v>70.000000000000014</v>
      </c>
    </row>
    <row r="1118" spans="1:4">
      <c r="A1118" s="108">
        <v>38537</v>
      </c>
      <c r="B1118" s="112">
        <v>4.09</v>
      </c>
      <c r="C1118" s="112">
        <v>3.25</v>
      </c>
      <c r="D1118" s="127">
        <v>83.999999999999986</v>
      </c>
    </row>
    <row r="1119" spans="1:4">
      <c r="A1119" s="108">
        <v>38538</v>
      </c>
      <c r="B1119" s="112">
        <v>4.05</v>
      </c>
      <c r="C1119" s="112">
        <v>3.25</v>
      </c>
      <c r="D1119" s="127">
        <v>79.999999999999986</v>
      </c>
    </row>
    <row r="1120" spans="1:4">
      <c r="A1120" s="108">
        <v>38539</v>
      </c>
      <c r="B1120" s="112">
        <v>4.0199999999999996</v>
      </c>
      <c r="C1120" s="112">
        <v>3.25</v>
      </c>
      <c r="D1120" s="127">
        <v>76.999999999999957</v>
      </c>
    </row>
    <row r="1121" spans="1:4">
      <c r="A1121" s="108">
        <v>38540</v>
      </c>
      <c r="B1121" s="112">
        <v>4.03</v>
      </c>
      <c r="C1121" s="112">
        <v>3.25</v>
      </c>
      <c r="D1121" s="127">
        <v>78.000000000000028</v>
      </c>
    </row>
    <row r="1122" spans="1:4">
      <c r="A1122" s="108">
        <v>38541</v>
      </c>
      <c r="B1122" s="112">
        <v>4.03</v>
      </c>
      <c r="C1122" s="112">
        <v>3.25</v>
      </c>
      <c r="D1122" s="127">
        <v>78.000000000000028</v>
      </c>
    </row>
    <row r="1123" spans="1:4">
      <c r="A1123" s="108">
        <v>38544</v>
      </c>
      <c r="B1123" s="112">
        <v>4.0599999999999996</v>
      </c>
      <c r="C1123" s="112">
        <v>3.25</v>
      </c>
      <c r="D1123" s="127">
        <v>80.999999999999957</v>
      </c>
    </row>
    <row r="1124" spans="1:4">
      <c r="A1124" s="108">
        <v>38545</v>
      </c>
      <c r="B1124" s="112">
        <v>4.0599999999999996</v>
      </c>
      <c r="C1124" s="112">
        <v>3.25</v>
      </c>
      <c r="D1124" s="127">
        <v>80.999999999999957</v>
      </c>
    </row>
    <row r="1125" spans="1:4">
      <c r="A1125" s="108">
        <v>38546</v>
      </c>
      <c r="B1125" s="112">
        <v>4.17</v>
      </c>
      <c r="C1125" s="112">
        <v>3.25</v>
      </c>
      <c r="D1125" s="127">
        <v>92</v>
      </c>
    </row>
    <row r="1126" spans="1:4">
      <c r="A1126" s="108">
        <v>38547</v>
      </c>
      <c r="B1126" s="112">
        <v>4.21</v>
      </c>
      <c r="C1126" s="112">
        <v>3.25</v>
      </c>
      <c r="D1126" s="127">
        <v>96</v>
      </c>
    </row>
    <row r="1127" spans="1:4">
      <c r="A1127" s="108">
        <v>38548</v>
      </c>
      <c r="B1127" s="112">
        <v>4.2</v>
      </c>
      <c r="C1127" s="112">
        <v>3.25</v>
      </c>
      <c r="D1127" s="127">
        <v>95.000000000000014</v>
      </c>
    </row>
    <row r="1128" spans="1:4">
      <c r="A1128" s="108">
        <v>38551</v>
      </c>
      <c r="B1128" s="112">
        <v>4.2</v>
      </c>
      <c r="C1128" s="112">
        <v>3.25</v>
      </c>
      <c r="D1128" s="127">
        <v>95.000000000000014</v>
      </c>
    </row>
    <row r="1129" spans="1:4">
      <c r="A1129" s="108">
        <v>38552</v>
      </c>
      <c r="B1129" s="112">
        <v>4.22</v>
      </c>
      <c r="C1129" s="112">
        <v>3.25</v>
      </c>
      <c r="D1129" s="127">
        <v>96.999999999999972</v>
      </c>
    </row>
    <row r="1130" spans="1:4">
      <c r="A1130" s="108">
        <v>38553</v>
      </c>
      <c r="B1130" s="112">
        <v>4.1900000000000004</v>
      </c>
      <c r="C1130" s="112">
        <v>3.25</v>
      </c>
      <c r="D1130" s="127">
        <v>94.000000000000043</v>
      </c>
    </row>
    <row r="1131" spans="1:4">
      <c r="A1131" s="108">
        <v>38554</v>
      </c>
      <c r="B1131" s="112">
        <v>4.0999999999999996</v>
      </c>
      <c r="C1131" s="112">
        <v>3.25</v>
      </c>
      <c r="D1131" s="127">
        <v>84.999999999999972</v>
      </c>
    </row>
    <row r="1132" spans="1:4">
      <c r="A1132" s="108">
        <v>38555</v>
      </c>
      <c r="B1132" s="112">
        <v>4.03</v>
      </c>
      <c r="C1132" s="112">
        <v>3.25</v>
      </c>
      <c r="D1132" s="127">
        <v>78.000000000000028</v>
      </c>
    </row>
    <row r="1133" spans="1:4">
      <c r="A1133" s="108">
        <v>38558</v>
      </c>
      <c r="B1133" s="112">
        <v>4.05</v>
      </c>
      <c r="C1133" s="112">
        <v>3.25</v>
      </c>
      <c r="D1133" s="127">
        <v>79.999999999999986</v>
      </c>
    </row>
    <row r="1134" spans="1:4">
      <c r="A1134" s="108">
        <v>38559</v>
      </c>
      <c r="B1134" s="112">
        <v>4.16</v>
      </c>
      <c r="C1134" s="112">
        <v>3.25</v>
      </c>
      <c r="D1134" s="127">
        <v>91.000000000000014</v>
      </c>
    </row>
    <row r="1135" spans="1:4">
      <c r="A1135" s="108">
        <v>38560</v>
      </c>
      <c r="B1135" s="112">
        <v>4.17</v>
      </c>
      <c r="C1135" s="112">
        <v>3.25</v>
      </c>
      <c r="D1135" s="127">
        <v>92</v>
      </c>
    </row>
    <row r="1136" spans="1:4">
      <c r="A1136" s="108">
        <v>38561</v>
      </c>
      <c r="B1136" s="112">
        <v>4.22</v>
      </c>
      <c r="C1136" s="112">
        <v>3.25</v>
      </c>
      <c r="D1136" s="127">
        <v>96.999999999999972</v>
      </c>
    </row>
    <row r="1137" spans="1:4">
      <c r="A1137" s="108">
        <v>38562</v>
      </c>
      <c r="B1137" s="112">
        <v>4.2300000000000004</v>
      </c>
      <c r="C1137" s="112">
        <v>3.25</v>
      </c>
      <c r="D1137" s="127">
        <v>98.000000000000043</v>
      </c>
    </row>
    <row r="1138" spans="1:4">
      <c r="A1138" s="108">
        <v>38565</v>
      </c>
      <c r="B1138" s="112">
        <v>4.41</v>
      </c>
      <c r="C1138" s="112">
        <v>3.25</v>
      </c>
      <c r="D1138" s="127">
        <v>116.00000000000001</v>
      </c>
    </row>
    <row r="1139" spans="1:4">
      <c r="A1139" s="108">
        <v>38566</v>
      </c>
      <c r="B1139" s="112">
        <v>4.3600000000000003</v>
      </c>
      <c r="C1139" s="112">
        <v>3.25</v>
      </c>
      <c r="D1139" s="127">
        <v>111.00000000000003</v>
      </c>
    </row>
    <row r="1140" spans="1:4">
      <c r="A1140" s="108">
        <v>38567</v>
      </c>
      <c r="B1140" s="112">
        <v>4.3600000000000003</v>
      </c>
      <c r="C1140" s="112">
        <v>3.25</v>
      </c>
      <c r="D1140" s="127">
        <v>111.00000000000003</v>
      </c>
    </row>
    <row r="1141" spans="1:4">
      <c r="A1141" s="108">
        <v>38568</v>
      </c>
      <c r="B1141" s="112">
        <v>4.3600000000000003</v>
      </c>
      <c r="C1141" s="112">
        <v>3.25</v>
      </c>
      <c r="D1141" s="127">
        <v>111.00000000000003</v>
      </c>
    </row>
    <row r="1142" spans="1:4">
      <c r="A1142" s="108">
        <v>38569</v>
      </c>
      <c r="B1142" s="112">
        <v>4.41</v>
      </c>
      <c r="C1142" s="112">
        <v>3.25</v>
      </c>
      <c r="D1142" s="127">
        <v>116.00000000000001</v>
      </c>
    </row>
    <row r="1143" spans="1:4">
      <c r="A1143" s="108">
        <v>38572</v>
      </c>
      <c r="B1143" s="112">
        <v>4.4000000000000004</v>
      </c>
      <c r="C1143" s="112">
        <v>3.25</v>
      </c>
      <c r="D1143" s="127">
        <v>115.00000000000003</v>
      </c>
    </row>
    <row r="1144" spans="1:4">
      <c r="A1144" s="108">
        <v>38573</v>
      </c>
      <c r="B1144" s="112">
        <v>4.43</v>
      </c>
      <c r="C1144" s="112">
        <v>3.25</v>
      </c>
      <c r="D1144" s="127">
        <v>117.99999999999997</v>
      </c>
    </row>
    <row r="1145" spans="1:4">
      <c r="A1145" s="108">
        <v>38574</v>
      </c>
      <c r="B1145" s="112">
        <v>4.37</v>
      </c>
      <c r="C1145" s="112">
        <v>3.25</v>
      </c>
      <c r="D1145" s="127">
        <v>112.00000000000001</v>
      </c>
    </row>
    <row r="1146" spans="1:4">
      <c r="A1146" s="108">
        <v>38575</v>
      </c>
      <c r="B1146" s="112">
        <v>4.3600000000000003</v>
      </c>
      <c r="C1146" s="112">
        <v>3.25</v>
      </c>
      <c r="D1146" s="127">
        <v>111.00000000000003</v>
      </c>
    </row>
    <row r="1147" spans="1:4">
      <c r="A1147" s="108">
        <v>38576</v>
      </c>
      <c r="B1147" s="112">
        <v>4.3099999999999996</v>
      </c>
      <c r="C1147" s="112">
        <v>3.25</v>
      </c>
      <c r="D1147" s="127">
        <v>105.99999999999996</v>
      </c>
    </row>
    <row r="1148" spans="1:4">
      <c r="A1148" s="108">
        <v>38580</v>
      </c>
      <c r="B1148" s="112">
        <v>4.2699999999999996</v>
      </c>
      <c r="C1148" s="112">
        <v>3.25</v>
      </c>
      <c r="D1148" s="127">
        <v>101.99999999999996</v>
      </c>
    </row>
    <row r="1149" spans="1:4">
      <c r="A1149" s="108">
        <v>38581</v>
      </c>
      <c r="B1149" s="112">
        <v>4.28</v>
      </c>
      <c r="C1149" s="112">
        <v>3.25</v>
      </c>
      <c r="D1149" s="127">
        <v>103.00000000000003</v>
      </c>
    </row>
    <row r="1150" spans="1:4">
      <c r="A1150" s="108">
        <v>38582</v>
      </c>
      <c r="B1150" s="112">
        <v>4.28</v>
      </c>
      <c r="C1150" s="112">
        <v>3.25</v>
      </c>
      <c r="D1150" s="127">
        <v>103.00000000000003</v>
      </c>
    </row>
    <row r="1151" spans="1:4">
      <c r="A1151" s="108">
        <v>38583</v>
      </c>
      <c r="B1151" s="112">
        <v>4.24</v>
      </c>
      <c r="C1151" s="112">
        <v>3.25</v>
      </c>
      <c r="D1151" s="127">
        <v>99.000000000000028</v>
      </c>
    </row>
    <row r="1152" spans="1:4">
      <c r="A1152" s="108">
        <v>38586</v>
      </c>
      <c r="B1152" s="112">
        <v>4.28</v>
      </c>
      <c r="C1152" s="112">
        <v>3.25</v>
      </c>
      <c r="D1152" s="127">
        <v>103.00000000000003</v>
      </c>
    </row>
    <row r="1153" spans="1:4">
      <c r="A1153" s="108">
        <v>38587</v>
      </c>
      <c r="B1153" s="112">
        <v>4.41</v>
      </c>
      <c r="C1153" s="112">
        <v>3.25</v>
      </c>
      <c r="D1153" s="127">
        <v>116.00000000000001</v>
      </c>
    </row>
    <row r="1154" spans="1:4">
      <c r="A1154" s="108">
        <v>38588</v>
      </c>
      <c r="B1154" s="112">
        <v>4.38</v>
      </c>
      <c r="C1154" s="112">
        <v>3.25</v>
      </c>
      <c r="D1154" s="127">
        <v>112.99999999999999</v>
      </c>
    </row>
    <row r="1155" spans="1:4">
      <c r="A1155" s="108">
        <v>38589</v>
      </c>
      <c r="B1155" s="112">
        <v>4.4000000000000004</v>
      </c>
      <c r="C1155" s="112">
        <v>3.25</v>
      </c>
      <c r="D1155" s="127">
        <v>115.00000000000003</v>
      </c>
    </row>
    <row r="1156" spans="1:4">
      <c r="A1156" s="108">
        <v>38590</v>
      </c>
      <c r="B1156" s="112">
        <v>4.3600000000000003</v>
      </c>
      <c r="C1156" s="112">
        <v>3.25</v>
      </c>
      <c r="D1156" s="127">
        <v>111.00000000000003</v>
      </c>
    </row>
    <row r="1157" spans="1:4">
      <c r="A1157" s="108">
        <v>38593</v>
      </c>
      <c r="B1157" s="112">
        <v>4.3099999999999996</v>
      </c>
      <c r="C1157" s="112">
        <v>3.25</v>
      </c>
      <c r="D1157" s="127">
        <v>105.99999999999996</v>
      </c>
    </row>
    <row r="1158" spans="1:4">
      <c r="A1158" s="108">
        <v>38594</v>
      </c>
      <c r="B1158" s="112">
        <v>4.22</v>
      </c>
      <c r="C1158" s="112">
        <v>3.25</v>
      </c>
      <c r="D1158" s="127">
        <v>96.999999999999972</v>
      </c>
    </row>
    <row r="1159" spans="1:4">
      <c r="A1159" s="108">
        <v>38595</v>
      </c>
      <c r="B1159" s="112">
        <v>4.16</v>
      </c>
      <c r="C1159" s="112">
        <v>3.25</v>
      </c>
      <c r="D1159" s="127">
        <v>91.000000000000014</v>
      </c>
    </row>
    <row r="1160" spans="1:4">
      <c r="A1160" s="108">
        <v>38596</v>
      </c>
      <c r="B1160" s="112">
        <v>4.16</v>
      </c>
      <c r="C1160" s="112">
        <v>3.25</v>
      </c>
      <c r="D1160" s="127">
        <v>91.000000000000014</v>
      </c>
    </row>
    <row r="1161" spans="1:4">
      <c r="A1161" s="108">
        <v>38597</v>
      </c>
      <c r="B1161" s="112">
        <v>4.1399999999999997</v>
      </c>
      <c r="C1161" s="112">
        <v>3.25</v>
      </c>
      <c r="D1161" s="127">
        <v>88.999999999999972</v>
      </c>
    </row>
    <row r="1162" spans="1:4">
      <c r="A1162" s="108">
        <v>38600</v>
      </c>
      <c r="B1162" s="112">
        <v>4.13</v>
      </c>
      <c r="C1162" s="112">
        <v>3.25</v>
      </c>
      <c r="D1162" s="127">
        <v>87.999999999999986</v>
      </c>
    </row>
    <row r="1163" spans="1:4">
      <c r="A1163" s="108">
        <v>38601</v>
      </c>
      <c r="B1163" s="112">
        <v>4.2</v>
      </c>
      <c r="C1163" s="112">
        <v>3.25</v>
      </c>
      <c r="D1163" s="127">
        <v>95.000000000000014</v>
      </c>
    </row>
    <row r="1164" spans="1:4">
      <c r="A1164" s="108">
        <v>38602</v>
      </c>
      <c r="B1164" s="112">
        <v>4.2699999999999996</v>
      </c>
      <c r="C1164" s="112">
        <v>3.25</v>
      </c>
      <c r="D1164" s="127">
        <v>101.99999999999996</v>
      </c>
    </row>
    <row r="1165" spans="1:4">
      <c r="A1165" s="108">
        <v>38603</v>
      </c>
      <c r="B1165" s="112">
        <v>4.5</v>
      </c>
      <c r="C1165" s="112">
        <v>3.25</v>
      </c>
      <c r="D1165" s="127">
        <v>125</v>
      </c>
    </row>
    <row r="1166" spans="1:4">
      <c r="A1166" s="108">
        <v>38604</v>
      </c>
      <c r="B1166" s="112">
        <v>4.53</v>
      </c>
      <c r="C1166" s="112">
        <v>3.25</v>
      </c>
      <c r="D1166" s="127">
        <v>128.00000000000003</v>
      </c>
    </row>
    <row r="1167" spans="1:4">
      <c r="A1167" s="108">
        <v>38607</v>
      </c>
      <c r="B1167" s="112">
        <v>4.49</v>
      </c>
      <c r="C1167" s="112">
        <v>3.25</v>
      </c>
      <c r="D1167" s="127">
        <v>124.00000000000003</v>
      </c>
    </row>
    <row r="1168" spans="1:4">
      <c r="A1168" s="108">
        <v>38608</v>
      </c>
      <c r="B1168" s="112">
        <v>4.55</v>
      </c>
      <c r="C1168" s="112">
        <v>3.25</v>
      </c>
      <c r="D1168" s="127">
        <v>129.99999999999997</v>
      </c>
    </row>
    <row r="1169" spans="1:4">
      <c r="A1169" s="108">
        <v>38609</v>
      </c>
      <c r="B1169" s="112">
        <v>4.55</v>
      </c>
      <c r="C1169" s="112">
        <v>3.25</v>
      </c>
      <c r="D1169" s="127">
        <v>129.99999999999997</v>
      </c>
    </row>
    <row r="1170" spans="1:4">
      <c r="A1170" s="108">
        <v>38610</v>
      </c>
      <c r="B1170" s="112">
        <v>4.58</v>
      </c>
      <c r="C1170" s="112">
        <v>3.25</v>
      </c>
      <c r="D1170" s="127">
        <v>133</v>
      </c>
    </row>
    <row r="1171" spans="1:4">
      <c r="A1171" s="108">
        <v>38611</v>
      </c>
      <c r="B1171" s="112">
        <v>4.68</v>
      </c>
      <c r="C1171" s="112">
        <v>3.25</v>
      </c>
      <c r="D1171" s="127">
        <v>142.99999999999997</v>
      </c>
    </row>
    <row r="1172" spans="1:4">
      <c r="A1172" s="108">
        <v>38615</v>
      </c>
      <c r="B1172" s="112">
        <v>4.66</v>
      </c>
      <c r="C1172" s="112">
        <v>3.25</v>
      </c>
      <c r="D1172" s="127">
        <v>141</v>
      </c>
    </row>
    <row r="1173" spans="1:4">
      <c r="A1173" s="108">
        <v>38616</v>
      </c>
      <c r="B1173" s="112">
        <v>4.62</v>
      </c>
      <c r="C1173" s="112">
        <v>3.25</v>
      </c>
      <c r="D1173" s="127">
        <v>137</v>
      </c>
    </row>
    <row r="1174" spans="1:4">
      <c r="A1174" s="108">
        <v>38617</v>
      </c>
      <c r="B1174" s="112">
        <v>4.63</v>
      </c>
      <c r="C1174" s="112">
        <v>3.25</v>
      </c>
      <c r="D1174" s="127">
        <v>138</v>
      </c>
    </row>
    <row r="1175" spans="1:4">
      <c r="A1175" s="108">
        <v>38618</v>
      </c>
      <c r="B1175" s="112">
        <v>4.71</v>
      </c>
      <c r="C1175" s="112">
        <v>3.25</v>
      </c>
      <c r="D1175" s="127">
        <v>146</v>
      </c>
    </row>
    <row r="1176" spans="1:4">
      <c r="A1176" s="108">
        <v>38621</v>
      </c>
      <c r="B1176" s="112">
        <v>4.8</v>
      </c>
      <c r="C1176" s="112">
        <v>3.25</v>
      </c>
      <c r="D1176" s="127">
        <v>154.99999999999997</v>
      </c>
    </row>
    <row r="1177" spans="1:4">
      <c r="A1177" s="108">
        <v>38622</v>
      </c>
      <c r="B1177" s="112">
        <v>4.8</v>
      </c>
      <c r="C1177" s="112">
        <v>3.25</v>
      </c>
      <c r="D1177" s="127">
        <v>154.99999999999997</v>
      </c>
    </row>
    <row r="1178" spans="1:4">
      <c r="A1178" s="108">
        <v>38623</v>
      </c>
      <c r="B1178" s="112">
        <v>4.67</v>
      </c>
      <c r="C1178" s="112">
        <v>3.25</v>
      </c>
      <c r="D1178" s="127">
        <v>142</v>
      </c>
    </row>
    <row r="1179" spans="1:4">
      <c r="A1179" s="108">
        <v>38624</v>
      </c>
      <c r="B1179" s="112">
        <v>4.6399999999999997</v>
      </c>
      <c r="C1179" s="112">
        <v>3.25</v>
      </c>
      <c r="D1179" s="127">
        <v>138.99999999999997</v>
      </c>
    </row>
    <row r="1180" spans="1:4">
      <c r="A1180" s="108">
        <v>38625</v>
      </c>
      <c r="B1180" s="112">
        <v>4.5999999999999996</v>
      </c>
      <c r="C1180" s="112">
        <v>3.25</v>
      </c>
      <c r="D1180" s="127">
        <v>134.99999999999997</v>
      </c>
    </row>
    <row r="1181" spans="1:4">
      <c r="A1181" s="108">
        <v>38629</v>
      </c>
      <c r="B1181" s="112">
        <v>4.7699999999999996</v>
      </c>
      <c r="C1181" s="112">
        <v>3.25</v>
      </c>
      <c r="D1181" s="127">
        <v>151.99999999999994</v>
      </c>
    </row>
    <row r="1182" spans="1:4">
      <c r="A1182" s="108">
        <v>38630</v>
      </c>
      <c r="B1182" s="112">
        <v>4.7699999999999996</v>
      </c>
      <c r="C1182" s="112">
        <v>3.25</v>
      </c>
      <c r="D1182" s="127">
        <v>151.99999999999994</v>
      </c>
    </row>
    <row r="1183" spans="1:4">
      <c r="A1183" s="108">
        <v>38631</v>
      </c>
      <c r="B1183" s="112">
        <v>4.66</v>
      </c>
      <c r="C1183" s="112">
        <v>3.25</v>
      </c>
      <c r="D1183" s="127">
        <v>141</v>
      </c>
    </row>
    <row r="1184" spans="1:4">
      <c r="A1184" s="108">
        <v>38632</v>
      </c>
      <c r="B1184" s="112">
        <v>4.6399999999999997</v>
      </c>
      <c r="C1184" s="112">
        <v>3.25</v>
      </c>
      <c r="D1184" s="127">
        <v>138.99999999999997</v>
      </c>
    </row>
    <row r="1185" spans="1:4">
      <c r="A1185" s="108">
        <v>38635</v>
      </c>
      <c r="B1185" s="112">
        <v>4.68</v>
      </c>
      <c r="C1185" s="112">
        <v>3.25</v>
      </c>
      <c r="D1185" s="127">
        <v>142.99999999999997</v>
      </c>
    </row>
    <row r="1186" spans="1:4">
      <c r="A1186" s="108">
        <v>38636</v>
      </c>
      <c r="B1186" s="112">
        <v>4.6399999999999997</v>
      </c>
      <c r="C1186" s="112">
        <v>3.5</v>
      </c>
      <c r="D1186" s="127">
        <v>113.99999999999997</v>
      </c>
    </row>
    <row r="1187" spans="1:4">
      <c r="A1187" s="108">
        <v>38637</v>
      </c>
      <c r="B1187" s="112">
        <v>4.67</v>
      </c>
      <c r="C1187" s="112">
        <v>3.5</v>
      </c>
      <c r="D1187" s="127">
        <v>117</v>
      </c>
    </row>
    <row r="1188" spans="1:4">
      <c r="A1188" s="108">
        <v>38638</v>
      </c>
      <c r="B1188" s="112">
        <v>4.74</v>
      </c>
      <c r="C1188" s="112">
        <v>3.5</v>
      </c>
      <c r="D1188" s="127">
        <v>124.00000000000003</v>
      </c>
    </row>
    <row r="1189" spans="1:4">
      <c r="A1189" s="108">
        <v>38639</v>
      </c>
      <c r="B1189" s="112">
        <v>4.79</v>
      </c>
      <c r="C1189" s="112">
        <v>3.5</v>
      </c>
      <c r="D1189" s="127">
        <v>129</v>
      </c>
    </row>
    <row r="1190" spans="1:4">
      <c r="A1190" s="108">
        <v>38642</v>
      </c>
      <c r="B1190" s="112">
        <v>4.84</v>
      </c>
      <c r="C1190" s="112">
        <v>3.5</v>
      </c>
      <c r="D1190" s="127">
        <v>134</v>
      </c>
    </row>
    <row r="1191" spans="1:4">
      <c r="A1191" s="108">
        <v>38643</v>
      </c>
      <c r="B1191" s="112">
        <v>4.84</v>
      </c>
      <c r="C1191" s="112">
        <v>3.5</v>
      </c>
      <c r="D1191" s="127">
        <v>134</v>
      </c>
    </row>
    <row r="1192" spans="1:4">
      <c r="A1192" s="108">
        <v>38644</v>
      </c>
      <c r="B1192" s="112">
        <v>4.78</v>
      </c>
      <c r="C1192" s="112">
        <v>3.5</v>
      </c>
      <c r="D1192" s="127">
        <v>128.00000000000003</v>
      </c>
    </row>
    <row r="1193" spans="1:4">
      <c r="A1193" s="108">
        <v>38645</v>
      </c>
      <c r="B1193" s="112">
        <v>4.78</v>
      </c>
      <c r="C1193" s="112">
        <v>3.5</v>
      </c>
      <c r="D1193" s="127">
        <v>128.00000000000003</v>
      </c>
    </row>
    <row r="1194" spans="1:4">
      <c r="A1194" s="108">
        <v>38646</v>
      </c>
      <c r="B1194" s="112">
        <v>4.82</v>
      </c>
      <c r="C1194" s="112">
        <v>3.5</v>
      </c>
      <c r="D1194" s="127">
        <v>132.00000000000003</v>
      </c>
    </row>
    <row r="1195" spans="1:4">
      <c r="A1195" s="108">
        <v>38649</v>
      </c>
      <c r="B1195" s="112">
        <v>4.9000000000000004</v>
      </c>
      <c r="C1195" s="112">
        <v>3.5</v>
      </c>
      <c r="D1195" s="127">
        <v>140.00000000000003</v>
      </c>
    </row>
    <row r="1196" spans="1:4">
      <c r="A1196" s="108">
        <v>38650</v>
      </c>
      <c r="B1196" s="112">
        <v>4.93</v>
      </c>
      <c r="C1196" s="112">
        <v>3.5</v>
      </c>
      <c r="D1196" s="127">
        <v>142.99999999999997</v>
      </c>
    </row>
    <row r="1197" spans="1:4">
      <c r="A1197" s="108">
        <v>38651</v>
      </c>
      <c r="B1197" s="112">
        <v>4.95</v>
      </c>
      <c r="C1197" s="112">
        <v>3.5</v>
      </c>
      <c r="D1197" s="127">
        <v>145.00000000000003</v>
      </c>
    </row>
    <row r="1198" spans="1:4">
      <c r="A1198" s="108">
        <v>38652</v>
      </c>
      <c r="B1198" s="112">
        <v>5.01</v>
      </c>
      <c r="C1198" s="112">
        <v>3.5</v>
      </c>
      <c r="D1198" s="127">
        <v>150.99999999999997</v>
      </c>
    </row>
    <row r="1199" spans="1:4">
      <c r="A1199" s="108">
        <v>38653</v>
      </c>
      <c r="B1199" s="112">
        <v>4.97</v>
      </c>
      <c r="C1199" s="112">
        <v>3.5</v>
      </c>
      <c r="D1199" s="127">
        <v>146.99999999999997</v>
      </c>
    </row>
    <row r="1200" spans="1:4">
      <c r="A1200" s="108">
        <v>38656</v>
      </c>
      <c r="B1200" s="112">
        <v>4.95</v>
      </c>
      <c r="C1200" s="112">
        <v>3.5</v>
      </c>
      <c r="D1200" s="127">
        <v>145.00000000000003</v>
      </c>
    </row>
    <row r="1201" spans="1:4">
      <c r="A1201" s="108">
        <v>38657</v>
      </c>
      <c r="B1201" s="112">
        <v>4.92</v>
      </c>
      <c r="C1201" s="112">
        <v>3.5</v>
      </c>
      <c r="D1201" s="127">
        <v>142</v>
      </c>
    </row>
    <row r="1202" spans="1:4">
      <c r="A1202" s="108">
        <v>38658</v>
      </c>
      <c r="B1202" s="112">
        <v>4.9800000000000004</v>
      </c>
      <c r="C1202" s="112">
        <v>3.5</v>
      </c>
      <c r="D1202" s="127">
        <v>148.00000000000006</v>
      </c>
    </row>
    <row r="1203" spans="1:4">
      <c r="A1203" s="108">
        <v>38659</v>
      </c>
      <c r="B1203" s="112">
        <v>5.04</v>
      </c>
      <c r="C1203" s="112">
        <v>3.5</v>
      </c>
      <c r="D1203" s="127">
        <v>154</v>
      </c>
    </row>
    <row r="1204" spans="1:4">
      <c r="A1204" s="108">
        <v>38660</v>
      </c>
      <c r="B1204" s="112">
        <v>5.07</v>
      </c>
      <c r="C1204" s="112">
        <v>3.5</v>
      </c>
      <c r="D1204" s="127">
        <v>157.00000000000003</v>
      </c>
    </row>
    <row r="1205" spans="1:4">
      <c r="A1205" s="108">
        <v>38663</v>
      </c>
      <c r="B1205" s="112">
        <v>5.1100000000000003</v>
      </c>
      <c r="C1205" s="112">
        <v>3.5</v>
      </c>
      <c r="D1205" s="127">
        <v>161.00000000000003</v>
      </c>
    </row>
    <row r="1206" spans="1:4">
      <c r="A1206" s="108">
        <v>38664</v>
      </c>
      <c r="B1206" s="112">
        <v>5.15</v>
      </c>
      <c r="C1206" s="112">
        <v>3.5</v>
      </c>
      <c r="D1206" s="127">
        <v>165.00000000000003</v>
      </c>
    </row>
    <row r="1207" spans="1:4">
      <c r="A1207" s="108">
        <v>38665</v>
      </c>
      <c r="B1207" s="112">
        <v>5.13</v>
      </c>
      <c r="C1207" s="112">
        <v>3.5</v>
      </c>
      <c r="D1207" s="127">
        <v>163</v>
      </c>
    </row>
    <row r="1208" spans="1:4">
      <c r="A1208" s="108">
        <v>38666</v>
      </c>
      <c r="B1208" s="112">
        <v>5.16</v>
      </c>
      <c r="C1208" s="112">
        <v>3.5</v>
      </c>
      <c r="D1208" s="127">
        <v>166</v>
      </c>
    </row>
    <row r="1209" spans="1:4">
      <c r="A1209" s="108">
        <v>38667</v>
      </c>
      <c r="B1209" s="112">
        <v>5.15</v>
      </c>
      <c r="C1209" s="112">
        <v>3.5</v>
      </c>
      <c r="D1209" s="127">
        <v>165.00000000000003</v>
      </c>
    </row>
    <row r="1210" spans="1:4">
      <c r="A1210" s="108">
        <v>38670</v>
      </c>
      <c r="B1210" s="112">
        <v>5.15</v>
      </c>
      <c r="C1210" s="112">
        <v>3.5</v>
      </c>
      <c r="D1210" s="127">
        <v>165.00000000000003</v>
      </c>
    </row>
    <row r="1211" spans="1:4">
      <c r="A1211" s="108">
        <v>38671</v>
      </c>
      <c r="B1211" s="112">
        <v>5.22</v>
      </c>
      <c r="C1211" s="112">
        <v>3.5</v>
      </c>
      <c r="D1211" s="127">
        <v>171.99999999999997</v>
      </c>
    </row>
    <row r="1212" spans="1:4">
      <c r="A1212" s="108">
        <v>38672</v>
      </c>
      <c r="B1212" s="112">
        <v>5.2</v>
      </c>
      <c r="C1212" s="112">
        <v>3.5</v>
      </c>
      <c r="D1212" s="127">
        <v>170.00000000000003</v>
      </c>
    </row>
    <row r="1213" spans="1:4">
      <c r="A1213" s="108">
        <v>38673</v>
      </c>
      <c r="B1213" s="112">
        <v>5.18</v>
      </c>
      <c r="C1213" s="112">
        <v>3.5</v>
      </c>
      <c r="D1213" s="127">
        <v>167.99999999999997</v>
      </c>
    </row>
    <row r="1214" spans="1:4">
      <c r="A1214" s="108">
        <v>38674</v>
      </c>
      <c r="B1214" s="112">
        <v>5.12</v>
      </c>
      <c r="C1214" s="112">
        <v>3.5</v>
      </c>
      <c r="D1214" s="127">
        <v>162</v>
      </c>
    </row>
    <row r="1215" spans="1:4">
      <c r="A1215" s="108">
        <v>38677</v>
      </c>
      <c r="B1215" s="112">
        <v>5.15</v>
      </c>
      <c r="C1215" s="112">
        <v>3.5</v>
      </c>
      <c r="D1215" s="127">
        <v>165.00000000000003</v>
      </c>
    </row>
    <row r="1216" spans="1:4">
      <c r="A1216" s="108">
        <v>38678</v>
      </c>
      <c r="B1216" s="112">
        <v>5.1100000000000003</v>
      </c>
      <c r="C1216" s="112">
        <v>3.5</v>
      </c>
      <c r="D1216" s="127">
        <v>161.00000000000003</v>
      </c>
    </row>
    <row r="1217" spans="1:4">
      <c r="A1217" s="108">
        <v>38679</v>
      </c>
      <c r="B1217" s="112">
        <v>5.0599999999999996</v>
      </c>
      <c r="C1217" s="112">
        <v>3.5</v>
      </c>
      <c r="D1217" s="127">
        <v>155.99999999999997</v>
      </c>
    </row>
    <row r="1218" spans="1:4">
      <c r="A1218" s="108">
        <v>38680</v>
      </c>
      <c r="B1218" s="112">
        <v>5.03</v>
      </c>
      <c r="C1218" s="112">
        <v>3.5</v>
      </c>
      <c r="D1218" s="127">
        <v>153.00000000000003</v>
      </c>
    </row>
    <row r="1219" spans="1:4">
      <c r="A1219" s="108">
        <v>38681</v>
      </c>
      <c r="B1219" s="112">
        <v>5.03</v>
      </c>
      <c r="C1219" s="112">
        <v>3.5</v>
      </c>
      <c r="D1219" s="127">
        <v>153.00000000000003</v>
      </c>
    </row>
    <row r="1220" spans="1:4">
      <c r="A1220" s="108">
        <v>38684</v>
      </c>
      <c r="B1220" s="112">
        <v>5.01</v>
      </c>
      <c r="C1220" s="112">
        <v>3.5</v>
      </c>
      <c r="D1220" s="127">
        <v>150.99999999999997</v>
      </c>
    </row>
    <row r="1221" spans="1:4">
      <c r="A1221" s="108">
        <v>38685</v>
      </c>
      <c r="B1221" s="112">
        <v>5.04</v>
      </c>
      <c r="C1221" s="112">
        <v>3.5</v>
      </c>
      <c r="D1221" s="127">
        <v>154</v>
      </c>
    </row>
    <row r="1222" spans="1:4">
      <c r="A1222" s="108">
        <v>38686</v>
      </c>
      <c r="B1222" s="112">
        <v>5.0999999999999996</v>
      </c>
      <c r="C1222" s="112">
        <v>3.5</v>
      </c>
      <c r="D1222" s="127">
        <v>159.99999999999997</v>
      </c>
    </row>
    <row r="1223" spans="1:4">
      <c r="A1223" s="108">
        <v>38687</v>
      </c>
      <c r="B1223" s="112">
        <v>5.14</v>
      </c>
      <c r="C1223" s="112">
        <v>3.5</v>
      </c>
      <c r="D1223" s="127">
        <v>163.99999999999997</v>
      </c>
    </row>
    <row r="1224" spans="1:4">
      <c r="A1224" s="108">
        <v>38688</v>
      </c>
      <c r="B1224" s="112">
        <v>5.16</v>
      </c>
      <c r="C1224" s="112">
        <v>3.5</v>
      </c>
      <c r="D1224" s="127">
        <v>166</v>
      </c>
    </row>
    <row r="1225" spans="1:4">
      <c r="A1225" s="108">
        <v>38691</v>
      </c>
      <c r="B1225" s="112">
        <v>5.27</v>
      </c>
      <c r="C1225" s="112">
        <v>3.5</v>
      </c>
      <c r="D1225" s="127">
        <v>176.99999999999994</v>
      </c>
    </row>
    <row r="1226" spans="1:4">
      <c r="A1226" s="108">
        <v>38692</v>
      </c>
      <c r="B1226" s="112">
        <v>5.27</v>
      </c>
      <c r="C1226" s="112">
        <v>3.5</v>
      </c>
      <c r="D1226" s="127">
        <v>176.99999999999994</v>
      </c>
    </row>
    <row r="1227" spans="1:4">
      <c r="A1227" s="108">
        <v>38693</v>
      </c>
      <c r="B1227" s="112">
        <v>5.25</v>
      </c>
      <c r="C1227" s="112">
        <v>3.5</v>
      </c>
      <c r="D1227" s="127">
        <v>175</v>
      </c>
    </row>
    <row r="1228" spans="1:4">
      <c r="A1228" s="108">
        <v>38694</v>
      </c>
      <c r="B1228" s="112">
        <v>5.07</v>
      </c>
      <c r="C1228" s="112">
        <v>3.75</v>
      </c>
      <c r="D1228" s="127">
        <v>132.00000000000003</v>
      </c>
    </row>
    <row r="1229" spans="1:4">
      <c r="A1229" s="108">
        <v>38695</v>
      </c>
      <c r="B1229" s="112">
        <v>4.99</v>
      </c>
      <c r="C1229" s="112">
        <v>3.75</v>
      </c>
      <c r="D1229" s="127">
        <v>124.00000000000003</v>
      </c>
    </row>
    <row r="1230" spans="1:4">
      <c r="A1230" s="108">
        <v>38698</v>
      </c>
      <c r="B1230" s="112">
        <v>5.0599999999999996</v>
      </c>
      <c r="C1230" s="112">
        <v>3.75</v>
      </c>
      <c r="D1230" s="127">
        <v>130.99999999999997</v>
      </c>
    </row>
    <row r="1231" spans="1:4">
      <c r="A1231" s="108">
        <v>38699</v>
      </c>
      <c r="B1231" s="112">
        <v>5.04</v>
      </c>
      <c r="C1231" s="112">
        <v>3.75</v>
      </c>
      <c r="D1231" s="127">
        <v>129</v>
      </c>
    </row>
    <row r="1232" spans="1:4">
      <c r="A1232" s="108">
        <v>38700</v>
      </c>
      <c r="B1232" s="112">
        <v>4.9400000000000004</v>
      </c>
      <c r="C1232" s="112">
        <v>3.75</v>
      </c>
      <c r="D1232" s="127">
        <v>119.00000000000004</v>
      </c>
    </row>
    <row r="1233" spans="1:4">
      <c r="A1233" s="108">
        <v>38701</v>
      </c>
      <c r="B1233" s="112">
        <v>4.97</v>
      </c>
      <c r="C1233" s="112">
        <v>3.75</v>
      </c>
      <c r="D1233" s="127">
        <v>121.99999999999997</v>
      </c>
    </row>
    <row r="1234" spans="1:4">
      <c r="A1234" s="108">
        <v>38702</v>
      </c>
      <c r="B1234" s="112">
        <v>4.99</v>
      </c>
      <c r="C1234" s="112">
        <v>3.75</v>
      </c>
      <c r="D1234" s="127">
        <v>124.00000000000003</v>
      </c>
    </row>
    <row r="1235" spans="1:4">
      <c r="A1235" s="108">
        <v>38705</v>
      </c>
      <c r="B1235" s="112">
        <v>4.95</v>
      </c>
      <c r="C1235" s="112">
        <v>3.75</v>
      </c>
      <c r="D1235" s="127">
        <v>120.00000000000001</v>
      </c>
    </row>
    <row r="1236" spans="1:4">
      <c r="A1236" s="108">
        <v>38706</v>
      </c>
      <c r="B1236" s="112">
        <v>4.97</v>
      </c>
      <c r="C1236" s="112">
        <v>3.75</v>
      </c>
      <c r="D1236" s="127">
        <v>121.99999999999997</v>
      </c>
    </row>
    <row r="1237" spans="1:4">
      <c r="A1237" s="108">
        <v>38707</v>
      </c>
      <c r="B1237" s="112">
        <v>5.01</v>
      </c>
      <c r="C1237" s="112">
        <v>3.75</v>
      </c>
      <c r="D1237" s="127">
        <v>125.99999999999997</v>
      </c>
    </row>
    <row r="1238" spans="1:4">
      <c r="A1238" s="108">
        <v>38708</v>
      </c>
      <c r="B1238" s="112">
        <v>5.0199999999999996</v>
      </c>
      <c r="C1238" s="112">
        <v>3.75</v>
      </c>
      <c r="D1238" s="127">
        <v>126.99999999999996</v>
      </c>
    </row>
    <row r="1239" spans="1:4">
      <c r="A1239" s="108">
        <v>38709</v>
      </c>
      <c r="B1239" s="112">
        <v>5.04</v>
      </c>
      <c r="C1239" s="112">
        <v>3.75</v>
      </c>
      <c r="D1239" s="127">
        <v>129</v>
      </c>
    </row>
    <row r="1240" spans="1:4">
      <c r="A1240" s="108">
        <v>38712</v>
      </c>
      <c r="B1240" s="112">
        <v>5.03</v>
      </c>
      <c r="C1240" s="112">
        <v>3.75</v>
      </c>
      <c r="D1240" s="127">
        <v>128.00000000000003</v>
      </c>
    </row>
    <row r="1241" spans="1:4">
      <c r="A1241" s="108">
        <v>38713</v>
      </c>
      <c r="B1241" s="112">
        <v>5.05</v>
      </c>
      <c r="C1241" s="112">
        <v>3.75</v>
      </c>
      <c r="D1241" s="127">
        <v>129.99999999999997</v>
      </c>
    </row>
    <row r="1242" spans="1:4">
      <c r="A1242" s="108">
        <v>38714</v>
      </c>
      <c r="B1242" s="112">
        <v>4.99</v>
      </c>
      <c r="C1242" s="112">
        <v>3.75</v>
      </c>
      <c r="D1242" s="127">
        <v>124.00000000000003</v>
      </c>
    </row>
    <row r="1243" spans="1:4">
      <c r="A1243" s="108">
        <v>38715</v>
      </c>
      <c r="B1243" s="112">
        <v>5.08</v>
      </c>
      <c r="C1243" s="112">
        <v>3.75</v>
      </c>
      <c r="D1243" s="127">
        <v>133</v>
      </c>
    </row>
    <row r="1244" spans="1:4">
      <c r="A1244" s="108">
        <v>38716</v>
      </c>
      <c r="B1244" s="112">
        <v>5.08</v>
      </c>
      <c r="C1244" s="112">
        <v>3.75</v>
      </c>
      <c r="D1244" s="127">
        <v>133</v>
      </c>
    </row>
    <row r="1245" spans="1:4">
      <c r="A1245" s="108">
        <v>38719</v>
      </c>
      <c r="B1245" s="112">
        <v>5.16</v>
      </c>
      <c r="C1245" s="112">
        <v>3.75</v>
      </c>
      <c r="D1245" s="127">
        <v>141</v>
      </c>
    </row>
    <row r="1246" spans="1:4">
      <c r="A1246" s="108">
        <v>38720</v>
      </c>
      <c r="B1246" s="112">
        <v>5.12</v>
      </c>
      <c r="C1246" s="112">
        <v>3.75</v>
      </c>
      <c r="D1246" s="127">
        <v>137</v>
      </c>
    </row>
    <row r="1247" spans="1:4">
      <c r="A1247" s="108">
        <v>38721</v>
      </c>
      <c r="B1247" s="112">
        <v>5.0599999999999996</v>
      </c>
      <c r="C1247" s="112">
        <v>3.75</v>
      </c>
      <c r="D1247" s="127">
        <v>130.99999999999997</v>
      </c>
    </row>
    <row r="1248" spans="1:4">
      <c r="A1248" s="108">
        <v>38722</v>
      </c>
      <c r="B1248" s="112">
        <v>5.12</v>
      </c>
      <c r="C1248" s="112">
        <v>3.75</v>
      </c>
      <c r="D1248" s="127">
        <v>137</v>
      </c>
    </row>
    <row r="1249" spans="1:4">
      <c r="A1249" s="108">
        <v>38723</v>
      </c>
      <c r="B1249" s="112">
        <v>5.0999999999999996</v>
      </c>
      <c r="C1249" s="112">
        <v>3.75</v>
      </c>
      <c r="D1249" s="127">
        <v>134.99999999999997</v>
      </c>
    </row>
    <row r="1250" spans="1:4">
      <c r="A1250" s="108">
        <v>38726</v>
      </c>
      <c r="B1250" s="112">
        <v>5.0599999999999996</v>
      </c>
      <c r="C1250" s="112">
        <v>3.75</v>
      </c>
      <c r="D1250" s="127">
        <v>130.99999999999997</v>
      </c>
    </row>
    <row r="1251" spans="1:4">
      <c r="A1251" s="108">
        <v>38727</v>
      </c>
      <c r="B1251" s="112">
        <v>5.0999999999999996</v>
      </c>
      <c r="C1251" s="112">
        <v>3.75</v>
      </c>
      <c r="D1251" s="127">
        <v>134.99999999999997</v>
      </c>
    </row>
    <row r="1252" spans="1:4">
      <c r="A1252" s="108">
        <v>38728</v>
      </c>
      <c r="B1252" s="112">
        <v>5.08</v>
      </c>
      <c r="C1252" s="112">
        <v>3.75</v>
      </c>
      <c r="D1252" s="127">
        <v>133</v>
      </c>
    </row>
    <row r="1253" spans="1:4">
      <c r="A1253" s="108">
        <v>38729</v>
      </c>
      <c r="B1253" s="112">
        <v>5.01</v>
      </c>
      <c r="C1253" s="112">
        <v>3.75</v>
      </c>
      <c r="D1253" s="127">
        <v>125.99999999999997</v>
      </c>
    </row>
    <row r="1254" spans="1:4">
      <c r="A1254" s="108">
        <v>38730</v>
      </c>
      <c r="B1254" s="112">
        <v>4.9800000000000004</v>
      </c>
      <c r="C1254" s="112">
        <v>3.75</v>
      </c>
      <c r="D1254" s="127">
        <v>123.00000000000004</v>
      </c>
    </row>
    <row r="1255" spans="1:4">
      <c r="A1255" s="108">
        <v>38733</v>
      </c>
      <c r="B1255" s="112">
        <v>5.03</v>
      </c>
      <c r="C1255" s="112">
        <v>3.75</v>
      </c>
      <c r="D1255" s="127">
        <v>128.00000000000003</v>
      </c>
    </row>
    <row r="1256" spans="1:4">
      <c r="A1256" s="108">
        <v>38734</v>
      </c>
      <c r="B1256" s="112">
        <v>5.0199999999999996</v>
      </c>
      <c r="C1256" s="112">
        <v>3.75</v>
      </c>
      <c r="D1256" s="127">
        <v>126.99999999999996</v>
      </c>
    </row>
    <row r="1257" spans="1:4">
      <c r="A1257" s="108">
        <v>38735</v>
      </c>
      <c r="B1257" s="112">
        <v>4.97</v>
      </c>
      <c r="C1257" s="112">
        <v>3.75</v>
      </c>
      <c r="D1257" s="127">
        <v>121.99999999999997</v>
      </c>
    </row>
    <row r="1258" spans="1:4">
      <c r="A1258" s="108">
        <v>38736</v>
      </c>
      <c r="B1258" s="112">
        <v>4.9800000000000004</v>
      </c>
      <c r="C1258" s="112">
        <v>3.75</v>
      </c>
      <c r="D1258" s="127">
        <v>123.00000000000004</v>
      </c>
    </row>
    <row r="1259" spans="1:4">
      <c r="A1259" s="108">
        <v>38737</v>
      </c>
      <c r="B1259" s="112">
        <v>4.97</v>
      </c>
      <c r="C1259" s="112">
        <v>3.75</v>
      </c>
      <c r="D1259" s="127">
        <v>121.99999999999997</v>
      </c>
    </row>
    <row r="1260" spans="1:4">
      <c r="A1260" s="108">
        <v>38740</v>
      </c>
      <c r="B1260" s="112">
        <v>4.96</v>
      </c>
      <c r="C1260" s="112">
        <v>3.75</v>
      </c>
      <c r="D1260" s="127">
        <v>121</v>
      </c>
    </row>
    <row r="1261" spans="1:4">
      <c r="A1261" s="108">
        <v>38741</v>
      </c>
      <c r="B1261" s="112">
        <v>5</v>
      </c>
      <c r="C1261" s="112">
        <v>3.75</v>
      </c>
      <c r="D1261" s="127">
        <v>125</v>
      </c>
    </row>
    <row r="1262" spans="1:4">
      <c r="A1262" s="108">
        <v>38742</v>
      </c>
      <c r="B1262" s="112">
        <v>4.95</v>
      </c>
      <c r="C1262" s="112">
        <v>3.75</v>
      </c>
      <c r="D1262" s="127">
        <v>120.00000000000001</v>
      </c>
    </row>
    <row r="1263" spans="1:4">
      <c r="A1263" s="108">
        <v>38743</v>
      </c>
      <c r="B1263" s="112">
        <v>4.93</v>
      </c>
      <c r="C1263" s="112">
        <v>3.75</v>
      </c>
      <c r="D1263" s="127">
        <v>117.99999999999997</v>
      </c>
    </row>
    <row r="1264" spans="1:4">
      <c r="A1264" s="108">
        <v>38744</v>
      </c>
      <c r="B1264" s="112">
        <v>4.93</v>
      </c>
      <c r="C1264" s="112">
        <v>3.75</v>
      </c>
      <c r="D1264" s="127">
        <v>117.99999999999997</v>
      </c>
    </row>
    <row r="1265" spans="1:4">
      <c r="A1265" s="108">
        <v>38748</v>
      </c>
      <c r="B1265" s="112">
        <v>4.92</v>
      </c>
      <c r="C1265" s="112">
        <v>3.75</v>
      </c>
      <c r="D1265" s="127">
        <v>117</v>
      </c>
    </row>
    <row r="1266" spans="1:4">
      <c r="A1266" s="108">
        <v>38749</v>
      </c>
      <c r="B1266" s="112">
        <v>4.8899999999999997</v>
      </c>
      <c r="C1266" s="112">
        <v>3.75</v>
      </c>
      <c r="D1266" s="127">
        <v>113.99999999999997</v>
      </c>
    </row>
    <row r="1267" spans="1:4">
      <c r="A1267" s="108">
        <v>38750</v>
      </c>
      <c r="B1267" s="112">
        <v>4.9000000000000004</v>
      </c>
      <c r="C1267" s="112">
        <v>3.75</v>
      </c>
      <c r="D1267" s="127">
        <v>115.00000000000003</v>
      </c>
    </row>
    <row r="1268" spans="1:4">
      <c r="A1268" s="108">
        <v>38751</v>
      </c>
      <c r="B1268" s="112">
        <v>4.95</v>
      </c>
      <c r="C1268" s="112">
        <v>3.75</v>
      </c>
      <c r="D1268" s="127">
        <v>120.00000000000001</v>
      </c>
    </row>
    <row r="1269" spans="1:4">
      <c r="A1269" s="108">
        <v>38754</v>
      </c>
      <c r="B1269" s="112">
        <v>4.93</v>
      </c>
      <c r="C1269" s="112">
        <v>3.75</v>
      </c>
      <c r="D1269" s="127">
        <v>117.99999999999997</v>
      </c>
    </row>
    <row r="1270" spans="1:4">
      <c r="A1270" s="108">
        <v>38755</v>
      </c>
      <c r="B1270" s="112">
        <v>4.95</v>
      </c>
      <c r="C1270" s="112">
        <v>3.75</v>
      </c>
      <c r="D1270" s="127">
        <v>120.00000000000001</v>
      </c>
    </row>
    <row r="1271" spans="1:4">
      <c r="A1271" s="108">
        <v>38756</v>
      </c>
      <c r="B1271" s="112">
        <v>4.95</v>
      </c>
      <c r="C1271" s="112">
        <v>3.75</v>
      </c>
      <c r="D1271" s="127">
        <v>120.00000000000001</v>
      </c>
    </row>
    <row r="1272" spans="1:4">
      <c r="A1272" s="108">
        <v>38757</v>
      </c>
      <c r="B1272" s="112">
        <v>4.8499999999999996</v>
      </c>
      <c r="C1272" s="112">
        <v>4</v>
      </c>
      <c r="D1272" s="127">
        <v>84.999999999999972</v>
      </c>
    </row>
    <row r="1273" spans="1:4">
      <c r="A1273" s="108">
        <v>38758</v>
      </c>
      <c r="B1273" s="112">
        <v>4.8499999999999996</v>
      </c>
      <c r="C1273" s="112">
        <v>4</v>
      </c>
      <c r="D1273" s="127">
        <v>84.999999999999972</v>
      </c>
    </row>
    <row r="1274" spans="1:4">
      <c r="A1274" s="108">
        <v>38761</v>
      </c>
      <c r="B1274" s="112">
        <v>4.87</v>
      </c>
      <c r="C1274" s="112">
        <v>4</v>
      </c>
      <c r="D1274" s="127">
        <v>87.000000000000014</v>
      </c>
    </row>
    <row r="1275" spans="1:4">
      <c r="A1275" s="108">
        <v>38762</v>
      </c>
      <c r="B1275" s="112">
        <v>4.83</v>
      </c>
      <c r="C1275" s="112">
        <v>4</v>
      </c>
      <c r="D1275" s="127">
        <v>83</v>
      </c>
    </row>
    <row r="1276" spans="1:4">
      <c r="A1276" s="108">
        <v>38763</v>
      </c>
      <c r="B1276" s="112">
        <v>4.8099999999999996</v>
      </c>
      <c r="C1276" s="112">
        <v>4</v>
      </c>
      <c r="D1276" s="127">
        <v>80.999999999999957</v>
      </c>
    </row>
    <row r="1277" spans="1:4">
      <c r="A1277" s="108">
        <v>38764</v>
      </c>
      <c r="B1277" s="112">
        <v>4.82</v>
      </c>
      <c r="C1277" s="112">
        <v>4</v>
      </c>
      <c r="D1277" s="127">
        <v>82.000000000000028</v>
      </c>
    </row>
    <row r="1278" spans="1:4">
      <c r="A1278" s="108">
        <v>38765</v>
      </c>
      <c r="B1278" s="112">
        <v>4.83</v>
      </c>
      <c r="C1278" s="112">
        <v>4</v>
      </c>
      <c r="D1278" s="127">
        <v>83</v>
      </c>
    </row>
    <row r="1279" spans="1:4">
      <c r="A1279" s="108">
        <v>38768</v>
      </c>
      <c r="B1279" s="112">
        <v>4.84</v>
      </c>
      <c r="C1279" s="112">
        <v>4</v>
      </c>
      <c r="D1279" s="127">
        <v>83.999999999999986</v>
      </c>
    </row>
    <row r="1280" spans="1:4">
      <c r="A1280" s="108">
        <v>38769</v>
      </c>
      <c r="B1280" s="112">
        <v>4.83</v>
      </c>
      <c r="C1280" s="112">
        <v>4</v>
      </c>
      <c r="D1280" s="127">
        <v>83</v>
      </c>
    </row>
    <row r="1281" spans="1:4">
      <c r="A1281" s="108">
        <v>38770</v>
      </c>
      <c r="B1281" s="112">
        <v>4.82</v>
      </c>
      <c r="C1281" s="112">
        <v>4</v>
      </c>
      <c r="D1281" s="127">
        <v>82.000000000000028</v>
      </c>
    </row>
    <row r="1282" spans="1:4">
      <c r="A1282" s="108">
        <v>38771</v>
      </c>
      <c r="B1282" s="112">
        <v>4.83</v>
      </c>
      <c r="C1282" s="112">
        <v>4</v>
      </c>
      <c r="D1282" s="127">
        <v>83</v>
      </c>
    </row>
    <row r="1283" spans="1:4">
      <c r="A1283" s="108">
        <v>38772</v>
      </c>
      <c r="B1283" s="112">
        <v>4.83</v>
      </c>
      <c r="C1283" s="112">
        <v>4</v>
      </c>
      <c r="D1283" s="127">
        <v>83</v>
      </c>
    </row>
    <row r="1284" spans="1:4">
      <c r="A1284" s="108">
        <v>38775</v>
      </c>
      <c r="B1284" s="112">
        <v>4.87</v>
      </c>
      <c r="C1284" s="112">
        <v>4</v>
      </c>
      <c r="D1284" s="127">
        <v>87.000000000000014</v>
      </c>
    </row>
    <row r="1285" spans="1:4">
      <c r="A1285" s="108">
        <v>38776</v>
      </c>
      <c r="B1285" s="112">
        <v>4.9000000000000004</v>
      </c>
      <c r="C1285" s="112">
        <v>4</v>
      </c>
      <c r="D1285" s="127">
        <v>90.000000000000028</v>
      </c>
    </row>
    <row r="1286" spans="1:4">
      <c r="A1286" s="108">
        <v>38778</v>
      </c>
      <c r="B1286" s="112">
        <v>4.92</v>
      </c>
      <c r="C1286" s="112">
        <v>4</v>
      </c>
      <c r="D1286" s="127">
        <v>92</v>
      </c>
    </row>
    <row r="1287" spans="1:4">
      <c r="A1287" s="108">
        <v>38779</v>
      </c>
      <c r="B1287" s="112">
        <v>4.93</v>
      </c>
      <c r="C1287" s="112">
        <v>4</v>
      </c>
      <c r="D1287" s="127">
        <v>92.999999999999972</v>
      </c>
    </row>
    <row r="1288" spans="1:4">
      <c r="A1288" s="108">
        <v>38782</v>
      </c>
      <c r="B1288" s="112">
        <v>4.9800000000000004</v>
      </c>
      <c r="C1288" s="112">
        <v>4</v>
      </c>
      <c r="D1288" s="127">
        <v>98.000000000000043</v>
      </c>
    </row>
    <row r="1289" spans="1:4">
      <c r="A1289" s="108">
        <v>38783</v>
      </c>
      <c r="B1289" s="112">
        <v>5.05</v>
      </c>
      <c r="C1289" s="112">
        <v>4</v>
      </c>
      <c r="D1289" s="127">
        <v>104.99999999999999</v>
      </c>
    </row>
    <row r="1290" spans="1:4">
      <c r="A1290" s="108">
        <v>38784</v>
      </c>
      <c r="B1290" s="112">
        <v>5.01</v>
      </c>
      <c r="C1290" s="112">
        <v>4</v>
      </c>
      <c r="D1290" s="127">
        <v>100.99999999999997</v>
      </c>
    </row>
    <row r="1291" spans="1:4">
      <c r="A1291" s="108">
        <v>38785</v>
      </c>
      <c r="B1291" s="112">
        <v>4.93</v>
      </c>
      <c r="C1291" s="112">
        <v>4</v>
      </c>
      <c r="D1291" s="127">
        <v>92.999999999999972</v>
      </c>
    </row>
    <row r="1292" spans="1:4">
      <c r="A1292" s="108">
        <v>38786</v>
      </c>
      <c r="B1292" s="112">
        <v>4.88</v>
      </c>
      <c r="C1292" s="112">
        <v>4</v>
      </c>
      <c r="D1292" s="127">
        <v>87.999999999999986</v>
      </c>
    </row>
    <row r="1293" spans="1:4">
      <c r="A1293" s="108">
        <v>38789</v>
      </c>
      <c r="B1293" s="112">
        <v>4.9400000000000004</v>
      </c>
      <c r="C1293" s="112">
        <v>4</v>
      </c>
      <c r="D1293" s="127">
        <v>94.000000000000043</v>
      </c>
    </row>
    <row r="1294" spans="1:4">
      <c r="A1294" s="108">
        <v>38790</v>
      </c>
      <c r="B1294" s="112">
        <v>4.91</v>
      </c>
      <c r="C1294" s="112">
        <v>4</v>
      </c>
      <c r="D1294" s="127">
        <v>91.000000000000014</v>
      </c>
    </row>
    <row r="1295" spans="1:4">
      <c r="A1295" s="108">
        <v>38791</v>
      </c>
      <c r="B1295" s="112">
        <v>4.88</v>
      </c>
      <c r="C1295" s="112">
        <v>4</v>
      </c>
      <c r="D1295" s="127">
        <v>87.999999999999986</v>
      </c>
    </row>
    <row r="1296" spans="1:4">
      <c r="A1296" s="108">
        <v>38792</v>
      </c>
      <c r="B1296" s="112">
        <v>4.91</v>
      </c>
      <c r="C1296" s="112">
        <v>4</v>
      </c>
      <c r="D1296" s="127">
        <v>91.000000000000014</v>
      </c>
    </row>
    <row r="1297" spans="1:4">
      <c r="A1297" s="108">
        <v>38793</v>
      </c>
      <c r="B1297" s="112">
        <v>4.8899999999999997</v>
      </c>
      <c r="C1297" s="112">
        <v>4</v>
      </c>
      <c r="D1297" s="127">
        <v>88.999999999999972</v>
      </c>
    </row>
    <row r="1298" spans="1:4">
      <c r="A1298" s="108">
        <v>38796</v>
      </c>
      <c r="B1298" s="112">
        <v>4.9000000000000004</v>
      </c>
      <c r="C1298" s="112">
        <v>4</v>
      </c>
      <c r="D1298" s="127">
        <v>90.000000000000028</v>
      </c>
    </row>
    <row r="1299" spans="1:4">
      <c r="A1299" s="108">
        <v>38797</v>
      </c>
      <c r="B1299" s="112">
        <v>4.92</v>
      </c>
      <c r="C1299" s="112">
        <v>4</v>
      </c>
      <c r="D1299" s="127">
        <v>92</v>
      </c>
    </row>
    <row r="1300" spans="1:4">
      <c r="A1300" s="108">
        <v>38798</v>
      </c>
      <c r="B1300" s="112">
        <v>4.92</v>
      </c>
      <c r="C1300" s="112">
        <v>4</v>
      </c>
      <c r="D1300" s="127">
        <v>92</v>
      </c>
    </row>
    <row r="1301" spans="1:4">
      <c r="A1301" s="108">
        <v>38799</v>
      </c>
      <c r="B1301" s="112">
        <v>4.92</v>
      </c>
      <c r="C1301" s="112">
        <v>4</v>
      </c>
      <c r="D1301" s="127">
        <v>92</v>
      </c>
    </row>
    <row r="1302" spans="1:4">
      <c r="A1302" s="108">
        <v>38800</v>
      </c>
      <c r="B1302" s="112">
        <v>4.9400000000000004</v>
      </c>
      <c r="C1302" s="112">
        <v>4</v>
      </c>
      <c r="D1302" s="127">
        <v>94.000000000000043</v>
      </c>
    </row>
    <row r="1303" spans="1:4">
      <c r="A1303" s="108">
        <v>38803</v>
      </c>
      <c r="B1303" s="112">
        <v>4.9400000000000004</v>
      </c>
      <c r="C1303" s="112">
        <v>4</v>
      </c>
      <c r="D1303" s="127">
        <v>94.000000000000043</v>
      </c>
    </row>
    <row r="1304" spans="1:4">
      <c r="A1304" s="108">
        <v>38804</v>
      </c>
      <c r="B1304" s="112">
        <v>4.9000000000000004</v>
      </c>
      <c r="C1304" s="112">
        <v>4</v>
      </c>
      <c r="D1304" s="127">
        <v>90.000000000000028</v>
      </c>
    </row>
    <row r="1305" spans="1:4">
      <c r="A1305" s="108">
        <v>38805</v>
      </c>
      <c r="B1305" s="112">
        <v>4.88</v>
      </c>
      <c r="C1305" s="112">
        <v>4</v>
      </c>
      <c r="D1305" s="127">
        <v>87.999999999999986</v>
      </c>
    </row>
    <row r="1306" spans="1:4">
      <c r="A1306" s="108">
        <v>38806</v>
      </c>
      <c r="B1306" s="112">
        <v>4.8899999999999997</v>
      </c>
      <c r="C1306" s="112">
        <v>4</v>
      </c>
      <c r="D1306" s="127">
        <v>88.999999999999972</v>
      </c>
    </row>
    <row r="1307" spans="1:4">
      <c r="A1307" s="108">
        <v>38807</v>
      </c>
      <c r="B1307" s="112">
        <v>4.93</v>
      </c>
      <c r="C1307" s="112">
        <v>4</v>
      </c>
      <c r="D1307" s="127">
        <v>92.999999999999972</v>
      </c>
    </row>
    <row r="1308" spans="1:4">
      <c r="A1308" s="108">
        <v>38810</v>
      </c>
      <c r="B1308" s="112">
        <v>4.9800000000000004</v>
      </c>
      <c r="C1308" s="112">
        <v>4</v>
      </c>
      <c r="D1308" s="127">
        <v>98.000000000000043</v>
      </c>
    </row>
    <row r="1309" spans="1:4">
      <c r="A1309" s="108">
        <v>38811</v>
      </c>
      <c r="B1309" s="112">
        <v>5</v>
      </c>
      <c r="C1309" s="112">
        <v>4</v>
      </c>
      <c r="D1309" s="127">
        <v>100</v>
      </c>
    </row>
    <row r="1310" spans="1:4">
      <c r="A1310" s="108">
        <v>38812</v>
      </c>
      <c r="B1310" s="112">
        <v>4.9800000000000004</v>
      </c>
      <c r="C1310" s="112">
        <v>4</v>
      </c>
      <c r="D1310" s="127">
        <v>98.000000000000043</v>
      </c>
    </row>
    <row r="1311" spans="1:4">
      <c r="A1311" s="108">
        <v>38813</v>
      </c>
      <c r="B1311" s="112">
        <v>4.96</v>
      </c>
      <c r="C1311" s="112">
        <v>4</v>
      </c>
      <c r="D1311" s="127">
        <v>96</v>
      </c>
    </row>
    <row r="1312" spans="1:4">
      <c r="A1312" s="108">
        <v>38814</v>
      </c>
      <c r="B1312" s="112">
        <v>4.92</v>
      </c>
      <c r="C1312" s="112">
        <v>4</v>
      </c>
      <c r="D1312" s="127">
        <v>92</v>
      </c>
    </row>
    <row r="1313" spans="1:4">
      <c r="A1313" s="108">
        <v>38817</v>
      </c>
      <c r="B1313" s="112">
        <v>4.97</v>
      </c>
      <c r="C1313" s="112">
        <v>4</v>
      </c>
      <c r="D1313" s="127">
        <v>96.999999999999972</v>
      </c>
    </row>
    <row r="1314" spans="1:4">
      <c r="A1314" s="108">
        <v>38818</v>
      </c>
      <c r="B1314" s="112">
        <v>4.96</v>
      </c>
      <c r="C1314" s="112">
        <v>4</v>
      </c>
      <c r="D1314" s="127">
        <v>96</v>
      </c>
    </row>
    <row r="1315" spans="1:4">
      <c r="A1315" s="108">
        <v>38819</v>
      </c>
      <c r="B1315" s="112">
        <v>4.97</v>
      </c>
      <c r="C1315" s="112">
        <v>4</v>
      </c>
      <c r="D1315" s="127">
        <v>96.999999999999972</v>
      </c>
    </row>
    <row r="1316" spans="1:4">
      <c r="A1316" s="108">
        <v>38820</v>
      </c>
      <c r="B1316" s="112">
        <v>5.01</v>
      </c>
      <c r="C1316" s="112">
        <v>4</v>
      </c>
      <c r="D1316" s="127">
        <v>100.99999999999997</v>
      </c>
    </row>
    <row r="1317" spans="1:4">
      <c r="A1317" s="108">
        <v>38821</v>
      </c>
      <c r="B1317" s="112">
        <v>5.04</v>
      </c>
      <c r="C1317" s="112">
        <v>4</v>
      </c>
      <c r="D1317" s="127">
        <v>104</v>
      </c>
    </row>
    <row r="1318" spans="1:4">
      <c r="A1318" s="108">
        <v>38824</v>
      </c>
      <c r="B1318" s="112">
        <v>5.03</v>
      </c>
      <c r="C1318" s="112">
        <v>4</v>
      </c>
      <c r="D1318" s="127">
        <v>103.00000000000003</v>
      </c>
    </row>
    <row r="1319" spans="1:4">
      <c r="A1319" s="108">
        <v>38825</v>
      </c>
      <c r="B1319" s="112">
        <v>5.03</v>
      </c>
      <c r="C1319" s="112">
        <v>4</v>
      </c>
      <c r="D1319" s="127">
        <v>103.00000000000003</v>
      </c>
    </row>
    <row r="1320" spans="1:4">
      <c r="A1320" s="108">
        <v>38826</v>
      </c>
      <c r="B1320" s="112">
        <v>4.97</v>
      </c>
      <c r="C1320" s="112">
        <v>4</v>
      </c>
      <c r="D1320" s="127">
        <v>96.999999999999972</v>
      </c>
    </row>
    <row r="1321" spans="1:4">
      <c r="A1321" s="108">
        <v>38827</v>
      </c>
      <c r="B1321" s="112">
        <v>4.97</v>
      </c>
      <c r="C1321" s="112">
        <v>4</v>
      </c>
      <c r="D1321" s="127">
        <v>96.999999999999972</v>
      </c>
    </row>
    <row r="1322" spans="1:4">
      <c r="A1322" s="108">
        <v>38828</v>
      </c>
      <c r="B1322" s="112">
        <v>4.91</v>
      </c>
      <c r="C1322" s="112">
        <v>4</v>
      </c>
      <c r="D1322" s="127">
        <v>91.000000000000014</v>
      </c>
    </row>
    <row r="1323" spans="1:4">
      <c r="A1323" s="108">
        <v>38831</v>
      </c>
      <c r="B1323" s="112">
        <v>4.88</v>
      </c>
      <c r="C1323" s="112">
        <v>4</v>
      </c>
      <c r="D1323" s="127">
        <v>87.999999999999986</v>
      </c>
    </row>
    <row r="1324" spans="1:4">
      <c r="A1324" s="108">
        <v>38832</v>
      </c>
      <c r="B1324" s="112">
        <v>4.9000000000000004</v>
      </c>
      <c r="C1324" s="112">
        <v>4</v>
      </c>
      <c r="D1324" s="127">
        <v>90.000000000000028</v>
      </c>
    </row>
    <row r="1325" spans="1:4">
      <c r="A1325" s="108">
        <v>38833</v>
      </c>
      <c r="B1325" s="112">
        <v>4.87</v>
      </c>
      <c r="C1325" s="112">
        <v>4</v>
      </c>
      <c r="D1325" s="127">
        <v>87.000000000000014</v>
      </c>
    </row>
    <row r="1326" spans="1:4">
      <c r="A1326" s="108">
        <v>38834</v>
      </c>
      <c r="B1326" s="112">
        <v>4.87</v>
      </c>
      <c r="C1326" s="112">
        <v>4</v>
      </c>
      <c r="D1326" s="127">
        <v>87.000000000000014</v>
      </c>
    </row>
    <row r="1327" spans="1:4">
      <c r="A1327" s="108">
        <v>38835</v>
      </c>
      <c r="B1327" s="112">
        <v>4.8099999999999996</v>
      </c>
      <c r="C1327" s="112">
        <v>4</v>
      </c>
      <c r="D1327" s="127">
        <v>80.999999999999957</v>
      </c>
    </row>
    <row r="1328" spans="1:4">
      <c r="A1328" s="108">
        <v>38839</v>
      </c>
      <c r="B1328" s="112">
        <v>4.82</v>
      </c>
      <c r="C1328" s="112">
        <v>4</v>
      </c>
      <c r="D1328" s="127">
        <v>82.000000000000028</v>
      </c>
    </row>
    <row r="1329" spans="1:4">
      <c r="A1329" s="108">
        <v>38840</v>
      </c>
      <c r="B1329" s="112">
        <v>4.84</v>
      </c>
      <c r="C1329" s="112">
        <v>4</v>
      </c>
      <c r="D1329" s="127">
        <v>83.999999999999986</v>
      </c>
    </row>
    <row r="1330" spans="1:4">
      <c r="A1330" s="108">
        <v>38841</v>
      </c>
      <c r="B1330" s="112">
        <v>4.8</v>
      </c>
      <c r="C1330" s="112">
        <v>4</v>
      </c>
      <c r="D1330" s="127">
        <v>79.999999999999986</v>
      </c>
    </row>
    <row r="1331" spans="1:4">
      <c r="A1331" s="108">
        <v>38845</v>
      </c>
      <c r="B1331" s="112">
        <v>4.8</v>
      </c>
      <c r="C1331" s="112">
        <v>4</v>
      </c>
      <c r="D1331" s="127">
        <v>79.999999999999986</v>
      </c>
    </row>
    <row r="1332" spans="1:4">
      <c r="A1332" s="108">
        <v>38846</v>
      </c>
      <c r="B1332" s="112">
        <v>4.8099999999999996</v>
      </c>
      <c r="C1332" s="112">
        <v>4</v>
      </c>
      <c r="D1332" s="127">
        <v>80.999999999999957</v>
      </c>
    </row>
    <row r="1333" spans="1:4">
      <c r="A1333" s="108">
        <v>38847</v>
      </c>
      <c r="B1333" s="112">
        <v>4.82</v>
      </c>
      <c r="C1333" s="112">
        <v>4</v>
      </c>
      <c r="D1333" s="127">
        <v>82.000000000000028</v>
      </c>
    </row>
    <row r="1334" spans="1:4">
      <c r="A1334" s="108">
        <v>38848</v>
      </c>
      <c r="B1334" s="112">
        <v>4.76</v>
      </c>
      <c r="C1334" s="112">
        <v>4</v>
      </c>
      <c r="D1334" s="127">
        <v>75.999999999999972</v>
      </c>
    </row>
    <row r="1335" spans="1:4">
      <c r="A1335" s="108">
        <v>38849</v>
      </c>
      <c r="B1335" s="112">
        <v>4.76</v>
      </c>
      <c r="C1335" s="112">
        <v>4</v>
      </c>
      <c r="D1335" s="127">
        <v>75.999999999999972</v>
      </c>
    </row>
    <row r="1336" spans="1:4">
      <c r="A1336" s="108">
        <v>38852</v>
      </c>
      <c r="B1336" s="112">
        <v>4.8099999999999996</v>
      </c>
      <c r="C1336" s="112">
        <v>4</v>
      </c>
      <c r="D1336" s="127">
        <v>80.999999999999957</v>
      </c>
    </row>
    <row r="1337" spans="1:4">
      <c r="A1337" s="108">
        <v>38853</v>
      </c>
      <c r="B1337" s="112">
        <v>4.8</v>
      </c>
      <c r="C1337" s="112">
        <v>4</v>
      </c>
      <c r="D1337" s="127">
        <v>79.999999999999986</v>
      </c>
    </row>
    <row r="1338" spans="1:4">
      <c r="A1338" s="108">
        <v>38854</v>
      </c>
      <c r="B1338" s="112">
        <v>4.7699999999999996</v>
      </c>
      <c r="C1338" s="112">
        <v>4</v>
      </c>
      <c r="D1338" s="127">
        <v>76.999999999999957</v>
      </c>
    </row>
    <row r="1339" spans="1:4">
      <c r="A1339" s="108">
        <v>38855</v>
      </c>
      <c r="B1339" s="112">
        <v>4.75</v>
      </c>
      <c r="C1339" s="112">
        <v>4</v>
      </c>
      <c r="D1339" s="127">
        <v>75</v>
      </c>
    </row>
    <row r="1340" spans="1:4">
      <c r="A1340" s="108">
        <v>38856</v>
      </c>
      <c r="B1340" s="112">
        <v>4.72</v>
      </c>
      <c r="C1340" s="112">
        <v>4</v>
      </c>
      <c r="D1340" s="127">
        <v>71.999999999999972</v>
      </c>
    </row>
    <row r="1341" spans="1:4">
      <c r="A1341" s="108">
        <v>38859</v>
      </c>
      <c r="B1341" s="112">
        <v>4.74</v>
      </c>
      <c r="C1341" s="112">
        <v>4</v>
      </c>
      <c r="D1341" s="127">
        <v>74.000000000000028</v>
      </c>
    </row>
    <row r="1342" spans="1:4">
      <c r="A1342" s="108">
        <v>38860</v>
      </c>
      <c r="B1342" s="112">
        <v>4.7699999999999996</v>
      </c>
      <c r="C1342" s="112">
        <v>4</v>
      </c>
      <c r="D1342" s="127">
        <v>76.999999999999957</v>
      </c>
    </row>
    <row r="1343" spans="1:4">
      <c r="A1343" s="108">
        <v>38861</v>
      </c>
      <c r="B1343" s="112">
        <v>4.75</v>
      </c>
      <c r="C1343" s="112">
        <v>4</v>
      </c>
      <c r="D1343" s="127">
        <v>75</v>
      </c>
    </row>
    <row r="1344" spans="1:4">
      <c r="A1344" s="108">
        <v>38862</v>
      </c>
      <c r="B1344" s="112">
        <v>4.75</v>
      </c>
      <c r="C1344" s="112">
        <v>4</v>
      </c>
      <c r="D1344" s="127">
        <v>75</v>
      </c>
    </row>
    <row r="1345" spans="1:4">
      <c r="A1345" s="108">
        <v>38863</v>
      </c>
      <c r="B1345" s="112">
        <v>4.76</v>
      </c>
      <c r="C1345" s="112">
        <v>4</v>
      </c>
      <c r="D1345" s="127">
        <v>75.999999999999972</v>
      </c>
    </row>
    <row r="1346" spans="1:4">
      <c r="A1346" s="108">
        <v>38866</v>
      </c>
      <c r="B1346" s="112">
        <v>4.75</v>
      </c>
      <c r="C1346" s="112">
        <v>4</v>
      </c>
      <c r="D1346" s="127">
        <v>75</v>
      </c>
    </row>
    <row r="1347" spans="1:4">
      <c r="A1347" s="108">
        <v>38867</v>
      </c>
      <c r="B1347" s="112">
        <v>4.72</v>
      </c>
      <c r="C1347" s="112">
        <v>4</v>
      </c>
      <c r="D1347" s="127">
        <v>71.999999999999972</v>
      </c>
    </row>
    <row r="1348" spans="1:4">
      <c r="A1348" s="108">
        <v>38869</v>
      </c>
      <c r="B1348" s="112">
        <v>4.71</v>
      </c>
      <c r="C1348" s="112">
        <v>4</v>
      </c>
      <c r="D1348" s="127">
        <v>71</v>
      </c>
    </row>
    <row r="1349" spans="1:4">
      <c r="A1349" s="108">
        <v>38870</v>
      </c>
      <c r="B1349" s="112">
        <v>4.74</v>
      </c>
      <c r="C1349" s="112">
        <v>4</v>
      </c>
      <c r="D1349" s="127">
        <v>74.000000000000028</v>
      </c>
    </row>
    <row r="1350" spans="1:4">
      <c r="A1350" s="108">
        <v>38873</v>
      </c>
      <c r="B1350" s="112">
        <v>4.74</v>
      </c>
      <c r="C1350" s="112">
        <v>4</v>
      </c>
      <c r="D1350" s="127">
        <v>74.000000000000028</v>
      </c>
    </row>
    <row r="1351" spans="1:4">
      <c r="A1351" s="108">
        <v>38875</v>
      </c>
      <c r="B1351" s="112">
        <v>4.7699999999999996</v>
      </c>
      <c r="C1351" s="112">
        <v>4</v>
      </c>
      <c r="D1351" s="127">
        <v>76.999999999999957</v>
      </c>
    </row>
    <row r="1352" spans="1:4">
      <c r="A1352" s="108">
        <v>38876</v>
      </c>
      <c r="B1352" s="112">
        <v>4.8</v>
      </c>
      <c r="C1352" s="112">
        <v>4.25</v>
      </c>
      <c r="D1352" s="127">
        <v>54.999999999999986</v>
      </c>
    </row>
    <row r="1353" spans="1:4">
      <c r="A1353" s="108">
        <v>38877</v>
      </c>
      <c r="B1353" s="112">
        <v>4.82</v>
      </c>
      <c r="C1353" s="112">
        <v>4.25</v>
      </c>
      <c r="D1353" s="127">
        <v>57.000000000000028</v>
      </c>
    </row>
    <row r="1354" spans="1:4">
      <c r="A1354" s="108">
        <v>38880</v>
      </c>
      <c r="B1354" s="112">
        <v>4.84</v>
      </c>
      <c r="C1354" s="112">
        <v>4.25</v>
      </c>
      <c r="D1354" s="127">
        <v>58.999999999999986</v>
      </c>
    </row>
    <row r="1355" spans="1:4">
      <c r="A1355" s="108">
        <v>38881</v>
      </c>
      <c r="B1355" s="112">
        <v>4.84</v>
      </c>
      <c r="C1355" s="112">
        <v>4.25</v>
      </c>
      <c r="D1355" s="127">
        <v>58.999999999999986</v>
      </c>
    </row>
    <row r="1356" spans="1:4">
      <c r="A1356" s="108">
        <v>38882</v>
      </c>
      <c r="B1356" s="112">
        <v>4.8499999999999996</v>
      </c>
      <c r="C1356" s="112">
        <v>4.25</v>
      </c>
      <c r="D1356" s="127">
        <v>59.999999999999964</v>
      </c>
    </row>
    <row r="1357" spans="1:4">
      <c r="A1357" s="108">
        <v>38883</v>
      </c>
      <c r="B1357" s="112">
        <v>4.8899999999999997</v>
      </c>
      <c r="C1357" s="112">
        <v>4.25</v>
      </c>
      <c r="D1357" s="127">
        <v>63.999999999999972</v>
      </c>
    </row>
    <row r="1358" spans="1:4">
      <c r="A1358" s="108">
        <v>38884</v>
      </c>
      <c r="B1358" s="112">
        <v>4.8899999999999997</v>
      </c>
      <c r="C1358" s="112">
        <v>4.25</v>
      </c>
      <c r="D1358" s="127">
        <v>63.999999999999972</v>
      </c>
    </row>
    <row r="1359" spans="1:4">
      <c r="A1359" s="108">
        <v>38887</v>
      </c>
      <c r="B1359" s="112">
        <v>4.9400000000000004</v>
      </c>
      <c r="C1359" s="112">
        <v>4.25</v>
      </c>
      <c r="D1359" s="127">
        <v>69.000000000000043</v>
      </c>
    </row>
    <row r="1360" spans="1:4">
      <c r="A1360" s="108">
        <v>38888</v>
      </c>
      <c r="B1360" s="112">
        <v>4.9400000000000004</v>
      </c>
      <c r="C1360" s="112">
        <v>4.25</v>
      </c>
      <c r="D1360" s="127">
        <v>69.000000000000043</v>
      </c>
    </row>
    <row r="1361" spans="1:4">
      <c r="A1361" s="108">
        <v>38889</v>
      </c>
      <c r="B1361" s="112">
        <v>4.9400000000000004</v>
      </c>
      <c r="C1361" s="112">
        <v>4.25</v>
      </c>
      <c r="D1361" s="127">
        <v>69.000000000000043</v>
      </c>
    </row>
    <row r="1362" spans="1:4">
      <c r="A1362" s="108">
        <v>38890</v>
      </c>
      <c r="B1362" s="112">
        <v>4.96</v>
      </c>
      <c r="C1362" s="112">
        <v>4.25</v>
      </c>
      <c r="D1362" s="127">
        <v>71</v>
      </c>
    </row>
    <row r="1363" spans="1:4">
      <c r="A1363" s="108">
        <v>38891</v>
      </c>
      <c r="B1363" s="112">
        <v>5.04</v>
      </c>
      <c r="C1363" s="112">
        <v>4.25</v>
      </c>
      <c r="D1363" s="127">
        <v>79</v>
      </c>
    </row>
    <row r="1364" spans="1:4">
      <c r="A1364" s="108">
        <v>38894</v>
      </c>
      <c r="B1364" s="112">
        <v>5.03</v>
      </c>
      <c r="C1364" s="112">
        <v>4.25</v>
      </c>
      <c r="D1364" s="127">
        <v>78.000000000000028</v>
      </c>
    </row>
    <row r="1365" spans="1:4">
      <c r="A1365" s="108">
        <v>38895</v>
      </c>
      <c r="B1365" s="112">
        <v>5.04</v>
      </c>
      <c r="C1365" s="112">
        <v>4.25</v>
      </c>
      <c r="D1365" s="127">
        <v>79</v>
      </c>
    </row>
    <row r="1366" spans="1:4">
      <c r="A1366" s="108">
        <v>38896</v>
      </c>
      <c r="B1366" s="112">
        <v>5.04</v>
      </c>
      <c r="C1366" s="112">
        <v>4.25</v>
      </c>
      <c r="D1366" s="127">
        <v>79</v>
      </c>
    </row>
    <row r="1367" spans="1:4">
      <c r="A1367" s="108">
        <v>38897</v>
      </c>
      <c r="B1367" s="112">
        <v>5.01</v>
      </c>
      <c r="C1367" s="112">
        <v>4.25</v>
      </c>
      <c r="D1367" s="127">
        <v>75.999999999999972</v>
      </c>
    </row>
    <row r="1368" spans="1:4">
      <c r="A1368" s="108">
        <v>38898</v>
      </c>
      <c r="B1368" s="112">
        <v>4.92</v>
      </c>
      <c r="C1368" s="112">
        <v>4.25</v>
      </c>
      <c r="D1368" s="127">
        <v>67</v>
      </c>
    </row>
    <row r="1369" spans="1:4">
      <c r="A1369" s="108">
        <v>38901</v>
      </c>
      <c r="B1369" s="112">
        <v>4.92</v>
      </c>
      <c r="C1369" s="112">
        <v>4.25</v>
      </c>
      <c r="D1369" s="127">
        <v>67</v>
      </c>
    </row>
    <row r="1370" spans="1:4">
      <c r="A1370" s="108">
        <v>38902</v>
      </c>
      <c r="B1370" s="112">
        <v>4.8899999999999997</v>
      </c>
      <c r="C1370" s="112">
        <v>4.25</v>
      </c>
      <c r="D1370" s="127">
        <v>63.999999999999972</v>
      </c>
    </row>
    <row r="1371" spans="1:4">
      <c r="A1371" s="108">
        <v>38903</v>
      </c>
      <c r="B1371" s="112">
        <v>4.8499999999999996</v>
      </c>
      <c r="C1371" s="112">
        <v>4.25</v>
      </c>
      <c r="D1371" s="127">
        <v>59.999999999999964</v>
      </c>
    </row>
    <row r="1372" spans="1:4">
      <c r="A1372" s="108">
        <v>38904</v>
      </c>
      <c r="B1372" s="112">
        <v>4.8499999999999996</v>
      </c>
      <c r="C1372" s="112">
        <v>4.25</v>
      </c>
      <c r="D1372" s="127">
        <v>59.999999999999964</v>
      </c>
    </row>
    <row r="1373" spans="1:4">
      <c r="A1373" s="108">
        <v>38905</v>
      </c>
      <c r="B1373" s="112">
        <v>4.93</v>
      </c>
      <c r="C1373" s="112">
        <v>4.25</v>
      </c>
      <c r="D1373" s="127">
        <v>67.999999999999972</v>
      </c>
    </row>
    <row r="1374" spans="1:4">
      <c r="A1374" s="108">
        <v>38908</v>
      </c>
      <c r="B1374" s="112">
        <v>4.95</v>
      </c>
      <c r="C1374" s="112">
        <v>4.25</v>
      </c>
      <c r="D1374" s="127">
        <v>70.000000000000014</v>
      </c>
    </row>
    <row r="1375" spans="1:4">
      <c r="A1375" s="108">
        <v>38909</v>
      </c>
      <c r="B1375" s="112">
        <v>4.92</v>
      </c>
      <c r="C1375" s="112">
        <v>4.25</v>
      </c>
      <c r="D1375" s="127">
        <v>67</v>
      </c>
    </row>
    <row r="1376" spans="1:4">
      <c r="A1376" s="108">
        <v>38910</v>
      </c>
      <c r="B1376" s="112">
        <v>4.9400000000000004</v>
      </c>
      <c r="C1376" s="112">
        <v>4.25</v>
      </c>
      <c r="D1376" s="127">
        <v>69.000000000000043</v>
      </c>
    </row>
    <row r="1377" spans="1:4">
      <c r="A1377" s="108">
        <v>38911</v>
      </c>
      <c r="B1377" s="112">
        <v>4.93</v>
      </c>
      <c r="C1377" s="112">
        <v>4.25</v>
      </c>
      <c r="D1377" s="127">
        <v>67.999999999999972</v>
      </c>
    </row>
    <row r="1378" spans="1:4">
      <c r="A1378" s="108">
        <v>38912</v>
      </c>
      <c r="B1378" s="112">
        <v>4.91</v>
      </c>
      <c r="C1378" s="112">
        <v>4.25</v>
      </c>
      <c r="D1378" s="127">
        <v>66.000000000000014</v>
      </c>
    </row>
    <row r="1379" spans="1:4">
      <c r="A1379" s="108">
        <v>38916</v>
      </c>
      <c r="B1379" s="112">
        <v>4.88</v>
      </c>
      <c r="C1379" s="112">
        <v>4.25</v>
      </c>
      <c r="D1379" s="127">
        <v>62.999999999999986</v>
      </c>
    </row>
    <row r="1380" spans="1:4">
      <c r="A1380" s="108">
        <v>38917</v>
      </c>
      <c r="B1380" s="112">
        <v>4.8899999999999997</v>
      </c>
      <c r="C1380" s="112">
        <v>4.25</v>
      </c>
      <c r="D1380" s="127">
        <v>63.999999999999972</v>
      </c>
    </row>
    <row r="1381" spans="1:4">
      <c r="A1381" s="108">
        <v>38918</v>
      </c>
      <c r="B1381" s="112">
        <v>4.8600000000000003</v>
      </c>
      <c r="C1381" s="112">
        <v>4.25</v>
      </c>
      <c r="D1381" s="127">
        <v>61.000000000000028</v>
      </c>
    </row>
    <row r="1382" spans="1:4">
      <c r="A1382" s="108">
        <v>38919</v>
      </c>
      <c r="B1382" s="112">
        <v>4.8600000000000003</v>
      </c>
      <c r="C1382" s="112">
        <v>4.25</v>
      </c>
      <c r="D1382" s="127">
        <v>61.000000000000028</v>
      </c>
    </row>
    <row r="1383" spans="1:4">
      <c r="A1383" s="108">
        <v>38922</v>
      </c>
      <c r="B1383" s="112">
        <v>4.87</v>
      </c>
      <c r="C1383" s="112">
        <v>4.25</v>
      </c>
      <c r="D1383" s="127">
        <v>62.000000000000014</v>
      </c>
    </row>
    <row r="1384" spans="1:4">
      <c r="A1384" s="108">
        <v>38923</v>
      </c>
      <c r="B1384" s="112">
        <v>4.9000000000000004</v>
      </c>
      <c r="C1384" s="112">
        <v>4.25</v>
      </c>
      <c r="D1384" s="127">
        <v>65.000000000000028</v>
      </c>
    </row>
    <row r="1385" spans="1:4">
      <c r="A1385" s="108">
        <v>38924</v>
      </c>
      <c r="B1385" s="112">
        <v>4.8899999999999997</v>
      </c>
      <c r="C1385" s="112">
        <v>4.25</v>
      </c>
      <c r="D1385" s="127">
        <v>63.999999999999972</v>
      </c>
    </row>
    <row r="1386" spans="1:4">
      <c r="A1386" s="108">
        <v>38925</v>
      </c>
      <c r="B1386" s="112">
        <v>4.87</v>
      </c>
      <c r="C1386" s="112">
        <v>4.25</v>
      </c>
      <c r="D1386" s="127">
        <v>62.000000000000014</v>
      </c>
    </row>
    <row r="1387" spans="1:4">
      <c r="A1387" s="108">
        <v>38926</v>
      </c>
      <c r="B1387" s="112">
        <v>4.8600000000000003</v>
      </c>
      <c r="C1387" s="112">
        <v>4.25</v>
      </c>
      <c r="D1387" s="127">
        <v>61.000000000000028</v>
      </c>
    </row>
    <row r="1388" spans="1:4">
      <c r="A1388" s="108">
        <v>38929</v>
      </c>
      <c r="B1388" s="112">
        <v>4.83</v>
      </c>
      <c r="C1388" s="112">
        <v>4.25</v>
      </c>
      <c r="D1388" s="127">
        <v>58.000000000000007</v>
      </c>
    </row>
    <row r="1389" spans="1:4">
      <c r="A1389" s="108">
        <v>38930</v>
      </c>
      <c r="B1389" s="112">
        <v>4.79</v>
      </c>
      <c r="C1389" s="112">
        <v>4.25</v>
      </c>
      <c r="D1389" s="127">
        <v>54</v>
      </c>
    </row>
    <row r="1390" spans="1:4">
      <c r="A1390" s="108">
        <v>38931</v>
      </c>
      <c r="B1390" s="112">
        <v>4.8</v>
      </c>
      <c r="C1390" s="112">
        <v>4.25</v>
      </c>
      <c r="D1390" s="127">
        <v>54.999999999999986</v>
      </c>
    </row>
    <row r="1391" spans="1:4">
      <c r="A1391" s="108">
        <v>38932</v>
      </c>
      <c r="B1391" s="112">
        <v>4.79</v>
      </c>
      <c r="C1391" s="112">
        <v>4.25</v>
      </c>
      <c r="D1391" s="127">
        <v>54</v>
      </c>
    </row>
    <row r="1392" spans="1:4">
      <c r="A1392" s="108">
        <v>38933</v>
      </c>
      <c r="B1392" s="112">
        <v>4.8099999999999996</v>
      </c>
      <c r="C1392" s="112">
        <v>4.25</v>
      </c>
      <c r="D1392" s="127">
        <v>55.999999999999957</v>
      </c>
    </row>
    <row r="1393" spans="1:4">
      <c r="A1393" s="108">
        <v>38936</v>
      </c>
      <c r="B1393" s="112">
        <v>4.79</v>
      </c>
      <c r="C1393" s="112">
        <v>4.25</v>
      </c>
      <c r="D1393" s="127">
        <v>54</v>
      </c>
    </row>
    <row r="1394" spans="1:4">
      <c r="A1394" s="108">
        <v>38937</v>
      </c>
      <c r="B1394" s="112">
        <v>4.76</v>
      </c>
      <c r="C1394" s="112">
        <v>4.25</v>
      </c>
      <c r="D1394" s="127">
        <v>50.999999999999979</v>
      </c>
    </row>
    <row r="1395" spans="1:4">
      <c r="A1395" s="108">
        <v>38938</v>
      </c>
      <c r="B1395" s="112">
        <v>4.75</v>
      </c>
      <c r="C1395" s="112">
        <v>4.25</v>
      </c>
      <c r="D1395" s="127">
        <v>50</v>
      </c>
    </row>
    <row r="1396" spans="1:4">
      <c r="A1396" s="108">
        <v>38939</v>
      </c>
      <c r="B1396" s="112">
        <v>4.8</v>
      </c>
      <c r="C1396" s="112">
        <v>4.5</v>
      </c>
      <c r="D1396" s="127">
        <v>29.999999999999982</v>
      </c>
    </row>
    <row r="1397" spans="1:4">
      <c r="A1397" s="108">
        <v>38940</v>
      </c>
      <c r="B1397" s="112">
        <v>4.75</v>
      </c>
      <c r="C1397" s="112">
        <v>4.5</v>
      </c>
      <c r="D1397" s="127">
        <v>25</v>
      </c>
    </row>
    <row r="1398" spans="1:4">
      <c r="A1398" s="108">
        <v>38943</v>
      </c>
      <c r="B1398" s="112">
        <v>4.8099999999999996</v>
      </c>
      <c r="C1398" s="112">
        <v>4.5</v>
      </c>
      <c r="D1398" s="127">
        <v>30.999999999999961</v>
      </c>
    </row>
    <row r="1399" spans="1:4">
      <c r="A1399" s="108">
        <v>38945</v>
      </c>
      <c r="B1399" s="112">
        <v>4.8</v>
      </c>
      <c r="C1399" s="112">
        <v>4.5</v>
      </c>
      <c r="D1399" s="127">
        <v>29.999999999999982</v>
      </c>
    </row>
    <row r="1400" spans="1:4">
      <c r="A1400" s="108">
        <v>38946</v>
      </c>
      <c r="B1400" s="112">
        <v>4.7699999999999996</v>
      </c>
      <c r="C1400" s="112">
        <v>4.5</v>
      </c>
      <c r="D1400" s="127">
        <v>26.999999999999957</v>
      </c>
    </row>
    <row r="1401" spans="1:4">
      <c r="A1401" s="108">
        <v>38947</v>
      </c>
      <c r="B1401" s="112">
        <v>4.7699999999999996</v>
      </c>
      <c r="C1401" s="112">
        <v>4.5</v>
      </c>
      <c r="D1401" s="127">
        <v>26.999999999999957</v>
      </c>
    </row>
    <row r="1402" spans="1:4">
      <c r="A1402" s="108">
        <v>38950</v>
      </c>
      <c r="B1402" s="112">
        <v>4.78</v>
      </c>
      <c r="C1402" s="112">
        <v>4.5</v>
      </c>
      <c r="D1402" s="127">
        <v>28.000000000000025</v>
      </c>
    </row>
    <row r="1403" spans="1:4">
      <c r="A1403" s="108">
        <v>38951</v>
      </c>
      <c r="B1403" s="112">
        <v>4.7699999999999996</v>
      </c>
      <c r="C1403" s="112">
        <v>4.5</v>
      </c>
      <c r="D1403" s="127">
        <v>26.999999999999957</v>
      </c>
    </row>
    <row r="1404" spans="1:4">
      <c r="A1404" s="108">
        <v>38952</v>
      </c>
      <c r="B1404" s="112">
        <v>4.74</v>
      </c>
      <c r="C1404" s="112">
        <v>4.5</v>
      </c>
      <c r="D1404" s="127">
        <v>24.000000000000021</v>
      </c>
    </row>
    <row r="1405" spans="1:4">
      <c r="A1405" s="108">
        <v>38953</v>
      </c>
      <c r="B1405" s="112">
        <v>4.76</v>
      </c>
      <c r="C1405" s="112">
        <v>4.5</v>
      </c>
      <c r="D1405" s="127">
        <v>25.999999999999979</v>
      </c>
    </row>
    <row r="1406" spans="1:4">
      <c r="A1406" s="108">
        <v>38954</v>
      </c>
      <c r="B1406" s="112">
        <v>4.75</v>
      </c>
      <c r="C1406" s="112">
        <v>4.5</v>
      </c>
      <c r="D1406" s="127">
        <v>25</v>
      </c>
    </row>
    <row r="1407" spans="1:4">
      <c r="A1407" s="108">
        <v>38957</v>
      </c>
      <c r="B1407" s="112">
        <v>4.75</v>
      </c>
      <c r="C1407" s="112">
        <v>4.5</v>
      </c>
      <c r="D1407" s="127">
        <v>25</v>
      </c>
    </row>
    <row r="1408" spans="1:4">
      <c r="A1408" s="108">
        <v>38958</v>
      </c>
      <c r="B1408" s="112">
        <v>4.75</v>
      </c>
      <c r="C1408" s="112">
        <v>4.5</v>
      </c>
      <c r="D1408" s="127">
        <v>25</v>
      </c>
    </row>
    <row r="1409" spans="1:4">
      <c r="A1409" s="108">
        <v>38959</v>
      </c>
      <c r="B1409" s="112">
        <v>4.76</v>
      </c>
      <c r="C1409" s="112">
        <v>4.5</v>
      </c>
      <c r="D1409" s="127">
        <v>25.999999999999979</v>
      </c>
    </row>
    <row r="1410" spans="1:4">
      <c r="A1410" s="108">
        <v>38960</v>
      </c>
      <c r="B1410" s="112">
        <v>4.76</v>
      </c>
      <c r="C1410" s="112">
        <v>4.5</v>
      </c>
      <c r="D1410" s="127">
        <v>25.999999999999979</v>
      </c>
    </row>
    <row r="1411" spans="1:4">
      <c r="A1411" s="108">
        <v>38961</v>
      </c>
      <c r="B1411" s="112">
        <v>4.7300000000000004</v>
      </c>
      <c r="C1411" s="112">
        <v>4.5</v>
      </c>
      <c r="D1411" s="127">
        <v>23.000000000000043</v>
      </c>
    </row>
    <row r="1412" spans="1:4">
      <c r="A1412" s="108">
        <v>38964</v>
      </c>
      <c r="B1412" s="112">
        <v>4.72</v>
      </c>
      <c r="C1412" s="112">
        <v>4.5</v>
      </c>
      <c r="D1412" s="127">
        <v>21.999999999999975</v>
      </c>
    </row>
    <row r="1413" spans="1:4">
      <c r="A1413" s="108">
        <v>38965</v>
      </c>
      <c r="B1413" s="112">
        <v>4.74</v>
      </c>
      <c r="C1413" s="112">
        <v>4.5</v>
      </c>
      <c r="D1413" s="127">
        <v>24.000000000000021</v>
      </c>
    </row>
    <row r="1414" spans="1:4">
      <c r="A1414" s="108">
        <v>38966</v>
      </c>
      <c r="B1414" s="112">
        <v>4.78</v>
      </c>
      <c r="C1414" s="112">
        <v>4.5</v>
      </c>
      <c r="D1414" s="127">
        <v>28.000000000000025</v>
      </c>
    </row>
    <row r="1415" spans="1:4">
      <c r="A1415" s="108">
        <v>38967</v>
      </c>
      <c r="B1415" s="112">
        <v>4.7300000000000004</v>
      </c>
      <c r="C1415" s="112">
        <v>4.5</v>
      </c>
      <c r="D1415" s="127">
        <v>23.000000000000043</v>
      </c>
    </row>
    <row r="1416" spans="1:4">
      <c r="A1416" s="108">
        <v>38968</v>
      </c>
      <c r="B1416" s="112">
        <v>4.7300000000000004</v>
      </c>
      <c r="C1416" s="112">
        <v>4.5</v>
      </c>
      <c r="D1416" s="127">
        <v>23.000000000000043</v>
      </c>
    </row>
    <row r="1417" spans="1:4">
      <c r="A1417" s="108">
        <v>38971</v>
      </c>
      <c r="B1417" s="112">
        <v>4.7300000000000004</v>
      </c>
      <c r="C1417" s="112">
        <v>4.5</v>
      </c>
      <c r="D1417" s="127">
        <v>23.000000000000043</v>
      </c>
    </row>
    <row r="1418" spans="1:4">
      <c r="A1418" s="108">
        <v>38972</v>
      </c>
      <c r="B1418" s="112">
        <v>4.7300000000000004</v>
      </c>
      <c r="C1418" s="112">
        <v>4.5</v>
      </c>
      <c r="D1418" s="127">
        <v>23.000000000000043</v>
      </c>
    </row>
    <row r="1419" spans="1:4">
      <c r="A1419" s="108">
        <v>38973</v>
      </c>
      <c r="B1419" s="112">
        <v>4.71</v>
      </c>
      <c r="C1419" s="112">
        <v>4.5</v>
      </c>
      <c r="D1419" s="127">
        <v>20.999999999999996</v>
      </c>
    </row>
    <row r="1420" spans="1:4">
      <c r="A1420" s="108">
        <v>38974</v>
      </c>
      <c r="B1420" s="112">
        <v>4.72</v>
      </c>
      <c r="C1420" s="112">
        <v>4.5</v>
      </c>
      <c r="D1420" s="127">
        <v>21.999999999999975</v>
      </c>
    </row>
    <row r="1421" spans="1:4">
      <c r="A1421" s="108">
        <v>38975</v>
      </c>
      <c r="B1421" s="112">
        <v>4.71</v>
      </c>
      <c r="C1421" s="112">
        <v>4.5</v>
      </c>
      <c r="D1421" s="127">
        <v>20.999999999999996</v>
      </c>
    </row>
    <row r="1422" spans="1:4">
      <c r="A1422" s="108">
        <v>38978</v>
      </c>
      <c r="B1422" s="112">
        <v>4.72</v>
      </c>
      <c r="C1422" s="112">
        <v>4.5</v>
      </c>
      <c r="D1422" s="127">
        <v>21.999999999999975</v>
      </c>
    </row>
    <row r="1423" spans="1:4">
      <c r="A1423" s="108">
        <v>38979</v>
      </c>
      <c r="B1423" s="112">
        <v>4.72</v>
      </c>
      <c r="C1423" s="112">
        <v>4.5</v>
      </c>
      <c r="D1423" s="127">
        <v>21.999999999999975</v>
      </c>
    </row>
    <row r="1424" spans="1:4">
      <c r="A1424" s="108">
        <v>38980</v>
      </c>
      <c r="B1424" s="112">
        <v>4.67</v>
      </c>
      <c r="C1424" s="112">
        <v>4.5</v>
      </c>
      <c r="D1424" s="127">
        <v>16.999999999999993</v>
      </c>
    </row>
    <row r="1425" spans="1:4">
      <c r="A1425" s="108">
        <v>38981</v>
      </c>
      <c r="B1425" s="112">
        <v>4.66</v>
      </c>
      <c r="C1425" s="112">
        <v>4.5</v>
      </c>
      <c r="D1425" s="127">
        <v>16.000000000000014</v>
      </c>
    </row>
    <row r="1426" spans="1:4">
      <c r="A1426" s="108">
        <v>38982</v>
      </c>
      <c r="B1426" s="112">
        <v>4.62</v>
      </c>
      <c r="C1426" s="112">
        <v>4.5</v>
      </c>
      <c r="D1426" s="127">
        <v>12.000000000000011</v>
      </c>
    </row>
    <row r="1427" spans="1:4">
      <c r="A1427" s="108">
        <v>38985</v>
      </c>
      <c r="B1427" s="112">
        <v>4.63</v>
      </c>
      <c r="C1427" s="112">
        <v>4.5</v>
      </c>
      <c r="D1427" s="127">
        <v>12.999999999999989</v>
      </c>
    </row>
    <row r="1428" spans="1:4">
      <c r="A1428" s="108">
        <v>38986</v>
      </c>
      <c r="B1428" s="112">
        <v>4.62</v>
      </c>
      <c r="C1428" s="112">
        <v>4.5</v>
      </c>
      <c r="D1428" s="127">
        <v>12.000000000000011</v>
      </c>
    </row>
    <row r="1429" spans="1:4">
      <c r="A1429" s="108">
        <v>38987</v>
      </c>
      <c r="B1429" s="112">
        <v>4.6100000000000003</v>
      </c>
      <c r="C1429" s="112">
        <v>4.5</v>
      </c>
      <c r="D1429" s="127">
        <v>11.000000000000032</v>
      </c>
    </row>
    <row r="1430" spans="1:4">
      <c r="A1430" s="108">
        <v>38988</v>
      </c>
      <c r="B1430" s="112">
        <v>4.6100000000000003</v>
      </c>
      <c r="C1430" s="112">
        <v>4.5</v>
      </c>
      <c r="D1430" s="127">
        <v>11.000000000000032</v>
      </c>
    </row>
    <row r="1431" spans="1:4">
      <c r="A1431" s="108">
        <v>38989</v>
      </c>
      <c r="B1431" s="112">
        <v>4.57</v>
      </c>
      <c r="C1431" s="112">
        <v>4.5</v>
      </c>
      <c r="D1431" s="127">
        <v>7.0000000000000284</v>
      </c>
    </row>
    <row r="1432" spans="1:4">
      <c r="A1432" s="108">
        <v>38992</v>
      </c>
      <c r="B1432" s="112">
        <v>4.59</v>
      </c>
      <c r="C1432" s="112">
        <v>4.5</v>
      </c>
      <c r="D1432" s="127">
        <v>8.9999999999999858</v>
      </c>
    </row>
    <row r="1433" spans="1:4">
      <c r="A1433" s="108">
        <v>38994</v>
      </c>
      <c r="B1433" s="112">
        <v>4.57</v>
      </c>
      <c r="C1433" s="112">
        <v>4.5</v>
      </c>
      <c r="D1433" s="127">
        <v>7.0000000000000284</v>
      </c>
    </row>
    <row r="1434" spans="1:4">
      <c r="A1434" s="108">
        <v>38999</v>
      </c>
      <c r="B1434" s="112">
        <v>4.59</v>
      </c>
      <c r="C1434" s="112">
        <v>4.5</v>
      </c>
      <c r="D1434" s="127">
        <v>8.9999999999999858</v>
      </c>
    </row>
    <row r="1435" spans="1:4">
      <c r="A1435" s="108">
        <v>39000</v>
      </c>
      <c r="B1435" s="112">
        <v>4.58</v>
      </c>
      <c r="C1435" s="112">
        <v>4.5</v>
      </c>
      <c r="D1435" s="127">
        <v>8.0000000000000071</v>
      </c>
    </row>
    <row r="1436" spans="1:4">
      <c r="A1436" s="108">
        <v>39001</v>
      </c>
      <c r="B1436" s="112">
        <v>4.6100000000000003</v>
      </c>
      <c r="C1436" s="112">
        <v>4.5</v>
      </c>
      <c r="D1436" s="127">
        <v>11.000000000000032</v>
      </c>
    </row>
    <row r="1437" spans="1:4">
      <c r="A1437" s="108">
        <v>39002</v>
      </c>
      <c r="B1437" s="112">
        <v>4.6100000000000003</v>
      </c>
      <c r="C1437" s="112">
        <v>4.5</v>
      </c>
      <c r="D1437" s="127">
        <v>11.000000000000032</v>
      </c>
    </row>
    <row r="1438" spans="1:4">
      <c r="A1438" s="108">
        <v>39003</v>
      </c>
      <c r="B1438" s="112">
        <v>4.62</v>
      </c>
      <c r="C1438" s="112">
        <v>4.5</v>
      </c>
      <c r="D1438" s="127">
        <v>12.000000000000011</v>
      </c>
    </row>
    <row r="1439" spans="1:4">
      <c r="A1439" s="108">
        <v>39006</v>
      </c>
      <c r="B1439" s="112">
        <v>4.63</v>
      </c>
      <c r="C1439" s="112">
        <v>4.5</v>
      </c>
      <c r="D1439" s="127">
        <v>12.999999999999989</v>
      </c>
    </row>
    <row r="1440" spans="1:4">
      <c r="A1440" s="108">
        <v>39007</v>
      </c>
      <c r="B1440" s="112">
        <v>4.5999999999999996</v>
      </c>
      <c r="C1440" s="112">
        <v>4.5</v>
      </c>
      <c r="D1440" s="127">
        <v>9.9999999999999645</v>
      </c>
    </row>
    <row r="1441" spans="1:4">
      <c r="A1441" s="108">
        <v>39008</v>
      </c>
      <c r="B1441" s="112">
        <v>4.5999999999999996</v>
      </c>
      <c r="C1441" s="112">
        <v>4.5</v>
      </c>
      <c r="D1441" s="127">
        <v>9.9999999999999645</v>
      </c>
    </row>
    <row r="1442" spans="1:4">
      <c r="A1442" s="108">
        <v>39009</v>
      </c>
      <c r="B1442" s="112">
        <v>4.57</v>
      </c>
      <c r="C1442" s="112">
        <v>4.5</v>
      </c>
      <c r="D1442" s="127">
        <v>7.0000000000000284</v>
      </c>
    </row>
    <row r="1443" spans="1:4">
      <c r="A1443" s="108">
        <v>39010</v>
      </c>
      <c r="B1443" s="112">
        <v>4.57</v>
      </c>
      <c r="C1443" s="112">
        <v>4.5</v>
      </c>
      <c r="D1443" s="127">
        <v>7.0000000000000284</v>
      </c>
    </row>
    <row r="1444" spans="1:4">
      <c r="A1444" s="108">
        <v>39013</v>
      </c>
      <c r="B1444" s="112">
        <v>4.5999999999999996</v>
      </c>
      <c r="C1444" s="112">
        <v>4.5</v>
      </c>
      <c r="D1444" s="127">
        <v>9.9999999999999645</v>
      </c>
    </row>
    <row r="1445" spans="1:4">
      <c r="A1445" s="108">
        <v>39014</v>
      </c>
      <c r="B1445" s="112">
        <v>4.67</v>
      </c>
      <c r="C1445" s="112">
        <v>4.5</v>
      </c>
      <c r="D1445" s="127">
        <v>16.999999999999993</v>
      </c>
    </row>
    <row r="1446" spans="1:4">
      <c r="A1446" s="108">
        <v>39015</v>
      </c>
      <c r="B1446" s="112">
        <v>4.67</v>
      </c>
      <c r="C1446" s="112">
        <v>4.5</v>
      </c>
      <c r="D1446" s="127">
        <v>16.999999999999993</v>
      </c>
    </row>
    <row r="1447" spans="1:4">
      <c r="A1447" s="108">
        <v>39016</v>
      </c>
      <c r="B1447" s="112">
        <v>4.6500000000000004</v>
      </c>
      <c r="C1447" s="112">
        <v>4.5</v>
      </c>
      <c r="D1447" s="127">
        <v>15.000000000000036</v>
      </c>
    </row>
    <row r="1448" spans="1:4">
      <c r="A1448" s="108">
        <v>39017</v>
      </c>
      <c r="B1448" s="112">
        <v>4.66</v>
      </c>
      <c r="C1448" s="112">
        <v>4.5</v>
      </c>
      <c r="D1448" s="127">
        <v>16.000000000000014</v>
      </c>
    </row>
    <row r="1449" spans="1:4">
      <c r="A1449" s="108">
        <v>39020</v>
      </c>
      <c r="B1449" s="112">
        <v>4.7</v>
      </c>
      <c r="C1449" s="112">
        <v>4.5</v>
      </c>
      <c r="D1449" s="127">
        <v>20.000000000000018</v>
      </c>
    </row>
    <row r="1450" spans="1:4">
      <c r="A1450" s="108">
        <v>39021</v>
      </c>
      <c r="B1450" s="112">
        <v>4.71</v>
      </c>
      <c r="C1450" s="112">
        <v>4.5</v>
      </c>
      <c r="D1450" s="127">
        <v>20.999999999999996</v>
      </c>
    </row>
    <row r="1451" spans="1:4">
      <c r="A1451" s="108">
        <v>39022</v>
      </c>
      <c r="B1451" s="112">
        <v>4.66</v>
      </c>
      <c r="C1451" s="112">
        <v>4.5</v>
      </c>
      <c r="D1451" s="127">
        <v>16.000000000000014</v>
      </c>
    </row>
    <row r="1452" spans="1:4">
      <c r="A1452" s="108">
        <v>39023</v>
      </c>
      <c r="B1452" s="112">
        <v>4.62</v>
      </c>
      <c r="C1452" s="112">
        <v>4.5</v>
      </c>
      <c r="D1452" s="127">
        <v>12.000000000000011</v>
      </c>
    </row>
    <row r="1453" spans="1:4">
      <c r="A1453" s="108">
        <v>39024</v>
      </c>
      <c r="B1453" s="112">
        <v>4.62</v>
      </c>
      <c r="C1453" s="112">
        <v>4.5</v>
      </c>
      <c r="D1453" s="127">
        <v>12.000000000000011</v>
      </c>
    </row>
    <row r="1454" spans="1:4">
      <c r="A1454" s="108">
        <v>39027</v>
      </c>
      <c r="B1454" s="112">
        <v>4.72</v>
      </c>
      <c r="C1454" s="112">
        <v>4.5</v>
      </c>
      <c r="D1454" s="127">
        <v>21.999999999999975</v>
      </c>
    </row>
    <row r="1455" spans="1:4">
      <c r="A1455" s="108">
        <v>39028</v>
      </c>
      <c r="B1455" s="112">
        <v>4.7300000000000004</v>
      </c>
      <c r="C1455" s="112">
        <v>4.5</v>
      </c>
      <c r="D1455" s="127">
        <v>23.000000000000043</v>
      </c>
    </row>
    <row r="1456" spans="1:4">
      <c r="A1456" s="108">
        <v>39029</v>
      </c>
      <c r="B1456" s="112">
        <v>4.78</v>
      </c>
      <c r="C1456" s="112">
        <v>4.5</v>
      </c>
      <c r="D1456" s="127">
        <v>28.000000000000025</v>
      </c>
    </row>
    <row r="1457" spans="1:4">
      <c r="A1457" s="108">
        <v>39030</v>
      </c>
      <c r="B1457" s="112">
        <v>4.7</v>
      </c>
      <c r="C1457" s="112">
        <v>4.5</v>
      </c>
      <c r="D1457" s="127">
        <v>20.000000000000018</v>
      </c>
    </row>
    <row r="1458" spans="1:4">
      <c r="A1458" s="108">
        <v>39031</v>
      </c>
      <c r="B1458" s="112">
        <v>4.68</v>
      </c>
      <c r="C1458" s="112">
        <v>4.5</v>
      </c>
      <c r="D1458" s="127">
        <v>17.999999999999972</v>
      </c>
    </row>
    <row r="1459" spans="1:4">
      <c r="A1459" s="108">
        <v>39034</v>
      </c>
      <c r="B1459" s="112">
        <v>4.7</v>
      </c>
      <c r="C1459" s="112">
        <v>4.5</v>
      </c>
      <c r="D1459" s="127">
        <v>20.000000000000018</v>
      </c>
    </row>
    <row r="1460" spans="1:4">
      <c r="A1460" s="108">
        <v>39035</v>
      </c>
      <c r="B1460" s="112">
        <v>4.7300000000000004</v>
      </c>
      <c r="C1460" s="112">
        <v>4.5</v>
      </c>
      <c r="D1460" s="127">
        <v>23.000000000000043</v>
      </c>
    </row>
    <row r="1461" spans="1:4">
      <c r="A1461" s="108">
        <v>39036</v>
      </c>
      <c r="B1461" s="112">
        <v>4.71</v>
      </c>
      <c r="C1461" s="112">
        <v>4.5</v>
      </c>
      <c r="D1461" s="127">
        <v>20.999999999999996</v>
      </c>
    </row>
    <row r="1462" spans="1:4">
      <c r="A1462" s="108">
        <v>39037</v>
      </c>
      <c r="B1462" s="112">
        <v>4.71</v>
      </c>
      <c r="C1462" s="112">
        <v>4.5</v>
      </c>
      <c r="D1462" s="127">
        <v>20.999999999999996</v>
      </c>
    </row>
    <row r="1463" spans="1:4">
      <c r="A1463" s="108">
        <v>39038</v>
      </c>
      <c r="B1463" s="112">
        <v>4.71</v>
      </c>
      <c r="C1463" s="112">
        <v>4.5</v>
      </c>
      <c r="D1463" s="127">
        <v>20.999999999999996</v>
      </c>
    </row>
    <row r="1464" spans="1:4">
      <c r="A1464" s="108">
        <v>39041</v>
      </c>
      <c r="B1464" s="112">
        <v>4.6900000000000004</v>
      </c>
      <c r="C1464" s="112">
        <v>4.5</v>
      </c>
      <c r="D1464" s="127">
        <v>19.000000000000039</v>
      </c>
    </row>
    <row r="1465" spans="1:4">
      <c r="A1465" s="108">
        <v>39042</v>
      </c>
      <c r="B1465" s="112">
        <v>4.7300000000000004</v>
      </c>
      <c r="C1465" s="112">
        <v>4.5</v>
      </c>
      <c r="D1465" s="127">
        <v>23.000000000000043</v>
      </c>
    </row>
    <row r="1466" spans="1:4">
      <c r="A1466" s="108">
        <v>39043</v>
      </c>
      <c r="B1466" s="112">
        <v>4.72</v>
      </c>
      <c r="C1466" s="112">
        <v>4.5</v>
      </c>
      <c r="D1466" s="127">
        <v>21.999999999999975</v>
      </c>
    </row>
    <row r="1467" spans="1:4">
      <c r="A1467" s="108">
        <v>39044</v>
      </c>
      <c r="B1467" s="112">
        <v>4.76</v>
      </c>
      <c r="C1467" s="112">
        <v>4.5</v>
      </c>
      <c r="D1467" s="127">
        <v>25.999999999999979</v>
      </c>
    </row>
    <row r="1468" spans="1:4">
      <c r="A1468" s="108">
        <v>39045</v>
      </c>
      <c r="B1468" s="112">
        <v>4.76</v>
      </c>
      <c r="C1468" s="112">
        <v>4.5</v>
      </c>
      <c r="D1468" s="127">
        <v>25.999999999999979</v>
      </c>
    </row>
    <row r="1469" spans="1:4">
      <c r="A1469" s="108">
        <v>39048</v>
      </c>
      <c r="B1469" s="112">
        <v>4.7699999999999996</v>
      </c>
      <c r="C1469" s="112">
        <v>4.5</v>
      </c>
      <c r="D1469" s="127">
        <v>26.999999999999957</v>
      </c>
    </row>
    <row r="1470" spans="1:4">
      <c r="A1470" s="108">
        <v>39049</v>
      </c>
      <c r="B1470" s="112">
        <v>4.8</v>
      </c>
      <c r="C1470" s="112">
        <v>4.5</v>
      </c>
      <c r="D1470" s="127">
        <v>29.999999999999982</v>
      </c>
    </row>
    <row r="1471" spans="1:4">
      <c r="A1471" s="108">
        <v>39050</v>
      </c>
      <c r="B1471" s="112">
        <v>4.82</v>
      </c>
      <c r="C1471" s="112">
        <v>4.5</v>
      </c>
      <c r="D1471" s="127">
        <v>32.000000000000028</v>
      </c>
    </row>
    <row r="1472" spans="1:4">
      <c r="A1472" s="108">
        <v>39051</v>
      </c>
      <c r="B1472" s="112">
        <v>4.82</v>
      </c>
      <c r="C1472" s="112">
        <v>4.5</v>
      </c>
      <c r="D1472" s="127">
        <v>32.000000000000028</v>
      </c>
    </row>
    <row r="1473" spans="1:4">
      <c r="A1473" s="108">
        <v>39052</v>
      </c>
      <c r="B1473" s="112">
        <v>4.8099999999999996</v>
      </c>
      <c r="C1473" s="112">
        <v>4.5</v>
      </c>
      <c r="D1473" s="127">
        <v>30.999999999999961</v>
      </c>
    </row>
    <row r="1474" spans="1:4">
      <c r="A1474" s="108">
        <v>39055</v>
      </c>
      <c r="B1474" s="112">
        <v>4.79</v>
      </c>
      <c r="C1474" s="112">
        <v>4.5</v>
      </c>
      <c r="D1474" s="127">
        <v>29.000000000000004</v>
      </c>
    </row>
    <row r="1475" spans="1:4">
      <c r="A1475" s="108">
        <v>39056</v>
      </c>
      <c r="B1475" s="112">
        <v>4.7699999999999996</v>
      </c>
      <c r="C1475" s="112">
        <v>4.5</v>
      </c>
      <c r="D1475" s="127">
        <v>26.999999999999957</v>
      </c>
    </row>
    <row r="1476" spans="1:4">
      <c r="A1476" s="108">
        <v>39057</v>
      </c>
      <c r="B1476" s="112">
        <v>4.7300000000000004</v>
      </c>
      <c r="C1476" s="112">
        <v>4.5</v>
      </c>
      <c r="D1476" s="127">
        <v>23.000000000000043</v>
      </c>
    </row>
    <row r="1477" spans="1:4">
      <c r="A1477" s="108">
        <v>39058</v>
      </c>
      <c r="B1477" s="112">
        <v>4.71</v>
      </c>
      <c r="C1477" s="112">
        <v>4.5</v>
      </c>
      <c r="D1477" s="127">
        <v>20.999999999999996</v>
      </c>
    </row>
    <row r="1478" spans="1:4">
      <c r="A1478" s="108">
        <v>39059</v>
      </c>
      <c r="B1478" s="112">
        <v>4.74</v>
      </c>
      <c r="C1478" s="112">
        <v>4.5</v>
      </c>
      <c r="D1478" s="127">
        <v>24.000000000000021</v>
      </c>
    </row>
    <row r="1479" spans="1:4">
      <c r="A1479" s="108">
        <v>39062</v>
      </c>
      <c r="B1479" s="112">
        <v>4.78</v>
      </c>
      <c r="C1479" s="112">
        <v>4.5</v>
      </c>
      <c r="D1479" s="127">
        <v>28.000000000000025</v>
      </c>
    </row>
    <row r="1480" spans="1:4">
      <c r="A1480" s="108">
        <v>39063</v>
      </c>
      <c r="B1480" s="112">
        <v>4.76</v>
      </c>
      <c r="C1480" s="112">
        <v>4.5</v>
      </c>
      <c r="D1480" s="127">
        <v>25.999999999999979</v>
      </c>
    </row>
    <row r="1481" spans="1:4">
      <c r="A1481" s="108">
        <v>39064</v>
      </c>
      <c r="B1481" s="112">
        <v>4.76</v>
      </c>
      <c r="C1481" s="112">
        <v>4.5</v>
      </c>
      <c r="D1481" s="127">
        <v>25.999999999999979</v>
      </c>
    </row>
    <row r="1482" spans="1:4">
      <c r="A1482" s="108">
        <v>39065</v>
      </c>
      <c r="B1482" s="112">
        <v>4.8099999999999996</v>
      </c>
      <c r="C1482" s="112">
        <v>4.5</v>
      </c>
      <c r="D1482" s="127">
        <v>30.999999999999961</v>
      </c>
    </row>
    <row r="1483" spans="1:4">
      <c r="A1483" s="108">
        <v>39066</v>
      </c>
      <c r="B1483" s="112">
        <v>4.8099999999999996</v>
      </c>
      <c r="C1483" s="112">
        <v>4.5</v>
      </c>
      <c r="D1483" s="127">
        <v>30.999999999999961</v>
      </c>
    </row>
    <row r="1484" spans="1:4">
      <c r="A1484" s="108">
        <v>39069</v>
      </c>
      <c r="B1484" s="112">
        <v>4.83</v>
      </c>
      <c r="C1484" s="112">
        <v>4.5</v>
      </c>
      <c r="D1484" s="127">
        <v>33.000000000000007</v>
      </c>
    </row>
    <row r="1485" spans="1:4">
      <c r="A1485" s="108">
        <v>39070</v>
      </c>
      <c r="B1485" s="112">
        <v>4.83</v>
      </c>
      <c r="C1485" s="112">
        <v>4.5</v>
      </c>
      <c r="D1485" s="127">
        <v>33.000000000000007</v>
      </c>
    </row>
    <row r="1486" spans="1:4">
      <c r="A1486" s="108">
        <v>39071</v>
      </c>
      <c r="B1486" s="112">
        <v>4.8499999999999996</v>
      </c>
      <c r="C1486" s="112">
        <v>4.5</v>
      </c>
      <c r="D1486" s="127">
        <v>34.999999999999964</v>
      </c>
    </row>
    <row r="1487" spans="1:4">
      <c r="A1487" s="108">
        <v>39072</v>
      </c>
      <c r="B1487" s="112">
        <v>4.83</v>
      </c>
      <c r="C1487" s="112">
        <v>4.5</v>
      </c>
      <c r="D1487" s="127">
        <v>33.000000000000007</v>
      </c>
    </row>
    <row r="1488" spans="1:4">
      <c r="A1488" s="108">
        <v>39073</v>
      </c>
      <c r="B1488" s="112">
        <v>4.8499999999999996</v>
      </c>
      <c r="C1488" s="112">
        <v>4.5</v>
      </c>
      <c r="D1488" s="127">
        <v>34.999999999999964</v>
      </c>
    </row>
    <row r="1489" spans="1:4">
      <c r="A1489" s="108">
        <v>39077</v>
      </c>
      <c r="B1489" s="112">
        <v>4.9400000000000004</v>
      </c>
      <c r="C1489" s="112">
        <v>4.5</v>
      </c>
      <c r="D1489" s="127">
        <v>44.000000000000043</v>
      </c>
    </row>
    <row r="1490" spans="1:4">
      <c r="A1490" s="108">
        <v>39078</v>
      </c>
      <c r="B1490" s="112">
        <v>4.93</v>
      </c>
      <c r="C1490" s="112">
        <v>4.5</v>
      </c>
      <c r="D1490" s="127">
        <v>42.999999999999972</v>
      </c>
    </row>
    <row r="1491" spans="1:4">
      <c r="A1491" s="108">
        <v>39079</v>
      </c>
      <c r="B1491" s="112">
        <v>4.92</v>
      </c>
      <c r="C1491" s="112">
        <v>4.5</v>
      </c>
      <c r="D1491" s="127">
        <v>41.999999999999993</v>
      </c>
    </row>
    <row r="1492" spans="1:4">
      <c r="A1492" s="108">
        <v>39080</v>
      </c>
      <c r="B1492" s="112">
        <v>4.92</v>
      </c>
      <c r="C1492" s="112">
        <v>4.5</v>
      </c>
      <c r="D1492" s="127">
        <v>41.999999999999993</v>
      </c>
    </row>
    <row r="1493" spans="1:4">
      <c r="A1493" s="108">
        <v>39084</v>
      </c>
      <c r="B1493" s="112">
        <v>4.93</v>
      </c>
      <c r="C1493" s="112">
        <v>4.5</v>
      </c>
      <c r="D1493" s="127">
        <v>42.999999999999972</v>
      </c>
    </row>
    <row r="1494" spans="1:4">
      <c r="A1494" s="108">
        <v>39085</v>
      </c>
      <c r="B1494" s="112">
        <v>4.9000000000000004</v>
      </c>
      <c r="C1494" s="112">
        <v>4.5</v>
      </c>
      <c r="D1494" s="127">
        <v>40.000000000000036</v>
      </c>
    </row>
    <row r="1495" spans="1:4">
      <c r="A1495" s="108">
        <v>39086</v>
      </c>
      <c r="B1495" s="112">
        <v>4.91</v>
      </c>
      <c r="C1495" s="112">
        <v>4.5</v>
      </c>
      <c r="D1495" s="127">
        <v>41.000000000000014</v>
      </c>
    </row>
    <row r="1496" spans="1:4">
      <c r="A1496" s="108">
        <v>39087</v>
      </c>
      <c r="B1496" s="112">
        <v>4.88</v>
      </c>
      <c r="C1496" s="112">
        <v>4.5</v>
      </c>
      <c r="D1496" s="127">
        <v>37.999999999999986</v>
      </c>
    </row>
    <row r="1497" spans="1:4">
      <c r="A1497" s="108">
        <v>39090</v>
      </c>
      <c r="B1497" s="112">
        <v>4.8899999999999997</v>
      </c>
      <c r="C1497" s="112">
        <v>4.5</v>
      </c>
      <c r="D1497" s="127">
        <v>38.999999999999972</v>
      </c>
    </row>
    <row r="1498" spans="1:4">
      <c r="A1498" s="108">
        <v>39091</v>
      </c>
      <c r="B1498" s="112">
        <v>4.9000000000000004</v>
      </c>
      <c r="C1498" s="112">
        <v>4.5</v>
      </c>
      <c r="D1498" s="127">
        <v>40.000000000000036</v>
      </c>
    </row>
    <row r="1499" spans="1:4">
      <c r="A1499" s="108">
        <v>39092</v>
      </c>
      <c r="B1499" s="112">
        <v>4.9000000000000004</v>
      </c>
      <c r="C1499" s="112">
        <v>4.5</v>
      </c>
      <c r="D1499" s="127">
        <v>40.000000000000036</v>
      </c>
    </row>
    <row r="1500" spans="1:4">
      <c r="A1500" s="108">
        <v>39093</v>
      </c>
      <c r="B1500" s="112">
        <v>4.93</v>
      </c>
      <c r="C1500" s="112">
        <v>4.5</v>
      </c>
      <c r="D1500" s="127">
        <v>42.999999999999972</v>
      </c>
    </row>
    <row r="1501" spans="1:4">
      <c r="A1501" s="108">
        <v>39094</v>
      </c>
      <c r="B1501" s="112">
        <v>4.97</v>
      </c>
      <c r="C1501" s="112">
        <v>4.5</v>
      </c>
      <c r="D1501" s="127">
        <v>46.999999999999972</v>
      </c>
    </row>
    <row r="1502" spans="1:4">
      <c r="A1502" s="108">
        <v>39097</v>
      </c>
      <c r="B1502" s="112">
        <v>4.9800000000000004</v>
      </c>
      <c r="C1502" s="112">
        <v>4.5</v>
      </c>
      <c r="D1502" s="127">
        <v>48.000000000000043</v>
      </c>
    </row>
    <row r="1503" spans="1:4">
      <c r="A1503" s="108">
        <v>39098</v>
      </c>
      <c r="B1503" s="112">
        <v>4.9800000000000004</v>
      </c>
      <c r="C1503" s="112">
        <v>4.5</v>
      </c>
      <c r="D1503" s="127">
        <v>48.000000000000043</v>
      </c>
    </row>
    <row r="1504" spans="1:4">
      <c r="A1504" s="108">
        <v>39099</v>
      </c>
      <c r="B1504" s="112">
        <v>4.9800000000000004</v>
      </c>
      <c r="C1504" s="112">
        <v>4.5</v>
      </c>
      <c r="D1504" s="127">
        <v>48.000000000000043</v>
      </c>
    </row>
    <row r="1505" spans="1:4">
      <c r="A1505" s="108">
        <v>39100</v>
      </c>
      <c r="B1505" s="112">
        <v>4.99</v>
      </c>
      <c r="C1505" s="112">
        <v>4.5</v>
      </c>
      <c r="D1505" s="127">
        <v>49.000000000000021</v>
      </c>
    </row>
    <row r="1506" spans="1:4">
      <c r="A1506" s="108">
        <v>39101</v>
      </c>
      <c r="B1506" s="112">
        <v>4.96</v>
      </c>
      <c r="C1506" s="112">
        <v>4.5</v>
      </c>
      <c r="D1506" s="127">
        <v>46</v>
      </c>
    </row>
    <row r="1507" spans="1:4">
      <c r="A1507" s="108">
        <v>39104</v>
      </c>
      <c r="B1507" s="112">
        <v>4.97</v>
      </c>
      <c r="C1507" s="112">
        <v>4.5</v>
      </c>
      <c r="D1507" s="127">
        <v>46.999999999999972</v>
      </c>
    </row>
    <row r="1508" spans="1:4">
      <c r="A1508" s="108">
        <v>39105</v>
      </c>
      <c r="B1508" s="112">
        <v>4.9800000000000004</v>
      </c>
      <c r="C1508" s="112">
        <v>4.5</v>
      </c>
      <c r="D1508" s="127">
        <v>48.000000000000043</v>
      </c>
    </row>
    <row r="1509" spans="1:4">
      <c r="A1509" s="108">
        <v>39106</v>
      </c>
      <c r="B1509" s="112">
        <v>5.0199999999999996</v>
      </c>
      <c r="C1509" s="112">
        <v>4.5</v>
      </c>
      <c r="D1509" s="127">
        <v>51.999999999999957</v>
      </c>
    </row>
    <row r="1510" spans="1:4">
      <c r="A1510" s="108">
        <v>39107</v>
      </c>
      <c r="B1510" s="112">
        <v>5.0199999999999996</v>
      </c>
      <c r="C1510" s="112">
        <v>4.5</v>
      </c>
      <c r="D1510" s="127">
        <v>51.999999999999957</v>
      </c>
    </row>
    <row r="1511" spans="1:4">
      <c r="A1511" s="108">
        <v>39108</v>
      </c>
      <c r="B1511" s="112">
        <v>5.0599999999999996</v>
      </c>
      <c r="C1511" s="112">
        <v>4.5</v>
      </c>
      <c r="D1511" s="127">
        <v>55.999999999999957</v>
      </c>
    </row>
    <row r="1512" spans="1:4">
      <c r="A1512" s="108">
        <v>39111</v>
      </c>
      <c r="B1512" s="112">
        <v>5.04</v>
      </c>
      <c r="C1512" s="112">
        <v>4.5</v>
      </c>
      <c r="D1512" s="127">
        <v>54</v>
      </c>
    </row>
    <row r="1513" spans="1:4">
      <c r="A1513" s="108">
        <v>39112</v>
      </c>
      <c r="B1513" s="112">
        <v>5.03</v>
      </c>
      <c r="C1513" s="112">
        <v>4.5</v>
      </c>
      <c r="D1513" s="127">
        <v>53.000000000000028</v>
      </c>
    </row>
    <row r="1514" spans="1:4">
      <c r="A1514" s="108">
        <v>39113</v>
      </c>
      <c r="B1514" s="112">
        <v>5.0199999999999996</v>
      </c>
      <c r="C1514" s="112">
        <v>4.5</v>
      </c>
      <c r="D1514" s="127">
        <v>51.999999999999957</v>
      </c>
    </row>
    <row r="1515" spans="1:4">
      <c r="A1515" s="108">
        <v>39114</v>
      </c>
      <c r="B1515" s="112">
        <v>4.96</v>
      </c>
      <c r="C1515" s="112">
        <v>4.5</v>
      </c>
      <c r="D1515" s="127">
        <v>46</v>
      </c>
    </row>
    <row r="1516" spans="1:4">
      <c r="A1516" s="108">
        <v>39115</v>
      </c>
      <c r="B1516" s="112">
        <v>5</v>
      </c>
      <c r="C1516" s="112">
        <v>4.5</v>
      </c>
      <c r="D1516" s="127">
        <v>50</v>
      </c>
    </row>
    <row r="1517" spans="1:4">
      <c r="A1517" s="108">
        <v>39118</v>
      </c>
      <c r="B1517" s="112">
        <v>5</v>
      </c>
      <c r="C1517" s="112">
        <v>4.5</v>
      </c>
      <c r="D1517" s="127">
        <v>50</v>
      </c>
    </row>
    <row r="1518" spans="1:4">
      <c r="A1518" s="108">
        <v>39119</v>
      </c>
      <c r="B1518" s="112">
        <v>4.97</v>
      </c>
      <c r="C1518" s="112">
        <v>4.5</v>
      </c>
      <c r="D1518" s="127">
        <v>46.999999999999972</v>
      </c>
    </row>
    <row r="1519" spans="1:4">
      <c r="A1519" s="108">
        <v>39120</v>
      </c>
      <c r="B1519" s="112">
        <v>4.9400000000000004</v>
      </c>
      <c r="C1519" s="112">
        <v>4.5</v>
      </c>
      <c r="D1519" s="127">
        <v>44.000000000000043</v>
      </c>
    </row>
    <row r="1520" spans="1:4">
      <c r="A1520" s="108">
        <v>39121</v>
      </c>
      <c r="B1520" s="112">
        <v>4.93</v>
      </c>
      <c r="C1520" s="112">
        <v>4.5</v>
      </c>
      <c r="D1520" s="127">
        <v>42.999999999999972</v>
      </c>
    </row>
    <row r="1521" spans="1:4">
      <c r="A1521" s="108">
        <v>39122</v>
      </c>
      <c r="B1521" s="112">
        <v>4.92</v>
      </c>
      <c r="C1521" s="112">
        <v>4.5</v>
      </c>
      <c r="D1521" s="127">
        <v>41.999999999999993</v>
      </c>
    </row>
    <row r="1522" spans="1:4">
      <c r="A1522" s="108">
        <v>39125</v>
      </c>
      <c r="B1522" s="112">
        <v>4.92</v>
      </c>
      <c r="C1522" s="112">
        <v>4.5</v>
      </c>
      <c r="D1522" s="127">
        <v>41.999999999999993</v>
      </c>
    </row>
    <row r="1523" spans="1:4">
      <c r="A1523" s="108">
        <v>39126</v>
      </c>
      <c r="B1523" s="112">
        <v>4.93</v>
      </c>
      <c r="C1523" s="112">
        <v>4.5</v>
      </c>
      <c r="D1523" s="127">
        <v>42.999999999999972</v>
      </c>
    </row>
    <row r="1524" spans="1:4">
      <c r="A1524" s="108">
        <v>39127</v>
      </c>
      <c r="B1524" s="112">
        <v>4.92</v>
      </c>
      <c r="C1524" s="112">
        <v>4.5</v>
      </c>
      <c r="D1524" s="127">
        <v>41.999999999999993</v>
      </c>
    </row>
    <row r="1525" spans="1:4">
      <c r="A1525" s="108">
        <v>39128</v>
      </c>
      <c r="B1525" s="112">
        <v>4.87</v>
      </c>
      <c r="C1525" s="112">
        <v>4.5</v>
      </c>
      <c r="D1525" s="127">
        <v>37.000000000000014</v>
      </c>
    </row>
    <row r="1526" spans="1:4">
      <c r="A1526" s="108">
        <v>39129</v>
      </c>
      <c r="B1526" s="112">
        <v>4.8600000000000003</v>
      </c>
      <c r="C1526" s="112">
        <v>4.5</v>
      </c>
      <c r="D1526" s="127">
        <v>36.000000000000028</v>
      </c>
    </row>
    <row r="1527" spans="1:4">
      <c r="A1527" s="108">
        <v>39133</v>
      </c>
      <c r="B1527" s="112">
        <v>4.8899999999999997</v>
      </c>
      <c r="C1527" s="112">
        <v>4.5</v>
      </c>
      <c r="D1527" s="127">
        <v>38.999999999999972</v>
      </c>
    </row>
    <row r="1528" spans="1:4">
      <c r="A1528" s="108">
        <v>39134</v>
      </c>
      <c r="B1528" s="112">
        <v>4.8600000000000003</v>
      </c>
      <c r="C1528" s="112">
        <v>4.5</v>
      </c>
      <c r="D1528" s="127">
        <v>36.000000000000028</v>
      </c>
    </row>
    <row r="1529" spans="1:4">
      <c r="A1529" s="108">
        <v>39135</v>
      </c>
      <c r="B1529" s="112">
        <v>4.8600000000000003</v>
      </c>
      <c r="C1529" s="112">
        <v>4.5</v>
      </c>
      <c r="D1529" s="127">
        <v>36.000000000000028</v>
      </c>
    </row>
    <row r="1530" spans="1:4">
      <c r="A1530" s="108">
        <v>39136</v>
      </c>
      <c r="B1530" s="112">
        <v>4.8600000000000003</v>
      </c>
      <c r="C1530" s="112">
        <v>4.5</v>
      </c>
      <c r="D1530" s="127">
        <v>36.000000000000028</v>
      </c>
    </row>
    <row r="1531" spans="1:4">
      <c r="A1531" s="108">
        <v>39139</v>
      </c>
      <c r="B1531" s="112">
        <v>4.84</v>
      </c>
      <c r="C1531" s="112">
        <v>4.5</v>
      </c>
      <c r="D1531" s="127">
        <v>33.999999999999986</v>
      </c>
    </row>
    <row r="1532" spans="1:4">
      <c r="A1532" s="108">
        <v>39140</v>
      </c>
      <c r="B1532" s="112">
        <v>4.8600000000000003</v>
      </c>
      <c r="C1532" s="112">
        <v>4.5</v>
      </c>
      <c r="D1532" s="127">
        <v>36.000000000000028</v>
      </c>
    </row>
    <row r="1533" spans="1:4">
      <c r="A1533" s="108">
        <v>39141</v>
      </c>
      <c r="B1533" s="112">
        <v>4.8600000000000003</v>
      </c>
      <c r="C1533" s="112">
        <v>4.5</v>
      </c>
      <c r="D1533" s="127">
        <v>36.000000000000028</v>
      </c>
    </row>
    <row r="1534" spans="1:4">
      <c r="A1534" s="108">
        <v>39143</v>
      </c>
      <c r="B1534" s="112">
        <v>4.8600000000000003</v>
      </c>
      <c r="C1534" s="112">
        <v>4.5</v>
      </c>
      <c r="D1534" s="127">
        <v>36.000000000000028</v>
      </c>
    </row>
    <row r="1535" spans="1:4">
      <c r="A1535" s="108">
        <v>39146</v>
      </c>
      <c r="B1535" s="112">
        <v>4.8099999999999996</v>
      </c>
      <c r="C1535" s="112">
        <v>4.5</v>
      </c>
      <c r="D1535" s="127">
        <v>30.999999999999961</v>
      </c>
    </row>
    <row r="1536" spans="1:4">
      <c r="A1536" s="108">
        <v>39147</v>
      </c>
      <c r="B1536" s="112">
        <v>4.83</v>
      </c>
      <c r="C1536" s="112">
        <v>4.5</v>
      </c>
      <c r="D1536" s="127">
        <v>33.000000000000007</v>
      </c>
    </row>
    <row r="1537" spans="1:4">
      <c r="A1537" s="108">
        <v>39148</v>
      </c>
      <c r="B1537" s="112">
        <v>4.8</v>
      </c>
      <c r="C1537" s="112">
        <v>4.5</v>
      </c>
      <c r="D1537" s="127">
        <v>29.999999999999982</v>
      </c>
    </row>
    <row r="1538" spans="1:4">
      <c r="A1538" s="108">
        <v>39149</v>
      </c>
      <c r="B1538" s="112">
        <v>4.8099999999999996</v>
      </c>
      <c r="C1538" s="112">
        <v>4.5</v>
      </c>
      <c r="D1538" s="127">
        <v>30.999999999999961</v>
      </c>
    </row>
    <row r="1539" spans="1:4">
      <c r="A1539" s="108">
        <v>39150</v>
      </c>
      <c r="B1539" s="112">
        <v>4.8</v>
      </c>
      <c r="C1539" s="112">
        <v>4.5</v>
      </c>
      <c r="D1539" s="127">
        <v>29.999999999999982</v>
      </c>
    </row>
    <row r="1540" spans="1:4">
      <c r="A1540" s="108">
        <v>39153</v>
      </c>
      <c r="B1540" s="112">
        <v>4.83</v>
      </c>
      <c r="C1540" s="112">
        <v>4.5</v>
      </c>
      <c r="D1540" s="127">
        <v>33.000000000000007</v>
      </c>
    </row>
    <row r="1541" spans="1:4">
      <c r="A1541" s="108">
        <v>39154</v>
      </c>
      <c r="B1541" s="112">
        <v>4.84</v>
      </c>
      <c r="C1541" s="112">
        <v>4.5</v>
      </c>
      <c r="D1541" s="127">
        <v>33.999999999999986</v>
      </c>
    </row>
    <row r="1542" spans="1:4">
      <c r="A1542" s="108">
        <v>39155</v>
      </c>
      <c r="B1542" s="112">
        <v>4.8099999999999996</v>
      </c>
      <c r="C1542" s="112">
        <v>4.5</v>
      </c>
      <c r="D1542" s="127">
        <v>30.999999999999961</v>
      </c>
    </row>
    <row r="1543" spans="1:4">
      <c r="A1543" s="108">
        <v>39156</v>
      </c>
      <c r="B1543" s="112">
        <v>4.8099999999999996</v>
      </c>
      <c r="C1543" s="112">
        <v>4.5</v>
      </c>
      <c r="D1543" s="127">
        <v>30.999999999999961</v>
      </c>
    </row>
    <row r="1544" spans="1:4">
      <c r="A1544" s="108">
        <v>39157</v>
      </c>
      <c r="B1544" s="112">
        <v>4.79</v>
      </c>
      <c r="C1544" s="112">
        <v>4.5</v>
      </c>
      <c r="D1544" s="127">
        <v>29.000000000000004</v>
      </c>
    </row>
    <row r="1545" spans="1:4">
      <c r="A1545" s="108">
        <v>39160</v>
      </c>
      <c r="B1545" s="112">
        <v>4.8</v>
      </c>
      <c r="C1545" s="112">
        <v>4.5</v>
      </c>
      <c r="D1545" s="127">
        <v>29.999999999999982</v>
      </c>
    </row>
    <row r="1546" spans="1:4">
      <c r="A1546" s="108">
        <v>39161</v>
      </c>
      <c r="B1546" s="112">
        <v>4.8</v>
      </c>
      <c r="C1546" s="112">
        <v>4.5</v>
      </c>
      <c r="D1546" s="127">
        <v>29.999999999999982</v>
      </c>
    </row>
    <row r="1547" spans="1:4">
      <c r="A1547" s="108">
        <v>39162</v>
      </c>
      <c r="B1547" s="112">
        <v>4.79</v>
      </c>
      <c r="C1547" s="112">
        <v>4.5</v>
      </c>
      <c r="D1547" s="127">
        <v>29.000000000000004</v>
      </c>
    </row>
    <row r="1548" spans="1:4">
      <c r="A1548" s="108">
        <v>39163</v>
      </c>
      <c r="B1548" s="112">
        <v>4.76</v>
      </c>
      <c r="C1548" s="112">
        <v>4.5</v>
      </c>
      <c r="D1548" s="127">
        <v>25.999999999999979</v>
      </c>
    </row>
    <row r="1549" spans="1:4">
      <c r="A1549" s="108">
        <v>39164</v>
      </c>
      <c r="B1549" s="112">
        <v>4.75</v>
      </c>
      <c r="C1549" s="112">
        <v>4.5</v>
      </c>
      <c r="D1549" s="127">
        <v>25</v>
      </c>
    </row>
    <row r="1550" spans="1:4">
      <c r="A1550" s="108">
        <v>39167</v>
      </c>
      <c r="B1550" s="112">
        <v>4.76</v>
      </c>
      <c r="C1550" s="112">
        <v>4.5</v>
      </c>
      <c r="D1550" s="127">
        <v>25.999999999999979</v>
      </c>
    </row>
    <row r="1551" spans="1:4">
      <c r="A1551" s="108">
        <v>39168</v>
      </c>
      <c r="B1551" s="112">
        <v>4.76</v>
      </c>
      <c r="C1551" s="112">
        <v>4.5</v>
      </c>
      <c r="D1551" s="127">
        <v>25.999999999999979</v>
      </c>
    </row>
    <row r="1552" spans="1:4">
      <c r="A1552" s="108">
        <v>39169</v>
      </c>
      <c r="B1552" s="112">
        <v>4.75</v>
      </c>
      <c r="C1552" s="112">
        <v>4.5</v>
      </c>
      <c r="D1552" s="127">
        <v>25</v>
      </c>
    </row>
    <row r="1553" spans="1:4">
      <c r="A1553" s="108">
        <v>39170</v>
      </c>
      <c r="B1553" s="112">
        <v>4.76</v>
      </c>
      <c r="C1553" s="112">
        <v>4.5</v>
      </c>
      <c r="D1553" s="127">
        <v>25.999999999999979</v>
      </c>
    </row>
    <row r="1554" spans="1:4">
      <c r="A1554" s="108">
        <v>39171</v>
      </c>
      <c r="B1554" s="112">
        <v>4.76</v>
      </c>
      <c r="C1554" s="112">
        <v>4.5</v>
      </c>
      <c r="D1554" s="127">
        <v>25.999999999999979</v>
      </c>
    </row>
    <row r="1555" spans="1:4">
      <c r="A1555" s="108">
        <v>39174</v>
      </c>
      <c r="B1555" s="112">
        <v>4.78</v>
      </c>
      <c r="C1555" s="112">
        <v>4.5</v>
      </c>
      <c r="D1555" s="127">
        <v>28.000000000000025</v>
      </c>
    </row>
    <row r="1556" spans="1:4">
      <c r="A1556" s="108">
        <v>39175</v>
      </c>
      <c r="B1556" s="112">
        <v>4.8099999999999996</v>
      </c>
      <c r="C1556" s="112">
        <v>4.5</v>
      </c>
      <c r="D1556" s="127">
        <v>30.999999999999961</v>
      </c>
    </row>
    <row r="1557" spans="1:4">
      <c r="A1557" s="108">
        <v>39176</v>
      </c>
      <c r="B1557" s="112">
        <v>4.83</v>
      </c>
      <c r="C1557" s="112">
        <v>4.5</v>
      </c>
      <c r="D1557" s="127">
        <v>33.000000000000007</v>
      </c>
    </row>
    <row r="1558" spans="1:4">
      <c r="A1558" s="108">
        <v>39177</v>
      </c>
      <c r="B1558" s="112">
        <v>4.82</v>
      </c>
      <c r="C1558" s="112">
        <v>4.5</v>
      </c>
      <c r="D1558" s="127">
        <v>32.000000000000028</v>
      </c>
    </row>
    <row r="1559" spans="1:4">
      <c r="A1559" s="108">
        <v>39178</v>
      </c>
      <c r="B1559" s="112">
        <v>4.84</v>
      </c>
      <c r="C1559" s="112">
        <v>4.5</v>
      </c>
      <c r="D1559" s="127">
        <v>33.999999999999986</v>
      </c>
    </row>
    <row r="1560" spans="1:4">
      <c r="A1560" s="108">
        <v>39181</v>
      </c>
      <c r="B1560" s="112">
        <v>4.92</v>
      </c>
      <c r="C1560" s="112">
        <v>4.5</v>
      </c>
      <c r="D1560" s="127">
        <v>41.999999999999993</v>
      </c>
    </row>
    <row r="1561" spans="1:4">
      <c r="A1561" s="108">
        <v>39182</v>
      </c>
      <c r="B1561" s="112">
        <v>4.92</v>
      </c>
      <c r="C1561" s="112">
        <v>4.5</v>
      </c>
      <c r="D1561" s="127">
        <v>41.999999999999993</v>
      </c>
    </row>
    <row r="1562" spans="1:4">
      <c r="A1562" s="108">
        <v>39183</v>
      </c>
      <c r="B1562" s="112">
        <v>4.9400000000000004</v>
      </c>
      <c r="C1562" s="112">
        <v>4.5</v>
      </c>
      <c r="D1562" s="127">
        <v>44.000000000000043</v>
      </c>
    </row>
    <row r="1563" spans="1:4">
      <c r="A1563" s="108">
        <v>39184</v>
      </c>
      <c r="B1563" s="112">
        <v>4.95</v>
      </c>
      <c r="C1563" s="112">
        <v>4.5</v>
      </c>
      <c r="D1563" s="127">
        <v>45.000000000000014</v>
      </c>
    </row>
    <row r="1564" spans="1:4">
      <c r="A1564" s="108">
        <v>39185</v>
      </c>
      <c r="B1564" s="112">
        <v>4.97</v>
      </c>
      <c r="C1564" s="112">
        <v>4.5</v>
      </c>
      <c r="D1564" s="127">
        <v>46.999999999999972</v>
      </c>
    </row>
    <row r="1565" spans="1:4">
      <c r="A1565" s="108">
        <v>39188</v>
      </c>
      <c r="B1565" s="112">
        <v>4.99</v>
      </c>
      <c r="C1565" s="112">
        <v>4.5</v>
      </c>
      <c r="D1565" s="127">
        <v>49.000000000000021</v>
      </c>
    </row>
    <row r="1566" spans="1:4">
      <c r="A1566" s="108">
        <v>39189</v>
      </c>
      <c r="B1566" s="112">
        <v>4.97</v>
      </c>
      <c r="C1566" s="112">
        <v>4.5</v>
      </c>
      <c r="D1566" s="127">
        <v>46.999999999999972</v>
      </c>
    </row>
    <row r="1567" spans="1:4">
      <c r="A1567" s="108">
        <v>39190</v>
      </c>
      <c r="B1567" s="112">
        <v>4.9400000000000004</v>
      </c>
      <c r="C1567" s="112">
        <v>4.5</v>
      </c>
      <c r="D1567" s="127">
        <v>44.000000000000043</v>
      </c>
    </row>
    <row r="1568" spans="1:4">
      <c r="A1568" s="108">
        <v>39191</v>
      </c>
      <c r="B1568" s="112">
        <v>4.9400000000000004</v>
      </c>
      <c r="C1568" s="112">
        <v>4.5</v>
      </c>
      <c r="D1568" s="127">
        <v>44.000000000000043</v>
      </c>
    </row>
    <row r="1569" spans="1:4">
      <c r="A1569" s="108">
        <v>39192</v>
      </c>
      <c r="B1569" s="112">
        <v>5.0199999999999996</v>
      </c>
      <c r="C1569" s="112">
        <v>4.5</v>
      </c>
      <c r="D1569" s="127">
        <v>51.999999999999957</v>
      </c>
    </row>
    <row r="1570" spans="1:4">
      <c r="A1570" s="108">
        <v>39195</v>
      </c>
      <c r="B1570" s="112">
        <v>4.99</v>
      </c>
      <c r="C1570" s="112">
        <v>4.5</v>
      </c>
      <c r="D1570" s="127">
        <v>49.000000000000021</v>
      </c>
    </row>
    <row r="1571" spans="1:4">
      <c r="A1571" s="108">
        <v>39196</v>
      </c>
      <c r="B1571" s="112">
        <v>4.99</v>
      </c>
      <c r="C1571" s="112">
        <v>4.5</v>
      </c>
      <c r="D1571" s="127">
        <v>49.000000000000021</v>
      </c>
    </row>
    <row r="1572" spans="1:4">
      <c r="A1572" s="108">
        <v>39197</v>
      </c>
      <c r="B1572" s="112">
        <v>5</v>
      </c>
      <c r="C1572" s="112">
        <v>4.5</v>
      </c>
      <c r="D1572" s="127">
        <v>50</v>
      </c>
    </row>
    <row r="1573" spans="1:4">
      <c r="A1573" s="108">
        <v>39198</v>
      </c>
      <c r="B1573" s="112">
        <v>5.0199999999999996</v>
      </c>
      <c r="C1573" s="112">
        <v>4.5</v>
      </c>
      <c r="D1573" s="127">
        <v>51.999999999999957</v>
      </c>
    </row>
    <row r="1574" spans="1:4">
      <c r="A1574" s="108">
        <v>39199</v>
      </c>
      <c r="B1574" s="112">
        <v>5.03</v>
      </c>
      <c r="C1574" s="112">
        <v>4.5</v>
      </c>
      <c r="D1574" s="127">
        <v>53.000000000000028</v>
      </c>
    </row>
    <row r="1575" spans="1:4">
      <c r="A1575" s="108">
        <v>39202</v>
      </c>
      <c r="B1575" s="112">
        <v>5.05</v>
      </c>
      <c r="C1575" s="112">
        <v>4.5</v>
      </c>
      <c r="D1575" s="127">
        <v>54.999999999999986</v>
      </c>
    </row>
    <row r="1576" spans="1:4">
      <c r="A1576" s="108">
        <v>39204</v>
      </c>
      <c r="B1576" s="112">
        <v>5.0199999999999996</v>
      </c>
      <c r="C1576" s="112">
        <v>4.5</v>
      </c>
      <c r="D1576" s="127">
        <v>51.999999999999957</v>
      </c>
    </row>
    <row r="1577" spans="1:4">
      <c r="A1577" s="108">
        <v>39205</v>
      </c>
      <c r="B1577" s="112">
        <v>5</v>
      </c>
      <c r="C1577" s="112">
        <v>4.5</v>
      </c>
      <c r="D1577" s="127">
        <v>50</v>
      </c>
    </row>
    <row r="1578" spans="1:4">
      <c r="A1578" s="108">
        <v>39206</v>
      </c>
      <c r="B1578" s="112">
        <v>4.99</v>
      </c>
      <c r="C1578" s="112">
        <v>4.5</v>
      </c>
      <c r="D1578" s="127">
        <v>49.000000000000021</v>
      </c>
    </row>
    <row r="1579" spans="1:4">
      <c r="A1579" s="108">
        <v>39209</v>
      </c>
      <c r="B1579" s="112">
        <v>5.01</v>
      </c>
      <c r="C1579" s="112">
        <v>4.5</v>
      </c>
      <c r="D1579" s="127">
        <v>50.999999999999979</v>
      </c>
    </row>
    <row r="1580" spans="1:4">
      <c r="A1580" s="108">
        <v>39210</v>
      </c>
      <c r="B1580" s="112">
        <v>5.04</v>
      </c>
      <c r="C1580" s="112">
        <v>4.5</v>
      </c>
      <c r="D1580" s="127">
        <v>54</v>
      </c>
    </row>
    <row r="1581" spans="1:4">
      <c r="A1581" s="108">
        <v>39211</v>
      </c>
      <c r="B1581" s="112">
        <v>5.0599999999999996</v>
      </c>
      <c r="C1581" s="112">
        <v>4.5</v>
      </c>
      <c r="D1581" s="127">
        <v>55.999999999999957</v>
      </c>
    </row>
    <row r="1582" spans="1:4">
      <c r="A1582" s="108">
        <v>39212</v>
      </c>
      <c r="B1582" s="112">
        <v>5.07</v>
      </c>
      <c r="C1582" s="112">
        <v>4.5</v>
      </c>
      <c r="D1582" s="127">
        <v>57.000000000000028</v>
      </c>
    </row>
    <row r="1583" spans="1:4">
      <c r="A1583" s="108">
        <v>39213</v>
      </c>
      <c r="B1583" s="112">
        <v>5.0599999999999996</v>
      </c>
      <c r="C1583" s="112">
        <v>4.5</v>
      </c>
      <c r="D1583" s="127">
        <v>55.999999999999957</v>
      </c>
    </row>
    <row r="1584" spans="1:4">
      <c r="A1584" s="108">
        <v>39216</v>
      </c>
      <c r="B1584" s="112">
        <v>5.07</v>
      </c>
      <c r="C1584" s="112">
        <v>4.5</v>
      </c>
      <c r="D1584" s="127">
        <v>57.000000000000028</v>
      </c>
    </row>
    <row r="1585" spans="1:4">
      <c r="A1585" s="108">
        <v>39217</v>
      </c>
      <c r="B1585" s="112">
        <v>5.08</v>
      </c>
      <c r="C1585" s="112">
        <v>4.5</v>
      </c>
      <c r="D1585" s="127">
        <v>58.000000000000007</v>
      </c>
    </row>
    <row r="1586" spans="1:4">
      <c r="A1586" s="108">
        <v>39218</v>
      </c>
      <c r="B1586" s="112">
        <v>5.08</v>
      </c>
      <c r="C1586" s="112">
        <v>4.5</v>
      </c>
      <c r="D1586" s="127">
        <v>58.000000000000007</v>
      </c>
    </row>
    <row r="1587" spans="1:4">
      <c r="A1587" s="108">
        <v>39219</v>
      </c>
      <c r="B1587" s="112">
        <v>5.12</v>
      </c>
      <c r="C1587" s="112">
        <v>4.5</v>
      </c>
      <c r="D1587" s="127">
        <v>62.000000000000014</v>
      </c>
    </row>
    <row r="1588" spans="1:4">
      <c r="A1588" s="108">
        <v>39220</v>
      </c>
      <c r="B1588" s="112">
        <v>5.15</v>
      </c>
      <c r="C1588" s="112">
        <v>4.5</v>
      </c>
      <c r="D1588" s="127">
        <v>65.000000000000028</v>
      </c>
    </row>
    <row r="1589" spans="1:4">
      <c r="A1589" s="108">
        <v>39223</v>
      </c>
      <c r="B1589" s="112">
        <v>5.15</v>
      </c>
      <c r="C1589" s="112">
        <v>4.5</v>
      </c>
      <c r="D1589" s="127">
        <v>65.000000000000028</v>
      </c>
    </row>
    <row r="1590" spans="1:4">
      <c r="A1590" s="108">
        <v>39224</v>
      </c>
      <c r="B1590" s="112">
        <v>5.16</v>
      </c>
      <c r="C1590" s="112">
        <v>4.5</v>
      </c>
      <c r="D1590" s="127">
        <v>66.000000000000014</v>
      </c>
    </row>
    <row r="1591" spans="1:4">
      <c r="A1591" s="108">
        <v>39225</v>
      </c>
      <c r="B1591" s="112">
        <v>5.17</v>
      </c>
      <c r="C1591" s="112">
        <v>4.5</v>
      </c>
      <c r="D1591" s="127">
        <v>67</v>
      </c>
    </row>
    <row r="1592" spans="1:4">
      <c r="A1592" s="108">
        <v>39227</v>
      </c>
      <c r="B1592" s="112">
        <v>5.17</v>
      </c>
      <c r="C1592" s="112">
        <v>4.5</v>
      </c>
      <c r="D1592" s="127">
        <v>67</v>
      </c>
    </row>
    <row r="1593" spans="1:4">
      <c r="A1593" s="108">
        <v>39230</v>
      </c>
      <c r="B1593" s="112">
        <v>5.16</v>
      </c>
      <c r="C1593" s="112">
        <v>4.5</v>
      </c>
      <c r="D1593" s="127">
        <v>66.000000000000014</v>
      </c>
    </row>
    <row r="1594" spans="1:4">
      <c r="A1594" s="108">
        <v>39231</v>
      </c>
      <c r="B1594" s="112">
        <v>5.15</v>
      </c>
      <c r="C1594" s="112">
        <v>4.5</v>
      </c>
      <c r="D1594" s="127">
        <v>65.000000000000028</v>
      </c>
    </row>
    <row r="1595" spans="1:4">
      <c r="A1595" s="108">
        <v>39232</v>
      </c>
      <c r="B1595" s="112">
        <v>5.18</v>
      </c>
      <c r="C1595" s="112">
        <v>4.5</v>
      </c>
      <c r="D1595" s="127">
        <v>67.999999999999972</v>
      </c>
    </row>
    <row r="1596" spans="1:4">
      <c r="A1596" s="108">
        <v>39233</v>
      </c>
      <c r="B1596" s="112">
        <v>5.17</v>
      </c>
      <c r="C1596" s="112">
        <v>4.5</v>
      </c>
      <c r="D1596" s="127">
        <v>67</v>
      </c>
    </row>
    <row r="1597" spans="1:4">
      <c r="A1597" s="108">
        <v>39234</v>
      </c>
      <c r="B1597" s="112">
        <v>5.15</v>
      </c>
      <c r="C1597" s="112">
        <v>4.5</v>
      </c>
      <c r="D1597" s="127">
        <v>65.000000000000028</v>
      </c>
    </row>
    <row r="1598" spans="1:4">
      <c r="A1598" s="108">
        <v>39237</v>
      </c>
      <c r="B1598" s="112">
        <v>5.15</v>
      </c>
      <c r="C1598" s="112">
        <v>4.5</v>
      </c>
      <c r="D1598" s="127">
        <v>65.000000000000028</v>
      </c>
    </row>
    <row r="1599" spans="1:4">
      <c r="A1599" s="108">
        <v>39238</v>
      </c>
      <c r="B1599" s="112">
        <v>5.16</v>
      </c>
      <c r="C1599" s="112">
        <v>4.5</v>
      </c>
      <c r="D1599" s="127">
        <v>66.000000000000014</v>
      </c>
    </row>
    <row r="1600" spans="1:4">
      <c r="A1600" s="108">
        <v>39240</v>
      </c>
      <c r="B1600" s="112">
        <v>5.21</v>
      </c>
      <c r="C1600" s="112">
        <v>4.5</v>
      </c>
      <c r="D1600" s="127">
        <v>71</v>
      </c>
    </row>
    <row r="1601" spans="1:4">
      <c r="A1601" s="108">
        <v>39241</v>
      </c>
      <c r="B1601" s="112">
        <v>5.28</v>
      </c>
      <c r="C1601" s="112">
        <v>4.5</v>
      </c>
      <c r="D1601" s="127">
        <v>78.000000000000028</v>
      </c>
    </row>
    <row r="1602" spans="1:4">
      <c r="A1602" s="108">
        <v>39244</v>
      </c>
      <c r="B1602" s="112">
        <v>5.26</v>
      </c>
      <c r="C1602" s="112">
        <v>4.5</v>
      </c>
      <c r="D1602" s="127">
        <v>75.999999999999972</v>
      </c>
    </row>
    <row r="1603" spans="1:4">
      <c r="A1603" s="108">
        <v>39245</v>
      </c>
      <c r="B1603" s="112">
        <v>5.27</v>
      </c>
      <c r="C1603" s="112">
        <v>4.5</v>
      </c>
      <c r="D1603" s="127">
        <v>76.999999999999957</v>
      </c>
    </row>
    <row r="1604" spans="1:4">
      <c r="A1604" s="108">
        <v>39246</v>
      </c>
      <c r="B1604" s="112">
        <v>5.26</v>
      </c>
      <c r="C1604" s="112">
        <v>4.5</v>
      </c>
      <c r="D1604" s="127">
        <v>75.999999999999972</v>
      </c>
    </row>
    <row r="1605" spans="1:4">
      <c r="A1605" s="108">
        <v>39247</v>
      </c>
      <c r="B1605" s="112">
        <v>5.25</v>
      </c>
      <c r="C1605" s="112">
        <v>4.5</v>
      </c>
      <c r="D1605" s="127">
        <v>75</v>
      </c>
    </row>
    <row r="1606" spans="1:4">
      <c r="A1606" s="108">
        <v>39248</v>
      </c>
      <c r="B1606" s="112">
        <v>5.25</v>
      </c>
      <c r="C1606" s="112">
        <v>4.5</v>
      </c>
      <c r="D1606" s="127">
        <v>75</v>
      </c>
    </row>
    <row r="1607" spans="1:4">
      <c r="A1607" s="108">
        <v>39251</v>
      </c>
      <c r="B1607" s="112">
        <v>5.24</v>
      </c>
      <c r="C1607" s="112">
        <v>4.5</v>
      </c>
      <c r="D1607" s="127">
        <v>74.000000000000028</v>
      </c>
    </row>
    <row r="1608" spans="1:4">
      <c r="A1608" s="108">
        <v>39252</v>
      </c>
      <c r="B1608" s="112">
        <v>5.24</v>
      </c>
      <c r="C1608" s="112">
        <v>4.5</v>
      </c>
      <c r="D1608" s="127">
        <v>74.000000000000028</v>
      </c>
    </row>
    <row r="1609" spans="1:4">
      <c r="A1609" s="108">
        <v>39253</v>
      </c>
      <c r="B1609" s="112">
        <v>5.26</v>
      </c>
      <c r="C1609" s="112">
        <v>4.5</v>
      </c>
      <c r="D1609" s="127">
        <v>75.999999999999972</v>
      </c>
    </row>
    <row r="1610" spans="1:4">
      <c r="A1610" s="108">
        <v>39254</v>
      </c>
      <c r="B1610" s="112">
        <v>5.32</v>
      </c>
      <c r="C1610" s="112">
        <v>4.5</v>
      </c>
      <c r="D1610" s="127">
        <v>82.000000000000028</v>
      </c>
    </row>
    <row r="1611" spans="1:4">
      <c r="A1611" s="108">
        <v>39255</v>
      </c>
      <c r="B1611" s="112">
        <v>5.29</v>
      </c>
      <c r="C1611" s="112">
        <v>4.5</v>
      </c>
      <c r="D1611" s="127">
        <v>79</v>
      </c>
    </row>
    <row r="1612" spans="1:4">
      <c r="A1612" s="108">
        <v>39258</v>
      </c>
      <c r="B1612" s="112">
        <v>5.25</v>
      </c>
      <c r="C1612" s="112">
        <v>4.5</v>
      </c>
      <c r="D1612" s="127">
        <v>75</v>
      </c>
    </row>
    <row r="1613" spans="1:4">
      <c r="A1613" s="108">
        <v>39259</v>
      </c>
      <c r="B1613" s="112">
        <v>5.27</v>
      </c>
      <c r="C1613" s="112">
        <v>4.5</v>
      </c>
      <c r="D1613" s="127">
        <v>76.999999999999957</v>
      </c>
    </row>
    <row r="1614" spans="1:4">
      <c r="A1614" s="108">
        <v>39260</v>
      </c>
      <c r="B1614" s="112">
        <v>5.23</v>
      </c>
      <c r="C1614" s="112">
        <v>4.5</v>
      </c>
      <c r="D1614" s="127">
        <v>73.000000000000043</v>
      </c>
    </row>
    <row r="1615" spans="1:4">
      <c r="A1615" s="108">
        <v>39261</v>
      </c>
      <c r="B1615" s="112">
        <v>5.22</v>
      </c>
      <c r="C1615" s="112">
        <v>4.5</v>
      </c>
      <c r="D1615" s="127">
        <v>71.999999999999972</v>
      </c>
    </row>
    <row r="1616" spans="1:4">
      <c r="A1616" s="108">
        <v>39262</v>
      </c>
      <c r="B1616" s="112">
        <v>5.26</v>
      </c>
      <c r="C1616" s="112">
        <v>4.5</v>
      </c>
      <c r="D1616" s="127">
        <v>75.999999999999972</v>
      </c>
    </row>
    <row r="1617" spans="1:4">
      <c r="A1617" s="108">
        <v>39265</v>
      </c>
      <c r="B1617" s="112">
        <v>5.28</v>
      </c>
      <c r="C1617" s="112">
        <v>4.5</v>
      </c>
      <c r="D1617" s="127">
        <v>78.000000000000028</v>
      </c>
    </row>
    <row r="1618" spans="1:4">
      <c r="A1618" s="108">
        <v>39266</v>
      </c>
      <c r="B1618" s="112">
        <v>5.3</v>
      </c>
      <c r="C1618" s="112">
        <v>4.5</v>
      </c>
      <c r="D1618" s="127">
        <v>79.999999999999986</v>
      </c>
    </row>
    <row r="1619" spans="1:4">
      <c r="A1619" s="108">
        <v>39267</v>
      </c>
      <c r="B1619" s="112">
        <v>5.33</v>
      </c>
      <c r="C1619" s="112">
        <v>4.5</v>
      </c>
      <c r="D1619" s="127">
        <v>83</v>
      </c>
    </row>
    <row r="1620" spans="1:4">
      <c r="A1620" s="108">
        <v>39268</v>
      </c>
      <c r="B1620" s="112">
        <v>5.36</v>
      </c>
      <c r="C1620" s="112">
        <v>4.5</v>
      </c>
      <c r="D1620" s="127">
        <v>86.000000000000028</v>
      </c>
    </row>
    <row r="1621" spans="1:4">
      <c r="A1621" s="108">
        <v>39269</v>
      </c>
      <c r="B1621" s="112">
        <v>5.35</v>
      </c>
      <c r="C1621" s="112">
        <v>4.5</v>
      </c>
      <c r="D1621" s="127">
        <v>84.999999999999972</v>
      </c>
    </row>
    <row r="1622" spans="1:4">
      <c r="A1622" s="108">
        <v>39272</v>
      </c>
      <c r="B1622" s="112">
        <v>5.35</v>
      </c>
      <c r="C1622" s="112">
        <v>4.5</v>
      </c>
      <c r="D1622" s="127">
        <v>84.999999999999972</v>
      </c>
    </row>
    <row r="1623" spans="1:4">
      <c r="A1623" s="108">
        <v>39273</v>
      </c>
      <c r="B1623" s="112">
        <v>5.35</v>
      </c>
      <c r="C1623" s="112">
        <v>4.5</v>
      </c>
      <c r="D1623" s="127">
        <v>84.999999999999972</v>
      </c>
    </row>
    <row r="1624" spans="1:4">
      <c r="A1624" s="108">
        <v>39274</v>
      </c>
      <c r="B1624" s="112">
        <v>5.32</v>
      </c>
      <c r="C1624" s="112">
        <v>4.5</v>
      </c>
      <c r="D1624" s="127">
        <v>82.000000000000028</v>
      </c>
    </row>
    <row r="1625" spans="1:4">
      <c r="A1625" s="108">
        <v>39275</v>
      </c>
      <c r="B1625" s="112">
        <v>5.37</v>
      </c>
      <c r="C1625" s="112">
        <v>4.75</v>
      </c>
      <c r="D1625" s="127">
        <v>62.000000000000014</v>
      </c>
    </row>
    <row r="1626" spans="1:4">
      <c r="A1626" s="108">
        <v>39276</v>
      </c>
      <c r="B1626" s="112">
        <v>5.41</v>
      </c>
      <c r="C1626" s="112">
        <v>4.75</v>
      </c>
      <c r="D1626" s="127">
        <v>66.000000000000014</v>
      </c>
    </row>
    <row r="1627" spans="1:4">
      <c r="A1627" s="108">
        <v>39279</v>
      </c>
      <c r="B1627" s="112">
        <v>5.42</v>
      </c>
      <c r="C1627" s="112">
        <v>4.75</v>
      </c>
      <c r="D1627" s="127">
        <v>67</v>
      </c>
    </row>
    <row r="1628" spans="1:4">
      <c r="A1628" s="108">
        <v>39281</v>
      </c>
      <c r="B1628" s="112">
        <v>5.4</v>
      </c>
      <c r="C1628" s="112">
        <v>4.75</v>
      </c>
      <c r="D1628" s="127">
        <v>65.000000000000028</v>
      </c>
    </row>
    <row r="1629" spans="1:4">
      <c r="A1629" s="108">
        <v>39282</v>
      </c>
      <c r="B1629" s="112">
        <v>5.4</v>
      </c>
      <c r="C1629" s="112">
        <v>4.75</v>
      </c>
      <c r="D1629" s="127">
        <v>65.000000000000028</v>
      </c>
    </row>
    <row r="1630" spans="1:4">
      <c r="A1630" s="108">
        <v>39283</v>
      </c>
      <c r="B1630" s="112">
        <v>5.41</v>
      </c>
      <c r="C1630" s="112">
        <v>4.75</v>
      </c>
      <c r="D1630" s="127">
        <v>66.000000000000014</v>
      </c>
    </row>
    <row r="1631" spans="1:4">
      <c r="A1631" s="108">
        <v>39286</v>
      </c>
      <c r="B1631" s="112">
        <v>5.38</v>
      </c>
      <c r="C1631" s="112">
        <v>4.75</v>
      </c>
      <c r="D1631" s="127">
        <v>62.999999999999986</v>
      </c>
    </row>
    <row r="1632" spans="1:4">
      <c r="A1632" s="108">
        <v>39287</v>
      </c>
      <c r="B1632" s="112">
        <v>5.41</v>
      </c>
      <c r="C1632" s="112">
        <v>4.75</v>
      </c>
      <c r="D1632" s="127">
        <v>66.000000000000014</v>
      </c>
    </row>
    <row r="1633" spans="1:4">
      <c r="A1633" s="108">
        <v>39288</v>
      </c>
      <c r="B1633" s="112">
        <v>5.36</v>
      </c>
      <c r="C1633" s="112">
        <v>4.75</v>
      </c>
      <c r="D1633" s="127">
        <v>61.000000000000028</v>
      </c>
    </row>
    <row r="1634" spans="1:4">
      <c r="A1634" s="108">
        <v>39289</v>
      </c>
      <c r="B1634" s="112">
        <v>5.32</v>
      </c>
      <c r="C1634" s="112">
        <v>4.75</v>
      </c>
      <c r="D1634" s="127">
        <v>57.000000000000028</v>
      </c>
    </row>
    <row r="1635" spans="1:4">
      <c r="A1635" s="108">
        <v>39290</v>
      </c>
      <c r="B1635" s="112">
        <v>5.25</v>
      </c>
      <c r="C1635" s="112">
        <v>4.75</v>
      </c>
      <c r="D1635" s="127">
        <v>50</v>
      </c>
    </row>
    <row r="1636" spans="1:4">
      <c r="A1636" s="108">
        <v>39293</v>
      </c>
      <c r="B1636" s="112">
        <v>5.27</v>
      </c>
      <c r="C1636" s="112">
        <v>4.75</v>
      </c>
      <c r="D1636" s="127">
        <v>51.999999999999957</v>
      </c>
    </row>
    <row r="1637" spans="1:4">
      <c r="A1637" s="108">
        <v>39294</v>
      </c>
      <c r="B1637" s="112">
        <v>5.22</v>
      </c>
      <c r="C1637" s="112">
        <v>4.75</v>
      </c>
      <c r="D1637" s="127">
        <v>46.999999999999972</v>
      </c>
    </row>
    <row r="1638" spans="1:4">
      <c r="A1638" s="108">
        <v>39295</v>
      </c>
      <c r="B1638" s="112">
        <v>5.16</v>
      </c>
      <c r="C1638" s="112">
        <v>4.75</v>
      </c>
      <c r="D1638" s="127">
        <v>41.000000000000014</v>
      </c>
    </row>
    <row r="1639" spans="1:4">
      <c r="A1639" s="108">
        <v>39296</v>
      </c>
      <c r="B1639" s="112">
        <v>5.19</v>
      </c>
      <c r="C1639" s="112">
        <v>4.75</v>
      </c>
      <c r="D1639" s="127">
        <v>44.000000000000043</v>
      </c>
    </row>
    <row r="1640" spans="1:4">
      <c r="A1640" s="108">
        <v>39297</v>
      </c>
      <c r="B1640" s="112">
        <v>5.19</v>
      </c>
      <c r="C1640" s="112">
        <v>4.75</v>
      </c>
      <c r="D1640" s="127">
        <v>44.000000000000043</v>
      </c>
    </row>
    <row r="1641" spans="1:4">
      <c r="A1641" s="108">
        <v>39300</v>
      </c>
      <c r="B1641" s="112">
        <v>5.19</v>
      </c>
      <c r="C1641" s="112">
        <v>4.75</v>
      </c>
      <c r="D1641" s="127">
        <v>44.000000000000043</v>
      </c>
    </row>
    <row r="1642" spans="1:4">
      <c r="A1642" s="108">
        <v>39301</v>
      </c>
      <c r="B1642" s="112">
        <v>5.22</v>
      </c>
      <c r="C1642" s="112">
        <v>4.75</v>
      </c>
      <c r="D1642" s="127">
        <v>46.999999999999972</v>
      </c>
    </row>
    <row r="1643" spans="1:4">
      <c r="A1643" s="108">
        <v>39302</v>
      </c>
      <c r="B1643" s="112">
        <v>5.26</v>
      </c>
      <c r="C1643" s="112">
        <v>4.75</v>
      </c>
      <c r="D1643" s="127">
        <v>50.999999999999979</v>
      </c>
    </row>
    <row r="1644" spans="1:4">
      <c r="A1644" s="108">
        <v>39303</v>
      </c>
      <c r="B1644" s="112">
        <v>5.32</v>
      </c>
      <c r="C1644" s="112">
        <v>5</v>
      </c>
      <c r="D1644" s="127">
        <v>32.000000000000028</v>
      </c>
    </row>
    <row r="1645" spans="1:4">
      <c r="A1645" s="108">
        <v>39304</v>
      </c>
      <c r="B1645" s="112">
        <v>5.27</v>
      </c>
      <c r="C1645" s="112">
        <v>5</v>
      </c>
      <c r="D1645" s="127">
        <v>26.999999999999957</v>
      </c>
    </row>
    <row r="1646" spans="1:4">
      <c r="A1646" s="108">
        <v>39307</v>
      </c>
      <c r="B1646" s="112">
        <v>5.29</v>
      </c>
      <c r="C1646" s="112">
        <v>5</v>
      </c>
      <c r="D1646" s="127">
        <v>29.000000000000004</v>
      </c>
    </row>
    <row r="1647" spans="1:4">
      <c r="A1647" s="108">
        <v>39308</v>
      </c>
      <c r="B1647" s="112">
        <v>5.3</v>
      </c>
      <c r="C1647" s="112">
        <v>5</v>
      </c>
      <c r="D1647" s="127">
        <v>29.999999999999982</v>
      </c>
    </row>
    <row r="1648" spans="1:4">
      <c r="A1648" s="108">
        <v>39310</v>
      </c>
      <c r="B1648" s="112">
        <v>5.24</v>
      </c>
      <c r="C1648" s="112">
        <v>5</v>
      </c>
      <c r="D1648" s="127">
        <v>24.000000000000021</v>
      </c>
    </row>
    <row r="1649" spans="1:4">
      <c r="A1649" s="108">
        <v>39311</v>
      </c>
      <c r="B1649" s="112">
        <v>5.23</v>
      </c>
      <c r="C1649" s="112">
        <v>5</v>
      </c>
      <c r="D1649" s="127">
        <v>23.000000000000043</v>
      </c>
    </row>
    <row r="1650" spans="1:4">
      <c r="A1650" s="108">
        <v>39314</v>
      </c>
      <c r="B1650" s="112">
        <v>5.26</v>
      </c>
      <c r="C1650" s="112">
        <v>5</v>
      </c>
      <c r="D1650" s="127">
        <v>25.999999999999979</v>
      </c>
    </row>
    <row r="1651" spans="1:4">
      <c r="A1651" s="108">
        <v>39315</v>
      </c>
      <c r="B1651" s="112">
        <v>5.26</v>
      </c>
      <c r="C1651" s="112">
        <v>5</v>
      </c>
      <c r="D1651" s="127">
        <v>25.999999999999979</v>
      </c>
    </row>
    <row r="1652" spans="1:4">
      <c r="A1652" s="108">
        <v>39316</v>
      </c>
      <c r="B1652" s="112">
        <v>5.28</v>
      </c>
      <c r="C1652" s="112">
        <v>5</v>
      </c>
      <c r="D1652" s="127">
        <v>28.000000000000025</v>
      </c>
    </row>
    <row r="1653" spans="1:4">
      <c r="A1653" s="108">
        <v>39317</v>
      </c>
      <c r="B1653" s="112">
        <v>5.31</v>
      </c>
      <c r="C1653" s="112">
        <v>5</v>
      </c>
      <c r="D1653" s="127">
        <v>30.999999999999961</v>
      </c>
    </row>
    <row r="1654" spans="1:4">
      <c r="A1654" s="108">
        <v>39318</v>
      </c>
      <c r="B1654" s="112">
        <v>5.3</v>
      </c>
      <c r="C1654" s="112">
        <v>5</v>
      </c>
      <c r="D1654" s="127">
        <v>29.999999999999982</v>
      </c>
    </row>
    <row r="1655" spans="1:4">
      <c r="A1655" s="108">
        <v>39321</v>
      </c>
      <c r="B1655" s="112">
        <v>5.34</v>
      </c>
      <c r="C1655" s="112">
        <v>5</v>
      </c>
      <c r="D1655" s="127">
        <v>33.999999999999986</v>
      </c>
    </row>
    <row r="1656" spans="1:4">
      <c r="A1656" s="108">
        <v>39322</v>
      </c>
      <c r="B1656" s="112">
        <v>5.37</v>
      </c>
      <c r="C1656" s="112">
        <v>5</v>
      </c>
      <c r="D1656" s="127">
        <v>37.000000000000014</v>
      </c>
    </row>
    <row r="1657" spans="1:4">
      <c r="A1657" s="108">
        <v>39323</v>
      </c>
      <c r="B1657" s="112">
        <v>5.39</v>
      </c>
      <c r="C1657" s="112">
        <v>5</v>
      </c>
      <c r="D1657" s="127">
        <v>38.999999999999972</v>
      </c>
    </row>
    <row r="1658" spans="1:4">
      <c r="A1658" s="108">
        <v>39324</v>
      </c>
      <c r="B1658" s="112">
        <v>5.36</v>
      </c>
      <c r="C1658" s="112">
        <v>5</v>
      </c>
      <c r="D1658" s="127">
        <v>36.000000000000028</v>
      </c>
    </row>
    <row r="1659" spans="1:4">
      <c r="A1659" s="108">
        <v>39325</v>
      </c>
      <c r="B1659" s="112">
        <v>5.43</v>
      </c>
      <c r="C1659" s="112">
        <v>5</v>
      </c>
      <c r="D1659" s="127">
        <v>42.999999999999972</v>
      </c>
    </row>
    <row r="1660" spans="1:4">
      <c r="A1660" s="108">
        <v>39328</v>
      </c>
      <c r="B1660" s="112">
        <v>5.45</v>
      </c>
      <c r="C1660" s="112">
        <v>5</v>
      </c>
      <c r="D1660" s="127">
        <v>45.000000000000014</v>
      </c>
    </row>
    <row r="1661" spans="1:4">
      <c r="A1661" s="108">
        <v>39329</v>
      </c>
      <c r="B1661" s="112">
        <v>5.44</v>
      </c>
      <c r="C1661" s="112">
        <v>5</v>
      </c>
      <c r="D1661" s="127">
        <v>44.000000000000043</v>
      </c>
    </row>
    <row r="1662" spans="1:4">
      <c r="A1662" s="108">
        <v>39330</v>
      </c>
      <c r="B1662" s="112">
        <v>5.42</v>
      </c>
      <c r="C1662" s="112">
        <v>5</v>
      </c>
      <c r="D1662" s="127">
        <v>41.999999999999993</v>
      </c>
    </row>
    <row r="1663" spans="1:4">
      <c r="A1663" s="108">
        <v>39331</v>
      </c>
      <c r="B1663" s="112">
        <v>5.41</v>
      </c>
      <c r="C1663" s="112">
        <v>5</v>
      </c>
      <c r="D1663" s="127">
        <v>41.000000000000014</v>
      </c>
    </row>
    <row r="1664" spans="1:4">
      <c r="A1664" s="108">
        <v>39332</v>
      </c>
      <c r="B1664" s="112">
        <v>5.36</v>
      </c>
      <c r="C1664" s="112">
        <v>5</v>
      </c>
      <c r="D1664" s="127">
        <v>36.000000000000028</v>
      </c>
    </row>
    <row r="1665" spans="1:4">
      <c r="A1665" s="108">
        <v>39335</v>
      </c>
      <c r="B1665" s="112">
        <v>5.32</v>
      </c>
      <c r="C1665" s="112">
        <v>5</v>
      </c>
      <c r="D1665" s="127">
        <v>32.000000000000028</v>
      </c>
    </row>
    <row r="1666" spans="1:4">
      <c r="A1666" s="108">
        <v>39336</v>
      </c>
      <c r="B1666" s="112">
        <v>5.36</v>
      </c>
      <c r="C1666" s="112">
        <v>5</v>
      </c>
      <c r="D1666" s="127">
        <v>36.000000000000028</v>
      </c>
    </row>
    <row r="1667" spans="1:4">
      <c r="A1667" s="108">
        <v>39337</v>
      </c>
      <c r="B1667" s="112">
        <v>5.34</v>
      </c>
      <c r="C1667" s="112">
        <v>5</v>
      </c>
      <c r="D1667" s="127">
        <v>33.999999999999986</v>
      </c>
    </row>
    <row r="1668" spans="1:4">
      <c r="A1668" s="108">
        <v>39338</v>
      </c>
      <c r="B1668" s="112">
        <v>5.34</v>
      </c>
      <c r="C1668" s="112">
        <v>5</v>
      </c>
      <c r="D1668" s="127">
        <v>33.999999999999986</v>
      </c>
    </row>
    <row r="1669" spans="1:4">
      <c r="A1669" s="108">
        <v>39339</v>
      </c>
      <c r="B1669" s="112">
        <v>5.37</v>
      </c>
      <c r="C1669" s="112">
        <v>5</v>
      </c>
      <c r="D1669" s="127">
        <v>37.000000000000014</v>
      </c>
    </row>
    <row r="1670" spans="1:4">
      <c r="A1670" s="108">
        <v>39342</v>
      </c>
      <c r="B1670" s="112">
        <v>5.37</v>
      </c>
      <c r="C1670" s="112">
        <v>5</v>
      </c>
      <c r="D1670" s="127">
        <v>37.000000000000014</v>
      </c>
    </row>
    <row r="1671" spans="1:4">
      <c r="A1671" s="108">
        <v>39343</v>
      </c>
      <c r="B1671" s="112">
        <v>5.36</v>
      </c>
      <c r="C1671" s="112">
        <v>5</v>
      </c>
      <c r="D1671" s="127">
        <v>36.000000000000028</v>
      </c>
    </row>
    <row r="1672" spans="1:4">
      <c r="A1672" s="108">
        <v>39344</v>
      </c>
      <c r="B1672" s="112">
        <v>5.37</v>
      </c>
      <c r="C1672" s="112">
        <v>5</v>
      </c>
      <c r="D1672" s="127">
        <v>37.000000000000014</v>
      </c>
    </row>
    <row r="1673" spans="1:4">
      <c r="A1673" s="108">
        <v>39345</v>
      </c>
      <c r="B1673" s="112">
        <v>5.4</v>
      </c>
      <c r="C1673" s="112">
        <v>5</v>
      </c>
      <c r="D1673" s="127">
        <v>40.000000000000036</v>
      </c>
    </row>
    <row r="1674" spans="1:4">
      <c r="A1674" s="108">
        <v>39346</v>
      </c>
      <c r="B1674" s="112">
        <v>5.43</v>
      </c>
      <c r="C1674" s="112">
        <v>5</v>
      </c>
      <c r="D1674" s="127">
        <v>42.999999999999972</v>
      </c>
    </row>
    <row r="1675" spans="1:4">
      <c r="A1675" s="108">
        <v>39352</v>
      </c>
      <c r="B1675" s="112">
        <v>5.46</v>
      </c>
      <c r="C1675" s="112">
        <v>5</v>
      </c>
      <c r="D1675" s="127">
        <v>46</v>
      </c>
    </row>
    <row r="1676" spans="1:4">
      <c r="A1676" s="108">
        <v>39353</v>
      </c>
      <c r="B1676" s="112">
        <v>5.46</v>
      </c>
      <c r="C1676" s="112">
        <v>5</v>
      </c>
      <c r="D1676" s="127">
        <v>46</v>
      </c>
    </row>
    <row r="1677" spans="1:4">
      <c r="A1677" s="108">
        <v>39356</v>
      </c>
      <c r="B1677" s="112">
        <v>5.47</v>
      </c>
      <c r="C1677" s="112">
        <v>5</v>
      </c>
      <c r="D1677" s="127">
        <v>46.999999999999972</v>
      </c>
    </row>
    <row r="1678" spans="1:4">
      <c r="A1678" s="108">
        <v>39357</v>
      </c>
      <c r="B1678" s="112">
        <v>5.46</v>
      </c>
      <c r="C1678" s="112">
        <v>5</v>
      </c>
      <c r="D1678" s="127">
        <v>46</v>
      </c>
    </row>
    <row r="1679" spans="1:4">
      <c r="A1679" s="108">
        <v>39359</v>
      </c>
      <c r="B1679" s="112">
        <v>5.43</v>
      </c>
      <c r="C1679" s="112">
        <v>5</v>
      </c>
      <c r="D1679" s="127">
        <v>42.999999999999972</v>
      </c>
    </row>
    <row r="1680" spans="1:4">
      <c r="A1680" s="108">
        <v>39360</v>
      </c>
      <c r="B1680" s="112">
        <v>5.4</v>
      </c>
      <c r="C1680" s="112">
        <v>5</v>
      </c>
      <c r="D1680" s="127">
        <v>40.000000000000036</v>
      </c>
    </row>
    <row r="1681" spans="1:4">
      <c r="A1681" s="108">
        <v>39363</v>
      </c>
      <c r="B1681" s="112">
        <v>5.43</v>
      </c>
      <c r="C1681" s="112">
        <v>5</v>
      </c>
      <c r="D1681" s="127">
        <v>42.999999999999972</v>
      </c>
    </row>
    <row r="1682" spans="1:4">
      <c r="A1682" s="108">
        <v>39364</v>
      </c>
      <c r="B1682" s="112">
        <v>5.46</v>
      </c>
      <c r="C1682" s="112">
        <v>5</v>
      </c>
      <c r="D1682" s="127">
        <v>46</v>
      </c>
    </row>
    <row r="1683" spans="1:4">
      <c r="A1683" s="108">
        <v>39365</v>
      </c>
      <c r="B1683" s="112">
        <v>5.46</v>
      </c>
      <c r="C1683" s="112">
        <v>5</v>
      </c>
      <c r="D1683" s="127">
        <v>46</v>
      </c>
    </row>
    <row r="1684" spans="1:4">
      <c r="A1684" s="108">
        <v>39366</v>
      </c>
      <c r="B1684" s="112">
        <v>5.47</v>
      </c>
      <c r="C1684" s="112">
        <v>5</v>
      </c>
      <c r="D1684" s="127">
        <v>46.999999999999972</v>
      </c>
    </row>
    <row r="1685" spans="1:4">
      <c r="A1685" s="108">
        <v>39367</v>
      </c>
      <c r="B1685" s="112">
        <v>5.48</v>
      </c>
      <c r="C1685" s="112">
        <v>5</v>
      </c>
      <c r="D1685" s="127">
        <v>48.000000000000043</v>
      </c>
    </row>
    <row r="1686" spans="1:4">
      <c r="A1686" s="108">
        <v>39370</v>
      </c>
      <c r="B1686" s="112">
        <v>5.51</v>
      </c>
      <c r="C1686" s="112">
        <v>5</v>
      </c>
      <c r="D1686" s="127">
        <v>50.999999999999979</v>
      </c>
    </row>
    <row r="1687" spans="1:4">
      <c r="A1687" s="108">
        <v>39371</v>
      </c>
      <c r="B1687" s="112">
        <v>5.48</v>
      </c>
      <c r="C1687" s="112">
        <v>5</v>
      </c>
      <c r="D1687" s="127">
        <v>48.000000000000043</v>
      </c>
    </row>
    <row r="1688" spans="1:4">
      <c r="A1688" s="108">
        <v>39372</v>
      </c>
      <c r="B1688" s="112">
        <v>5.45</v>
      </c>
      <c r="C1688" s="112">
        <v>5</v>
      </c>
      <c r="D1688" s="127">
        <v>45.000000000000014</v>
      </c>
    </row>
    <row r="1689" spans="1:4">
      <c r="A1689" s="108">
        <v>39373</v>
      </c>
      <c r="B1689" s="112">
        <v>5.46</v>
      </c>
      <c r="C1689" s="112">
        <v>5</v>
      </c>
      <c r="D1689" s="127">
        <v>46</v>
      </c>
    </row>
    <row r="1690" spans="1:4">
      <c r="A1690" s="108">
        <v>39374</v>
      </c>
      <c r="B1690" s="112">
        <v>5.41</v>
      </c>
      <c r="C1690" s="112">
        <v>5</v>
      </c>
      <c r="D1690" s="127">
        <v>41.000000000000014</v>
      </c>
    </row>
    <row r="1691" spans="1:4">
      <c r="A1691" s="108">
        <v>39377</v>
      </c>
      <c r="B1691" s="112">
        <v>5.34</v>
      </c>
      <c r="C1691" s="112">
        <v>5</v>
      </c>
      <c r="D1691" s="127">
        <v>33.999999999999986</v>
      </c>
    </row>
    <row r="1692" spans="1:4">
      <c r="A1692" s="108">
        <v>39378</v>
      </c>
      <c r="B1692" s="112">
        <v>5.35</v>
      </c>
      <c r="C1692" s="112">
        <v>5</v>
      </c>
      <c r="D1692" s="127">
        <v>34.999999999999964</v>
      </c>
    </row>
    <row r="1693" spans="1:4">
      <c r="A1693" s="108">
        <v>39379</v>
      </c>
      <c r="B1693" s="112">
        <v>5.32</v>
      </c>
      <c r="C1693" s="112">
        <v>5</v>
      </c>
      <c r="D1693" s="127">
        <v>32.000000000000028</v>
      </c>
    </row>
    <row r="1694" spans="1:4">
      <c r="A1694" s="108">
        <v>39380</v>
      </c>
      <c r="B1694" s="112">
        <v>5.36</v>
      </c>
      <c r="C1694" s="112">
        <v>5</v>
      </c>
      <c r="D1694" s="127">
        <v>36.000000000000028</v>
      </c>
    </row>
    <row r="1695" spans="1:4">
      <c r="A1695" s="108">
        <v>39381</v>
      </c>
      <c r="B1695" s="112">
        <v>5.37</v>
      </c>
      <c r="C1695" s="112">
        <v>5</v>
      </c>
      <c r="D1695" s="127">
        <v>37.000000000000014</v>
      </c>
    </row>
    <row r="1696" spans="1:4">
      <c r="A1696" s="108">
        <v>39384</v>
      </c>
      <c r="B1696" s="112">
        <v>5.38</v>
      </c>
      <c r="C1696" s="112">
        <v>5</v>
      </c>
      <c r="D1696" s="127">
        <v>37.999999999999986</v>
      </c>
    </row>
    <row r="1697" spans="1:4">
      <c r="A1697" s="108">
        <v>39385</v>
      </c>
      <c r="B1697" s="112">
        <v>5.41</v>
      </c>
      <c r="C1697" s="112">
        <v>5</v>
      </c>
      <c r="D1697" s="127">
        <v>41.000000000000014</v>
      </c>
    </row>
    <row r="1698" spans="1:4">
      <c r="A1698" s="108">
        <v>39386</v>
      </c>
      <c r="B1698" s="112">
        <v>5.43</v>
      </c>
      <c r="C1698" s="112">
        <v>5</v>
      </c>
      <c r="D1698" s="127">
        <v>42.999999999999972</v>
      </c>
    </row>
    <row r="1699" spans="1:4">
      <c r="A1699" s="108">
        <v>39387</v>
      </c>
      <c r="B1699" s="112">
        <v>5.46</v>
      </c>
      <c r="C1699" s="112">
        <v>5</v>
      </c>
      <c r="D1699" s="127">
        <v>46</v>
      </c>
    </row>
    <row r="1700" spans="1:4">
      <c r="A1700" s="108">
        <v>39388</v>
      </c>
      <c r="B1700" s="112">
        <v>5.42</v>
      </c>
      <c r="C1700" s="112">
        <v>5</v>
      </c>
      <c r="D1700" s="127">
        <v>41.999999999999993</v>
      </c>
    </row>
    <row r="1701" spans="1:4">
      <c r="A1701" s="108">
        <v>39391</v>
      </c>
      <c r="B1701" s="112">
        <v>5.43</v>
      </c>
      <c r="C1701" s="112">
        <v>5</v>
      </c>
      <c r="D1701" s="127">
        <v>42.999999999999972</v>
      </c>
    </row>
    <row r="1702" spans="1:4">
      <c r="A1702" s="108">
        <v>39392</v>
      </c>
      <c r="B1702" s="112">
        <v>5.42</v>
      </c>
      <c r="C1702" s="112">
        <v>5</v>
      </c>
      <c r="D1702" s="127">
        <v>41.999999999999993</v>
      </c>
    </row>
    <row r="1703" spans="1:4">
      <c r="A1703" s="108">
        <v>39393</v>
      </c>
      <c r="B1703" s="112">
        <v>5.39</v>
      </c>
      <c r="C1703" s="112">
        <v>5</v>
      </c>
      <c r="D1703" s="127">
        <v>38.999999999999972</v>
      </c>
    </row>
    <row r="1704" spans="1:4">
      <c r="A1704" s="108">
        <v>39394</v>
      </c>
      <c r="B1704" s="112">
        <v>5.32</v>
      </c>
      <c r="C1704" s="112">
        <v>5</v>
      </c>
      <c r="D1704" s="127">
        <v>32.000000000000028</v>
      </c>
    </row>
    <row r="1705" spans="1:4">
      <c r="A1705" s="108">
        <v>39395</v>
      </c>
      <c r="B1705" s="112">
        <v>5.34</v>
      </c>
      <c r="C1705" s="112">
        <v>5</v>
      </c>
      <c r="D1705" s="127">
        <v>33.999999999999986</v>
      </c>
    </row>
    <row r="1706" spans="1:4">
      <c r="A1706" s="108">
        <v>39398</v>
      </c>
      <c r="B1706" s="112">
        <v>5.37</v>
      </c>
      <c r="C1706" s="112">
        <v>5</v>
      </c>
      <c r="D1706" s="127">
        <v>37.000000000000014</v>
      </c>
    </row>
    <row r="1707" spans="1:4">
      <c r="A1707" s="108">
        <v>39399</v>
      </c>
      <c r="B1707" s="112">
        <v>5.37</v>
      </c>
      <c r="C1707" s="112">
        <v>5</v>
      </c>
      <c r="D1707" s="127">
        <v>37.000000000000014</v>
      </c>
    </row>
    <row r="1708" spans="1:4">
      <c r="A1708" s="108">
        <v>39400</v>
      </c>
      <c r="B1708" s="112">
        <v>5.41</v>
      </c>
      <c r="C1708" s="112">
        <v>5</v>
      </c>
      <c r="D1708" s="127">
        <v>41.000000000000014</v>
      </c>
    </row>
    <row r="1709" spans="1:4">
      <c r="A1709" s="108">
        <v>39401</v>
      </c>
      <c r="B1709" s="112">
        <v>5.43</v>
      </c>
      <c r="C1709" s="112">
        <v>5</v>
      </c>
      <c r="D1709" s="127">
        <v>42.999999999999972</v>
      </c>
    </row>
    <row r="1710" spans="1:4">
      <c r="A1710" s="108">
        <v>39402</v>
      </c>
      <c r="B1710" s="112">
        <v>5.46</v>
      </c>
      <c r="C1710" s="112">
        <v>5</v>
      </c>
      <c r="D1710" s="127">
        <v>46</v>
      </c>
    </row>
    <row r="1711" spans="1:4">
      <c r="A1711" s="108">
        <v>39405</v>
      </c>
      <c r="B1711" s="112">
        <v>5.52</v>
      </c>
      <c r="C1711" s="112">
        <v>5</v>
      </c>
      <c r="D1711" s="127">
        <v>51.999999999999957</v>
      </c>
    </row>
    <row r="1712" spans="1:4">
      <c r="A1712" s="108">
        <v>39406</v>
      </c>
      <c r="B1712" s="112">
        <v>5.55</v>
      </c>
      <c r="C1712" s="112">
        <v>5</v>
      </c>
      <c r="D1712" s="127">
        <v>54.999999999999986</v>
      </c>
    </row>
    <row r="1713" spans="1:4">
      <c r="A1713" s="108">
        <v>39407</v>
      </c>
      <c r="B1713" s="112">
        <v>5.65</v>
      </c>
      <c r="C1713" s="112">
        <v>5</v>
      </c>
      <c r="D1713" s="127">
        <v>65.000000000000028</v>
      </c>
    </row>
    <row r="1714" spans="1:4">
      <c r="A1714" s="108">
        <v>39408</v>
      </c>
      <c r="B1714" s="112">
        <v>5.65</v>
      </c>
      <c r="C1714" s="112">
        <v>5</v>
      </c>
      <c r="D1714" s="127">
        <v>65.000000000000028</v>
      </c>
    </row>
    <row r="1715" spans="1:4">
      <c r="A1715" s="108">
        <v>39409</v>
      </c>
      <c r="B1715" s="112">
        <v>5.62</v>
      </c>
      <c r="C1715" s="112">
        <v>5</v>
      </c>
      <c r="D1715" s="127">
        <v>62.000000000000014</v>
      </c>
    </row>
    <row r="1716" spans="1:4">
      <c r="A1716" s="108">
        <v>39412</v>
      </c>
      <c r="B1716" s="112">
        <v>5.66</v>
      </c>
      <c r="C1716" s="112">
        <v>5</v>
      </c>
      <c r="D1716" s="127">
        <v>66.000000000000014</v>
      </c>
    </row>
    <row r="1717" spans="1:4">
      <c r="A1717" s="108">
        <v>39413</v>
      </c>
      <c r="B1717" s="112">
        <v>5.69</v>
      </c>
      <c r="C1717" s="112">
        <v>5</v>
      </c>
      <c r="D1717" s="127">
        <v>69.000000000000043</v>
      </c>
    </row>
    <row r="1718" spans="1:4">
      <c r="A1718" s="108">
        <v>39414</v>
      </c>
      <c r="B1718" s="112">
        <v>5.93</v>
      </c>
      <c r="C1718" s="112">
        <v>5</v>
      </c>
      <c r="D1718" s="127">
        <v>92.999999999999972</v>
      </c>
    </row>
    <row r="1719" spans="1:4">
      <c r="A1719" s="108">
        <v>39415</v>
      </c>
      <c r="B1719" s="112">
        <v>6.03</v>
      </c>
      <c r="C1719" s="112">
        <v>5</v>
      </c>
      <c r="D1719" s="127">
        <v>103.00000000000003</v>
      </c>
    </row>
    <row r="1720" spans="1:4">
      <c r="A1720" s="108">
        <v>39416</v>
      </c>
      <c r="B1720" s="112">
        <v>5.77</v>
      </c>
      <c r="C1720" s="112">
        <v>5</v>
      </c>
      <c r="D1720" s="127">
        <v>76.999999999999957</v>
      </c>
    </row>
    <row r="1721" spans="1:4">
      <c r="A1721" s="108">
        <v>39419</v>
      </c>
      <c r="B1721" s="112">
        <v>5.75</v>
      </c>
      <c r="C1721" s="112">
        <v>5</v>
      </c>
      <c r="D1721" s="127">
        <v>75</v>
      </c>
    </row>
    <row r="1722" spans="1:4">
      <c r="A1722" s="108">
        <v>39420</v>
      </c>
      <c r="B1722" s="112">
        <v>5.82</v>
      </c>
      <c r="C1722" s="112">
        <v>5</v>
      </c>
      <c r="D1722" s="127">
        <v>82.000000000000028</v>
      </c>
    </row>
    <row r="1723" spans="1:4">
      <c r="A1723" s="108">
        <v>39421</v>
      </c>
      <c r="B1723" s="112">
        <v>6</v>
      </c>
      <c r="C1723" s="112">
        <v>5</v>
      </c>
      <c r="D1723" s="127">
        <v>100</v>
      </c>
    </row>
    <row r="1724" spans="1:4">
      <c r="A1724" s="108">
        <v>39422</v>
      </c>
      <c r="B1724" s="112">
        <v>6</v>
      </c>
      <c r="C1724" s="112">
        <v>5</v>
      </c>
      <c r="D1724" s="127">
        <v>100</v>
      </c>
    </row>
    <row r="1725" spans="1:4">
      <c r="A1725" s="108">
        <v>39423</v>
      </c>
      <c r="B1725" s="112">
        <v>6.11</v>
      </c>
      <c r="C1725" s="112">
        <v>5</v>
      </c>
      <c r="D1725" s="127">
        <v>111.00000000000003</v>
      </c>
    </row>
    <row r="1726" spans="1:4">
      <c r="A1726" s="108">
        <v>39426</v>
      </c>
      <c r="B1726" s="112">
        <v>6.07</v>
      </c>
      <c r="C1726" s="112">
        <v>5</v>
      </c>
      <c r="D1726" s="127">
        <v>107.00000000000003</v>
      </c>
    </row>
    <row r="1727" spans="1:4">
      <c r="A1727" s="108">
        <v>39427</v>
      </c>
      <c r="B1727" s="112">
        <v>6.06</v>
      </c>
      <c r="C1727" s="112">
        <v>5</v>
      </c>
      <c r="D1727" s="127">
        <v>105.99999999999996</v>
      </c>
    </row>
    <row r="1728" spans="1:4">
      <c r="A1728" s="108">
        <v>39428</v>
      </c>
      <c r="B1728" s="112">
        <v>6.02</v>
      </c>
      <c r="C1728" s="112">
        <v>5</v>
      </c>
      <c r="D1728" s="127">
        <v>101.99999999999996</v>
      </c>
    </row>
    <row r="1729" spans="1:4">
      <c r="A1729" s="108">
        <v>39429</v>
      </c>
      <c r="B1729" s="112">
        <v>5.89</v>
      </c>
      <c r="C1729" s="112">
        <v>5</v>
      </c>
      <c r="D1729" s="127">
        <v>88.999999999999972</v>
      </c>
    </row>
    <row r="1730" spans="1:4">
      <c r="A1730" s="108">
        <v>39430</v>
      </c>
      <c r="B1730" s="112">
        <v>5.89</v>
      </c>
      <c r="C1730" s="112">
        <v>5</v>
      </c>
      <c r="D1730" s="127">
        <v>88.999999999999972</v>
      </c>
    </row>
    <row r="1731" spans="1:4">
      <c r="A1731" s="108">
        <v>39433</v>
      </c>
      <c r="B1731" s="112">
        <v>5.89</v>
      </c>
      <c r="C1731" s="112">
        <v>5</v>
      </c>
      <c r="D1731" s="127">
        <v>88.999999999999972</v>
      </c>
    </row>
    <row r="1732" spans="1:4">
      <c r="A1732" s="108">
        <v>39434</v>
      </c>
      <c r="B1732" s="112">
        <v>5.88</v>
      </c>
      <c r="C1732" s="112">
        <v>5</v>
      </c>
      <c r="D1732" s="127">
        <v>87.999999999999986</v>
      </c>
    </row>
    <row r="1733" spans="1:4">
      <c r="A1733" s="108">
        <v>39436</v>
      </c>
      <c r="B1733" s="112">
        <v>5.81</v>
      </c>
      <c r="C1733" s="112">
        <v>5</v>
      </c>
      <c r="D1733" s="127">
        <v>80.999999999999957</v>
      </c>
    </row>
    <row r="1734" spans="1:4">
      <c r="A1734" s="108">
        <v>39437</v>
      </c>
      <c r="B1734" s="112">
        <v>5.81</v>
      </c>
      <c r="C1734" s="112">
        <v>5</v>
      </c>
      <c r="D1734" s="127">
        <v>80.999999999999957</v>
      </c>
    </row>
    <row r="1735" spans="1:4">
      <c r="A1735" s="108">
        <v>39440</v>
      </c>
      <c r="B1735" s="112">
        <v>5.82</v>
      </c>
      <c r="C1735" s="112">
        <v>5</v>
      </c>
      <c r="D1735" s="127">
        <v>82.000000000000028</v>
      </c>
    </row>
    <row r="1736" spans="1:4">
      <c r="A1736" s="108">
        <v>39442</v>
      </c>
      <c r="B1736" s="112">
        <v>5.78</v>
      </c>
      <c r="C1736" s="112">
        <v>5</v>
      </c>
      <c r="D1736" s="127">
        <v>78.000000000000028</v>
      </c>
    </row>
    <row r="1737" spans="1:4">
      <c r="A1737" s="108">
        <v>39443</v>
      </c>
      <c r="B1737" s="112">
        <v>5.74</v>
      </c>
      <c r="C1737" s="112">
        <v>5</v>
      </c>
      <c r="D1737" s="127">
        <v>74.000000000000028</v>
      </c>
    </row>
    <row r="1738" spans="1:4">
      <c r="A1738" s="108">
        <v>39444</v>
      </c>
      <c r="B1738" s="112">
        <v>5.74</v>
      </c>
      <c r="C1738" s="112">
        <v>5</v>
      </c>
      <c r="D1738" s="127">
        <v>74.000000000000028</v>
      </c>
    </row>
    <row r="1739" spans="1:4">
      <c r="A1739" s="108">
        <v>39447</v>
      </c>
      <c r="B1739" s="112">
        <v>5.74</v>
      </c>
      <c r="C1739" s="112">
        <v>5</v>
      </c>
      <c r="D1739" s="127">
        <v>74.000000000000028</v>
      </c>
    </row>
    <row r="1740" spans="1:4">
      <c r="A1740" s="108">
        <v>39449</v>
      </c>
      <c r="B1740" s="112">
        <v>5.86</v>
      </c>
      <c r="C1740" s="112">
        <v>5</v>
      </c>
      <c r="D1740" s="127">
        <v>86.000000000000028</v>
      </c>
    </row>
    <row r="1741" spans="1:4">
      <c r="A1741" s="108">
        <v>39450</v>
      </c>
      <c r="B1741" s="112">
        <v>5.86</v>
      </c>
      <c r="C1741" s="112">
        <v>5</v>
      </c>
      <c r="D1741" s="127">
        <v>86.000000000000028</v>
      </c>
    </row>
    <row r="1742" spans="1:4">
      <c r="A1742" s="108">
        <v>39451</v>
      </c>
      <c r="B1742" s="112">
        <v>5.83</v>
      </c>
      <c r="C1742" s="112">
        <v>5</v>
      </c>
      <c r="D1742" s="127">
        <v>83</v>
      </c>
    </row>
    <row r="1743" spans="1:4">
      <c r="A1743" s="108">
        <v>39454</v>
      </c>
      <c r="B1743" s="112">
        <v>5.82</v>
      </c>
      <c r="C1743" s="112">
        <v>5</v>
      </c>
      <c r="D1743" s="127">
        <v>82.000000000000028</v>
      </c>
    </row>
    <row r="1744" spans="1:4">
      <c r="A1744" s="108">
        <v>39455</v>
      </c>
      <c r="B1744" s="112">
        <v>5.9</v>
      </c>
      <c r="C1744" s="112">
        <v>5</v>
      </c>
      <c r="D1744" s="127">
        <v>90.000000000000028</v>
      </c>
    </row>
    <row r="1745" spans="1:4">
      <c r="A1745" s="108">
        <v>39456</v>
      </c>
      <c r="B1745" s="112">
        <v>5.85</v>
      </c>
      <c r="C1745" s="112">
        <v>5</v>
      </c>
      <c r="D1745" s="127">
        <v>84.999999999999972</v>
      </c>
    </row>
    <row r="1746" spans="1:4">
      <c r="A1746" s="108">
        <v>39457</v>
      </c>
      <c r="B1746" s="112">
        <v>5.73</v>
      </c>
      <c r="C1746" s="112">
        <v>5</v>
      </c>
      <c r="D1746" s="127">
        <v>73.000000000000043</v>
      </c>
    </row>
    <row r="1747" spans="1:4">
      <c r="A1747" s="108">
        <v>39458</v>
      </c>
      <c r="B1747" s="112">
        <v>5.52</v>
      </c>
      <c r="C1747" s="112">
        <v>5</v>
      </c>
      <c r="D1747" s="127">
        <v>51.999999999999957</v>
      </c>
    </row>
    <row r="1748" spans="1:4">
      <c r="A1748" s="108">
        <v>39461</v>
      </c>
      <c r="B1748" s="112">
        <v>5.53</v>
      </c>
      <c r="C1748" s="112">
        <v>5</v>
      </c>
      <c r="D1748" s="127">
        <v>53.000000000000028</v>
      </c>
    </row>
    <row r="1749" spans="1:4">
      <c r="A1749" s="108">
        <v>39462</v>
      </c>
      <c r="B1749" s="112">
        <v>5.43</v>
      </c>
      <c r="C1749" s="112">
        <v>5</v>
      </c>
      <c r="D1749" s="127">
        <v>42.999999999999972</v>
      </c>
    </row>
    <row r="1750" spans="1:4">
      <c r="A1750" s="108">
        <v>39463</v>
      </c>
      <c r="B1750" s="112">
        <v>5.35</v>
      </c>
      <c r="C1750" s="112">
        <v>5</v>
      </c>
      <c r="D1750" s="127">
        <v>34.999999999999964</v>
      </c>
    </row>
    <row r="1751" spans="1:4">
      <c r="A1751" s="108">
        <v>39464</v>
      </c>
      <c r="B1751" s="112">
        <v>5.45</v>
      </c>
      <c r="C1751" s="112">
        <v>5</v>
      </c>
      <c r="D1751" s="127">
        <v>45.000000000000014</v>
      </c>
    </row>
    <row r="1752" spans="1:4">
      <c r="A1752" s="108">
        <v>39465</v>
      </c>
      <c r="B1752" s="112">
        <v>5.36</v>
      </c>
      <c r="C1752" s="112">
        <v>5</v>
      </c>
      <c r="D1752" s="127">
        <v>36.000000000000028</v>
      </c>
    </row>
    <row r="1753" spans="1:4">
      <c r="A1753" s="108">
        <v>39468</v>
      </c>
      <c r="B1753" s="112">
        <v>5.35</v>
      </c>
      <c r="C1753" s="112">
        <v>5</v>
      </c>
      <c r="D1753" s="127">
        <v>34.999999999999964</v>
      </c>
    </row>
    <row r="1754" spans="1:4">
      <c r="A1754" s="108">
        <v>39469</v>
      </c>
      <c r="B1754" s="112">
        <v>5.3</v>
      </c>
      <c r="C1754" s="112">
        <v>5</v>
      </c>
      <c r="D1754" s="127">
        <v>29.999999999999982</v>
      </c>
    </row>
    <row r="1755" spans="1:4">
      <c r="A1755" s="108">
        <v>39470</v>
      </c>
      <c r="B1755" s="112">
        <v>5.05</v>
      </c>
      <c r="C1755" s="112">
        <v>5</v>
      </c>
      <c r="D1755" s="127">
        <v>4.9999999999999822</v>
      </c>
    </row>
    <row r="1756" spans="1:4">
      <c r="A1756" s="108">
        <v>39471</v>
      </c>
      <c r="B1756" s="112">
        <v>5.0999999999999996</v>
      </c>
      <c r="C1756" s="112">
        <v>5</v>
      </c>
      <c r="D1756" s="127">
        <v>9.9999999999999645</v>
      </c>
    </row>
    <row r="1757" spans="1:4">
      <c r="A1757" s="108">
        <v>39472</v>
      </c>
      <c r="B1757" s="112">
        <v>5.19</v>
      </c>
      <c r="C1757" s="112">
        <v>5</v>
      </c>
      <c r="D1757" s="127">
        <v>19.000000000000039</v>
      </c>
    </row>
    <row r="1758" spans="1:4">
      <c r="A1758" s="108">
        <v>39475</v>
      </c>
      <c r="B1758" s="112">
        <v>5.0599999999999996</v>
      </c>
      <c r="C1758" s="112">
        <v>5</v>
      </c>
      <c r="D1758" s="127">
        <v>5.9999999999999609</v>
      </c>
    </row>
    <row r="1759" spans="1:4">
      <c r="A1759" s="108">
        <v>39476</v>
      </c>
      <c r="B1759" s="112">
        <v>5.08</v>
      </c>
      <c r="C1759" s="112">
        <v>5</v>
      </c>
      <c r="D1759" s="127">
        <v>8.0000000000000071</v>
      </c>
    </row>
    <row r="1760" spans="1:4">
      <c r="A1760" s="108">
        <v>39477</v>
      </c>
      <c r="B1760" s="112">
        <v>5.09</v>
      </c>
      <c r="C1760" s="112">
        <v>5</v>
      </c>
      <c r="D1760" s="127">
        <v>8.9999999999999858</v>
      </c>
    </row>
    <row r="1761" spans="1:4">
      <c r="A1761" s="108">
        <v>39478</v>
      </c>
      <c r="B1761" s="112">
        <v>5.04</v>
      </c>
      <c r="C1761" s="112">
        <v>5</v>
      </c>
      <c r="D1761" s="127">
        <v>4.0000000000000036</v>
      </c>
    </row>
    <row r="1762" spans="1:4">
      <c r="A1762" s="108">
        <v>39479</v>
      </c>
      <c r="B1762" s="112">
        <v>5.05</v>
      </c>
      <c r="C1762" s="112">
        <v>5</v>
      </c>
      <c r="D1762" s="127">
        <v>4.9999999999999822</v>
      </c>
    </row>
    <row r="1763" spans="1:4">
      <c r="A1763" s="108">
        <v>39482</v>
      </c>
      <c r="B1763" s="112">
        <v>5.16</v>
      </c>
      <c r="C1763" s="112">
        <v>5</v>
      </c>
      <c r="D1763" s="127">
        <v>16.000000000000014</v>
      </c>
    </row>
    <row r="1764" spans="1:4">
      <c r="A1764" s="108">
        <v>39483</v>
      </c>
      <c r="B1764" s="112">
        <v>5.14</v>
      </c>
      <c r="C1764" s="112">
        <v>5</v>
      </c>
      <c r="D1764" s="127">
        <v>13.999999999999968</v>
      </c>
    </row>
    <row r="1765" spans="1:4">
      <c r="A1765" s="108">
        <v>39489</v>
      </c>
      <c r="B1765" s="112">
        <v>5.12</v>
      </c>
      <c r="C1765" s="112">
        <v>5</v>
      </c>
      <c r="D1765" s="127">
        <v>12.000000000000011</v>
      </c>
    </row>
    <row r="1766" spans="1:4">
      <c r="A1766" s="108">
        <v>39490</v>
      </c>
      <c r="B1766" s="112">
        <v>5.08</v>
      </c>
      <c r="C1766" s="112">
        <v>5</v>
      </c>
      <c r="D1766" s="127">
        <v>8.0000000000000071</v>
      </c>
    </row>
    <row r="1767" spans="1:4">
      <c r="A1767" s="108">
        <v>39491</v>
      </c>
      <c r="B1767" s="112">
        <v>5.01</v>
      </c>
      <c r="C1767" s="112">
        <v>5</v>
      </c>
      <c r="D1767" s="127">
        <v>0.99999999999997868</v>
      </c>
    </row>
    <row r="1768" spans="1:4">
      <c r="A1768" s="108">
        <v>39492</v>
      </c>
      <c r="B1768" s="112">
        <v>5.01</v>
      </c>
      <c r="C1768" s="112">
        <v>5</v>
      </c>
      <c r="D1768" s="127">
        <v>0.99999999999997868</v>
      </c>
    </row>
    <row r="1769" spans="1:4">
      <c r="A1769" s="108">
        <v>39493</v>
      </c>
      <c r="B1769" s="112">
        <v>5.0199999999999996</v>
      </c>
      <c r="C1769" s="112">
        <v>5</v>
      </c>
      <c r="D1769" s="127">
        <v>1.9999999999999574</v>
      </c>
    </row>
    <row r="1770" spans="1:4">
      <c r="A1770" s="108">
        <v>39496</v>
      </c>
      <c r="B1770" s="112">
        <v>5</v>
      </c>
      <c r="C1770" s="112">
        <v>5</v>
      </c>
      <c r="D1770" s="127">
        <v>0</v>
      </c>
    </row>
    <row r="1771" spans="1:4">
      <c r="A1771" s="108">
        <v>39497</v>
      </c>
      <c r="B1771" s="112">
        <v>5.05</v>
      </c>
      <c r="C1771" s="112">
        <v>5</v>
      </c>
      <c r="D1771" s="127">
        <v>4.9999999999999822</v>
      </c>
    </row>
    <row r="1772" spans="1:4">
      <c r="A1772" s="108">
        <v>39498</v>
      </c>
      <c r="B1772" s="112">
        <v>5.03</v>
      </c>
      <c r="C1772" s="112">
        <v>5</v>
      </c>
      <c r="D1772" s="127">
        <v>3.0000000000000249</v>
      </c>
    </row>
    <row r="1773" spans="1:4">
      <c r="A1773" s="108">
        <v>39499</v>
      </c>
      <c r="B1773" s="112">
        <v>5.12</v>
      </c>
      <c r="C1773" s="112">
        <v>5</v>
      </c>
      <c r="D1773" s="127">
        <v>12.000000000000011</v>
      </c>
    </row>
    <row r="1774" spans="1:4">
      <c r="A1774" s="108">
        <v>39500</v>
      </c>
      <c r="B1774" s="112">
        <v>5.05</v>
      </c>
      <c r="C1774" s="112">
        <v>5</v>
      </c>
      <c r="D1774" s="127">
        <v>4.9999999999999822</v>
      </c>
    </row>
    <row r="1775" spans="1:4">
      <c r="A1775" s="108">
        <v>39503</v>
      </c>
      <c r="B1775" s="112">
        <v>5.08</v>
      </c>
      <c r="C1775" s="112">
        <v>5</v>
      </c>
      <c r="D1775" s="127">
        <v>8.0000000000000071</v>
      </c>
    </row>
    <row r="1776" spans="1:4">
      <c r="A1776" s="108">
        <v>39504</v>
      </c>
      <c r="B1776" s="112">
        <v>5.09</v>
      </c>
      <c r="C1776" s="112">
        <v>5</v>
      </c>
      <c r="D1776" s="127">
        <v>8.9999999999999858</v>
      </c>
    </row>
    <row r="1777" spans="1:4">
      <c r="A1777" s="108">
        <v>39505</v>
      </c>
      <c r="B1777" s="112">
        <v>5.0599999999999996</v>
      </c>
      <c r="C1777" s="112">
        <v>5</v>
      </c>
      <c r="D1777" s="127">
        <v>5.9999999999999609</v>
      </c>
    </row>
    <row r="1778" spans="1:4">
      <c r="A1778" s="108">
        <v>39506</v>
      </c>
      <c r="B1778" s="112">
        <v>5.03</v>
      </c>
      <c r="C1778" s="112">
        <v>5</v>
      </c>
      <c r="D1778" s="127">
        <v>3.0000000000000249</v>
      </c>
    </row>
    <row r="1779" spans="1:4">
      <c r="A1779" s="108">
        <v>39507</v>
      </c>
      <c r="B1779" s="112">
        <v>4.97</v>
      </c>
      <c r="C1779" s="112">
        <v>5</v>
      </c>
      <c r="D1779" s="127">
        <v>-3.0000000000000249</v>
      </c>
    </row>
    <row r="1780" spans="1:4">
      <c r="A1780" s="108">
        <v>39510</v>
      </c>
      <c r="B1780" s="112">
        <v>4.92</v>
      </c>
      <c r="C1780" s="112">
        <v>5</v>
      </c>
      <c r="D1780" s="127">
        <v>-8.0000000000000071</v>
      </c>
    </row>
    <row r="1781" spans="1:4">
      <c r="A1781" s="108">
        <v>39511</v>
      </c>
      <c r="B1781" s="112">
        <v>4.9400000000000004</v>
      </c>
      <c r="C1781" s="112">
        <v>5</v>
      </c>
      <c r="D1781" s="127">
        <v>-5.9999999999999609</v>
      </c>
    </row>
    <row r="1782" spans="1:4">
      <c r="A1782" s="108">
        <v>39512</v>
      </c>
      <c r="B1782" s="112">
        <v>4.92</v>
      </c>
      <c r="C1782" s="112">
        <v>5</v>
      </c>
      <c r="D1782" s="127">
        <v>-8.0000000000000071</v>
      </c>
    </row>
    <row r="1783" spans="1:4">
      <c r="A1783" s="108">
        <v>39513</v>
      </c>
      <c r="B1783" s="112">
        <v>4.95</v>
      </c>
      <c r="C1783" s="112">
        <v>5</v>
      </c>
      <c r="D1783" s="127">
        <v>-4.9999999999999822</v>
      </c>
    </row>
    <row r="1784" spans="1:4">
      <c r="A1784" s="108">
        <v>39514</v>
      </c>
      <c r="B1784" s="112">
        <v>5</v>
      </c>
      <c r="C1784" s="112">
        <v>5</v>
      </c>
      <c r="D1784" s="127">
        <v>0</v>
      </c>
    </row>
    <row r="1785" spans="1:4">
      <c r="A1785" s="108">
        <v>39517</v>
      </c>
      <c r="B1785" s="112">
        <v>5.14</v>
      </c>
      <c r="C1785" s="112">
        <v>5</v>
      </c>
      <c r="D1785" s="127">
        <v>13.999999999999968</v>
      </c>
    </row>
    <row r="1786" spans="1:4">
      <c r="A1786" s="108">
        <v>39518</v>
      </c>
      <c r="B1786" s="112">
        <v>5.16</v>
      </c>
      <c r="C1786" s="112">
        <v>5</v>
      </c>
      <c r="D1786" s="127">
        <v>16.000000000000014</v>
      </c>
    </row>
    <row r="1787" spans="1:4">
      <c r="A1787" s="108">
        <v>39519</v>
      </c>
      <c r="B1787" s="112">
        <v>5.16</v>
      </c>
      <c r="C1787" s="112">
        <v>5</v>
      </c>
      <c r="D1787" s="127">
        <v>16.000000000000014</v>
      </c>
    </row>
    <row r="1788" spans="1:4">
      <c r="A1788" s="108">
        <v>39520</v>
      </c>
      <c r="B1788" s="112">
        <v>5.27</v>
      </c>
      <c r="C1788" s="112">
        <v>5</v>
      </c>
      <c r="D1788" s="127">
        <v>26.999999999999957</v>
      </c>
    </row>
    <row r="1789" spans="1:4">
      <c r="A1789" s="108">
        <v>39521</v>
      </c>
      <c r="B1789" s="112">
        <v>5.25</v>
      </c>
      <c r="C1789" s="112">
        <v>5</v>
      </c>
      <c r="D1789" s="127">
        <v>25</v>
      </c>
    </row>
    <row r="1790" spans="1:4">
      <c r="A1790" s="108">
        <v>39524</v>
      </c>
      <c r="B1790" s="112">
        <v>5.33</v>
      </c>
      <c r="C1790" s="112">
        <v>5</v>
      </c>
      <c r="D1790" s="127">
        <v>33.000000000000007</v>
      </c>
    </row>
    <row r="1791" spans="1:4">
      <c r="A1791" s="108">
        <v>39525</v>
      </c>
      <c r="B1791" s="112">
        <v>5.13</v>
      </c>
      <c r="C1791" s="112">
        <v>5</v>
      </c>
      <c r="D1791" s="127">
        <v>12.999999999999989</v>
      </c>
    </row>
    <row r="1792" spans="1:4">
      <c r="A1792" s="108">
        <v>39526</v>
      </c>
      <c r="B1792" s="112">
        <v>5.25</v>
      </c>
      <c r="C1792" s="112">
        <v>5</v>
      </c>
      <c r="D1792" s="127">
        <v>25</v>
      </c>
    </row>
    <row r="1793" spans="1:4">
      <c r="A1793" s="108">
        <v>39527</v>
      </c>
      <c r="B1793" s="112">
        <v>5.2</v>
      </c>
      <c r="C1793" s="112">
        <v>5</v>
      </c>
      <c r="D1793" s="127">
        <v>20.000000000000018</v>
      </c>
    </row>
    <row r="1794" spans="1:4">
      <c r="A1794" s="108">
        <v>39528</v>
      </c>
      <c r="B1794" s="112">
        <v>5.18</v>
      </c>
      <c r="C1794" s="112">
        <v>5</v>
      </c>
      <c r="D1794" s="127">
        <v>17.999999999999972</v>
      </c>
    </row>
    <row r="1795" spans="1:4">
      <c r="A1795" s="108">
        <v>39531</v>
      </c>
      <c r="B1795" s="112">
        <v>5.29</v>
      </c>
      <c r="C1795" s="112">
        <v>5</v>
      </c>
      <c r="D1795" s="127">
        <v>29.000000000000004</v>
      </c>
    </row>
    <row r="1796" spans="1:4">
      <c r="A1796" s="108">
        <v>39532</v>
      </c>
      <c r="B1796" s="112">
        <v>5.28</v>
      </c>
      <c r="C1796" s="112">
        <v>5</v>
      </c>
      <c r="D1796" s="127">
        <v>28.000000000000025</v>
      </c>
    </row>
    <row r="1797" spans="1:4">
      <c r="A1797" s="108">
        <v>39533</v>
      </c>
      <c r="B1797" s="112">
        <v>5.28</v>
      </c>
      <c r="C1797" s="112">
        <v>5</v>
      </c>
      <c r="D1797" s="127">
        <v>28.000000000000025</v>
      </c>
    </row>
    <row r="1798" spans="1:4">
      <c r="A1798" s="108">
        <v>39534</v>
      </c>
      <c r="B1798" s="112">
        <v>5.17</v>
      </c>
      <c r="C1798" s="112">
        <v>5</v>
      </c>
      <c r="D1798" s="127">
        <v>16.999999999999993</v>
      </c>
    </row>
    <row r="1799" spans="1:4">
      <c r="A1799" s="108">
        <v>39535</v>
      </c>
      <c r="B1799" s="112">
        <v>5.17</v>
      </c>
      <c r="C1799" s="112">
        <v>5</v>
      </c>
      <c r="D1799" s="127">
        <v>16.999999999999993</v>
      </c>
    </row>
    <row r="1800" spans="1:4">
      <c r="A1800" s="108">
        <v>39538</v>
      </c>
      <c r="B1800" s="112">
        <v>5.0999999999999996</v>
      </c>
      <c r="C1800" s="112">
        <v>5</v>
      </c>
      <c r="D1800" s="127">
        <v>9.9999999999999645</v>
      </c>
    </row>
    <row r="1801" spans="1:4">
      <c r="A1801" s="108">
        <v>39539</v>
      </c>
      <c r="B1801" s="112">
        <v>5.13</v>
      </c>
      <c r="C1801" s="112">
        <v>5</v>
      </c>
      <c r="D1801" s="127">
        <v>12.999999999999989</v>
      </c>
    </row>
    <row r="1802" spans="1:4">
      <c r="A1802" s="108">
        <v>39540</v>
      </c>
      <c r="B1802" s="112">
        <v>5.0999999999999996</v>
      </c>
      <c r="C1802" s="112">
        <v>5</v>
      </c>
      <c r="D1802" s="127">
        <v>9.9999999999999645</v>
      </c>
    </row>
    <row r="1803" spans="1:4">
      <c r="A1803" s="108">
        <v>39541</v>
      </c>
      <c r="B1803" s="112">
        <v>5.14</v>
      </c>
      <c r="C1803" s="112">
        <v>5</v>
      </c>
      <c r="D1803" s="127">
        <v>13.999999999999968</v>
      </c>
    </row>
    <row r="1804" spans="1:4">
      <c r="A1804" s="108">
        <v>39542</v>
      </c>
      <c r="B1804" s="112">
        <v>5.14</v>
      </c>
      <c r="C1804" s="112">
        <v>5</v>
      </c>
      <c r="D1804" s="127">
        <v>13.999999999999968</v>
      </c>
    </row>
    <row r="1805" spans="1:4">
      <c r="A1805" s="108">
        <v>39545</v>
      </c>
      <c r="B1805" s="112">
        <v>5.1100000000000003</v>
      </c>
      <c r="C1805" s="112">
        <v>5</v>
      </c>
      <c r="D1805" s="127">
        <v>11.000000000000032</v>
      </c>
    </row>
    <row r="1806" spans="1:4">
      <c r="A1806" s="108">
        <v>39546</v>
      </c>
      <c r="B1806" s="112">
        <v>5.03</v>
      </c>
      <c r="C1806" s="112">
        <v>5</v>
      </c>
      <c r="D1806" s="127">
        <v>3.0000000000000249</v>
      </c>
    </row>
    <row r="1807" spans="1:4">
      <c r="A1807" s="108">
        <v>39548</v>
      </c>
      <c r="B1807" s="112">
        <v>4.91</v>
      </c>
      <c r="C1807" s="112">
        <v>5</v>
      </c>
      <c r="D1807" s="127">
        <v>-8.9999999999999858</v>
      </c>
    </row>
    <row r="1808" spans="1:4">
      <c r="A1808" s="108">
        <v>39549</v>
      </c>
      <c r="B1808" s="112">
        <v>4.9400000000000004</v>
      </c>
      <c r="C1808" s="112">
        <v>5</v>
      </c>
      <c r="D1808" s="127">
        <v>-5.9999999999999609</v>
      </c>
    </row>
    <row r="1809" spans="1:4">
      <c r="A1809" s="108">
        <v>39552</v>
      </c>
      <c r="B1809" s="112">
        <v>4.95</v>
      </c>
      <c r="C1809" s="112">
        <v>5</v>
      </c>
      <c r="D1809" s="127">
        <v>-4.9999999999999822</v>
      </c>
    </row>
    <row r="1810" spans="1:4">
      <c r="A1810" s="108">
        <v>39553</v>
      </c>
      <c r="B1810" s="112">
        <v>4.9400000000000004</v>
      </c>
      <c r="C1810" s="112">
        <v>5</v>
      </c>
      <c r="D1810" s="127">
        <v>-5.9999999999999609</v>
      </c>
    </row>
    <row r="1811" spans="1:4">
      <c r="A1811" s="108">
        <v>39554</v>
      </c>
      <c r="B1811" s="112">
        <v>4.9400000000000004</v>
      </c>
      <c r="C1811" s="112">
        <v>5</v>
      </c>
      <c r="D1811" s="127">
        <v>-5.9999999999999609</v>
      </c>
    </row>
    <row r="1812" spans="1:4">
      <c r="A1812" s="108">
        <v>39555</v>
      </c>
      <c r="B1812" s="112">
        <v>4.95</v>
      </c>
      <c r="C1812" s="112">
        <v>5</v>
      </c>
      <c r="D1812" s="127">
        <v>-4.9999999999999822</v>
      </c>
    </row>
    <row r="1813" spans="1:4">
      <c r="A1813" s="108">
        <v>39556</v>
      </c>
      <c r="B1813" s="112">
        <v>4.9800000000000004</v>
      </c>
      <c r="C1813" s="112">
        <v>5</v>
      </c>
      <c r="D1813" s="127">
        <v>-1.9999999999999574</v>
      </c>
    </row>
    <row r="1814" spans="1:4">
      <c r="A1814" s="108">
        <v>39559</v>
      </c>
      <c r="B1814" s="112">
        <v>4.97</v>
      </c>
      <c r="C1814" s="112">
        <v>5</v>
      </c>
      <c r="D1814" s="127">
        <v>-3.0000000000000249</v>
      </c>
    </row>
    <row r="1815" spans="1:4">
      <c r="A1815" s="108">
        <v>39560</v>
      </c>
      <c r="B1815" s="112">
        <v>4.93</v>
      </c>
      <c r="C1815" s="112">
        <v>5</v>
      </c>
      <c r="D1815" s="127">
        <v>-7.0000000000000284</v>
      </c>
    </row>
    <row r="1816" spans="1:4">
      <c r="A1816" s="108">
        <v>39561</v>
      </c>
      <c r="B1816" s="112">
        <v>4.95</v>
      </c>
      <c r="C1816" s="112">
        <v>5</v>
      </c>
      <c r="D1816" s="127">
        <v>-4.9999999999999822</v>
      </c>
    </row>
    <row r="1817" spans="1:4">
      <c r="A1817" s="108">
        <v>39562</v>
      </c>
      <c r="B1817" s="112">
        <v>4.92</v>
      </c>
      <c r="C1817" s="112">
        <v>5</v>
      </c>
      <c r="D1817" s="127">
        <v>-8.0000000000000071</v>
      </c>
    </row>
    <row r="1818" spans="1:4">
      <c r="A1818" s="108">
        <v>39563</v>
      </c>
      <c r="B1818" s="112">
        <v>4.9400000000000004</v>
      </c>
      <c r="C1818" s="112">
        <v>5</v>
      </c>
      <c r="D1818" s="127">
        <v>-5.9999999999999609</v>
      </c>
    </row>
    <row r="1819" spans="1:4">
      <c r="A1819" s="108">
        <v>39566</v>
      </c>
      <c r="B1819" s="112">
        <v>4.92</v>
      </c>
      <c r="C1819" s="112">
        <v>5</v>
      </c>
      <c r="D1819" s="127">
        <v>-8.0000000000000071</v>
      </c>
    </row>
    <row r="1820" spans="1:4">
      <c r="A1820" s="108">
        <v>39567</v>
      </c>
      <c r="B1820" s="112">
        <v>4.91</v>
      </c>
      <c r="C1820" s="112">
        <v>5</v>
      </c>
      <c r="D1820" s="127">
        <v>-8.9999999999999858</v>
      </c>
    </row>
    <row r="1821" spans="1:4">
      <c r="A1821" s="108">
        <v>39568</v>
      </c>
      <c r="B1821" s="112">
        <v>4.88</v>
      </c>
      <c r="C1821" s="112">
        <v>5</v>
      </c>
      <c r="D1821" s="127">
        <v>-12.000000000000011</v>
      </c>
    </row>
    <row r="1822" spans="1:4">
      <c r="A1822" s="108">
        <v>39570</v>
      </c>
      <c r="B1822" s="112">
        <v>4.9000000000000004</v>
      </c>
      <c r="C1822" s="112">
        <v>5</v>
      </c>
      <c r="D1822" s="127">
        <v>-9.9999999999999645</v>
      </c>
    </row>
    <row r="1823" spans="1:4">
      <c r="A1823" s="108">
        <v>39574</v>
      </c>
      <c r="B1823" s="112">
        <v>4.92</v>
      </c>
      <c r="C1823" s="112">
        <v>5</v>
      </c>
      <c r="D1823" s="127">
        <v>-8.0000000000000071</v>
      </c>
    </row>
    <row r="1824" spans="1:4">
      <c r="A1824" s="108">
        <v>39575</v>
      </c>
      <c r="B1824" s="112">
        <v>4.9800000000000004</v>
      </c>
      <c r="C1824" s="112">
        <v>5</v>
      </c>
      <c r="D1824" s="127">
        <v>-1.9999999999999574</v>
      </c>
    </row>
    <row r="1825" spans="1:4">
      <c r="A1825" s="108">
        <v>39576</v>
      </c>
      <c r="B1825" s="112">
        <v>5.22</v>
      </c>
      <c r="C1825" s="112">
        <v>5</v>
      </c>
      <c r="D1825" s="127">
        <v>21.999999999999975</v>
      </c>
    </row>
    <row r="1826" spans="1:4">
      <c r="A1826" s="108">
        <v>39577</v>
      </c>
      <c r="B1826" s="112">
        <v>5.22</v>
      </c>
      <c r="C1826" s="112">
        <v>5</v>
      </c>
      <c r="D1826" s="127">
        <v>21.999999999999975</v>
      </c>
    </row>
    <row r="1827" spans="1:4">
      <c r="A1827" s="108">
        <v>39581</v>
      </c>
      <c r="B1827" s="112">
        <v>5.3</v>
      </c>
      <c r="C1827" s="112">
        <v>5</v>
      </c>
      <c r="D1827" s="127">
        <v>29.999999999999982</v>
      </c>
    </row>
    <row r="1828" spans="1:4">
      <c r="A1828" s="108">
        <v>39582</v>
      </c>
      <c r="B1828" s="112">
        <v>5.27</v>
      </c>
      <c r="C1828" s="112">
        <v>5</v>
      </c>
      <c r="D1828" s="127">
        <v>26.999999999999957</v>
      </c>
    </row>
    <row r="1829" spans="1:4">
      <c r="A1829" s="108">
        <v>39583</v>
      </c>
      <c r="B1829" s="112">
        <v>5.26</v>
      </c>
      <c r="C1829" s="112">
        <v>5</v>
      </c>
      <c r="D1829" s="127">
        <v>25.999999999999979</v>
      </c>
    </row>
    <row r="1830" spans="1:4">
      <c r="A1830" s="108">
        <v>39584</v>
      </c>
      <c r="B1830" s="112">
        <v>5.31</v>
      </c>
      <c r="C1830" s="112">
        <v>5</v>
      </c>
      <c r="D1830" s="127">
        <v>30.999999999999961</v>
      </c>
    </row>
    <row r="1831" spans="1:4">
      <c r="A1831" s="108">
        <v>39587</v>
      </c>
      <c r="B1831" s="112">
        <v>5.46</v>
      </c>
      <c r="C1831" s="112">
        <v>5</v>
      </c>
      <c r="D1831" s="127">
        <v>46</v>
      </c>
    </row>
    <row r="1832" spans="1:4">
      <c r="A1832" s="108">
        <v>39588</v>
      </c>
      <c r="B1832" s="112">
        <v>5.33</v>
      </c>
      <c r="C1832" s="112">
        <v>5</v>
      </c>
      <c r="D1832" s="127">
        <v>33.000000000000007</v>
      </c>
    </row>
    <row r="1833" spans="1:4">
      <c r="A1833" s="108">
        <v>39589</v>
      </c>
      <c r="B1833" s="112">
        <v>5.39</v>
      </c>
      <c r="C1833" s="112">
        <v>5</v>
      </c>
      <c r="D1833" s="127">
        <v>38.999999999999972</v>
      </c>
    </row>
    <row r="1834" spans="1:4">
      <c r="A1834" s="108">
        <v>39590</v>
      </c>
      <c r="B1834" s="112">
        <v>5.34</v>
      </c>
      <c r="C1834" s="112">
        <v>5</v>
      </c>
      <c r="D1834" s="127">
        <v>33.999999999999986</v>
      </c>
    </row>
    <row r="1835" spans="1:4">
      <c r="A1835" s="108">
        <v>39591</v>
      </c>
      <c r="B1835" s="112">
        <v>5.39</v>
      </c>
      <c r="C1835" s="112">
        <v>5</v>
      </c>
      <c r="D1835" s="127">
        <v>38.999999999999972</v>
      </c>
    </row>
    <row r="1836" spans="1:4">
      <c r="A1836" s="108">
        <v>39594</v>
      </c>
      <c r="B1836" s="112">
        <v>5.4</v>
      </c>
      <c r="C1836" s="112">
        <v>5</v>
      </c>
      <c r="D1836" s="127">
        <v>40.000000000000036</v>
      </c>
    </row>
    <row r="1837" spans="1:4">
      <c r="A1837" s="108">
        <v>39595</v>
      </c>
      <c r="B1837" s="112">
        <v>5.35</v>
      </c>
      <c r="C1837" s="112">
        <v>5</v>
      </c>
      <c r="D1837" s="127">
        <v>34.999999999999964</v>
      </c>
    </row>
    <row r="1838" spans="1:4">
      <c r="A1838" s="108">
        <v>39596</v>
      </c>
      <c r="B1838" s="112">
        <v>5.36</v>
      </c>
      <c r="C1838" s="112">
        <v>5</v>
      </c>
      <c r="D1838" s="127">
        <v>36.000000000000028</v>
      </c>
    </row>
    <row r="1839" spans="1:4">
      <c r="A1839" s="108">
        <v>39597</v>
      </c>
      <c r="B1839" s="112">
        <v>5.43</v>
      </c>
      <c r="C1839" s="112">
        <v>5</v>
      </c>
      <c r="D1839" s="127">
        <v>42.999999999999972</v>
      </c>
    </row>
    <row r="1840" spans="1:4">
      <c r="A1840" s="108">
        <v>39598</v>
      </c>
      <c r="B1840" s="112">
        <v>5.46</v>
      </c>
      <c r="C1840" s="112">
        <v>5</v>
      </c>
      <c r="D1840" s="127">
        <v>46</v>
      </c>
    </row>
    <row r="1841" spans="1:4">
      <c r="A1841" s="108">
        <v>39601</v>
      </c>
      <c r="B1841" s="112">
        <v>5.54</v>
      </c>
      <c r="C1841" s="112">
        <v>5</v>
      </c>
      <c r="D1841" s="127">
        <v>54</v>
      </c>
    </row>
    <row r="1842" spans="1:4">
      <c r="A1842" s="108">
        <v>39602</v>
      </c>
      <c r="B1842" s="112">
        <v>5.5</v>
      </c>
      <c r="C1842" s="112">
        <v>5</v>
      </c>
      <c r="D1842" s="127">
        <v>50</v>
      </c>
    </row>
    <row r="1843" spans="1:4">
      <c r="A1843" s="108">
        <v>39603</v>
      </c>
      <c r="B1843" s="112">
        <v>5.49</v>
      </c>
      <c r="C1843" s="112">
        <v>5</v>
      </c>
      <c r="D1843" s="127">
        <v>49.000000000000021</v>
      </c>
    </row>
    <row r="1844" spans="1:4">
      <c r="A1844" s="108">
        <v>39604</v>
      </c>
      <c r="B1844" s="112">
        <v>5.48</v>
      </c>
      <c r="C1844" s="112">
        <v>5</v>
      </c>
      <c r="D1844" s="127">
        <v>48.000000000000043</v>
      </c>
    </row>
    <row r="1845" spans="1:4">
      <c r="A1845" s="108">
        <v>39608</v>
      </c>
      <c r="B1845" s="112">
        <v>5.67</v>
      </c>
      <c r="C1845" s="112">
        <v>5</v>
      </c>
      <c r="D1845" s="127">
        <v>67</v>
      </c>
    </row>
    <row r="1846" spans="1:4">
      <c r="A1846" s="108">
        <v>39609</v>
      </c>
      <c r="B1846" s="112">
        <v>5.78</v>
      </c>
      <c r="C1846" s="112">
        <v>5</v>
      </c>
      <c r="D1846" s="127">
        <v>78.000000000000028</v>
      </c>
    </row>
    <row r="1847" spans="1:4">
      <c r="A1847" s="108">
        <v>39610</v>
      </c>
      <c r="B1847" s="112">
        <v>5.73</v>
      </c>
      <c r="C1847" s="112">
        <v>5</v>
      </c>
      <c r="D1847" s="127">
        <v>73.000000000000043</v>
      </c>
    </row>
    <row r="1848" spans="1:4">
      <c r="A1848" s="108">
        <v>39611</v>
      </c>
      <c r="B1848" s="112">
        <v>5.74</v>
      </c>
      <c r="C1848" s="112">
        <v>5</v>
      </c>
      <c r="D1848" s="127">
        <v>74.000000000000028</v>
      </c>
    </row>
    <row r="1849" spans="1:4">
      <c r="A1849" s="108">
        <v>39612</v>
      </c>
      <c r="B1849" s="112">
        <v>5.74</v>
      </c>
      <c r="C1849" s="112">
        <v>5</v>
      </c>
      <c r="D1849" s="127">
        <v>74.000000000000028</v>
      </c>
    </row>
    <row r="1850" spans="1:4">
      <c r="A1850" s="108">
        <v>39615</v>
      </c>
      <c r="B1850" s="112">
        <v>5.7</v>
      </c>
      <c r="C1850" s="112">
        <v>5</v>
      </c>
      <c r="D1850" s="127">
        <v>70.000000000000014</v>
      </c>
    </row>
    <row r="1851" spans="1:4">
      <c r="A1851" s="108">
        <v>39616</v>
      </c>
      <c r="B1851" s="112">
        <v>5.66</v>
      </c>
      <c r="C1851" s="112">
        <v>5</v>
      </c>
      <c r="D1851" s="127">
        <v>66.000000000000014</v>
      </c>
    </row>
    <row r="1852" spans="1:4">
      <c r="A1852" s="108">
        <v>39617</v>
      </c>
      <c r="B1852" s="112">
        <v>5.68</v>
      </c>
      <c r="C1852" s="112">
        <v>5</v>
      </c>
      <c r="D1852" s="127">
        <v>67.999999999999972</v>
      </c>
    </row>
    <row r="1853" spans="1:4">
      <c r="A1853" s="108">
        <v>39618</v>
      </c>
      <c r="B1853" s="112">
        <v>5.66</v>
      </c>
      <c r="C1853" s="112">
        <v>5</v>
      </c>
      <c r="D1853" s="127">
        <v>66.000000000000014</v>
      </c>
    </row>
    <row r="1854" spans="1:4">
      <c r="A1854" s="108">
        <v>39619</v>
      </c>
      <c r="B1854" s="112">
        <v>5.72</v>
      </c>
      <c r="C1854" s="112">
        <v>5</v>
      </c>
      <c r="D1854" s="127">
        <v>71.999999999999972</v>
      </c>
    </row>
    <row r="1855" spans="1:4">
      <c r="A1855" s="108">
        <v>39622</v>
      </c>
      <c r="B1855" s="112">
        <v>5.87</v>
      </c>
      <c r="C1855" s="112">
        <v>5</v>
      </c>
      <c r="D1855" s="127">
        <v>87.000000000000014</v>
      </c>
    </row>
    <row r="1856" spans="1:4">
      <c r="A1856" s="108">
        <v>39623</v>
      </c>
      <c r="B1856" s="112">
        <v>5.85</v>
      </c>
      <c r="C1856" s="112">
        <v>5</v>
      </c>
      <c r="D1856" s="127">
        <v>84.999999999999972</v>
      </c>
    </row>
    <row r="1857" spans="1:4">
      <c r="A1857" s="108">
        <v>39624</v>
      </c>
      <c r="B1857" s="112">
        <v>5.82</v>
      </c>
      <c r="C1857" s="112">
        <v>5</v>
      </c>
      <c r="D1857" s="127">
        <v>82.000000000000028</v>
      </c>
    </row>
    <row r="1858" spans="1:4">
      <c r="A1858" s="108">
        <v>39625</v>
      </c>
      <c r="B1858" s="112">
        <v>5.74</v>
      </c>
      <c r="C1858" s="112">
        <v>5</v>
      </c>
      <c r="D1858" s="127">
        <v>74.000000000000028</v>
      </c>
    </row>
    <row r="1859" spans="1:4">
      <c r="A1859" s="108">
        <v>39626</v>
      </c>
      <c r="B1859" s="112">
        <v>5.77</v>
      </c>
      <c r="C1859" s="112">
        <v>5</v>
      </c>
      <c r="D1859" s="127">
        <v>76.999999999999957</v>
      </c>
    </row>
    <row r="1860" spans="1:4">
      <c r="A1860" s="108">
        <v>39629</v>
      </c>
      <c r="B1860" s="112">
        <v>5.9</v>
      </c>
      <c r="C1860" s="112">
        <v>5</v>
      </c>
      <c r="D1860" s="127">
        <v>90.000000000000028</v>
      </c>
    </row>
    <row r="1861" spans="1:4">
      <c r="A1861" s="108">
        <v>39630</v>
      </c>
      <c r="B1861" s="112">
        <v>5.87</v>
      </c>
      <c r="C1861" s="112">
        <v>5</v>
      </c>
      <c r="D1861" s="127">
        <v>87.000000000000014</v>
      </c>
    </row>
    <row r="1862" spans="1:4">
      <c r="A1862" s="108">
        <v>39631</v>
      </c>
      <c r="B1862" s="112">
        <v>5.97</v>
      </c>
      <c r="C1862" s="112">
        <v>5</v>
      </c>
      <c r="D1862" s="127">
        <v>96.999999999999972</v>
      </c>
    </row>
    <row r="1863" spans="1:4">
      <c r="A1863" s="108">
        <v>39632</v>
      </c>
      <c r="B1863" s="112">
        <v>6.06</v>
      </c>
      <c r="C1863" s="112">
        <v>5</v>
      </c>
      <c r="D1863" s="127">
        <v>105.99999999999996</v>
      </c>
    </row>
    <row r="1864" spans="1:4">
      <c r="A1864" s="108">
        <v>39633</v>
      </c>
      <c r="B1864" s="112">
        <v>6.05</v>
      </c>
      <c r="C1864" s="112">
        <v>5</v>
      </c>
      <c r="D1864" s="127">
        <v>104.99999999999999</v>
      </c>
    </row>
    <row r="1865" spans="1:4">
      <c r="A1865" s="108">
        <v>39636</v>
      </c>
      <c r="B1865" s="112">
        <v>6.05</v>
      </c>
      <c r="C1865" s="112">
        <v>5</v>
      </c>
      <c r="D1865" s="127">
        <v>104.99999999999999</v>
      </c>
    </row>
    <row r="1866" spans="1:4">
      <c r="A1866" s="108">
        <v>39637</v>
      </c>
      <c r="B1866" s="112">
        <v>6.02</v>
      </c>
      <c r="C1866" s="112">
        <v>5</v>
      </c>
      <c r="D1866" s="127">
        <v>101.99999999999996</v>
      </c>
    </row>
    <row r="1867" spans="1:4">
      <c r="A1867" s="108">
        <v>39638</v>
      </c>
      <c r="B1867" s="112">
        <v>5.99</v>
      </c>
      <c r="C1867" s="112">
        <v>5</v>
      </c>
      <c r="D1867" s="127">
        <v>99.000000000000028</v>
      </c>
    </row>
    <row r="1868" spans="1:4">
      <c r="A1868" s="108">
        <v>39639</v>
      </c>
      <c r="B1868" s="112">
        <v>6.01</v>
      </c>
      <c r="C1868" s="112">
        <v>5</v>
      </c>
      <c r="D1868" s="127">
        <v>100.99999999999997</v>
      </c>
    </row>
    <row r="1869" spans="1:4">
      <c r="A1869" s="108">
        <v>39640</v>
      </c>
      <c r="B1869" s="112">
        <v>6.15</v>
      </c>
      <c r="C1869" s="112">
        <v>5</v>
      </c>
      <c r="D1869" s="127">
        <v>115.00000000000003</v>
      </c>
    </row>
    <row r="1870" spans="1:4">
      <c r="A1870" s="108">
        <v>39643</v>
      </c>
      <c r="B1870" s="112">
        <v>6.17</v>
      </c>
      <c r="C1870" s="112">
        <v>5</v>
      </c>
      <c r="D1870" s="127">
        <v>117</v>
      </c>
    </row>
    <row r="1871" spans="1:4">
      <c r="A1871" s="108">
        <v>39644</v>
      </c>
      <c r="B1871" s="112">
        <v>6.13</v>
      </c>
      <c r="C1871" s="112">
        <v>5</v>
      </c>
      <c r="D1871" s="127">
        <v>112.99999999999999</v>
      </c>
    </row>
    <row r="1872" spans="1:4">
      <c r="A1872" s="108">
        <v>39645</v>
      </c>
      <c r="B1872" s="112">
        <v>6.11</v>
      </c>
      <c r="C1872" s="112">
        <v>5</v>
      </c>
      <c r="D1872" s="127">
        <v>111.00000000000003</v>
      </c>
    </row>
    <row r="1873" spans="1:4">
      <c r="A1873" s="108">
        <v>39646</v>
      </c>
      <c r="B1873" s="112">
        <v>5.99</v>
      </c>
      <c r="C1873" s="112">
        <v>5</v>
      </c>
      <c r="D1873" s="127">
        <v>99.000000000000028</v>
      </c>
    </row>
    <row r="1874" spans="1:4">
      <c r="A1874" s="108">
        <v>39647</v>
      </c>
      <c r="B1874" s="112">
        <v>5.97</v>
      </c>
      <c r="C1874" s="112">
        <v>5</v>
      </c>
      <c r="D1874" s="127">
        <v>96.999999999999972</v>
      </c>
    </row>
    <row r="1875" spans="1:4">
      <c r="A1875" s="108">
        <v>39650</v>
      </c>
      <c r="B1875" s="112">
        <v>6.06</v>
      </c>
      <c r="C1875" s="112">
        <v>5</v>
      </c>
      <c r="D1875" s="127">
        <v>105.99999999999996</v>
      </c>
    </row>
    <row r="1876" spans="1:4">
      <c r="A1876" s="108">
        <v>39651</v>
      </c>
      <c r="B1876" s="112">
        <v>5.9</v>
      </c>
      <c r="C1876" s="112">
        <v>5</v>
      </c>
      <c r="D1876" s="127">
        <v>90.000000000000028</v>
      </c>
    </row>
    <row r="1877" spans="1:4">
      <c r="A1877" s="108">
        <v>39652</v>
      </c>
      <c r="B1877" s="112">
        <v>5.84</v>
      </c>
      <c r="C1877" s="112">
        <v>5</v>
      </c>
      <c r="D1877" s="127">
        <v>83.999999999999986</v>
      </c>
    </row>
    <row r="1878" spans="1:4">
      <c r="A1878" s="108">
        <v>39653</v>
      </c>
      <c r="B1878" s="112">
        <v>5.81</v>
      </c>
      <c r="C1878" s="112">
        <v>5</v>
      </c>
      <c r="D1878" s="127">
        <v>80.999999999999957</v>
      </c>
    </row>
    <row r="1879" spans="1:4">
      <c r="A1879" s="108">
        <v>39654</v>
      </c>
      <c r="B1879" s="112">
        <v>5.77</v>
      </c>
      <c r="C1879" s="112">
        <v>5</v>
      </c>
      <c r="D1879" s="127">
        <v>76.999999999999957</v>
      </c>
    </row>
    <row r="1880" spans="1:4">
      <c r="A1880" s="108">
        <v>39657</v>
      </c>
      <c r="B1880" s="112">
        <v>5.85</v>
      </c>
      <c r="C1880" s="112">
        <v>5</v>
      </c>
      <c r="D1880" s="127">
        <v>84.999999999999972</v>
      </c>
    </row>
    <row r="1881" spans="1:4">
      <c r="A1881" s="108">
        <v>39658</v>
      </c>
      <c r="B1881" s="112">
        <v>5.81</v>
      </c>
      <c r="C1881" s="112">
        <v>5</v>
      </c>
      <c r="D1881" s="127">
        <v>80.999999999999957</v>
      </c>
    </row>
    <row r="1882" spans="1:4">
      <c r="A1882" s="108">
        <v>39659</v>
      </c>
      <c r="B1882" s="112">
        <v>5.77</v>
      </c>
      <c r="C1882" s="112">
        <v>5</v>
      </c>
      <c r="D1882" s="127">
        <v>76.999999999999957</v>
      </c>
    </row>
    <row r="1883" spans="1:4">
      <c r="A1883" s="108">
        <v>39660</v>
      </c>
      <c r="B1883" s="112">
        <v>5.8</v>
      </c>
      <c r="C1883" s="112">
        <v>5</v>
      </c>
      <c r="D1883" s="127">
        <v>79.999999999999986</v>
      </c>
    </row>
    <row r="1884" spans="1:4">
      <c r="A1884" s="108">
        <v>39661</v>
      </c>
      <c r="B1884" s="112">
        <v>5.72</v>
      </c>
      <c r="C1884" s="112">
        <v>5</v>
      </c>
      <c r="D1884" s="127">
        <v>71.999999999999972</v>
      </c>
    </row>
    <row r="1885" spans="1:4">
      <c r="A1885" s="108">
        <v>39664</v>
      </c>
      <c r="B1885" s="112">
        <v>5.8</v>
      </c>
      <c r="C1885" s="112">
        <v>5</v>
      </c>
      <c r="D1885" s="127">
        <v>79.999999999999986</v>
      </c>
    </row>
    <row r="1886" spans="1:4">
      <c r="A1886" s="108">
        <v>39665</v>
      </c>
      <c r="B1886" s="112">
        <v>5.76</v>
      </c>
      <c r="C1886" s="112">
        <v>5</v>
      </c>
      <c r="D1886" s="127">
        <v>75.999999999999972</v>
      </c>
    </row>
    <row r="1887" spans="1:4">
      <c r="A1887" s="108">
        <v>39666</v>
      </c>
      <c r="B1887" s="112">
        <v>5.7</v>
      </c>
      <c r="C1887" s="112">
        <v>5</v>
      </c>
      <c r="D1887" s="127">
        <v>70.000000000000014</v>
      </c>
    </row>
    <row r="1888" spans="1:4">
      <c r="A1888" s="108">
        <v>39667</v>
      </c>
      <c r="B1888" s="112">
        <v>5.66</v>
      </c>
      <c r="C1888" s="112">
        <v>5.25</v>
      </c>
      <c r="D1888" s="127">
        <v>41.000000000000014</v>
      </c>
    </row>
    <row r="1889" spans="1:4">
      <c r="A1889" s="108">
        <v>39668</v>
      </c>
      <c r="B1889" s="112">
        <v>5.7</v>
      </c>
      <c r="C1889" s="112">
        <v>5.25</v>
      </c>
      <c r="D1889" s="127">
        <v>45.000000000000014</v>
      </c>
    </row>
    <row r="1890" spans="1:4">
      <c r="A1890" s="108">
        <v>39671</v>
      </c>
      <c r="B1890" s="112">
        <v>5.72</v>
      </c>
      <c r="C1890" s="112">
        <v>5.25</v>
      </c>
      <c r="D1890" s="127">
        <v>46.999999999999972</v>
      </c>
    </row>
    <row r="1891" spans="1:4">
      <c r="A1891" s="108">
        <v>39672</v>
      </c>
      <c r="B1891" s="112">
        <v>5.76</v>
      </c>
      <c r="C1891" s="112">
        <v>5.25</v>
      </c>
      <c r="D1891" s="127">
        <v>50.999999999999979</v>
      </c>
    </row>
    <row r="1892" spans="1:4">
      <c r="A1892" s="108">
        <v>39673</v>
      </c>
      <c r="B1892" s="112">
        <v>5.76</v>
      </c>
      <c r="C1892" s="112">
        <v>5.25</v>
      </c>
      <c r="D1892" s="127">
        <v>50.999999999999979</v>
      </c>
    </row>
    <row r="1893" spans="1:4">
      <c r="A1893" s="108">
        <v>39674</v>
      </c>
      <c r="B1893" s="112">
        <v>5.85</v>
      </c>
      <c r="C1893" s="112">
        <v>5.25</v>
      </c>
      <c r="D1893" s="127">
        <v>59.999999999999964</v>
      </c>
    </row>
    <row r="1894" spans="1:4">
      <c r="A1894" s="108">
        <v>39678</v>
      </c>
      <c r="B1894" s="112">
        <v>5.87</v>
      </c>
      <c r="C1894" s="112">
        <v>5.25</v>
      </c>
      <c r="D1894" s="127">
        <v>62.000000000000014</v>
      </c>
    </row>
    <row r="1895" spans="1:4">
      <c r="A1895" s="108">
        <v>39679</v>
      </c>
      <c r="B1895" s="112">
        <v>5.77</v>
      </c>
      <c r="C1895" s="112">
        <v>5.25</v>
      </c>
      <c r="D1895" s="127">
        <v>51.999999999999957</v>
      </c>
    </row>
    <row r="1896" spans="1:4">
      <c r="A1896" s="108">
        <v>39680</v>
      </c>
      <c r="B1896" s="112">
        <v>5.72</v>
      </c>
      <c r="C1896" s="112">
        <v>5.25</v>
      </c>
      <c r="D1896" s="127">
        <v>46.999999999999972</v>
      </c>
    </row>
    <row r="1897" spans="1:4">
      <c r="A1897" s="108">
        <v>39681</v>
      </c>
      <c r="B1897" s="112">
        <v>5.71</v>
      </c>
      <c r="C1897" s="112">
        <v>5.25</v>
      </c>
      <c r="D1897" s="127">
        <v>46</v>
      </c>
    </row>
    <row r="1898" spans="1:4">
      <c r="A1898" s="108">
        <v>39682</v>
      </c>
      <c r="B1898" s="112">
        <v>5.81</v>
      </c>
      <c r="C1898" s="112">
        <v>5.25</v>
      </c>
      <c r="D1898" s="127">
        <v>55.999999999999957</v>
      </c>
    </row>
    <row r="1899" spans="1:4">
      <c r="A1899" s="108">
        <v>39685</v>
      </c>
      <c r="B1899" s="112">
        <v>5.88</v>
      </c>
      <c r="C1899" s="112">
        <v>5.25</v>
      </c>
      <c r="D1899" s="127">
        <v>62.999999999999986</v>
      </c>
    </row>
    <row r="1900" spans="1:4">
      <c r="A1900" s="108">
        <v>39686</v>
      </c>
      <c r="B1900" s="112">
        <v>5.84</v>
      </c>
      <c r="C1900" s="112">
        <v>5.25</v>
      </c>
      <c r="D1900" s="127">
        <v>58.999999999999986</v>
      </c>
    </row>
    <row r="1901" spans="1:4">
      <c r="A1901" s="108">
        <v>39687</v>
      </c>
      <c r="B1901" s="112">
        <v>5.81</v>
      </c>
      <c r="C1901" s="112">
        <v>5.25</v>
      </c>
      <c r="D1901" s="127">
        <v>55.999999999999957</v>
      </c>
    </row>
    <row r="1902" spans="1:4">
      <c r="A1902" s="108">
        <v>39688</v>
      </c>
      <c r="B1902" s="112">
        <v>5.76</v>
      </c>
      <c r="C1902" s="112">
        <v>5.25</v>
      </c>
      <c r="D1902" s="127">
        <v>50.999999999999979</v>
      </c>
    </row>
    <row r="1903" spans="1:4">
      <c r="A1903" s="108">
        <v>39689</v>
      </c>
      <c r="B1903" s="112">
        <v>5.77</v>
      </c>
      <c r="C1903" s="112">
        <v>5.25</v>
      </c>
      <c r="D1903" s="127">
        <v>51.999999999999957</v>
      </c>
    </row>
    <row r="1904" spans="1:4">
      <c r="A1904" s="108">
        <v>39692</v>
      </c>
      <c r="B1904" s="112">
        <v>5.88</v>
      </c>
      <c r="C1904" s="112">
        <v>5.25</v>
      </c>
      <c r="D1904" s="127">
        <v>62.999999999999986</v>
      </c>
    </row>
    <row r="1905" spans="1:4">
      <c r="A1905" s="108">
        <v>39693</v>
      </c>
      <c r="B1905" s="112">
        <v>5.97</v>
      </c>
      <c r="C1905" s="112">
        <v>5.25</v>
      </c>
      <c r="D1905" s="127">
        <v>71.999999999999972</v>
      </c>
    </row>
    <row r="1906" spans="1:4">
      <c r="A1906" s="108">
        <v>39694</v>
      </c>
      <c r="B1906" s="112">
        <v>5.87</v>
      </c>
      <c r="C1906" s="112">
        <v>5.25</v>
      </c>
      <c r="D1906" s="127">
        <v>62.000000000000014</v>
      </c>
    </row>
    <row r="1907" spans="1:4">
      <c r="A1907" s="108">
        <v>39695</v>
      </c>
      <c r="B1907" s="112">
        <v>5.82</v>
      </c>
      <c r="C1907" s="112">
        <v>5.25</v>
      </c>
      <c r="D1907" s="127">
        <v>57.000000000000028</v>
      </c>
    </row>
    <row r="1908" spans="1:4">
      <c r="A1908" s="108">
        <v>39696</v>
      </c>
      <c r="B1908" s="112">
        <v>5.8</v>
      </c>
      <c r="C1908" s="112">
        <v>5.25</v>
      </c>
      <c r="D1908" s="127">
        <v>54.999999999999986</v>
      </c>
    </row>
    <row r="1909" spans="1:4">
      <c r="A1909" s="108">
        <v>39699</v>
      </c>
      <c r="B1909" s="112">
        <v>5.76</v>
      </c>
      <c r="C1909" s="112">
        <v>5.25</v>
      </c>
      <c r="D1909" s="127">
        <v>50.999999999999979</v>
      </c>
    </row>
    <row r="1910" spans="1:4">
      <c r="A1910" s="108">
        <v>39700</v>
      </c>
      <c r="B1910" s="112">
        <v>5.76</v>
      </c>
      <c r="C1910" s="112">
        <v>5.25</v>
      </c>
      <c r="D1910" s="127">
        <v>50.999999999999979</v>
      </c>
    </row>
    <row r="1911" spans="1:4">
      <c r="A1911" s="108">
        <v>39701</v>
      </c>
      <c r="B1911" s="112">
        <v>5.73</v>
      </c>
      <c r="C1911" s="112">
        <v>5.25</v>
      </c>
      <c r="D1911" s="127">
        <v>48.000000000000043</v>
      </c>
    </row>
    <row r="1912" spans="1:4">
      <c r="A1912" s="108">
        <v>39702</v>
      </c>
      <c r="B1912" s="112">
        <v>5.69</v>
      </c>
      <c r="C1912" s="112">
        <v>5.25</v>
      </c>
      <c r="D1912" s="127">
        <v>44.000000000000043</v>
      </c>
    </row>
    <row r="1913" spans="1:4">
      <c r="A1913" s="108">
        <v>39703</v>
      </c>
      <c r="B1913" s="112">
        <v>5.66</v>
      </c>
      <c r="C1913" s="112">
        <v>5.25</v>
      </c>
      <c r="D1913" s="127">
        <v>41.000000000000014</v>
      </c>
    </row>
    <row r="1914" spans="1:4">
      <c r="A1914" s="108">
        <v>39707</v>
      </c>
      <c r="B1914" s="112">
        <v>5.49</v>
      </c>
      <c r="C1914" s="112">
        <v>5.25</v>
      </c>
      <c r="D1914" s="127">
        <v>24.000000000000021</v>
      </c>
    </row>
    <row r="1915" spans="1:4">
      <c r="A1915" s="108">
        <v>39708</v>
      </c>
      <c r="B1915" s="112">
        <v>5.6</v>
      </c>
      <c r="C1915" s="112">
        <v>5.25</v>
      </c>
      <c r="D1915" s="127">
        <v>34.999999999999964</v>
      </c>
    </row>
    <row r="1916" spans="1:4">
      <c r="A1916" s="108">
        <v>39709</v>
      </c>
      <c r="B1916" s="112">
        <v>5.89</v>
      </c>
      <c r="C1916" s="112">
        <v>5.25</v>
      </c>
      <c r="D1916" s="127">
        <v>63.999999999999972</v>
      </c>
    </row>
    <row r="1917" spans="1:4">
      <c r="A1917" s="108">
        <v>39710</v>
      </c>
      <c r="B1917" s="112">
        <v>5.8</v>
      </c>
      <c r="C1917" s="112">
        <v>5.25</v>
      </c>
      <c r="D1917" s="127">
        <v>54.999999999999986</v>
      </c>
    </row>
    <row r="1918" spans="1:4">
      <c r="A1918" s="108">
        <v>39713</v>
      </c>
      <c r="B1918" s="112">
        <v>5.85</v>
      </c>
      <c r="C1918" s="112">
        <v>5.25</v>
      </c>
      <c r="D1918" s="127">
        <v>59.999999999999964</v>
      </c>
    </row>
    <row r="1919" spans="1:4">
      <c r="A1919" s="108">
        <v>39714</v>
      </c>
      <c r="B1919" s="112">
        <v>5.88</v>
      </c>
      <c r="C1919" s="112">
        <v>5.25</v>
      </c>
      <c r="D1919" s="127">
        <v>62.999999999999986</v>
      </c>
    </row>
    <row r="1920" spans="1:4">
      <c r="A1920" s="108">
        <v>39715</v>
      </c>
      <c r="B1920" s="112">
        <v>5.91</v>
      </c>
      <c r="C1920" s="112">
        <v>5.25</v>
      </c>
      <c r="D1920" s="127">
        <v>66.000000000000014</v>
      </c>
    </row>
    <row r="1921" spans="1:4">
      <c r="A1921" s="108">
        <v>39716</v>
      </c>
      <c r="B1921" s="112">
        <v>5.93</v>
      </c>
      <c r="C1921" s="112">
        <v>5.25</v>
      </c>
      <c r="D1921" s="127">
        <v>67.999999999999972</v>
      </c>
    </row>
    <row r="1922" spans="1:4">
      <c r="A1922" s="108">
        <v>39717</v>
      </c>
      <c r="B1922" s="112">
        <v>6.01</v>
      </c>
      <c r="C1922" s="112">
        <v>5.25</v>
      </c>
      <c r="D1922" s="127">
        <v>75.999999999999972</v>
      </c>
    </row>
    <row r="1923" spans="1:4">
      <c r="A1923" s="108">
        <v>39720</v>
      </c>
      <c r="B1923" s="112">
        <v>5.98</v>
      </c>
      <c r="C1923" s="112">
        <v>5.25</v>
      </c>
      <c r="D1923" s="127">
        <v>73.000000000000043</v>
      </c>
    </row>
    <row r="1924" spans="1:4">
      <c r="A1924" s="108">
        <v>39721</v>
      </c>
      <c r="B1924" s="112">
        <v>5.74</v>
      </c>
      <c r="C1924" s="112">
        <v>5.25</v>
      </c>
      <c r="D1924" s="127">
        <v>49.000000000000021</v>
      </c>
    </row>
    <row r="1925" spans="1:4">
      <c r="A1925" s="108">
        <v>39722</v>
      </c>
      <c r="B1925" s="112">
        <v>5.75</v>
      </c>
      <c r="C1925" s="112">
        <v>5.25</v>
      </c>
      <c r="D1925" s="127">
        <v>50</v>
      </c>
    </row>
    <row r="1926" spans="1:4">
      <c r="A1926" s="108">
        <v>39723</v>
      </c>
      <c r="B1926" s="112">
        <v>5.7</v>
      </c>
      <c r="C1926" s="112">
        <v>5.25</v>
      </c>
      <c r="D1926" s="127">
        <v>45.000000000000014</v>
      </c>
    </row>
    <row r="1927" spans="1:4">
      <c r="A1927" s="108">
        <v>39727</v>
      </c>
      <c r="B1927" s="112">
        <v>5.77</v>
      </c>
      <c r="C1927" s="112">
        <v>5.25</v>
      </c>
      <c r="D1927" s="127">
        <v>51.999999999999957</v>
      </c>
    </row>
    <row r="1928" spans="1:4">
      <c r="A1928" s="108">
        <v>39728</v>
      </c>
      <c r="B1928" s="112">
        <v>5.6</v>
      </c>
      <c r="C1928" s="112">
        <v>5.25</v>
      </c>
      <c r="D1928" s="127">
        <v>34.999999999999964</v>
      </c>
    </row>
    <row r="1929" spans="1:4">
      <c r="A1929" s="108">
        <v>39729</v>
      </c>
      <c r="B1929" s="112">
        <v>5.61</v>
      </c>
      <c r="C1929" s="112">
        <v>5.25</v>
      </c>
      <c r="D1929" s="127">
        <v>36.000000000000028</v>
      </c>
    </row>
    <row r="1930" spans="1:4">
      <c r="A1930" s="108">
        <v>39730</v>
      </c>
      <c r="B1930" s="112">
        <v>5.33</v>
      </c>
      <c r="C1930" s="112">
        <v>5</v>
      </c>
      <c r="D1930" s="127">
        <v>33.000000000000007</v>
      </c>
    </row>
    <row r="1931" spans="1:4">
      <c r="A1931" s="108">
        <v>39731</v>
      </c>
      <c r="B1931" s="112">
        <v>5.23</v>
      </c>
      <c r="C1931" s="112">
        <v>5</v>
      </c>
      <c r="D1931" s="127">
        <v>23.000000000000043</v>
      </c>
    </row>
    <row r="1932" spans="1:4">
      <c r="A1932" s="108">
        <v>39734</v>
      </c>
      <c r="B1932" s="112">
        <v>5.29</v>
      </c>
      <c r="C1932" s="112">
        <v>5</v>
      </c>
      <c r="D1932" s="127">
        <v>29.000000000000004</v>
      </c>
    </row>
    <row r="1933" spans="1:4">
      <c r="A1933" s="108">
        <v>39735</v>
      </c>
      <c r="B1933" s="112">
        <v>5.28</v>
      </c>
      <c r="C1933" s="112">
        <v>5</v>
      </c>
      <c r="D1933" s="127">
        <v>28.000000000000025</v>
      </c>
    </row>
    <row r="1934" spans="1:4">
      <c r="A1934" s="108">
        <v>39736</v>
      </c>
      <c r="B1934" s="112">
        <v>5.17</v>
      </c>
      <c r="C1934" s="112">
        <v>5</v>
      </c>
      <c r="D1934" s="127">
        <v>16.999999999999993</v>
      </c>
    </row>
    <row r="1935" spans="1:4">
      <c r="A1935" s="108">
        <v>39737</v>
      </c>
      <c r="B1935" s="112">
        <v>5.27</v>
      </c>
      <c r="C1935" s="112">
        <v>5</v>
      </c>
      <c r="D1935" s="127">
        <v>26.999999999999957</v>
      </c>
    </row>
    <row r="1936" spans="1:4">
      <c r="A1936" s="108">
        <v>39738</v>
      </c>
      <c r="B1936" s="112">
        <v>5.03</v>
      </c>
      <c r="C1936" s="112">
        <v>5</v>
      </c>
      <c r="D1936" s="127">
        <v>3.0000000000000249</v>
      </c>
    </row>
    <row r="1937" spans="1:4">
      <c r="A1937" s="108">
        <v>39741</v>
      </c>
      <c r="B1937" s="112">
        <v>5.03</v>
      </c>
      <c r="C1937" s="112">
        <v>5</v>
      </c>
      <c r="D1937" s="127">
        <v>3.0000000000000249</v>
      </c>
    </row>
    <row r="1938" spans="1:4">
      <c r="A1938" s="108">
        <v>39742</v>
      </c>
      <c r="B1938" s="112">
        <v>5</v>
      </c>
      <c r="C1938" s="112">
        <v>5</v>
      </c>
      <c r="D1938" s="127">
        <v>0</v>
      </c>
    </row>
    <row r="1939" spans="1:4">
      <c r="A1939" s="108">
        <v>39743</v>
      </c>
      <c r="B1939" s="112">
        <v>4.8</v>
      </c>
      <c r="C1939" s="112">
        <v>5</v>
      </c>
      <c r="D1939" s="127">
        <v>-20.000000000000018</v>
      </c>
    </row>
    <row r="1940" spans="1:4">
      <c r="A1940" s="108">
        <v>39744</v>
      </c>
      <c r="B1940" s="112">
        <v>4.84</v>
      </c>
      <c r="C1940" s="112">
        <v>5</v>
      </c>
      <c r="D1940" s="127">
        <v>-16.000000000000014</v>
      </c>
    </row>
    <row r="1941" spans="1:4">
      <c r="A1941" s="108">
        <v>39745</v>
      </c>
      <c r="B1941" s="112">
        <v>4.84</v>
      </c>
      <c r="C1941" s="112">
        <v>5</v>
      </c>
      <c r="D1941" s="127">
        <v>-16.000000000000014</v>
      </c>
    </row>
    <row r="1942" spans="1:4">
      <c r="A1942" s="108">
        <v>39748</v>
      </c>
      <c r="B1942" s="112">
        <v>4.5199999999999996</v>
      </c>
      <c r="C1942" s="112">
        <v>4.25</v>
      </c>
      <c r="D1942" s="127">
        <v>26.999999999999957</v>
      </c>
    </row>
    <row r="1943" spans="1:4">
      <c r="A1943" s="108">
        <v>39749</v>
      </c>
      <c r="B1943" s="112">
        <v>4.5599999999999996</v>
      </c>
      <c r="C1943" s="112">
        <v>4.25</v>
      </c>
      <c r="D1943" s="127">
        <v>30.999999999999961</v>
      </c>
    </row>
    <row r="1944" spans="1:4">
      <c r="A1944" s="108">
        <v>39750</v>
      </c>
      <c r="B1944" s="112">
        <v>4.54</v>
      </c>
      <c r="C1944" s="112">
        <v>4.25</v>
      </c>
      <c r="D1944" s="127">
        <v>29.000000000000004</v>
      </c>
    </row>
    <row r="1945" spans="1:4">
      <c r="A1945" s="108">
        <v>39751</v>
      </c>
      <c r="B1945" s="112">
        <v>4.3899999999999997</v>
      </c>
      <c r="C1945" s="112">
        <v>4.25</v>
      </c>
      <c r="D1945" s="127">
        <v>13.999999999999968</v>
      </c>
    </row>
    <row r="1946" spans="1:4">
      <c r="A1946" s="108">
        <v>39752</v>
      </c>
      <c r="B1946" s="112">
        <v>4.47</v>
      </c>
      <c r="C1946" s="112">
        <v>4.25</v>
      </c>
      <c r="D1946" s="127">
        <v>21.999999999999975</v>
      </c>
    </row>
    <row r="1947" spans="1:4">
      <c r="A1947" s="108">
        <v>39755</v>
      </c>
      <c r="B1947" s="112">
        <v>4.71</v>
      </c>
      <c r="C1947" s="112">
        <v>4.25</v>
      </c>
      <c r="D1947" s="127">
        <v>46</v>
      </c>
    </row>
    <row r="1948" spans="1:4">
      <c r="A1948" s="108">
        <v>39756</v>
      </c>
      <c r="B1948" s="112">
        <v>4.68</v>
      </c>
      <c r="C1948" s="112">
        <v>4.25</v>
      </c>
      <c r="D1948" s="127">
        <v>42.999999999999972</v>
      </c>
    </row>
    <row r="1949" spans="1:4">
      <c r="A1949" s="108">
        <v>39757</v>
      </c>
      <c r="B1949" s="112">
        <v>4.5999999999999996</v>
      </c>
      <c r="C1949" s="112">
        <v>4.25</v>
      </c>
      <c r="D1949" s="127">
        <v>34.999999999999964</v>
      </c>
    </row>
    <row r="1950" spans="1:4">
      <c r="A1950" s="108">
        <v>39758</v>
      </c>
      <c r="B1950" s="112">
        <v>4.55</v>
      </c>
      <c r="C1950" s="112">
        <v>4.25</v>
      </c>
      <c r="D1950" s="127">
        <v>29.999999999999982</v>
      </c>
    </row>
    <row r="1951" spans="1:4">
      <c r="A1951" s="108">
        <v>39759</v>
      </c>
      <c r="B1951" s="112">
        <v>4.72</v>
      </c>
      <c r="C1951" s="112">
        <v>4</v>
      </c>
      <c r="D1951" s="127">
        <v>71.999999999999972</v>
      </c>
    </row>
    <row r="1952" spans="1:4">
      <c r="A1952" s="108">
        <v>39762</v>
      </c>
      <c r="B1952" s="112">
        <v>5</v>
      </c>
      <c r="C1952" s="112">
        <v>4</v>
      </c>
      <c r="D1952" s="127">
        <v>100</v>
      </c>
    </row>
    <row r="1953" spans="1:4">
      <c r="A1953" s="108">
        <v>39763</v>
      </c>
      <c r="B1953" s="112">
        <v>5.01</v>
      </c>
      <c r="C1953" s="112">
        <v>4</v>
      </c>
      <c r="D1953" s="127">
        <v>100.99999999999997</v>
      </c>
    </row>
    <row r="1954" spans="1:4">
      <c r="A1954" s="108">
        <v>39764</v>
      </c>
      <c r="B1954" s="112">
        <v>4.9400000000000004</v>
      </c>
      <c r="C1954" s="112">
        <v>4</v>
      </c>
      <c r="D1954" s="127">
        <v>94.000000000000043</v>
      </c>
    </row>
    <row r="1955" spans="1:4">
      <c r="A1955" s="108">
        <v>39765</v>
      </c>
      <c r="B1955" s="112">
        <v>5.24</v>
      </c>
      <c r="C1955" s="112">
        <v>4</v>
      </c>
      <c r="D1955" s="127">
        <v>124.00000000000003</v>
      </c>
    </row>
    <row r="1956" spans="1:4">
      <c r="A1956" s="108">
        <v>39766</v>
      </c>
      <c r="B1956" s="112">
        <v>5.4</v>
      </c>
      <c r="C1956" s="112">
        <v>4</v>
      </c>
      <c r="D1956" s="127">
        <v>140.00000000000003</v>
      </c>
    </row>
    <row r="1957" spans="1:4">
      <c r="A1957" s="108">
        <v>39769</v>
      </c>
      <c r="B1957" s="112">
        <v>5.23</v>
      </c>
      <c r="C1957" s="112">
        <v>4</v>
      </c>
      <c r="D1957" s="127">
        <v>123.00000000000004</v>
      </c>
    </row>
    <row r="1958" spans="1:4">
      <c r="A1958" s="108">
        <v>39770</v>
      </c>
      <c r="B1958" s="112">
        <v>5.36</v>
      </c>
      <c r="C1958" s="112">
        <v>4</v>
      </c>
      <c r="D1958" s="127">
        <v>136.00000000000003</v>
      </c>
    </row>
    <row r="1959" spans="1:4">
      <c r="A1959" s="108">
        <v>39771</v>
      </c>
      <c r="B1959" s="112">
        <v>5.16</v>
      </c>
      <c r="C1959" s="112">
        <v>4</v>
      </c>
      <c r="D1959" s="127">
        <v>116.00000000000001</v>
      </c>
    </row>
    <row r="1960" spans="1:4">
      <c r="A1960" s="108">
        <v>39772</v>
      </c>
      <c r="B1960" s="112">
        <v>5.15</v>
      </c>
      <c r="C1960" s="112">
        <v>4</v>
      </c>
      <c r="D1960" s="127">
        <v>115.00000000000003</v>
      </c>
    </row>
    <row r="1961" spans="1:4">
      <c r="A1961" s="108">
        <v>39773</v>
      </c>
      <c r="B1961" s="112">
        <v>4.99</v>
      </c>
      <c r="C1961" s="112">
        <v>4</v>
      </c>
      <c r="D1961" s="127">
        <v>99.000000000000028</v>
      </c>
    </row>
    <row r="1962" spans="1:4">
      <c r="A1962" s="108">
        <v>39776</v>
      </c>
      <c r="B1962" s="112">
        <v>5.0599999999999996</v>
      </c>
      <c r="C1962" s="112">
        <v>4</v>
      </c>
      <c r="D1962" s="127">
        <v>105.99999999999996</v>
      </c>
    </row>
    <row r="1963" spans="1:4">
      <c r="A1963" s="108">
        <v>39777</v>
      </c>
      <c r="B1963" s="112">
        <v>5.05</v>
      </c>
      <c r="C1963" s="112">
        <v>4</v>
      </c>
      <c r="D1963" s="127">
        <v>104.99999999999999</v>
      </c>
    </row>
    <row r="1964" spans="1:4">
      <c r="A1964" s="108">
        <v>39778</v>
      </c>
      <c r="B1964" s="112">
        <v>4.88</v>
      </c>
      <c r="C1964" s="112">
        <v>4</v>
      </c>
      <c r="D1964" s="127">
        <v>87.999999999999986</v>
      </c>
    </row>
    <row r="1965" spans="1:4">
      <c r="A1965" s="108">
        <v>39779</v>
      </c>
      <c r="B1965" s="112">
        <v>4.8600000000000003</v>
      </c>
      <c r="C1965" s="112">
        <v>4</v>
      </c>
      <c r="D1965" s="127">
        <v>86.000000000000028</v>
      </c>
    </row>
    <row r="1966" spans="1:4">
      <c r="A1966" s="108">
        <v>39780</v>
      </c>
      <c r="B1966" s="112">
        <v>4.87</v>
      </c>
      <c r="C1966" s="112">
        <v>4</v>
      </c>
      <c r="D1966" s="127">
        <v>87.000000000000014</v>
      </c>
    </row>
    <row r="1967" spans="1:4">
      <c r="A1967" s="108">
        <v>39783</v>
      </c>
      <c r="B1967" s="112">
        <v>4.7</v>
      </c>
      <c r="C1967" s="112">
        <v>4</v>
      </c>
      <c r="D1967" s="127">
        <v>70.000000000000014</v>
      </c>
    </row>
    <row r="1968" spans="1:4">
      <c r="A1968" s="108">
        <v>39784</v>
      </c>
      <c r="B1968" s="112">
        <v>4.4400000000000004</v>
      </c>
      <c r="C1968" s="112">
        <v>4</v>
      </c>
      <c r="D1968" s="127">
        <v>44.000000000000043</v>
      </c>
    </row>
    <row r="1969" spans="1:4">
      <c r="A1969" s="108">
        <v>39785</v>
      </c>
      <c r="B1969" s="112">
        <v>4.26</v>
      </c>
      <c r="C1969" s="112">
        <v>4</v>
      </c>
      <c r="D1969" s="127">
        <v>25.999999999999979</v>
      </c>
    </row>
    <row r="1970" spans="1:4">
      <c r="A1970" s="108">
        <v>39786</v>
      </c>
      <c r="B1970" s="112">
        <v>4.33</v>
      </c>
      <c r="C1970" s="112">
        <v>4</v>
      </c>
      <c r="D1970" s="127">
        <v>33.000000000000007</v>
      </c>
    </row>
    <row r="1971" spans="1:4">
      <c r="A1971" s="108">
        <v>39787</v>
      </c>
      <c r="B1971" s="112">
        <v>4.17</v>
      </c>
      <c r="C1971" s="112">
        <v>4</v>
      </c>
      <c r="D1971" s="127">
        <v>16.999999999999993</v>
      </c>
    </row>
    <row r="1972" spans="1:4">
      <c r="A1972" s="108">
        <v>39790</v>
      </c>
      <c r="B1972" s="112">
        <v>4.22</v>
      </c>
      <c r="C1972" s="112">
        <v>4</v>
      </c>
      <c r="D1972" s="127">
        <v>21.999999999999975</v>
      </c>
    </row>
    <row r="1973" spans="1:4">
      <c r="A1973" s="108">
        <v>39791</v>
      </c>
      <c r="B1973" s="112">
        <v>4.16</v>
      </c>
      <c r="C1973" s="112">
        <v>4</v>
      </c>
      <c r="D1973" s="127">
        <v>16.000000000000014</v>
      </c>
    </row>
    <row r="1974" spans="1:4">
      <c r="A1974" s="108">
        <v>39792</v>
      </c>
      <c r="B1974" s="112">
        <v>4.21</v>
      </c>
      <c r="C1974" s="112">
        <v>4</v>
      </c>
      <c r="D1974" s="127">
        <v>20.999999999999996</v>
      </c>
    </row>
    <row r="1975" spans="1:4">
      <c r="A1975" s="108">
        <v>39793</v>
      </c>
      <c r="B1975" s="112">
        <v>4.01</v>
      </c>
      <c r="C1975" s="112">
        <v>3</v>
      </c>
      <c r="D1975" s="127">
        <v>100.99999999999997</v>
      </c>
    </row>
    <row r="1976" spans="1:4">
      <c r="A1976" s="108">
        <v>39794</v>
      </c>
      <c r="B1976" s="112">
        <v>3.95</v>
      </c>
      <c r="C1976" s="112">
        <v>3</v>
      </c>
      <c r="D1976" s="127">
        <v>95.000000000000014</v>
      </c>
    </row>
    <row r="1977" spans="1:4">
      <c r="A1977" s="108">
        <v>39797</v>
      </c>
      <c r="B1977" s="112">
        <v>3.97</v>
      </c>
      <c r="C1977" s="112">
        <v>3</v>
      </c>
      <c r="D1977" s="127">
        <v>97.000000000000014</v>
      </c>
    </row>
    <row r="1978" spans="1:4">
      <c r="A1978" s="108">
        <v>39798</v>
      </c>
      <c r="B1978" s="112">
        <v>3.85</v>
      </c>
      <c r="C1978" s="112">
        <v>3</v>
      </c>
      <c r="D1978" s="127">
        <v>85.000000000000014</v>
      </c>
    </row>
    <row r="1979" spans="1:4">
      <c r="A1979" s="108">
        <v>39799</v>
      </c>
      <c r="B1979" s="112">
        <v>3.84</v>
      </c>
      <c r="C1979" s="112">
        <v>3</v>
      </c>
      <c r="D1979" s="127">
        <v>83.999999999999986</v>
      </c>
    </row>
    <row r="1980" spans="1:4">
      <c r="A1980" s="108">
        <v>39800</v>
      </c>
      <c r="B1980" s="112">
        <v>3.82</v>
      </c>
      <c r="C1980" s="112">
        <v>3</v>
      </c>
      <c r="D1980" s="127">
        <v>81.999999999999986</v>
      </c>
    </row>
    <row r="1981" spans="1:4">
      <c r="A1981" s="108">
        <v>39801</v>
      </c>
      <c r="B1981" s="112">
        <v>3.81</v>
      </c>
      <c r="C1981" s="112">
        <v>3</v>
      </c>
      <c r="D1981" s="127">
        <v>81</v>
      </c>
    </row>
    <row r="1982" spans="1:4">
      <c r="A1982" s="108">
        <v>39804</v>
      </c>
      <c r="B1982" s="112">
        <v>3.88</v>
      </c>
      <c r="C1982" s="112">
        <v>3</v>
      </c>
      <c r="D1982" s="127">
        <v>87.999999999999986</v>
      </c>
    </row>
    <row r="1983" spans="1:4">
      <c r="A1983" s="108">
        <v>39805</v>
      </c>
      <c r="B1983" s="112">
        <v>3.87</v>
      </c>
      <c r="C1983" s="112">
        <v>3</v>
      </c>
      <c r="D1983" s="127">
        <v>87.000000000000014</v>
      </c>
    </row>
    <row r="1984" spans="1:4">
      <c r="A1984" s="108">
        <v>39806</v>
      </c>
      <c r="B1984" s="112">
        <v>3.75</v>
      </c>
      <c r="C1984" s="112">
        <v>3</v>
      </c>
      <c r="D1984" s="127">
        <v>75</v>
      </c>
    </row>
    <row r="1985" spans="1:4">
      <c r="A1985" s="108">
        <v>39808</v>
      </c>
      <c r="B1985" s="112">
        <v>3.68</v>
      </c>
      <c r="C1985" s="112">
        <v>3</v>
      </c>
      <c r="D1985" s="127">
        <v>68.000000000000014</v>
      </c>
    </row>
    <row r="1986" spans="1:4">
      <c r="A1986" s="108">
        <v>39811</v>
      </c>
      <c r="B1986" s="112">
        <v>3.61</v>
      </c>
      <c r="C1986" s="112">
        <v>3</v>
      </c>
      <c r="D1986" s="127">
        <v>60.999999999999986</v>
      </c>
    </row>
    <row r="1987" spans="1:4">
      <c r="A1987" s="108">
        <v>39812</v>
      </c>
      <c r="B1987" s="112">
        <v>3.41</v>
      </c>
      <c r="C1987" s="112">
        <v>3</v>
      </c>
      <c r="D1987" s="127">
        <v>41.000000000000014</v>
      </c>
    </row>
    <row r="1988" spans="1:4">
      <c r="A1988" s="108">
        <v>39813</v>
      </c>
      <c r="B1988" s="112">
        <v>3.41</v>
      </c>
      <c r="C1988" s="112">
        <v>3</v>
      </c>
      <c r="D1988" s="127">
        <v>41.000000000000014</v>
      </c>
    </row>
    <row r="1989" spans="1:4">
      <c r="A1989" s="108">
        <v>39815</v>
      </c>
      <c r="B1989" s="112">
        <v>3.42</v>
      </c>
      <c r="C1989" s="112">
        <v>3</v>
      </c>
      <c r="D1989" s="127">
        <v>41.999999999999993</v>
      </c>
    </row>
    <row r="1990" spans="1:4">
      <c r="A1990" s="108">
        <v>39818</v>
      </c>
      <c r="B1990" s="112">
        <v>3.35</v>
      </c>
      <c r="C1990" s="112">
        <v>3</v>
      </c>
      <c r="D1990" s="127">
        <v>35.000000000000007</v>
      </c>
    </row>
    <row r="1991" spans="1:4">
      <c r="A1991" s="108">
        <v>39819</v>
      </c>
      <c r="B1991" s="112">
        <v>3.34</v>
      </c>
      <c r="C1991" s="112">
        <v>3</v>
      </c>
      <c r="D1991" s="127">
        <v>33.999999999999986</v>
      </c>
    </row>
    <row r="1992" spans="1:4">
      <c r="A1992" s="108">
        <v>39820</v>
      </c>
      <c r="B1992" s="112">
        <v>3.45</v>
      </c>
      <c r="C1992" s="112">
        <v>3</v>
      </c>
      <c r="D1992" s="127">
        <v>45.000000000000014</v>
      </c>
    </row>
    <row r="1993" spans="1:4">
      <c r="A1993" s="108">
        <v>39821</v>
      </c>
      <c r="B1993" s="112">
        <v>3.26</v>
      </c>
      <c r="C1993" s="112">
        <v>3</v>
      </c>
      <c r="D1993" s="127">
        <v>25.999999999999979</v>
      </c>
    </row>
    <row r="1994" spans="1:4">
      <c r="A1994" s="108">
        <v>39822</v>
      </c>
      <c r="B1994" s="112">
        <v>3.48</v>
      </c>
      <c r="C1994" s="112">
        <v>2.5</v>
      </c>
      <c r="D1994" s="127">
        <v>98</v>
      </c>
    </row>
    <row r="1995" spans="1:4">
      <c r="A1995" s="108">
        <v>39825</v>
      </c>
      <c r="B1995" s="112">
        <v>3.53</v>
      </c>
      <c r="C1995" s="112">
        <v>2.5</v>
      </c>
      <c r="D1995" s="127">
        <v>102.99999999999999</v>
      </c>
    </row>
    <row r="1996" spans="1:4">
      <c r="A1996" s="108">
        <v>39826</v>
      </c>
      <c r="B1996" s="112">
        <v>3.5</v>
      </c>
      <c r="C1996" s="112">
        <v>2.5</v>
      </c>
      <c r="D1996" s="127">
        <v>100</v>
      </c>
    </row>
    <row r="1997" spans="1:4">
      <c r="A1997" s="108">
        <v>39827</v>
      </c>
      <c r="B1997" s="112">
        <v>3.36</v>
      </c>
      <c r="C1997" s="112">
        <v>2.5</v>
      </c>
      <c r="D1997" s="127">
        <v>85.999999999999986</v>
      </c>
    </row>
    <row r="1998" spans="1:4">
      <c r="A1998" s="108">
        <v>39828</v>
      </c>
      <c r="B1998" s="112">
        <v>3.56</v>
      </c>
      <c r="C1998" s="112">
        <v>2.5</v>
      </c>
      <c r="D1998" s="127">
        <v>106</v>
      </c>
    </row>
    <row r="1999" spans="1:4">
      <c r="A1999" s="108">
        <v>39829</v>
      </c>
      <c r="B1999" s="112">
        <v>3.61</v>
      </c>
      <c r="C1999" s="112">
        <v>2.5</v>
      </c>
      <c r="D1999" s="127">
        <v>110.99999999999999</v>
      </c>
    </row>
    <row r="2000" spans="1:4">
      <c r="A2000" s="108">
        <v>39832</v>
      </c>
      <c r="B2000" s="112">
        <v>3.42</v>
      </c>
      <c r="C2000" s="112">
        <v>2.5</v>
      </c>
      <c r="D2000" s="127">
        <v>92</v>
      </c>
    </row>
    <row r="2001" spans="1:4">
      <c r="A2001" s="108">
        <v>39833</v>
      </c>
      <c r="B2001" s="112">
        <v>3.48</v>
      </c>
      <c r="C2001" s="112">
        <v>2.5</v>
      </c>
      <c r="D2001" s="127">
        <v>98</v>
      </c>
    </row>
    <row r="2002" spans="1:4">
      <c r="A2002" s="108">
        <v>39834</v>
      </c>
      <c r="B2002" s="112">
        <v>3.39</v>
      </c>
      <c r="C2002" s="112">
        <v>2.5</v>
      </c>
      <c r="D2002" s="127">
        <v>89.000000000000014</v>
      </c>
    </row>
    <row r="2003" spans="1:4">
      <c r="A2003" s="108">
        <v>39835</v>
      </c>
      <c r="B2003" s="112">
        <v>3.39</v>
      </c>
      <c r="C2003" s="112">
        <v>2.5</v>
      </c>
      <c r="D2003" s="127">
        <v>89.000000000000014</v>
      </c>
    </row>
    <row r="2004" spans="1:4">
      <c r="A2004" s="108">
        <v>39836</v>
      </c>
      <c r="B2004" s="112">
        <v>3.38</v>
      </c>
      <c r="C2004" s="112">
        <v>2.5</v>
      </c>
      <c r="D2004" s="127">
        <v>87.999999999999986</v>
      </c>
    </row>
    <row r="2005" spans="1:4">
      <c r="A2005" s="108">
        <v>39841</v>
      </c>
      <c r="B2005" s="112">
        <v>3.36</v>
      </c>
      <c r="C2005" s="112">
        <v>2.5</v>
      </c>
      <c r="D2005" s="127">
        <v>85.999999999999986</v>
      </c>
    </row>
    <row r="2006" spans="1:4">
      <c r="A2006" s="108">
        <v>39842</v>
      </c>
      <c r="B2006" s="112">
        <v>3.41</v>
      </c>
      <c r="C2006" s="112">
        <v>2.5</v>
      </c>
      <c r="D2006" s="127">
        <v>91.000000000000014</v>
      </c>
    </row>
    <row r="2007" spans="1:4">
      <c r="A2007" s="108">
        <v>39843</v>
      </c>
      <c r="B2007" s="112">
        <v>3.59</v>
      </c>
      <c r="C2007" s="112">
        <v>2.5</v>
      </c>
      <c r="D2007" s="127">
        <v>108.99999999999999</v>
      </c>
    </row>
    <row r="2008" spans="1:4">
      <c r="A2008" s="108">
        <v>39846</v>
      </c>
      <c r="B2008" s="112">
        <v>3.78</v>
      </c>
      <c r="C2008" s="112">
        <v>2.5</v>
      </c>
      <c r="D2008" s="127">
        <v>127.99999999999999</v>
      </c>
    </row>
    <row r="2009" spans="1:4">
      <c r="A2009" s="108">
        <v>39847</v>
      </c>
      <c r="B2009" s="112">
        <v>3.84</v>
      </c>
      <c r="C2009" s="112">
        <v>2.5</v>
      </c>
      <c r="D2009" s="127">
        <v>134</v>
      </c>
    </row>
    <row r="2010" spans="1:4">
      <c r="A2010" s="108">
        <v>39848</v>
      </c>
      <c r="B2010" s="112">
        <v>3.7</v>
      </c>
      <c r="C2010" s="112">
        <v>2.5</v>
      </c>
      <c r="D2010" s="127">
        <v>120.00000000000001</v>
      </c>
    </row>
    <row r="2011" spans="1:4">
      <c r="A2011" s="108">
        <v>39849</v>
      </c>
      <c r="B2011" s="112">
        <v>3.79</v>
      </c>
      <c r="C2011" s="112">
        <v>2.5</v>
      </c>
      <c r="D2011" s="127">
        <v>129</v>
      </c>
    </row>
    <row r="2012" spans="1:4">
      <c r="A2012" s="108">
        <v>39850</v>
      </c>
      <c r="B2012" s="112">
        <v>3.73</v>
      </c>
      <c r="C2012" s="112">
        <v>2.5</v>
      </c>
      <c r="D2012" s="127">
        <v>123</v>
      </c>
    </row>
    <row r="2013" spans="1:4">
      <c r="A2013" s="108">
        <v>39853</v>
      </c>
      <c r="B2013" s="112">
        <v>3.74</v>
      </c>
      <c r="C2013" s="112">
        <v>2.5</v>
      </c>
      <c r="D2013" s="127">
        <v>124.00000000000003</v>
      </c>
    </row>
    <row r="2014" spans="1:4">
      <c r="A2014" s="108">
        <v>39854</v>
      </c>
      <c r="B2014" s="112">
        <v>3.73</v>
      </c>
      <c r="C2014" s="112">
        <v>2.5</v>
      </c>
      <c r="D2014" s="127">
        <v>123</v>
      </c>
    </row>
    <row r="2015" spans="1:4">
      <c r="A2015" s="108">
        <v>39855</v>
      </c>
      <c r="B2015" s="112">
        <v>3.66</v>
      </c>
      <c r="C2015" s="112">
        <v>2.5</v>
      </c>
      <c r="D2015" s="127">
        <v>116.00000000000001</v>
      </c>
    </row>
    <row r="2016" spans="1:4">
      <c r="A2016" s="108">
        <v>39856</v>
      </c>
      <c r="B2016" s="112">
        <v>3.62</v>
      </c>
      <c r="C2016" s="112">
        <v>2</v>
      </c>
      <c r="D2016" s="127">
        <v>162</v>
      </c>
    </row>
    <row r="2017" spans="1:4">
      <c r="A2017" s="108">
        <v>39857</v>
      </c>
      <c r="B2017" s="112">
        <v>3.57</v>
      </c>
      <c r="C2017" s="112">
        <v>2</v>
      </c>
      <c r="D2017" s="127">
        <v>156.99999999999997</v>
      </c>
    </row>
    <row r="2018" spans="1:4">
      <c r="A2018" s="108">
        <v>39860</v>
      </c>
      <c r="B2018" s="112">
        <v>3.69</v>
      </c>
      <c r="C2018" s="112">
        <v>2</v>
      </c>
      <c r="D2018" s="127">
        <v>169</v>
      </c>
    </row>
    <row r="2019" spans="1:4">
      <c r="A2019" s="108">
        <v>39861</v>
      </c>
      <c r="B2019" s="112">
        <v>3.97</v>
      </c>
      <c r="C2019" s="112">
        <v>2</v>
      </c>
      <c r="D2019" s="127">
        <v>197.00000000000003</v>
      </c>
    </row>
    <row r="2020" spans="1:4">
      <c r="A2020" s="108">
        <v>39862</v>
      </c>
      <c r="B2020" s="112">
        <v>3.74</v>
      </c>
      <c r="C2020" s="112">
        <v>2</v>
      </c>
      <c r="D2020" s="127">
        <v>174.00000000000003</v>
      </c>
    </row>
    <row r="2021" spans="1:4">
      <c r="A2021" s="108">
        <v>39863</v>
      </c>
      <c r="B2021" s="112">
        <v>3.75</v>
      </c>
      <c r="C2021" s="112">
        <v>2</v>
      </c>
      <c r="D2021" s="127">
        <v>175</v>
      </c>
    </row>
    <row r="2022" spans="1:4">
      <c r="A2022" s="108">
        <v>39864</v>
      </c>
      <c r="B2022" s="112">
        <v>3.92</v>
      </c>
      <c r="C2022" s="112">
        <v>2</v>
      </c>
      <c r="D2022" s="127">
        <v>192</v>
      </c>
    </row>
    <row r="2023" spans="1:4">
      <c r="A2023" s="108">
        <v>39867</v>
      </c>
      <c r="B2023" s="112">
        <v>3.83</v>
      </c>
      <c r="C2023" s="112">
        <v>2</v>
      </c>
      <c r="D2023" s="127">
        <v>183</v>
      </c>
    </row>
    <row r="2024" spans="1:4">
      <c r="A2024" s="108">
        <v>39868</v>
      </c>
      <c r="B2024" s="112">
        <v>3.9</v>
      </c>
      <c r="C2024" s="112">
        <v>2</v>
      </c>
      <c r="D2024" s="127">
        <v>190</v>
      </c>
    </row>
    <row r="2025" spans="1:4">
      <c r="A2025" s="108">
        <v>39869</v>
      </c>
      <c r="B2025" s="112">
        <v>3.99</v>
      </c>
      <c r="C2025" s="112">
        <v>2</v>
      </c>
      <c r="D2025" s="127">
        <v>199.00000000000003</v>
      </c>
    </row>
    <row r="2026" spans="1:4">
      <c r="A2026" s="108">
        <v>39870</v>
      </c>
      <c r="B2026" s="112">
        <v>3.88</v>
      </c>
      <c r="C2026" s="112">
        <v>2</v>
      </c>
      <c r="D2026" s="127">
        <v>188</v>
      </c>
    </row>
    <row r="2027" spans="1:4">
      <c r="A2027" s="108">
        <v>39871</v>
      </c>
      <c r="B2027" s="112">
        <v>3.82</v>
      </c>
      <c r="C2027" s="112">
        <v>2</v>
      </c>
      <c r="D2027" s="127">
        <v>181.99999999999997</v>
      </c>
    </row>
    <row r="2028" spans="1:4">
      <c r="A2028" s="108">
        <v>39874</v>
      </c>
      <c r="B2028" s="112">
        <v>3.87</v>
      </c>
      <c r="C2028" s="112">
        <v>2</v>
      </c>
      <c r="D2028" s="127">
        <v>187</v>
      </c>
    </row>
    <row r="2029" spans="1:4">
      <c r="A2029" s="108">
        <v>39875</v>
      </c>
      <c r="B2029" s="112">
        <v>3.74</v>
      </c>
      <c r="C2029" s="112">
        <v>2</v>
      </c>
      <c r="D2029" s="127">
        <v>174.00000000000003</v>
      </c>
    </row>
    <row r="2030" spans="1:4">
      <c r="A2030" s="108">
        <v>39876</v>
      </c>
      <c r="B2030" s="112">
        <v>3.7</v>
      </c>
      <c r="C2030" s="112">
        <v>2</v>
      </c>
      <c r="D2030" s="127">
        <v>170.00000000000003</v>
      </c>
    </row>
    <row r="2031" spans="1:4">
      <c r="A2031" s="108">
        <v>39877</v>
      </c>
      <c r="B2031" s="112">
        <v>3.71</v>
      </c>
      <c r="C2031" s="112">
        <v>2</v>
      </c>
      <c r="D2031" s="127">
        <v>171</v>
      </c>
    </row>
    <row r="2032" spans="1:4">
      <c r="A2032" s="108">
        <v>39878</v>
      </c>
      <c r="B2032" s="112">
        <v>3.63</v>
      </c>
      <c r="C2032" s="112">
        <v>2</v>
      </c>
      <c r="D2032" s="127">
        <v>163</v>
      </c>
    </row>
    <row r="2033" spans="1:4">
      <c r="A2033" s="108">
        <v>39881</v>
      </c>
      <c r="B2033" s="112">
        <v>3.66</v>
      </c>
      <c r="C2033" s="112">
        <v>2</v>
      </c>
      <c r="D2033" s="127">
        <v>166</v>
      </c>
    </row>
    <row r="2034" spans="1:4">
      <c r="A2034" s="108">
        <v>39882</v>
      </c>
      <c r="B2034" s="112">
        <v>3.62</v>
      </c>
      <c r="C2034" s="112">
        <v>2</v>
      </c>
      <c r="D2034" s="127">
        <v>162</v>
      </c>
    </row>
    <row r="2035" spans="1:4">
      <c r="A2035" s="108">
        <v>39883</v>
      </c>
      <c r="B2035" s="112">
        <v>3.69</v>
      </c>
      <c r="C2035" s="112">
        <v>2</v>
      </c>
      <c r="D2035" s="127">
        <v>169</v>
      </c>
    </row>
    <row r="2036" spans="1:4">
      <c r="A2036" s="108">
        <v>39884</v>
      </c>
      <c r="B2036" s="112">
        <v>3.62</v>
      </c>
      <c r="C2036" s="112">
        <v>2</v>
      </c>
      <c r="D2036" s="127">
        <v>162</v>
      </c>
    </row>
    <row r="2037" spans="1:4">
      <c r="A2037" s="108">
        <v>39885</v>
      </c>
      <c r="B2037" s="112">
        <v>3.72</v>
      </c>
      <c r="C2037" s="112">
        <v>2</v>
      </c>
      <c r="D2037" s="127">
        <v>172.00000000000003</v>
      </c>
    </row>
    <row r="2038" spans="1:4">
      <c r="A2038" s="108">
        <v>39888</v>
      </c>
      <c r="B2038" s="112">
        <v>3.74</v>
      </c>
      <c r="C2038" s="112">
        <v>2</v>
      </c>
      <c r="D2038" s="127">
        <v>174.00000000000003</v>
      </c>
    </row>
    <row r="2039" spans="1:4">
      <c r="A2039" s="108">
        <v>39889</v>
      </c>
      <c r="B2039" s="112">
        <v>3.62</v>
      </c>
      <c r="C2039" s="112">
        <v>2</v>
      </c>
      <c r="D2039" s="127">
        <v>162</v>
      </c>
    </row>
    <row r="2040" spans="1:4">
      <c r="A2040" s="108">
        <v>39890</v>
      </c>
      <c r="B2040" s="112">
        <v>3.66</v>
      </c>
      <c r="C2040" s="112">
        <v>2</v>
      </c>
      <c r="D2040" s="127">
        <v>166</v>
      </c>
    </row>
    <row r="2041" spans="1:4">
      <c r="A2041" s="108">
        <v>39891</v>
      </c>
      <c r="B2041" s="112">
        <v>3.49</v>
      </c>
      <c r="C2041" s="112">
        <v>2</v>
      </c>
      <c r="D2041" s="127">
        <v>149.00000000000003</v>
      </c>
    </row>
    <row r="2042" spans="1:4">
      <c r="A2042" s="108">
        <v>39892</v>
      </c>
      <c r="B2042" s="112">
        <v>3.49</v>
      </c>
      <c r="C2042" s="112">
        <v>2</v>
      </c>
      <c r="D2042" s="127">
        <v>149.00000000000003</v>
      </c>
    </row>
    <row r="2043" spans="1:4">
      <c r="A2043" s="108">
        <v>39895</v>
      </c>
      <c r="B2043" s="112">
        <v>3.55</v>
      </c>
      <c r="C2043" s="112">
        <v>2</v>
      </c>
      <c r="D2043" s="127">
        <v>154.99999999999997</v>
      </c>
    </row>
    <row r="2044" spans="1:4">
      <c r="A2044" s="108">
        <v>39896</v>
      </c>
      <c r="B2044" s="112">
        <v>3.64</v>
      </c>
      <c r="C2044" s="112">
        <v>2</v>
      </c>
      <c r="D2044" s="127">
        <v>164</v>
      </c>
    </row>
    <row r="2045" spans="1:4">
      <c r="A2045" s="108">
        <v>39897</v>
      </c>
      <c r="B2045" s="112">
        <v>3.64</v>
      </c>
      <c r="C2045" s="112">
        <v>2</v>
      </c>
      <c r="D2045" s="127">
        <v>164</v>
      </c>
    </row>
    <row r="2046" spans="1:4">
      <c r="A2046" s="108">
        <v>39898</v>
      </c>
      <c r="B2046" s="112">
        <v>3.71</v>
      </c>
      <c r="C2046" s="112">
        <v>2</v>
      </c>
      <c r="D2046" s="127">
        <v>171</v>
      </c>
    </row>
    <row r="2047" spans="1:4">
      <c r="A2047" s="108">
        <v>39899</v>
      </c>
      <c r="B2047" s="112">
        <v>3.74</v>
      </c>
      <c r="C2047" s="112">
        <v>2</v>
      </c>
      <c r="D2047" s="127">
        <v>174.00000000000003</v>
      </c>
    </row>
    <row r="2048" spans="1:4">
      <c r="A2048" s="108">
        <v>39902</v>
      </c>
      <c r="B2048" s="112">
        <v>3.89</v>
      </c>
      <c r="C2048" s="112">
        <v>2</v>
      </c>
      <c r="D2048" s="127">
        <v>189</v>
      </c>
    </row>
    <row r="2049" spans="1:4">
      <c r="A2049" s="108">
        <v>39903</v>
      </c>
      <c r="B2049" s="112">
        <v>3.94</v>
      </c>
      <c r="C2049" s="112">
        <v>2</v>
      </c>
      <c r="D2049" s="127">
        <v>194</v>
      </c>
    </row>
    <row r="2050" spans="1:4">
      <c r="A2050" s="108">
        <v>39904</v>
      </c>
      <c r="B2050" s="112">
        <v>3.83</v>
      </c>
      <c r="C2050" s="112">
        <v>2</v>
      </c>
      <c r="D2050" s="127">
        <v>183</v>
      </c>
    </row>
    <row r="2051" spans="1:4">
      <c r="A2051" s="108">
        <v>39905</v>
      </c>
      <c r="B2051" s="112">
        <v>3.87</v>
      </c>
      <c r="C2051" s="112">
        <v>2</v>
      </c>
      <c r="D2051" s="127">
        <v>187</v>
      </c>
    </row>
    <row r="2052" spans="1:4">
      <c r="A2052" s="108">
        <v>39906</v>
      </c>
      <c r="B2052" s="112">
        <v>3.95</v>
      </c>
      <c r="C2052" s="112">
        <v>2</v>
      </c>
      <c r="D2052" s="127">
        <v>195.00000000000003</v>
      </c>
    </row>
    <row r="2053" spans="1:4">
      <c r="A2053" s="108">
        <v>39909</v>
      </c>
      <c r="B2053" s="112">
        <v>3.99</v>
      </c>
      <c r="C2053" s="112">
        <v>2</v>
      </c>
      <c r="D2053" s="127">
        <v>199.00000000000003</v>
      </c>
    </row>
    <row r="2054" spans="1:4">
      <c r="A2054" s="108">
        <v>39910</v>
      </c>
      <c r="B2054" s="112">
        <v>3.94</v>
      </c>
      <c r="C2054" s="112">
        <v>2</v>
      </c>
      <c r="D2054" s="127">
        <v>194</v>
      </c>
    </row>
    <row r="2055" spans="1:4">
      <c r="A2055" s="108">
        <v>39911</v>
      </c>
      <c r="B2055" s="112">
        <v>3.89</v>
      </c>
      <c r="C2055" s="112">
        <v>2</v>
      </c>
      <c r="D2055" s="127">
        <v>189</v>
      </c>
    </row>
    <row r="2056" spans="1:4">
      <c r="A2056" s="108">
        <v>39912</v>
      </c>
      <c r="B2056" s="112">
        <v>3.88</v>
      </c>
      <c r="C2056" s="112">
        <v>2</v>
      </c>
      <c r="D2056" s="127">
        <v>188</v>
      </c>
    </row>
    <row r="2057" spans="1:4">
      <c r="A2057" s="108">
        <v>39913</v>
      </c>
      <c r="B2057" s="112">
        <v>3.88</v>
      </c>
      <c r="C2057" s="112">
        <v>2</v>
      </c>
      <c r="D2057" s="127">
        <v>188</v>
      </c>
    </row>
    <row r="2058" spans="1:4">
      <c r="A2058" s="108">
        <v>39916</v>
      </c>
      <c r="B2058" s="112">
        <v>3.88</v>
      </c>
      <c r="C2058" s="112">
        <v>2</v>
      </c>
      <c r="D2058" s="127">
        <v>188</v>
      </c>
    </row>
    <row r="2059" spans="1:4">
      <c r="A2059" s="108">
        <v>39917</v>
      </c>
      <c r="B2059" s="112">
        <v>3.78</v>
      </c>
      <c r="C2059" s="112">
        <v>2</v>
      </c>
      <c r="D2059" s="127">
        <v>177.99999999999997</v>
      </c>
    </row>
    <row r="2060" spans="1:4">
      <c r="A2060" s="108">
        <v>39918</v>
      </c>
      <c r="B2060" s="112">
        <v>3.75</v>
      </c>
      <c r="C2060" s="112">
        <v>2</v>
      </c>
      <c r="D2060" s="127">
        <v>175</v>
      </c>
    </row>
    <row r="2061" spans="1:4">
      <c r="A2061" s="108">
        <v>39919</v>
      </c>
      <c r="B2061" s="112">
        <v>3.8</v>
      </c>
      <c r="C2061" s="112">
        <v>2</v>
      </c>
      <c r="D2061" s="127">
        <v>179.99999999999997</v>
      </c>
    </row>
    <row r="2062" spans="1:4">
      <c r="A2062" s="108">
        <v>39920</v>
      </c>
      <c r="B2062" s="112">
        <v>3.72</v>
      </c>
      <c r="C2062" s="112">
        <v>2</v>
      </c>
      <c r="D2062" s="127">
        <v>172.00000000000003</v>
      </c>
    </row>
    <row r="2063" spans="1:4">
      <c r="A2063" s="108">
        <v>39923</v>
      </c>
      <c r="B2063" s="112">
        <v>3.7</v>
      </c>
      <c r="C2063" s="112">
        <v>2</v>
      </c>
      <c r="D2063" s="127">
        <v>170.00000000000003</v>
      </c>
    </row>
    <row r="2064" spans="1:4">
      <c r="A2064" s="108">
        <v>39924</v>
      </c>
      <c r="B2064" s="112">
        <v>3.69</v>
      </c>
      <c r="C2064" s="112">
        <v>2</v>
      </c>
      <c r="D2064" s="127">
        <v>169</v>
      </c>
    </row>
    <row r="2065" spans="1:4">
      <c r="A2065" s="108">
        <v>39925</v>
      </c>
      <c r="B2065" s="112">
        <v>3.72</v>
      </c>
      <c r="C2065" s="112">
        <v>2</v>
      </c>
      <c r="D2065" s="127">
        <v>172.00000000000003</v>
      </c>
    </row>
    <row r="2066" spans="1:4">
      <c r="A2066" s="108">
        <v>39926</v>
      </c>
      <c r="B2066" s="112">
        <v>3.7</v>
      </c>
      <c r="C2066" s="112">
        <v>2</v>
      </c>
      <c r="D2066" s="127">
        <v>170.00000000000003</v>
      </c>
    </row>
    <row r="2067" spans="1:4">
      <c r="A2067" s="108">
        <v>39927</v>
      </c>
      <c r="B2067" s="112">
        <v>3.57</v>
      </c>
      <c r="C2067" s="112">
        <v>2</v>
      </c>
      <c r="D2067" s="127">
        <v>156.99999999999997</v>
      </c>
    </row>
    <row r="2068" spans="1:4">
      <c r="A2068" s="108">
        <v>39930</v>
      </c>
      <c r="B2068" s="112">
        <v>3.58</v>
      </c>
      <c r="C2068" s="112">
        <v>2</v>
      </c>
      <c r="D2068" s="127">
        <v>158</v>
      </c>
    </row>
    <row r="2069" spans="1:4">
      <c r="A2069" s="108">
        <v>39931</v>
      </c>
      <c r="B2069" s="112">
        <v>3.5</v>
      </c>
      <c r="C2069" s="112">
        <v>2</v>
      </c>
      <c r="D2069" s="127">
        <v>150</v>
      </c>
    </row>
    <row r="2070" spans="1:4">
      <c r="A2070" s="108">
        <v>39932</v>
      </c>
      <c r="B2070" s="112">
        <v>3.51</v>
      </c>
      <c r="C2070" s="112">
        <v>2</v>
      </c>
      <c r="D2070" s="127">
        <v>150.99999999999997</v>
      </c>
    </row>
    <row r="2071" spans="1:4">
      <c r="A2071" s="108">
        <v>39933</v>
      </c>
      <c r="B2071" s="112">
        <v>3.59</v>
      </c>
      <c r="C2071" s="112">
        <v>2</v>
      </c>
      <c r="D2071" s="127">
        <v>159</v>
      </c>
    </row>
    <row r="2072" spans="1:4">
      <c r="A2072" s="108">
        <v>39937</v>
      </c>
      <c r="B2072" s="112">
        <v>3.78</v>
      </c>
      <c r="C2072" s="112">
        <v>2</v>
      </c>
      <c r="D2072" s="127">
        <v>177.99999999999997</v>
      </c>
    </row>
    <row r="2073" spans="1:4">
      <c r="A2073" s="108">
        <v>39939</v>
      </c>
      <c r="B2073" s="112">
        <v>3.8</v>
      </c>
      <c r="C2073" s="112">
        <v>2</v>
      </c>
      <c r="D2073" s="127">
        <v>179.99999999999997</v>
      </c>
    </row>
    <row r="2074" spans="1:4">
      <c r="A2074" s="108">
        <v>39940</v>
      </c>
      <c r="B2074" s="112">
        <v>3.91</v>
      </c>
      <c r="C2074" s="112">
        <v>2</v>
      </c>
      <c r="D2074" s="127">
        <v>191</v>
      </c>
    </row>
    <row r="2075" spans="1:4">
      <c r="A2075" s="108">
        <v>39941</v>
      </c>
      <c r="B2075" s="112">
        <v>3.9</v>
      </c>
      <c r="C2075" s="112">
        <v>2</v>
      </c>
      <c r="D2075" s="127">
        <v>190</v>
      </c>
    </row>
    <row r="2076" spans="1:4">
      <c r="A2076" s="108">
        <v>39944</v>
      </c>
      <c r="B2076" s="112">
        <v>3.93</v>
      </c>
      <c r="C2076" s="112">
        <v>2</v>
      </c>
      <c r="D2076" s="127">
        <v>193.00000000000003</v>
      </c>
    </row>
    <row r="2077" spans="1:4">
      <c r="A2077" s="108">
        <v>39945</v>
      </c>
      <c r="B2077" s="112">
        <v>3.83</v>
      </c>
      <c r="C2077" s="112">
        <v>2</v>
      </c>
      <c r="D2077" s="127">
        <v>183</v>
      </c>
    </row>
    <row r="2078" spans="1:4">
      <c r="A2078" s="108">
        <v>39946</v>
      </c>
      <c r="B2078" s="112">
        <v>3.85</v>
      </c>
      <c r="C2078" s="112">
        <v>2</v>
      </c>
      <c r="D2078" s="127">
        <v>185</v>
      </c>
    </row>
    <row r="2079" spans="1:4">
      <c r="A2079" s="108">
        <v>39947</v>
      </c>
      <c r="B2079" s="112">
        <v>3.77</v>
      </c>
      <c r="C2079" s="112">
        <v>2</v>
      </c>
      <c r="D2079" s="127">
        <v>177</v>
      </c>
    </row>
    <row r="2080" spans="1:4">
      <c r="A2080" s="108">
        <v>39948</v>
      </c>
      <c r="B2080" s="112">
        <v>3.79</v>
      </c>
      <c r="C2080" s="112">
        <v>2</v>
      </c>
      <c r="D2080" s="127">
        <v>179</v>
      </c>
    </row>
    <row r="2081" spans="1:4">
      <c r="A2081" s="108">
        <v>39951</v>
      </c>
      <c r="B2081" s="112">
        <v>3.75</v>
      </c>
      <c r="C2081" s="112">
        <v>2</v>
      </c>
      <c r="D2081" s="127">
        <v>175</v>
      </c>
    </row>
    <row r="2082" spans="1:4">
      <c r="A2082" s="108">
        <v>39952</v>
      </c>
      <c r="B2082" s="112">
        <v>3.86</v>
      </c>
      <c r="C2082" s="112">
        <v>2</v>
      </c>
      <c r="D2082" s="127">
        <v>186</v>
      </c>
    </row>
    <row r="2083" spans="1:4">
      <c r="A2083" s="108">
        <v>39953</v>
      </c>
      <c r="B2083" s="112">
        <v>3.87</v>
      </c>
      <c r="C2083" s="112">
        <v>2</v>
      </c>
      <c r="D2083" s="127">
        <v>187</v>
      </c>
    </row>
    <row r="2084" spans="1:4">
      <c r="A2084" s="108">
        <v>39954</v>
      </c>
      <c r="B2084" s="112">
        <v>3.84</v>
      </c>
      <c r="C2084" s="112">
        <v>2</v>
      </c>
      <c r="D2084" s="127">
        <v>184</v>
      </c>
    </row>
    <row r="2085" spans="1:4">
      <c r="A2085" s="108">
        <v>39955</v>
      </c>
      <c r="B2085" s="112">
        <v>3.85</v>
      </c>
      <c r="C2085" s="112">
        <v>2</v>
      </c>
      <c r="D2085" s="127">
        <v>185</v>
      </c>
    </row>
    <row r="2086" spans="1:4">
      <c r="A2086" s="108">
        <v>39958</v>
      </c>
      <c r="B2086" s="112">
        <v>3.81</v>
      </c>
      <c r="C2086" s="112">
        <v>2</v>
      </c>
      <c r="D2086" s="127">
        <v>181</v>
      </c>
    </row>
    <row r="2087" spans="1:4">
      <c r="A2087" s="108">
        <v>39959</v>
      </c>
      <c r="B2087" s="112">
        <v>3.79</v>
      </c>
      <c r="C2087" s="112">
        <v>2</v>
      </c>
      <c r="D2087" s="127">
        <v>179</v>
      </c>
    </row>
    <row r="2088" spans="1:4">
      <c r="A2088" s="108">
        <v>39960</v>
      </c>
      <c r="B2088" s="112">
        <v>3.82</v>
      </c>
      <c r="C2088" s="112">
        <v>2</v>
      </c>
      <c r="D2088" s="127">
        <v>181.99999999999997</v>
      </c>
    </row>
    <row r="2089" spans="1:4">
      <c r="A2089" s="108">
        <v>39961</v>
      </c>
      <c r="B2089" s="112">
        <v>3.87</v>
      </c>
      <c r="C2089" s="112">
        <v>2</v>
      </c>
      <c r="D2089" s="127">
        <v>187</v>
      </c>
    </row>
    <row r="2090" spans="1:4">
      <c r="A2090" s="108">
        <v>39962</v>
      </c>
      <c r="B2090" s="112">
        <v>3.83</v>
      </c>
      <c r="C2090" s="112">
        <v>2</v>
      </c>
      <c r="D2090" s="127">
        <v>183</v>
      </c>
    </row>
    <row r="2091" spans="1:4">
      <c r="A2091" s="108">
        <v>39965</v>
      </c>
      <c r="B2091" s="112">
        <v>3.81</v>
      </c>
      <c r="C2091" s="112">
        <v>2</v>
      </c>
      <c r="D2091" s="127">
        <v>181</v>
      </c>
    </row>
    <row r="2092" spans="1:4">
      <c r="A2092" s="108">
        <v>39966</v>
      </c>
      <c r="B2092" s="112">
        <v>3.93</v>
      </c>
      <c r="C2092" s="112">
        <v>2</v>
      </c>
      <c r="D2092" s="127">
        <v>193.00000000000003</v>
      </c>
    </row>
    <row r="2093" spans="1:4">
      <c r="A2093" s="108">
        <v>39967</v>
      </c>
      <c r="B2093" s="112">
        <v>3.91</v>
      </c>
      <c r="C2093" s="112">
        <v>2</v>
      </c>
      <c r="D2093" s="127">
        <v>191</v>
      </c>
    </row>
    <row r="2094" spans="1:4">
      <c r="A2094" s="108">
        <v>39968</v>
      </c>
      <c r="B2094" s="112">
        <v>3.88</v>
      </c>
      <c r="C2094" s="112">
        <v>2</v>
      </c>
      <c r="D2094" s="127">
        <v>188</v>
      </c>
    </row>
    <row r="2095" spans="1:4">
      <c r="A2095" s="108">
        <v>39969</v>
      </c>
      <c r="B2095" s="112">
        <v>3.87</v>
      </c>
      <c r="C2095" s="112">
        <v>2</v>
      </c>
      <c r="D2095" s="127">
        <v>187</v>
      </c>
    </row>
    <row r="2096" spans="1:4">
      <c r="A2096" s="108">
        <v>39972</v>
      </c>
      <c r="B2096" s="112">
        <v>4.0199999999999996</v>
      </c>
      <c r="C2096" s="112">
        <v>2</v>
      </c>
      <c r="D2096" s="127">
        <v>201.99999999999994</v>
      </c>
    </row>
    <row r="2097" spans="1:4">
      <c r="A2097" s="108">
        <v>39973</v>
      </c>
      <c r="B2097" s="112">
        <v>4.03</v>
      </c>
      <c r="C2097" s="112">
        <v>2</v>
      </c>
      <c r="D2097" s="127">
        <v>203.00000000000003</v>
      </c>
    </row>
    <row r="2098" spans="1:4">
      <c r="A2098" s="108">
        <v>39974</v>
      </c>
      <c r="B2098" s="112">
        <v>4.04</v>
      </c>
      <c r="C2098" s="112">
        <v>2</v>
      </c>
      <c r="D2098" s="127">
        <v>204</v>
      </c>
    </row>
    <row r="2099" spans="1:4">
      <c r="A2099" s="108">
        <v>39975</v>
      </c>
      <c r="B2099" s="112">
        <v>4.22</v>
      </c>
      <c r="C2099" s="112">
        <v>2</v>
      </c>
      <c r="D2099" s="127">
        <v>221.99999999999997</v>
      </c>
    </row>
    <row r="2100" spans="1:4">
      <c r="A2100" s="108">
        <v>39976</v>
      </c>
      <c r="B2100" s="112">
        <v>4.3</v>
      </c>
      <c r="C2100" s="112">
        <v>2</v>
      </c>
      <c r="D2100" s="127">
        <v>229.99999999999997</v>
      </c>
    </row>
    <row r="2101" spans="1:4">
      <c r="A2101" s="108">
        <v>39979</v>
      </c>
      <c r="B2101" s="112">
        <v>4.2699999999999996</v>
      </c>
      <c r="C2101" s="112">
        <v>2</v>
      </c>
      <c r="D2101" s="127">
        <v>226.99999999999994</v>
      </c>
    </row>
    <row r="2102" spans="1:4">
      <c r="A2102" s="108">
        <v>39980</v>
      </c>
      <c r="B2102" s="112">
        <v>4.25</v>
      </c>
      <c r="C2102" s="112">
        <v>2</v>
      </c>
      <c r="D2102" s="127">
        <v>225</v>
      </c>
    </row>
    <row r="2103" spans="1:4">
      <c r="A2103" s="108">
        <v>39981</v>
      </c>
      <c r="B2103" s="112">
        <v>4.24</v>
      </c>
      <c r="C2103" s="112">
        <v>2</v>
      </c>
      <c r="D2103" s="127">
        <v>224.00000000000003</v>
      </c>
    </row>
    <row r="2104" spans="1:4">
      <c r="A2104" s="108">
        <v>39982</v>
      </c>
      <c r="B2104" s="112">
        <v>4.2</v>
      </c>
      <c r="C2104" s="112">
        <v>2</v>
      </c>
      <c r="D2104" s="127">
        <v>220.00000000000003</v>
      </c>
    </row>
    <row r="2105" spans="1:4">
      <c r="A2105" s="108">
        <v>39983</v>
      </c>
      <c r="B2105" s="112">
        <v>4.17</v>
      </c>
      <c r="C2105" s="112">
        <v>2</v>
      </c>
      <c r="D2105" s="127">
        <v>217</v>
      </c>
    </row>
    <row r="2106" spans="1:4">
      <c r="A2106" s="108">
        <v>39986</v>
      </c>
      <c r="B2106" s="112">
        <v>4.2</v>
      </c>
      <c r="C2106" s="112">
        <v>2</v>
      </c>
      <c r="D2106" s="127">
        <v>220.00000000000003</v>
      </c>
    </row>
    <row r="2107" spans="1:4">
      <c r="A2107" s="108">
        <v>39987</v>
      </c>
      <c r="B2107" s="112">
        <v>4.12</v>
      </c>
      <c r="C2107" s="112">
        <v>2</v>
      </c>
      <c r="D2107" s="127">
        <v>212</v>
      </c>
    </row>
    <row r="2108" spans="1:4">
      <c r="A2108" s="108">
        <v>39988</v>
      </c>
      <c r="B2108" s="112">
        <v>4.07</v>
      </c>
      <c r="C2108" s="112">
        <v>2</v>
      </c>
      <c r="D2108" s="127">
        <v>207.00000000000003</v>
      </c>
    </row>
    <row r="2109" spans="1:4">
      <c r="A2109" s="108">
        <v>39989</v>
      </c>
      <c r="B2109" s="112">
        <v>4.17</v>
      </c>
      <c r="C2109" s="112">
        <v>2</v>
      </c>
      <c r="D2109" s="127">
        <v>217</v>
      </c>
    </row>
    <row r="2110" spans="1:4">
      <c r="A2110" s="108">
        <v>39990</v>
      </c>
      <c r="B2110" s="112">
        <v>4.12</v>
      </c>
      <c r="C2110" s="112">
        <v>2</v>
      </c>
      <c r="D2110" s="127">
        <v>212</v>
      </c>
    </row>
    <row r="2111" spans="1:4">
      <c r="A2111" s="108">
        <v>39993</v>
      </c>
      <c r="B2111" s="112">
        <v>4.0999999999999996</v>
      </c>
      <c r="C2111" s="112">
        <v>2</v>
      </c>
      <c r="D2111" s="127">
        <v>209.99999999999997</v>
      </c>
    </row>
    <row r="2112" spans="1:4">
      <c r="A2112" s="108">
        <v>39994</v>
      </c>
      <c r="B2112" s="112">
        <v>4.16</v>
      </c>
      <c r="C2112" s="112">
        <v>2</v>
      </c>
      <c r="D2112" s="127">
        <v>216</v>
      </c>
    </row>
    <row r="2113" spans="1:4">
      <c r="A2113" s="108">
        <v>39995</v>
      </c>
      <c r="B2113" s="112">
        <v>4.08</v>
      </c>
      <c r="C2113" s="112">
        <v>2</v>
      </c>
      <c r="D2113" s="127">
        <v>208</v>
      </c>
    </row>
    <row r="2114" spans="1:4">
      <c r="A2114" s="108">
        <v>39996</v>
      </c>
      <c r="B2114" s="112">
        <v>4.0599999999999996</v>
      </c>
      <c r="C2114" s="112">
        <v>2</v>
      </c>
      <c r="D2114" s="127">
        <v>205.99999999999997</v>
      </c>
    </row>
    <row r="2115" spans="1:4">
      <c r="A2115" s="108">
        <v>39997</v>
      </c>
      <c r="B2115" s="112">
        <v>4.04</v>
      </c>
      <c r="C2115" s="112">
        <v>2</v>
      </c>
      <c r="D2115" s="127">
        <v>204</v>
      </c>
    </row>
    <row r="2116" spans="1:4">
      <c r="A2116" s="108">
        <v>40000</v>
      </c>
      <c r="B2116" s="112">
        <v>4.09</v>
      </c>
      <c r="C2116" s="112">
        <v>2</v>
      </c>
      <c r="D2116" s="127">
        <v>209</v>
      </c>
    </row>
    <row r="2117" spans="1:4">
      <c r="A2117" s="108">
        <v>40001</v>
      </c>
      <c r="B2117" s="112">
        <v>4.13</v>
      </c>
      <c r="C2117" s="112">
        <v>2</v>
      </c>
      <c r="D2117" s="127">
        <v>213</v>
      </c>
    </row>
    <row r="2118" spans="1:4">
      <c r="A2118" s="108">
        <v>40002</v>
      </c>
      <c r="B2118" s="112">
        <v>4.0599999999999996</v>
      </c>
      <c r="C2118" s="112">
        <v>2</v>
      </c>
      <c r="D2118" s="127">
        <v>205.99999999999997</v>
      </c>
    </row>
    <row r="2119" spans="1:4">
      <c r="A2119" s="108">
        <v>40003</v>
      </c>
      <c r="B2119" s="112">
        <v>4</v>
      </c>
      <c r="C2119" s="112">
        <v>2</v>
      </c>
      <c r="D2119" s="127">
        <v>200</v>
      </c>
    </row>
    <row r="2120" spans="1:4">
      <c r="A2120" s="108">
        <v>40004</v>
      </c>
      <c r="B2120" s="112">
        <v>3.91</v>
      </c>
      <c r="C2120" s="112">
        <v>2</v>
      </c>
      <c r="D2120" s="127">
        <v>191</v>
      </c>
    </row>
    <row r="2121" spans="1:4">
      <c r="A2121" s="108">
        <v>40007</v>
      </c>
      <c r="B2121" s="112">
        <v>3.95</v>
      </c>
      <c r="C2121" s="112">
        <v>2</v>
      </c>
      <c r="D2121" s="127">
        <v>195.00000000000003</v>
      </c>
    </row>
    <row r="2122" spans="1:4">
      <c r="A2122" s="108">
        <v>40008</v>
      </c>
      <c r="B2122" s="112">
        <v>3.96</v>
      </c>
      <c r="C2122" s="112">
        <v>2</v>
      </c>
      <c r="D2122" s="127">
        <v>196</v>
      </c>
    </row>
    <row r="2123" spans="1:4">
      <c r="A2123" s="108">
        <v>40009</v>
      </c>
      <c r="B2123" s="112">
        <v>3.99</v>
      </c>
      <c r="C2123" s="112">
        <v>2</v>
      </c>
      <c r="D2123" s="127">
        <v>199.00000000000003</v>
      </c>
    </row>
    <row r="2124" spans="1:4">
      <c r="A2124" s="108">
        <v>40010</v>
      </c>
      <c r="B2124" s="112">
        <v>3.99</v>
      </c>
      <c r="C2124" s="112">
        <v>2</v>
      </c>
      <c r="D2124" s="127">
        <v>199.00000000000003</v>
      </c>
    </row>
    <row r="2125" spans="1:4">
      <c r="A2125" s="108">
        <v>40011</v>
      </c>
      <c r="B2125" s="112">
        <v>4.0999999999999996</v>
      </c>
      <c r="C2125" s="112">
        <v>2</v>
      </c>
      <c r="D2125" s="127">
        <v>209.99999999999997</v>
      </c>
    </row>
    <row r="2126" spans="1:4">
      <c r="A2126" s="108">
        <v>40014</v>
      </c>
      <c r="B2126" s="112">
        <v>4.18</v>
      </c>
      <c r="C2126" s="112">
        <v>2</v>
      </c>
      <c r="D2126" s="127">
        <v>217.99999999999997</v>
      </c>
    </row>
    <row r="2127" spans="1:4">
      <c r="A2127" s="108">
        <v>40015</v>
      </c>
      <c r="B2127" s="112">
        <v>4.16</v>
      </c>
      <c r="C2127" s="112">
        <v>2</v>
      </c>
      <c r="D2127" s="127">
        <v>216</v>
      </c>
    </row>
    <row r="2128" spans="1:4">
      <c r="A2128" s="108">
        <v>40016</v>
      </c>
      <c r="B2128" s="112">
        <v>4.21</v>
      </c>
      <c r="C2128" s="112">
        <v>2</v>
      </c>
      <c r="D2128" s="127">
        <v>221</v>
      </c>
    </row>
    <row r="2129" spans="1:4">
      <c r="A2129" s="108">
        <v>40017</v>
      </c>
      <c r="B2129" s="112">
        <v>4.16</v>
      </c>
      <c r="C2129" s="112">
        <v>2</v>
      </c>
      <c r="D2129" s="127">
        <v>216</v>
      </c>
    </row>
    <row r="2130" spans="1:4">
      <c r="A2130" s="108">
        <v>40018</v>
      </c>
      <c r="B2130" s="112">
        <v>4.16</v>
      </c>
      <c r="C2130" s="112">
        <v>2</v>
      </c>
      <c r="D2130" s="127">
        <v>216</v>
      </c>
    </row>
    <row r="2131" spans="1:4">
      <c r="A2131" s="108">
        <v>40021</v>
      </c>
      <c r="B2131" s="112">
        <v>4.17</v>
      </c>
      <c r="C2131" s="112">
        <v>2</v>
      </c>
      <c r="D2131" s="127">
        <v>217</v>
      </c>
    </row>
    <row r="2132" spans="1:4">
      <c r="A2132" s="108">
        <v>40022</v>
      </c>
      <c r="B2132" s="112">
        <v>4.16</v>
      </c>
      <c r="C2132" s="112">
        <v>2</v>
      </c>
      <c r="D2132" s="127">
        <v>216</v>
      </c>
    </row>
    <row r="2133" spans="1:4">
      <c r="A2133" s="108">
        <v>40023</v>
      </c>
      <c r="B2133" s="112">
        <v>4.17</v>
      </c>
      <c r="C2133" s="112">
        <v>2</v>
      </c>
      <c r="D2133" s="127">
        <v>217</v>
      </c>
    </row>
    <row r="2134" spans="1:4">
      <c r="A2134" s="108">
        <v>40024</v>
      </c>
      <c r="B2134" s="112">
        <v>4.1500000000000004</v>
      </c>
      <c r="C2134" s="112">
        <v>2</v>
      </c>
      <c r="D2134" s="127">
        <v>215.00000000000003</v>
      </c>
    </row>
    <row r="2135" spans="1:4">
      <c r="A2135" s="108">
        <v>40025</v>
      </c>
      <c r="B2135" s="112">
        <v>4.26</v>
      </c>
      <c r="C2135" s="112">
        <v>2</v>
      </c>
      <c r="D2135" s="127">
        <v>225.99999999999997</v>
      </c>
    </row>
    <row r="2136" spans="1:4">
      <c r="A2136" s="108">
        <v>40028</v>
      </c>
      <c r="B2136" s="112">
        <v>4.37</v>
      </c>
      <c r="C2136" s="112">
        <v>2</v>
      </c>
      <c r="D2136" s="127">
        <v>237</v>
      </c>
    </row>
    <row r="2137" spans="1:4">
      <c r="A2137" s="108">
        <v>40029</v>
      </c>
      <c r="B2137" s="112">
        <v>4.3499999999999996</v>
      </c>
      <c r="C2137" s="112">
        <v>2</v>
      </c>
      <c r="D2137" s="127">
        <v>234.99999999999997</v>
      </c>
    </row>
    <row r="2138" spans="1:4">
      <c r="A2138" s="108">
        <v>40030</v>
      </c>
      <c r="B2138" s="112">
        <v>4.43</v>
      </c>
      <c r="C2138" s="112">
        <v>2</v>
      </c>
      <c r="D2138" s="127">
        <v>242.99999999999997</v>
      </c>
    </row>
    <row r="2139" spans="1:4">
      <c r="A2139" s="108">
        <v>40031</v>
      </c>
      <c r="B2139" s="112">
        <v>4.49</v>
      </c>
      <c r="C2139" s="112">
        <v>2</v>
      </c>
      <c r="D2139" s="127">
        <v>249.00000000000003</v>
      </c>
    </row>
    <row r="2140" spans="1:4">
      <c r="A2140" s="108">
        <v>40032</v>
      </c>
      <c r="B2140" s="112">
        <v>4.46</v>
      </c>
      <c r="C2140" s="112">
        <v>2</v>
      </c>
      <c r="D2140" s="127">
        <v>246</v>
      </c>
    </row>
    <row r="2141" spans="1:4">
      <c r="A2141" s="108">
        <v>40035</v>
      </c>
      <c r="B2141" s="112">
        <v>4.47</v>
      </c>
      <c r="C2141" s="112">
        <v>2</v>
      </c>
      <c r="D2141" s="127">
        <v>246.99999999999997</v>
      </c>
    </row>
    <row r="2142" spans="1:4">
      <c r="A2142" s="108">
        <v>40036</v>
      </c>
      <c r="B2142" s="112">
        <v>4.41</v>
      </c>
      <c r="C2142" s="112">
        <v>2</v>
      </c>
      <c r="D2142" s="127">
        <v>241</v>
      </c>
    </row>
    <row r="2143" spans="1:4">
      <c r="A2143" s="108">
        <v>40037</v>
      </c>
      <c r="B2143" s="112">
        <v>4.45</v>
      </c>
      <c r="C2143" s="112">
        <v>2</v>
      </c>
      <c r="D2143" s="127">
        <v>245.00000000000003</v>
      </c>
    </row>
    <row r="2144" spans="1:4">
      <c r="A2144" s="108">
        <v>40038</v>
      </c>
      <c r="B2144" s="112">
        <v>4.5199999999999996</v>
      </c>
      <c r="C2144" s="112">
        <v>2</v>
      </c>
      <c r="D2144" s="127">
        <v>251.99999999999994</v>
      </c>
    </row>
    <row r="2145" spans="1:4">
      <c r="A2145" s="108">
        <v>40039</v>
      </c>
      <c r="B2145" s="112">
        <v>4.6100000000000003</v>
      </c>
      <c r="C2145" s="112">
        <v>2</v>
      </c>
      <c r="D2145" s="127">
        <v>261.00000000000006</v>
      </c>
    </row>
    <row r="2146" spans="1:4">
      <c r="A2146" s="108">
        <v>40042</v>
      </c>
      <c r="B2146" s="112">
        <v>4.46</v>
      </c>
      <c r="C2146" s="112">
        <v>2</v>
      </c>
      <c r="D2146" s="127">
        <v>246</v>
      </c>
    </row>
    <row r="2147" spans="1:4">
      <c r="A2147" s="108">
        <v>40043</v>
      </c>
      <c r="B2147" s="112">
        <v>4.51</v>
      </c>
      <c r="C2147" s="112">
        <v>2</v>
      </c>
      <c r="D2147" s="127">
        <v>250.99999999999997</v>
      </c>
    </row>
    <row r="2148" spans="1:4">
      <c r="A2148" s="108">
        <v>40044</v>
      </c>
      <c r="B2148" s="112">
        <v>4.37</v>
      </c>
      <c r="C2148" s="112">
        <v>2</v>
      </c>
      <c r="D2148" s="127">
        <v>237</v>
      </c>
    </row>
    <row r="2149" spans="1:4">
      <c r="A2149" s="108">
        <v>40045</v>
      </c>
      <c r="B2149" s="112">
        <v>4.3899999999999997</v>
      </c>
      <c r="C2149" s="112">
        <v>2</v>
      </c>
      <c r="D2149" s="127">
        <v>238.99999999999997</v>
      </c>
    </row>
    <row r="2150" spans="1:4">
      <c r="A2150" s="108">
        <v>40046</v>
      </c>
      <c r="B2150" s="112">
        <v>4.34</v>
      </c>
      <c r="C2150" s="112">
        <v>2</v>
      </c>
      <c r="D2150" s="127">
        <v>234</v>
      </c>
    </row>
    <row r="2151" spans="1:4">
      <c r="A2151" s="108">
        <v>40049</v>
      </c>
      <c r="B2151" s="112">
        <v>4.4000000000000004</v>
      </c>
      <c r="C2151" s="112">
        <v>2</v>
      </c>
      <c r="D2151" s="127">
        <v>240.00000000000003</v>
      </c>
    </row>
    <row r="2152" spans="1:4">
      <c r="A2152" s="108">
        <v>40050</v>
      </c>
      <c r="B2152" s="112">
        <v>4.34</v>
      </c>
      <c r="C2152" s="112">
        <v>2</v>
      </c>
      <c r="D2152" s="127">
        <v>234</v>
      </c>
    </row>
    <row r="2153" spans="1:4">
      <c r="A2153" s="108">
        <v>40051</v>
      </c>
      <c r="B2153" s="112">
        <v>4.3600000000000003</v>
      </c>
      <c r="C2153" s="112">
        <v>2</v>
      </c>
      <c r="D2153" s="127">
        <v>236.00000000000003</v>
      </c>
    </row>
    <row r="2154" spans="1:4">
      <c r="A2154" s="108">
        <v>40052</v>
      </c>
      <c r="B2154" s="112">
        <v>4.3099999999999996</v>
      </c>
      <c r="C2154" s="112">
        <v>2</v>
      </c>
      <c r="D2154" s="127">
        <v>230.99999999999997</v>
      </c>
    </row>
    <row r="2155" spans="1:4">
      <c r="A2155" s="108">
        <v>40053</v>
      </c>
      <c r="B2155" s="112">
        <v>4.3499999999999996</v>
      </c>
      <c r="C2155" s="112">
        <v>2</v>
      </c>
      <c r="D2155" s="127">
        <v>234.99999999999997</v>
      </c>
    </row>
    <row r="2156" spans="1:4">
      <c r="A2156" s="108">
        <v>40056</v>
      </c>
      <c r="B2156" s="112">
        <v>4.38</v>
      </c>
      <c r="C2156" s="112">
        <v>2</v>
      </c>
      <c r="D2156" s="127">
        <v>238</v>
      </c>
    </row>
    <row r="2157" spans="1:4">
      <c r="A2157" s="108">
        <v>40057</v>
      </c>
      <c r="B2157" s="112">
        <v>4.37</v>
      </c>
      <c r="C2157" s="112">
        <v>2</v>
      </c>
      <c r="D2157" s="127">
        <v>237</v>
      </c>
    </row>
    <row r="2158" spans="1:4">
      <c r="A2158" s="108">
        <v>40058</v>
      </c>
      <c r="B2158" s="112">
        <v>4.3099999999999996</v>
      </c>
      <c r="C2158" s="112">
        <v>2</v>
      </c>
      <c r="D2158" s="127">
        <v>230.99999999999997</v>
      </c>
    </row>
    <row r="2159" spans="1:4">
      <c r="A2159" s="108">
        <v>40059</v>
      </c>
      <c r="B2159" s="112">
        <v>4.28</v>
      </c>
      <c r="C2159" s="112">
        <v>2</v>
      </c>
      <c r="D2159" s="127">
        <v>228.00000000000003</v>
      </c>
    </row>
    <row r="2160" spans="1:4">
      <c r="A2160" s="108">
        <v>40060</v>
      </c>
      <c r="B2160" s="112">
        <v>4.3</v>
      </c>
      <c r="C2160" s="112">
        <v>2</v>
      </c>
      <c r="D2160" s="127">
        <v>229.99999999999997</v>
      </c>
    </row>
    <row r="2161" spans="1:4">
      <c r="A2161" s="108">
        <v>40063</v>
      </c>
      <c r="B2161" s="112">
        <v>4.33</v>
      </c>
      <c r="C2161" s="112">
        <v>2</v>
      </c>
      <c r="D2161" s="127">
        <v>233</v>
      </c>
    </row>
    <row r="2162" spans="1:4">
      <c r="A2162" s="108">
        <v>40064</v>
      </c>
      <c r="B2162" s="112">
        <v>4.3099999999999996</v>
      </c>
      <c r="C2162" s="112">
        <v>2</v>
      </c>
      <c r="D2162" s="127">
        <v>230.99999999999997</v>
      </c>
    </row>
    <row r="2163" spans="1:4">
      <c r="A2163" s="108">
        <v>40065</v>
      </c>
      <c r="B2163" s="112">
        <v>4.29</v>
      </c>
      <c r="C2163" s="112">
        <v>2</v>
      </c>
      <c r="D2163" s="127">
        <v>229</v>
      </c>
    </row>
    <row r="2164" spans="1:4">
      <c r="A2164" s="108">
        <v>40066</v>
      </c>
      <c r="B2164" s="112">
        <v>4.5</v>
      </c>
      <c r="C2164" s="112">
        <v>2</v>
      </c>
      <c r="D2164" s="127">
        <v>250</v>
      </c>
    </row>
    <row r="2165" spans="1:4">
      <c r="A2165" s="108">
        <v>40067</v>
      </c>
      <c r="B2165" s="112">
        <v>4.49</v>
      </c>
      <c r="C2165" s="112">
        <v>2</v>
      </c>
      <c r="D2165" s="127">
        <v>249.00000000000003</v>
      </c>
    </row>
    <row r="2166" spans="1:4">
      <c r="A2166" s="108">
        <v>40070</v>
      </c>
      <c r="B2166" s="112">
        <v>4.49</v>
      </c>
      <c r="C2166" s="112">
        <v>2</v>
      </c>
      <c r="D2166" s="127">
        <v>249.00000000000003</v>
      </c>
    </row>
    <row r="2167" spans="1:4">
      <c r="A2167" s="108">
        <v>40071</v>
      </c>
      <c r="B2167" s="112">
        <v>4.47</v>
      </c>
      <c r="C2167" s="112">
        <v>2</v>
      </c>
      <c r="D2167" s="127">
        <v>246.99999999999997</v>
      </c>
    </row>
    <row r="2168" spans="1:4">
      <c r="A2168" s="108">
        <v>40072</v>
      </c>
      <c r="B2168" s="112">
        <v>4.4000000000000004</v>
      </c>
      <c r="C2168" s="112">
        <v>2</v>
      </c>
      <c r="D2168" s="127">
        <v>240.00000000000003</v>
      </c>
    </row>
    <row r="2169" spans="1:4">
      <c r="A2169" s="108">
        <v>40073</v>
      </c>
      <c r="B2169" s="112">
        <v>4.4000000000000004</v>
      </c>
      <c r="C2169" s="112">
        <v>2</v>
      </c>
      <c r="D2169" s="127">
        <v>240.00000000000003</v>
      </c>
    </row>
    <row r="2170" spans="1:4">
      <c r="A2170" s="108">
        <v>40074</v>
      </c>
      <c r="B2170" s="112">
        <v>4.37</v>
      </c>
      <c r="C2170" s="112">
        <v>2</v>
      </c>
      <c r="D2170" s="127">
        <v>237</v>
      </c>
    </row>
    <row r="2171" spans="1:4">
      <c r="A2171" s="108">
        <v>40077</v>
      </c>
      <c r="B2171" s="112">
        <v>4.43</v>
      </c>
      <c r="C2171" s="112">
        <v>2</v>
      </c>
      <c r="D2171" s="127">
        <v>242.99999999999997</v>
      </c>
    </row>
    <row r="2172" spans="1:4">
      <c r="A2172" s="108">
        <v>40078</v>
      </c>
      <c r="B2172" s="112">
        <v>4.49</v>
      </c>
      <c r="C2172" s="112">
        <v>2</v>
      </c>
      <c r="D2172" s="127">
        <v>249.00000000000003</v>
      </c>
    </row>
    <row r="2173" spans="1:4">
      <c r="A2173" s="108">
        <v>40079</v>
      </c>
      <c r="B2173" s="112">
        <v>4.47</v>
      </c>
      <c r="C2173" s="112">
        <v>2</v>
      </c>
      <c r="D2173" s="127">
        <v>246.99999999999997</v>
      </c>
    </row>
    <row r="2174" spans="1:4">
      <c r="A2174" s="108">
        <v>40080</v>
      </c>
      <c r="B2174" s="112">
        <v>4.4400000000000004</v>
      </c>
      <c r="C2174" s="112">
        <v>2</v>
      </c>
      <c r="D2174" s="127">
        <v>244.00000000000003</v>
      </c>
    </row>
    <row r="2175" spans="1:4">
      <c r="A2175" s="108">
        <v>40081</v>
      </c>
      <c r="B2175" s="112">
        <v>4.43</v>
      </c>
      <c r="C2175" s="112">
        <v>2</v>
      </c>
      <c r="D2175" s="127">
        <v>242.99999999999997</v>
      </c>
    </row>
    <row r="2176" spans="1:4">
      <c r="A2176" s="108">
        <v>40084</v>
      </c>
      <c r="B2176" s="112">
        <v>4.45</v>
      </c>
      <c r="C2176" s="112">
        <v>2</v>
      </c>
      <c r="D2176" s="127">
        <v>245.00000000000003</v>
      </c>
    </row>
    <row r="2177" spans="1:4">
      <c r="A2177" s="108">
        <v>40085</v>
      </c>
      <c r="B2177" s="112">
        <v>4.47</v>
      </c>
      <c r="C2177" s="112">
        <v>2</v>
      </c>
      <c r="D2177" s="127">
        <v>246.99999999999997</v>
      </c>
    </row>
    <row r="2178" spans="1:4">
      <c r="A2178" s="108">
        <v>40086</v>
      </c>
      <c r="B2178" s="112">
        <v>4.3899999999999997</v>
      </c>
      <c r="C2178" s="112">
        <v>2</v>
      </c>
      <c r="D2178" s="127">
        <v>238.99999999999997</v>
      </c>
    </row>
    <row r="2179" spans="1:4">
      <c r="A2179" s="108">
        <v>40087</v>
      </c>
      <c r="B2179" s="112">
        <v>4.3600000000000003</v>
      </c>
      <c r="C2179" s="112">
        <v>2</v>
      </c>
      <c r="D2179" s="127">
        <v>236.00000000000003</v>
      </c>
    </row>
    <row r="2180" spans="1:4">
      <c r="A2180" s="108">
        <v>40091</v>
      </c>
      <c r="B2180" s="112">
        <v>4.34</v>
      </c>
      <c r="C2180" s="112">
        <v>2</v>
      </c>
      <c r="D2180" s="127">
        <v>234</v>
      </c>
    </row>
    <row r="2181" spans="1:4">
      <c r="A2181" s="108">
        <v>40092</v>
      </c>
      <c r="B2181" s="112">
        <v>4.4400000000000004</v>
      </c>
      <c r="C2181" s="112">
        <v>2</v>
      </c>
      <c r="D2181" s="127">
        <v>244.00000000000003</v>
      </c>
    </row>
    <row r="2182" spans="1:4">
      <c r="A2182" s="108">
        <v>40093</v>
      </c>
      <c r="B2182" s="112">
        <v>4.45</v>
      </c>
      <c r="C2182" s="112">
        <v>2</v>
      </c>
      <c r="D2182" s="127">
        <v>245.00000000000003</v>
      </c>
    </row>
    <row r="2183" spans="1:4">
      <c r="A2183" s="108">
        <v>40094</v>
      </c>
      <c r="B2183" s="112">
        <v>4.47</v>
      </c>
      <c r="C2183" s="112">
        <v>2</v>
      </c>
      <c r="D2183" s="127">
        <v>246.99999999999997</v>
      </c>
    </row>
    <row r="2184" spans="1:4">
      <c r="A2184" s="108">
        <v>40095</v>
      </c>
      <c r="B2184" s="112">
        <v>4.3600000000000003</v>
      </c>
      <c r="C2184" s="112">
        <v>2</v>
      </c>
      <c r="D2184" s="127">
        <v>236.00000000000003</v>
      </c>
    </row>
    <row r="2185" spans="1:4">
      <c r="A2185" s="108">
        <v>40098</v>
      </c>
      <c r="B2185" s="112">
        <v>4.3899999999999997</v>
      </c>
      <c r="C2185" s="112">
        <v>2</v>
      </c>
      <c r="D2185" s="127">
        <v>238.99999999999997</v>
      </c>
    </row>
    <row r="2186" spans="1:4">
      <c r="A2186" s="108">
        <v>40099</v>
      </c>
      <c r="B2186" s="112">
        <v>4.37</v>
      </c>
      <c r="C2186" s="112">
        <v>2</v>
      </c>
      <c r="D2186" s="127">
        <v>237</v>
      </c>
    </row>
    <row r="2187" spans="1:4">
      <c r="A2187" s="108">
        <v>40100</v>
      </c>
      <c r="B2187" s="112">
        <v>4.37</v>
      </c>
      <c r="C2187" s="112">
        <v>2</v>
      </c>
      <c r="D2187" s="127">
        <v>237</v>
      </c>
    </row>
    <row r="2188" spans="1:4">
      <c r="A2188" s="108">
        <v>40101</v>
      </c>
      <c r="B2188" s="112">
        <v>4.43</v>
      </c>
      <c r="C2188" s="112">
        <v>2</v>
      </c>
      <c r="D2188" s="127">
        <v>242.99999999999997</v>
      </c>
    </row>
    <row r="2189" spans="1:4">
      <c r="A2189" s="108">
        <v>40102</v>
      </c>
      <c r="B2189" s="112">
        <v>4.5599999999999996</v>
      </c>
      <c r="C2189" s="112">
        <v>2</v>
      </c>
      <c r="D2189" s="127">
        <v>255.99999999999997</v>
      </c>
    </row>
    <row r="2190" spans="1:4">
      <c r="A2190" s="108">
        <v>40105</v>
      </c>
      <c r="B2190" s="112">
        <v>4.54</v>
      </c>
      <c r="C2190" s="112">
        <v>2</v>
      </c>
      <c r="D2190" s="127">
        <v>254</v>
      </c>
    </row>
    <row r="2191" spans="1:4">
      <c r="A2191" s="108">
        <v>40106</v>
      </c>
      <c r="B2191" s="112">
        <v>4.55</v>
      </c>
      <c r="C2191" s="112">
        <v>2</v>
      </c>
      <c r="D2191" s="127">
        <v>254.99999999999997</v>
      </c>
    </row>
    <row r="2192" spans="1:4">
      <c r="A2192" s="108">
        <v>40107</v>
      </c>
      <c r="B2192" s="112">
        <v>4.53</v>
      </c>
      <c r="C2192" s="112">
        <v>2</v>
      </c>
      <c r="D2192" s="127">
        <v>253.00000000000003</v>
      </c>
    </row>
    <row r="2193" spans="1:4">
      <c r="A2193" s="108">
        <v>40108</v>
      </c>
      <c r="B2193" s="112">
        <v>4.55</v>
      </c>
      <c r="C2193" s="112">
        <v>2</v>
      </c>
      <c r="D2193" s="127">
        <v>254.99999999999997</v>
      </c>
    </row>
    <row r="2194" spans="1:4">
      <c r="A2194" s="108">
        <v>40109</v>
      </c>
      <c r="B2194" s="112">
        <v>4.59</v>
      </c>
      <c r="C2194" s="112">
        <v>2</v>
      </c>
      <c r="D2194" s="127">
        <v>259</v>
      </c>
    </row>
    <row r="2195" spans="1:4">
      <c r="A2195" s="108">
        <v>40112</v>
      </c>
      <c r="B2195" s="112">
        <v>4.62</v>
      </c>
      <c r="C2195" s="112">
        <v>2</v>
      </c>
      <c r="D2195" s="127">
        <v>262</v>
      </c>
    </row>
    <row r="2196" spans="1:4">
      <c r="A2196" s="108">
        <v>40113</v>
      </c>
      <c r="B2196" s="112">
        <v>4.54</v>
      </c>
      <c r="C2196" s="112">
        <v>2</v>
      </c>
      <c r="D2196" s="127">
        <v>254</v>
      </c>
    </row>
    <row r="2197" spans="1:4">
      <c r="A2197" s="108">
        <v>40114</v>
      </c>
      <c r="B2197" s="112">
        <v>4.51</v>
      </c>
      <c r="C2197" s="112">
        <v>2</v>
      </c>
      <c r="D2197" s="127">
        <v>250.99999999999997</v>
      </c>
    </row>
    <row r="2198" spans="1:4">
      <c r="A2198" s="108">
        <v>40115</v>
      </c>
      <c r="B2198" s="112">
        <v>4.45</v>
      </c>
      <c r="C2198" s="112">
        <v>2</v>
      </c>
      <c r="D2198" s="127">
        <v>245.00000000000003</v>
      </c>
    </row>
    <row r="2199" spans="1:4">
      <c r="A2199" s="108">
        <v>40116</v>
      </c>
      <c r="B2199" s="112">
        <v>4.4400000000000004</v>
      </c>
      <c r="C2199" s="112">
        <v>2</v>
      </c>
      <c r="D2199" s="127">
        <v>244.00000000000003</v>
      </c>
    </row>
    <row r="2200" spans="1:4">
      <c r="A2200" s="108">
        <v>40119</v>
      </c>
      <c r="B2200" s="112">
        <v>4.43</v>
      </c>
      <c r="C2200" s="112">
        <v>2</v>
      </c>
      <c r="D2200" s="127">
        <v>242.99999999999997</v>
      </c>
    </row>
    <row r="2201" spans="1:4">
      <c r="A2201" s="108">
        <v>40120</v>
      </c>
      <c r="B2201" s="112">
        <v>4.43</v>
      </c>
      <c r="C2201" s="112">
        <v>2</v>
      </c>
      <c r="D2201" s="127">
        <v>242.99999999999997</v>
      </c>
    </row>
    <row r="2202" spans="1:4">
      <c r="A2202" s="108">
        <v>40121</v>
      </c>
      <c r="B2202" s="112">
        <v>4.47</v>
      </c>
      <c r="C2202" s="112">
        <v>2</v>
      </c>
      <c r="D2202" s="127">
        <v>246.99999999999997</v>
      </c>
    </row>
    <row r="2203" spans="1:4">
      <c r="A2203" s="108">
        <v>40122</v>
      </c>
      <c r="B2203" s="112">
        <v>4.46</v>
      </c>
      <c r="C2203" s="112">
        <v>2</v>
      </c>
      <c r="D2203" s="127">
        <v>246</v>
      </c>
    </row>
    <row r="2204" spans="1:4">
      <c r="A2204" s="108">
        <v>40123</v>
      </c>
      <c r="B2204" s="112">
        <v>4.46</v>
      </c>
      <c r="C2204" s="112">
        <v>2</v>
      </c>
      <c r="D2204" s="127">
        <v>246</v>
      </c>
    </row>
    <row r="2205" spans="1:4">
      <c r="A2205" s="108">
        <v>40126</v>
      </c>
      <c r="B2205" s="112">
        <v>4.49</v>
      </c>
      <c r="C2205" s="112">
        <v>2</v>
      </c>
      <c r="D2205" s="127">
        <v>249.00000000000003</v>
      </c>
    </row>
    <row r="2206" spans="1:4">
      <c r="A2206" s="108">
        <v>40127</v>
      </c>
      <c r="B2206" s="112">
        <v>4.47</v>
      </c>
      <c r="C2206" s="112">
        <v>2</v>
      </c>
      <c r="D2206" s="127">
        <v>246.99999999999997</v>
      </c>
    </row>
    <row r="2207" spans="1:4">
      <c r="A2207" s="108">
        <v>40128</v>
      </c>
      <c r="B2207" s="112">
        <v>4.42</v>
      </c>
      <c r="C2207" s="112">
        <v>2</v>
      </c>
      <c r="D2207" s="127">
        <v>242</v>
      </c>
    </row>
    <row r="2208" spans="1:4">
      <c r="A2208" s="108">
        <v>40129</v>
      </c>
      <c r="B2208" s="112">
        <v>4.34</v>
      </c>
      <c r="C2208" s="112">
        <v>2</v>
      </c>
      <c r="D2208" s="127">
        <v>234</v>
      </c>
    </row>
    <row r="2209" spans="1:4">
      <c r="A2209" s="108">
        <v>40130</v>
      </c>
      <c r="B2209" s="112">
        <v>4.2699999999999996</v>
      </c>
      <c r="C2209" s="112">
        <v>2</v>
      </c>
      <c r="D2209" s="127">
        <v>226.99999999999994</v>
      </c>
    </row>
    <row r="2210" spans="1:4">
      <c r="A2210" s="108">
        <v>40133</v>
      </c>
      <c r="B2210" s="112">
        <v>4.29</v>
      </c>
      <c r="C2210" s="112">
        <v>2</v>
      </c>
      <c r="D2210" s="127">
        <v>229</v>
      </c>
    </row>
    <row r="2211" spans="1:4">
      <c r="A2211" s="108">
        <v>40134</v>
      </c>
      <c r="B2211" s="112">
        <v>4.24</v>
      </c>
      <c r="C2211" s="112">
        <v>2</v>
      </c>
      <c r="D2211" s="127">
        <v>224.00000000000003</v>
      </c>
    </row>
    <row r="2212" spans="1:4">
      <c r="A2212" s="108">
        <v>40135</v>
      </c>
      <c r="B2212" s="112">
        <v>4.2699999999999996</v>
      </c>
      <c r="C2212" s="112">
        <v>2</v>
      </c>
      <c r="D2212" s="127">
        <v>226.99999999999994</v>
      </c>
    </row>
    <row r="2213" spans="1:4">
      <c r="A2213" s="108">
        <v>40136</v>
      </c>
      <c r="B2213" s="112">
        <v>4.24</v>
      </c>
      <c r="C2213" s="112">
        <v>2</v>
      </c>
      <c r="D2213" s="127">
        <v>224.00000000000003</v>
      </c>
    </row>
    <row r="2214" spans="1:4">
      <c r="A2214" s="108">
        <v>40137</v>
      </c>
      <c r="B2214" s="112">
        <v>4.26</v>
      </c>
      <c r="C2214" s="112">
        <v>2</v>
      </c>
      <c r="D2214" s="127">
        <v>225.99999999999997</v>
      </c>
    </row>
    <row r="2215" spans="1:4">
      <c r="A2215" s="108">
        <v>40140</v>
      </c>
      <c r="B2215" s="112">
        <v>4.3</v>
      </c>
      <c r="C2215" s="112">
        <v>2</v>
      </c>
      <c r="D2215" s="127">
        <v>229.99999999999997</v>
      </c>
    </row>
    <row r="2216" spans="1:4">
      <c r="A2216" s="108">
        <v>40141</v>
      </c>
      <c r="B2216" s="112">
        <v>4.28</v>
      </c>
      <c r="C2216" s="112">
        <v>2</v>
      </c>
      <c r="D2216" s="127">
        <v>228.00000000000003</v>
      </c>
    </row>
    <row r="2217" spans="1:4">
      <c r="A2217" s="108">
        <v>40142</v>
      </c>
      <c r="B2217" s="112">
        <v>4.25</v>
      </c>
      <c r="C2217" s="112">
        <v>2</v>
      </c>
      <c r="D2217" s="127">
        <v>225</v>
      </c>
    </row>
    <row r="2218" spans="1:4">
      <c r="A2218" s="108">
        <v>40143</v>
      </c>
      <c r="B2218" s="112">
        <v>4.2</v>
      </c>
      <c r="C2218" s="112">
        <v>2</v>
      </c>
      <c r="D2218" s="127">
        <v>220.00000000000003</v>
      </c>
    </row>
    <row r="2219" spans="1:4">
      <c r="A2219" s="108">
        <v>40144</v>
      </c>
      <c r="B2219" s="112">
        <v>4.05</v>
      </c>
      <c r="C2219" s="112">
        <v>2</v>
      </c>
      <c r="D2219" s="127">
        <v>204.99999999999997</v>
      </c>
    </row>
    <row r="2220" spans="1:4">
      <c r="A2220" s="108">
        <v>40147</v>
      </c>
      <c r="B2220" s="112">
        <v>4.0999999999999996</v>
      </c>
      <c r="C2220" s="112">
        <v>2</v>
      </c>
      <c r="D2220" s="127">
        <v>209.99999999999997</v>
      </c>
    </row>
    <row r="2221" spans="1:4">
      <c r="A2221" s="108">
        <v>40148</v>
      </c>
      <c r="B2221" s="112">
        <v>4.05</v>
      </c>
      <c r="C2221" s="112">
        <v>2</v>
      </c>
      <c r="D2221" s="127">
        <v>204.99999999999997</v>
      </c>
    </row>
    <row r="2222" spans="1:4">
      <c r="A2222" s="108">
        <v>40149</v>
      </c>
      <c r="B2222" s="112">
        <v>4.13</v>
      </c>
      <c r="C2222" s="112">
        <v>2</v>
      </c>
      <c r="D2222" s="127">
        <v>213</v>
      </c>
    </row>
    <row r="2223" spans="1:4">
      <c r="A2223" s="108">
        <v>40150</v>
      </c>
      <c r="B2223" s="112">
        <v>4.12</v>
      </c>
      <c r="C2223" s="112">
        <v>2</v>
      </c>
      <c r="D2223" s="127">
        <v>212</v>
      </c>
    </row>
    <row r="2224" spans="1:4">
      <c r="A2224" s="108">
        <v>40151</v>
      </c>
      <c r="B2224" s="112">
        <v>4.16</v>
      </c>
      <c r="C2224" s="112">
        <v>2</v>
      </c>
      <c r="D2224" s="127">
        <v>216</v>
      </c>
    </row>
    <row r="2225" spans="1:4">
      <c r="A2225" s="108">
        <v>40154</v>
      </c>
      <c r="B2225" s="112">
        <v>4.24</v>
      </c>
      <c r="C2225" s="112">
        <v>2</v>
      </c>
      <c r="D2225" s="127">
        <v>224.00000000000003</v>
      </c>
    </row>
    <row r="2226" spans="1:4">
      <c r="A2226" s="108">
        <v>40155</v>
      </c>
      <c r="B2226" s="112">
        <v>4.2</v>
      </c>
      <c r="C2226" s="112">
        <v>2</v>
      </c>
      <c r="D2226" s="127">
        <v>220.00000000000003</v>
      </c>
    </row>
    <row r="2227" spans="1:4">
      <c r="A2227" s="108">
        <v>40156</v>
      </c>
      <c r="B2227" s="112">
        <v>4.17</v>
      </c>
      <c r="C2227" s="112">
        <v>2</v>
      </c>
      <c r="D2227" s="127">
        <v>217</v>
      </c>
    </row>
    <row r="2228" spans="1:4">
      <c r="A2228" s="108">
        <v>40157</v>
      </c>
      <c r="B2228" s="112">
        <v>4.26</v>
      </c>
      <c r="C2228" s="112">
        <v>2</v>
      </c>
      <c r="D2228" s="127">
        <v>225.99999999999997</v>
      </c>
    </row>
    <row r="2229" spans="1:4">
      <c r="A2229" s="108">
        <v>40158</v>
      </c>
      <c r="B2229" s="112">
        <v>4.22</v>
      </c>
      <c r="C2229" s="112">
        <v>2</v>
      </c>
      <c r="D2229" s="127">
        <v>221.99999999999997</v>
      </c>
    </row>
    <row r="2230" spans="1:4">
      <c r="A2230" s="108">
        <v>40161</v>
      </c>
      <c r="B2230" s="112">
        <v>4.25</v>
      </c>
      <c r="C2230" s="112">
        <v>2</v>
      </c>
      <c r="D2230" s="127">
        <v>225</v>
      </c>
    </row>
    <row r="2231" spans="1:4">
      <c r="A2231" s="108">
        <v>40162</v>
      </c>
      <c r="B2231" s="112">
        <v>4.18</v>
      </c>
      <c r="C2231" s="112">
        <v>2</v>
      </c>
      <c r="D2231" s="127">
        <v>217.99999999999997</v>
      </c>
    </row>
    <row r="2232" spans="1:4">
      <c r="A2232" s="108">
        <v>40163</v>
      </c>
      <c r="B2232" s="112">
        <v>4.25</v>
      </c>
      <c r="C2232" s="112">
        <v>2</v>
      </c>
      <c r="D2232" s="127">
        <v>225</v>
      </c>
    </row>
    <row r="2233" spans="1:4">
      <c r="A2233" s="108">
        <v>40164</v>
      </c>
      <c r="B2233" s="112">
        <v>4.24</v>
      </c>
      <c r="C2233" s="112">
        <v>2</v>
      </c>
      <c r="D2233" s="127">
        <v>224.00000000000003</v>
      </c>
    </row>
    <row r="2234" spans="1:4">
      <c r="A2234" s="108">
        <v>40165</v>
      </c>
      <c r="B2234" s="112">
        <v>4.2</v>
      </c>
      <c r="C2234" s="112">
        <v>2</v>
      </c>
      <c r="D2234" s="127">
        <v>220.00000000000003</v>
      </c>
    </row>
    <row r="2235" spans="1:4">
      <c r="A2235" s="108">
        <v>40168</v>
      </c>
      <c r="B2235" s="112">
        <v>4.1900000000000004</v>
      </c>
      <c r="C2235" s="112">
        <v>2</v>
      </c>
      <c r="D2235" s="127">
        <v>219.00000000000003</v>
      </c>
    </row>
    <row r="2236" spans="1:4">
      <c r="A2236" s="108">
        <v>40169</v>
      </c>
      <c r="B2236" s="112">
        <v>4.3099999999999996</v>
      </c>
      <c r="C2236" s="112">
        <v>2</v>
      </c>
      <c r="D2236" s="127">
        <v>230.99999999999997</v>
      </c>
    </row>
    <row r="2237" spans="1:4">
      <c r="A2237" s="108">
        <v>40170</v>
      </c>
      <c r="B2237" s="112">
        <v>4.28</v>
      </c>
      <c r="C2237" s="112">
        <v>2</v>
      </c>
      <c r="D2237" s="127">
        <v>228.00000000000003</v>
      </c>
    </row>
    <row r="2238" spans="1:4">
      <c r="A2238" s="108">
        <v>40171</v>
      </c>
      <c r="B2238" s="112">
        <v>4.32</v>
      </c>
      <c r="C2238" s="112">
        <v>2</v>
      </c>
      <c r="D2238" s="127">
        <v>232.00000000000003</v>
      </c>
    </row>
    <row r="2239" spans="1:4">
      <c r="A2239" s="108">
        <v>40175</v>
      </c>
      <c r="B2239" s="112">
        <v>4.3600000000000003</v>
      </c>
      <c r="C2239" s="112">
        <v>2</v>
      </c>
      <c r="D2239" s="127">
        <v>236.00000000000003</v>
      </c>
    </row>
    <row r="2240" spans="1:4">
      <c r="A2240" s="108">
        <v>40176</v>
      </c>
      <c r="B2240" s="112">
        <v>4.3899999999999997</v>
      </c>
      <c r="C2240" s="112">
        <v>2</v>
      </c>
      <c r="D2240" s="127">
        <v>238.99999999999997</v>
      </c>
    </row>
    <row r="2241" spans="1:4">
      <c r="A2241" s="108">
        <v>40177</v>
      </c>
      <c r="B2241" s="112">
        <v>4.41</v>
      </c>
      <c r="C2241" s="112">
        <v>2</v>
      </c>
      <c r="D2241" s="127">
        <v>241</v>
      </c>
    </row>
    <row r="2242" spans="1:4">
      <c r="A2242" s="108">
        <v>40178</v>
      </c>
      <c r="B2242" s="112">
        <v>4.41</v>
      </c>
      <c r="C2242" s="112">
        <v>2</v>
      </c>
      <c r="D2242" s="127">
        <v>241</v>
      </c>
    </row>
    <row r="2243" spans="1:4">
      <c r="A2243" s="108">
        <v>40182</v>
      </c>
      <c r="B2243" s="112">
        <v>4.4400000000000004</v>
      </c>
      <c r="C2243" s="112">
        <v>2</v>
      </c>
      <c r="D2243" s="127">
        <v>244.00000000000003</v>
      </c>
    </row>
    <row r="2244" spans="1:4">
      <c r="A2244" s="108">
        <v>40183</v>
      </c>
      <c r="B2244" s="112">
        <v>4.3600000000000003</v>
      </c>
      <c r="C2244" s="112">
        <v>2</v>
      </c>
      <c r="D2244" s="127">
        <v>236.00000000000003</v>
      </c>
    </row>
    <row r="2245" spans="1:4">
      <c r="A2245" s="108">
        <v>40184</v>
      </c>
      <c r="B2245" s="112">
        <v>4.43</v>
      </c>
      <c r="C2245" s="112">
        <v>2</v>
      </c>
      <c r="D2245" s="127">
        <v>242.99999999999997</v>
      </c>
    </row>
    <row r="2246" spans="1:4">
      <c r="A2246" s="108">
        <v>40185</v>
      </c>
      <c r="B2246" s="112">
        <v>4.32</v>
      </c>
      <c r="C2246" s="112">
        <v>2</v>
      </c>
      <c r="D2246" s="127">
        <v>232.00000000000003</v>
      </c>
    </row>
    <row r="2247" spans="1:4">
      <c r="A2247" s="108">
        <v>40186</v>
      </c>
      <c r="B2247" s="112">
        <v>4.3600000000000003</v>
      </c>
      <c r="C2247" s="112">
        <v>2</v>
      </c>
      <c r="D2247" s="127">
        <v>236.00000000000003</v>
      </c>
    </row>
    <row r="2248" spans="1:4">
      <c r="A2248" s="108">
        <v>40189</v>
      </c>
      <c r="B2248" s="112">
        <v>4.2699999999999996</v>
      </c>
      <c r="C2248" s="112">
        <v>2</v>
      </c>
      <c r="D2248" s="127">
        <v>226.99999999999994</v>
      </c>
    </row>
    <row r="2249" spans="1:4">
      <c r="A2249" s="108">
        <v>40190</v>
      </c>
      <c r="B2249" s="112">
        <v>4.25</v>
      </c>
      <c r="C2249" s="112">
        <v>2</v>
      </c>
      <c r="D2249" s="127">
        <v>225</v>
      </c>
    </row>
    <row r="2250" spans="1:4">
      <c r="A2250" s="108">
        <v>40191</v>
      </c>
      <c r="B2250" s="112">
        <v>4.26</v>
      </c>
      <c r="C2250" s="112">
        <v>2</v>
      </c>
      <c r="D2250" s="127">
        <v>225.99999999999997</v>
      </c>
    </row>
    <row r="2251" spans="1:4">
      <c r="A2251" s="108">
        <v>40192</v>
      </c>
      <c r="B2251" s="112">
        <v>4.2300000000000004</v>
      </c>
      <c r="C2251" s="112">
        <v>2</v>
      </c>
      <c r="D2251" s="127">
        <v>223.00000000000006</v>
      </c>
    </row>
    <row r="2252" spans="1:4">
      <c r="A2252" s="108">
        <v>40193</v>
      </c>
      <c r="B2252" s="112">
        <v>4.24</v>
      </c>
      <c r="C2252" s="112">
        <v>2</v>
      </c>
      <c r="D2252" s="127">
        <v>224.00000000000003</v>
      </c>
    </row>
    <row r="2253" spans="1:4">
      <c r="A2253" s="108">
        <v>40196</v>
      </c>
      <c r="B2253" s="112">
        <v>4.28</v>
      </c>
      <c r="C2253" s="112">
        <v>2</v>
      </c>
      <c r="D2253" s="127">
        <v>228.00000000000003</v>
      </c>
    </row>
    <row r="2254" spans="1:4">
      <c r="A2254" s="108">
        <v>40197</v>
      </c>
      <c r="B2254" s="112">
        <v>4.24</v>
      </c>
      <c r="C2254" s="112">
        <v>2</v>
      </c>
      <c r="D2254" s="127">
        <v>224.00000000000003</v>
      </c>
    </row>
    <row r="2255" spans="1:4">
      <c r="A2255" s="108">
        <v>40198</v>
      </c>
      <c r="B2255" s="112">
        <v>4.24</v>
      </c>
      <c r="C2255" s="112">
        <v>2</v>
      </c>
      <c r="D2255" s="127">
        <v>224.00000000000003</v>
      </c>
    </row>
    <row r="2256" spans="1:4">
      <c r="A2256" s="108">
        <v>40199</v>
      </c>
      <c r="B2256" s="112">
        <v>4.26</v>
      </c>
      <c r="C2256" s="112">
        <v>2</v>
      </c>
      <c r="D2256" s="127">
        <v>225.99999999999997</v>
      </c>
    </row>
    <row r="2257" spans="1:4">
      <c r="A2257" s="108">
        <v>40200</v>
      </c>
      <c r="B2257" s="112">
        <v>4.24</v>
      </c>
      <c r="C2257" s="112">
        <v>2</v>
      </c>
      <c r="D2257" s="127">
        <v>224.00000000000003</v>
      </c>
    </row>
    <row r="2258" spans="1:4">
      <c r="A2258" s="108">
        <v>40203</v>
      </c>
      <c r="B2258" s="112">
        <v>4.26</v>
      </c>
      <c r="C2258" s="112">
        <v>2</v>
      </c>
      <c r="D2258" s="127">
        <v>225.99999999999997</v>
      </c>
    </row>
    <row r="2259" spans="1:4">
      <c r="A2259" s="108">
        <v>40204</v>
      </c>
      <c r="B2259" s="112">
        <v>4.21</v>
      </c>
      <c r="C2259" s="112">
        <v>2</v>
      </c>
      <c r="D2259" s="127">
        <v>221</v>
      </c>
    </row>
    <row r="2260" spans="1:4">
      <c r="A2260" s="108">
        <v>40205</v>
      </c>
      <c r="B2260" s="112">
        <v>4.2300000000000004</v>
      </c>
      <c r="C2260" s="112">
        <v>2</v>
      </c>
      <c r="D2260" s="127">
        <v>223.00000000000006</v>
      </c>
    </row>
    <row r="2261" spans="1:4">
      <c r="A2261" s="108">
        <v>40206</v>
      </c>
      <c r="B2261" s="112">
        <v>4.3099999999999996</v>
      </c>
      <c r="C2261" s="112">
        <v>2</v>
      </c>
      <c r="D2261" s="127">
        <v>230.99999999999997</v>
      </c>
    </row>
    <row r="2262" spans="1:4">
      <c r="A2262" s="108">
        <v>40207</v>
      </c>
      <c r="B2262" s="112">
        <v>4.2699999999999996</v>
      </c>
      <c r="C2262" s="112">
        <v>2</v>
      </c>
      <c r="D2262" s="127">
        <v>226.99999999999994</v>
      </c>
    </row>
    <row r="2263" spans="1:4">
      <c r="A2263" s="108">
        <v>40210</v>
      </c>
      <c r="B2263" s="112">
        <v>4.3</v>
      </c>
      <c r="C2263" s="112">
        <v>2</v>
      </c>
      <c r="D2263" s="127">
        <v>229.99999999999997</v>
      </c>
    </row>
    <row r="2264" spans="1:4">
      <c r="A2264" s="108">
        <v>40211</v>
      </c>
      <c r="B2264" s="112">
        <v>4.2699999999999996</v>
      </c>
      <c r="C2264" s="112">
        <v>2</v>
      </c>
      <c r="D2264" s="127">
        <v>226.99999999999994</v>
      </c>
    </row>
    <row r="2265" spans="1:4">
      <c r="A2265" s="108">
        <v>40212</v>
      </c>
      <c r="B2265" s="112">
        <v>4.2699999999999996</v>
      </c>
      <c r="C2265" s="112">
        <v>2</v>
      </c>
      <c r="D2265" s="127">
        <v>226.99999999999994</v>
      </c>
    </row>
    <row r="2266" spans="1:4">
      <c r="A2266" s="108">
        <v>40213</v>
      </c>
      <c r="B2266" s="112">
        <v>4.26</v>
      </c>
      <c r="C2266" s="112">
        <v>2</v>
      </c>
      <c r="D2266" s="127">
        <v>225.99999999999997</v>
      </c>
    </row>
    <row r="2267" spans="1:4">
      <c r="A2267" s="108">
        <v>40214</v>
      </c>
      <c r="B2267" s="112">
        <v>4.22</v>
      </c>
      <c r="C2267" s="112">
        <v>2</v>
      </c>
      <c r="D2267" s="127">
        <v>221.99999999999997</v>
      </c>
    </row>
    <row r="2268" spans="1:4">
      <c r="A2268" s="108">
        <v>40217</v>
      </c>
      <c r="B2268" s="112">
        <v>4.26</v>
      </c>
      <c r="C2268" s="112">
        <v>2</v>
      </c>
      <c r="D2268" s="127">
        <v>225.99999999999997</v>
      </c>
    </row>
    <row r="2269" spans="1:4">
      <c r="A2269" s="108">
        <v>40218</v>
      </c>
      <c r="B2269" s="112">
        <v>4.2699999999999996</v>
      </c>
      <c r="C2269" s="112">
        <v>2</v>
      </c>
      <c r="D2269" s="127">
        <v>226.99999999999994</v>
      </c>
    </row>
    <row r="2270" spans="1:4">
      <c r="A2270" s="108">
        <v>40219</v>
      </c>
      <c r="B2270" s="112">
        <v>4.2699999999999996</v>
      </c>
      <c r="C2270" s="112">
        <v>2</v>
      </c>
      <c r="D2270" s="127">
        <v>226.99999999999994</v>
      </c>
    </row>
    <row r="2271" spans="1:4">
      <c r="A2271" s="108">
        <v>40220</v>
      </c>
      <c r="B2271" s="112">
        <v>4.18</v>
      </c>
      <c r="C2271" s="112">
        <v>2</v>
      </c>
      <c r="D2271" s="127">
        <v>217.99999999999997</v>
      </c>
    </row>
    <row r="2272" spans="1:4">
      <c r="A2272" s="108">
        <v>40221</v>
      </c>
      <c r="B2272" s="112">
        <v>4.12</v>
      </c>
      <c r="C2272" s="112">
        <v>2</v>
      </c>
      <c r="D2272" s="127">
        <v>212</v>
      </c>
    </row>
    <row r="2273" spans="1:4">
      <c r="A2273" s="108">
        <v>40225</v>
      </c>
      <c r="B2273" s="112">
        <v>4.12</v>
      </c>
      <c r="C2273" s="112">
        <v>2</v>
      </c>
      <c r="D2273" s="127">
        <v>212</v>
      </c>
    </row>
    <row r="2274" spans="1:4">
      <c r="A2274" s="108">
        <v>40226</v>
      </c>
      <c r="B2274" s="112">
        <v>4.0999999999999996</v>
      </c>
      <c r="C2274" s="112">
        <v>2</v>
      </c>
      <c r="D2274" s="127">
        <v>209.99999999999997</v>
      </c>
    </row>
    <row r="2275" spans="1:4">
      <c r="A2275" s="108">
        <v>40227</v>
      </c>
      <c r="B2275" s="112">
        <v>4.0999999999999996</v>
      </c>
      <c r="C2275" s="112">
        <v>2</v>
      </c>
      <c r="D2275" s="127">
        <v>209.99999999999997</v>
      </c>
    </row>
    <row r="2276" spans="1:4">
      <c r="A2276" s="108">
        <v>40228</v>
      </c>
      <c r="B2276" s="112">
        <v>4.18</v>
      </c>
      <c r="C2276" s="112">
        <v>2</v>
      </c>
      <c r="D2276" s="127">
        <v>217.99999999999997</v>
      </c>
    </row>
    <row r="2277" spans="1:4">
      <c r="A2277" s="108">
        <v>40231</v>
      </c>
      <c r="B2277" s="112">
        <v>4.2</v>
      </c>
      <c r="C2277" s="112">
        <v>2</v>
      </c>
      <c r="D2277" s="127">
        <v>220.00000000000003</v>
      </c>
    </row>
    <row r="2278" spans="1:4">
      <c r="A2278" s="108">
        <v>40232</v>
      </c>
      <c r="B2278" s="112">
        <v>4.16</v>
      </c>
      <c r="C2278" s="112">
        <v>2</v>
      </c>
      <c r="D2278" s="127">
        <v>216</v>
      </c>
    </row>
    <row r="2279" spans="1:4">
      <c r="A2279" s="108">
        <v>40233</v>
      </c>
      <c r="B2279" s="112">
        <v>4.1399999999999997</v>
      </c>
      <c r="C2279" s="112">
        <v>2</v>
      </c>
      <c r="D2279" s="127">
        <v>213.99999999999997</v>
      </c>
    </row>
    <row r="2280" spans="1:4">
      <c r="A2280" s="108">
        <v>40234</v>
      </c>
      <c r="B2280" s="112">
        <v>4.09</v>
      </c>
      <c r="C2280" s="112">
        <v>2</v>
      </c>
      <c r="D2280" s="127">
        <v>209</v>
      </c>
    </row>
    <row r="2281" spans="1:4">
      <c r="A2281" s="108">
        <v>40235</v>
      </c>
      <c r="B2281" s="112">
        <v>4.0999999999999996</v>
      </c>
      <c r="C2281" s="112">
        <v>2</v>
      </c>
      <c r="D2281" s="127">
        <v>209.99999999999997</v>
      </c>
    </row>
    <row r="2282" spans="1:4">
      <c r="A2282" s="108">
        <v>40239</v>
      </c>
      <c r="B2282" s="112">
        <v>4.1100000000000003</v>
      </c>
      <c r="C2282" s="112">
        <v>2</v>
      </c>
      <c r="D2282" s="127">
        <v>211.00000000000003</v>
      </c>
    </row>
    <row r="2283" spans="1:4">
      <c r="A2283" s="108">
        <v>40240</v>
      </c>
      <c r="B2283" s="112">
        <v>4.09</v>
      </c>
      <c r="C2283" s="112">
        <v>2</v>
      </c>
      <c r="D2283" s="127">
        <v>209</v>
      </c>
    </row>
    <row r="2284" spans="1:4">
      <c r="A2284" s="108">
        <v>40241</v>
      </c>
      <c r="B2284" s="112">
        <v>4.08</v>
      </c>
      <c r="C2284" s="112">
        <v>2</v>
      </c>
      <c r="D2284" s="127">
        <v>208</v>
      </c>
    </row>
    <row r="2285" spans="1:4">
      <c r="A2285" s="108">
        <v>40242</v>
      </c>
      <c r="B2285" s="112">
        <v>4.0999999999999996</v>
      </c>
      <c r="C2285" s="112">
        <v>2</v>
      </c>
      <c r="D2285" s="127">
        <v>209.99999999999997</v>
      </c>
    </row>
    <row r="2286" spans="1:4">
      <c r="A2286" s="108">
        <v>40245</v>
      </c>
      <c r="B2286" s="112">
        <v>4.12</v>
      </c>
      <c r="C2286" s="112">
        <v>2</v>
      </c>
      <c r="D2286" s="127">
        <v>212</v>
      </c>
    </row>
    <row r="2287" spans="1:4">
      <c r="A2287" s="108">
        <v>40246</v>
      </c>
      <c r="B2287" s="112">
        <v>4.0999999999999996</v>
      </c>
      <c r="C2287" s="112">
        <v>2</v>
      </c>
      <c r="D2287" s="127">
        <v>209.99999999999997</v>
      </c>
    </row>
    <row r="2288" spans="1:4">
      <c r="A2288" s="108">
        <v>40247</v>
      </c>
      <c r="B2288" s="112">
        <v>4.08</v>
      </c>
      <c r="C2288" s="112">
        <v>2</v>
      </c>
      <c r="D2288" s="127">
        <v>208</v>
      </c>
    </row>
    <row r="2289" spans="1:4">
      <c r="A2289" s="108">
        <v>40248</v>
      </c>
      <c r="B2289" s="112">
        <v>3.97</v>
      </c>
      <c r="C2289" s="112">
        <v>2</v>
      </c>
      <c r="D2289" s="127">
        <v>197.00000000000003</v>
      </c>
    </row>
    <row r="2290" spans="1:4">
      <c r="A2290" s="108">
        <v>40249</v>
      </c>
      <c r="B2290" s="112">
        <v>3.93</v>
      </c>
      <c r="C2290" s="112">
        <v>2</v>
      </c>
      <c r="D2290" s="127">
        <v>193.00000000000003</v>
      </c>
    </row>
    <row r="2291" spans="1:4">
      <c r="A2291" s="108">
        <v>40252</v>
      </c>
      <c r="B2291" s="112">
        <v>3.93</v>
      </c>
      <c r="C2291" s="112">
        <v>2</v>
      </c>
      <c r="D2291" s="127">
        <v>193.00000000000003</v>
      </c>
    </row>
    <row r="2292" spans="1:4">
      <c r="A2292" s="108">
        <v>40253</v>
      </c>
      <c r="B2292" s="112">
        <v>3.84</v>
      </c>
      <c r="C2292" s="112">
        <v>2</v>
      </c>
      <c r="D2292" s="127">
        <v>184</v>
      </c>
    </row>
    <row r="2293" spans="1:4">
      <c r="A2293" s="108">
        <v>40254</v>
      </c>
      <c r="B2293" s="112">
        <v>3.8</v>
      </c>
      <c r="C2293" s="112">
        <v>2</v>
      </c>
      <c r="D2293" s="127">
        <v>179.99999999999997</v>
      </c>
    </row>
    <row r="2294" spans="1:4">
      <c r="A2294" s="108">
        <v>40255</v>
      </c>
      <c r="B2294" s="112">
        <v>3.76</v>
      </c>
      <c r="C2294" s="112">
        <v>2</v>
      </c>
      <c r="D2294" s="127">
        <v>175.99999999999997</v>
      </c>
    </row>
    <row r="2295" spans="1:4">
      <c r="A2295" s="108">
        <v>40256</v>
      </c>
      <c r="B2295" s="112">
        <v>3.79</v>
      </c>
      <c r="C2295" s="112">
        <v>2</v>
      </c>
      <c r="D2295" s="127">
        <v>179</v>
      </c>
    </row>
    <row r="2296" spans="1:4">
      <c r="A2296" s="108">
        <v>40259</v>
      </c>
      <c r="B2296" s="112">
        <v>3.77</v>
      </c>
      <c r="C2296" s="112">
        <v>2</v>
      </c>
      <c r="D2296" s="127">
        <v>177</v>
      </c>
    </row>
    <row r="2297" spans="1:4">
      <c r="A2297" s="108">
        <v>40260</v>
      </c>
      <c r="B2297" s="112">
        <v>3.9</v>
      </c>
      <c r="C2297" s="112">
        <v>2</v>
      </c>
      <c r="D2297" s="127">
        <v>190</v>
      </c>
    </row>
    <row r="2298" spans="1:4">
      <c r="A2298" s="108">
        <v>40261</v>
      </c>
      <c r="B2298" s="112">
        <v>3.94</v>
      </c>
      <c r="C2298" s="112">
        <v>2</v>
      </c>
      <c r="D2298" s="127">
        <v>194</v>
      </c>
    </row>
    <row r="2299" spans="1:4">
      <c r="A2299" s="108">
        <v>40262</v>
      </c>
      <c r="B2299" s="112">
        <v>3.82</v>
      </c>
      <c r="C2299" s="112">
        <v>2</v>
      </c>
      <c r="D2299" s="127">
        <v>181.99999999999997</v>
      </c>
    </row>
    <row r="2300" spans="1:4">
      <c r="A2300" s="108">
        <v>40263</v>
      </c>
      <c r="B2300" s="112">
        <v>3.84</v>
      </c>
      <c r="C2300" s="112">
        <v>2</v>
      </c>
      <c r="D2300" s="127">
        <v>184</v>
      </c>
    </row>
    <row r="2301" spans="1:4">
      <c r="A2301" s="108">
        <v>40266</v>
      </c>
      <c r="B2301" s="112">
        <v>3.92</v>
      </c>
      <c r="C2301" s="112">
        <v>2</v>
      </c>
      <c r="D2301" s="127">
        <v>192</v>
      </c>
    </row>
    <row r="2302" spans="1:4">
      <c r="A2302" s="108">
        <v>40267</v>
      </c>
      <c r="B2302" s="112">
        <v>3.9</v>
      </c>
      <c r="C2302" s="112">
        <v>2</v>
      </c>
      <c r="D2302" s="127">
        <v>190</v>
      </c>
    </row>
    <row r="2303" spans="1:4">
      <c r="A2303" s="108">
        <v>40268</v>
      </c>
      <c r="B2303" s="112">
        <v>3.89</v>
      </c>
      <c r="C2303" s="112">
        <v>2</v>
      </c>
      <c r="D2303" s="127">
        <v>189</v>
      </c>
    </row>
    <row r="2304" spans="1:4">
      <c r="A2304" s="108">
        <v>40269</v>
      </c>
      <c r="B2304" s="112">
        <v>3.84</v>
      </c>
      <c r="C2304" s="112">
        <v>2</v>
      </c>
      <c r="D2304" s="127">
        <v>184</v>
      </c>
    </row>
    <row r="2305" spans="1:4">
      <c r="A2305" s="108">
        <v>40270</v>
      </c>
      <c r="B2305" s="112">
        <v>3.84</v>
      </c>
      <c r="C2305" s="112">
        <v>2</v>
      </c>
      <c r="D2305" s="127">
        <v>184</v>
      </c>
    </row>
    <row r="2306" spans="1:4">
      <c r="A2306" s="108">
        <v>40273</v>
      </c>
      <c r="B2306" s="112">
        <v>3.85</v>
      </c>
      <c r="C2306" s="112">
        <v>2</v>
      </c>
      <c r="D2306" s="127">
        <v>185</v>
      </c>
    </row>
    <row r="2307" spans="1:4">
      <c r="A2307" s="108">
        <v>40274</v>
      </c>
      <c r="B2307" s="112">
        <v>3.84</v>
      </c>
      <c r="C2307" s="112">
        <v>2</v>
      </c>
      <c r="D2307" s="127">
        <v>184</v>
      </c>
    </row>
    <row r="2308" spans="1:4">
      <c r="A2308" s="108">
        <v>40275</v>
      </c>
      <c r="B2308" s="112">
        <v>3.82</v>
      </c>
      <c r="C2308" s="112">
        <v>2</v>
      </c>
      <c r="D2308" s="127">
        <v>181.99999999999997</v>
      </c>
    </row>
    <row r="2309" spans="1:4">
      <c r="A2309" s="108">
        <v>40276</v>
      </c>
      <c r="B2309" s="112">
        <v>3.74</v>
      </c>
      <c r="C2309" s="112">
        <v>2</v>
      </c>
      <c r="D2309" s="127">
        <v>174.00000000000003</v>
      </c>
    </row>
    <row r="2310" spans="1:4">
      <c r="A2310" s="108">
        <v>40277</v>
      </c>
      <c r="B2310" s="112">
        <v>3.77</v>
      </c>
      <c r="C2310" s="112">
        <v>2</v>
      </c>
      <c r="D2310" s="127">
        <v>177</v>
      </c>
    </row>
    <row r="2311" spans="1:4">
      <c r="A2311" s="108">
        <v>40280</v>
      </c>
      <c r="B2311" s="112">
        <v>3.85</v>
      </c>
      <c r="C2311" s="112">
        <v>2</v>
      </c>
      <c r="D2311" s="127">
        <v>185</v>
      </c>
    </row>
    <row r="2312" spans="1:4">
      <c r="A2312" s="108">
        <v>40281</v>
      </c>
      <c r="B2312" s="112">
        <v>3.83</v>
      </c>
      <c r="C2312" s="112">
        <v>2</v>
      </c>
      <c r="D2312" s="127">
        <v>183</v>
      </c>
    </row>
    <row r="2313" spans="1:4">
      <c r="A2313" s="108">
        <v>40282</v>
      </c>
      <c r="B2313" s="112">
        <v>3.87</v>
      </c>
      <c r="C2313" s="112">
        <v>2</v>
      </c>
      <c r="D2313" s="127">
        <v>187</v>
      </c>
    </row>
    <row r="2314" spans="1:4">
      <c r="A2314" s="108">
        <v>40283</v>
      </c>
      <c r="B2314" s="112">
        <v>3.85</v>
      </c>
      <c r="C2314" s="112">
        <v>2</v>
      </c>
      <c r="D2314" s="127">
        <v>185</v>
      </c>
    </row>
    <row r="2315" spans="1:4">
      <c r="A2315" s="108">
        <v>40284</v>
      </c>
      <c r="B2315" s="112">
        <v>3.8</v>
      </c>
      <c r="C2315" s="112">
        <v>2</v>
      </c>
      <c r="D2315" s="127">
        <v>179.99999999999997</v>
      </c>
    </row>
    <row r="2316" spans="1:4">
      <c r="A2316" s="108">
        <v>40287</v>
      </c>
      <c r="B2316" s="112">
        <v>3.78</v>
      </c>
      <c r="C2316" s="112">
        <v>2</v>
      </c>
      <c r="D2316" s="127">
        <v>177.99999999999997</v>
      </c>
    </row>
    <row r="2317" spans="1:4">
      <c r="A2317" s="108">
        <v>40288</v>
      </c>
      <c r="B2317" s="112">
        <v>3.76</v>
      </c>
      <c r="C2317" s="112">
        <v>2</v>
      </c>
      <c r="D2317" s="127">
        <v>175.99999999999997</v>
      </c>
    </row>
    <row r="2318" spans="1:4">
      <c r="A2318" s="108">
        <v>40289</v>
      </c>
      <c r="B2318" s="112">
        <v>3.8</v>
      </c>
      <c r="C2318" s="112">
        <v>2</v>
      </c>
      <c r="D2318" s="127">
        <v>179.99999999999997</v>
      </c>
    </row>
    <row r="2319" spans="1:4">
      <c r="A2319" s="108">
        <v>40290</v>
      </c>
      <c r="B2319" s="112">
        <v>3.77</v>
      </c>
      <c r="C2319" s="112">
        <v>2</v>
      </c>
      <c r="D2319" s="127">
        <v>177</v>
      </c>
    </row>
    <row r="2320" spans="1:4">
      <c r="A2320" s="108">
        <v>40291</v>
      </c>
      <c r="B2320" s="112">
        <v>3.76</v>
      </c>
      <c r="C2320" s="112">
        <v>2</v>
      </c>
      <c r="D2320" s="127">
        <v>175.99999999999997</v>
      </c>
    </row>
    <row r="2321" spans="1:4">
      <c r="A2321" s="108">
        <v>40294</v>
      </c>
      <c r="B2321" s="112">
        <v>3.75</v>
      </c>
      <c r="C2321" s="112">
        <v>2</v>
      </c>
      <c r="D2321" s="127">
        <v>175</v>
      </c>
    </row>
    <row r="2322" spans="1:4">
      <c r="A2322" s="108">
        <v>40295</v>
      </c>
      <c r="B2322" s="112">
        <v>3.66</v>
      </c>
      <c r="C2322" s="112">
        <v>2</v>
      </c>
      <c r="D2322" s="127">
        <v>166</v>
      </c>
    </row>
    <row r="2323" spans="1:4">
      <c r="A2323" s="108">
        <v>40296</v>
      </c>
      <c r="B2323" s="112">
        <v>3.62</v>
      </c>
      <c r="C2323" s="112">
        <v>2</v>
      </c>
      <c r="D2323" s="127">
        <v>162</v>
      </c>
    </row>
    <row r="2324" spans="1:4">
      <c r="A2324" s="108">
        <v>40297</v>
      </c>
      <c r="B2324" s="112">
        <v>3.58</v>
      </c>
      <c r="C2324" s="112">
        <v>2</v>
      </c>
      <c r="D2324" s="127">
        <v>158</v>
      </c>
    </row>
    <row r="2325" spans="1:4">
      <c r="A2325" s="108">
        <v>40298</v>
      </c>
      <c r="B2325" s="112">
        <v>3.61</v>
      </c>
      <c r="C2325" s="112">
        <v>2</v>
      </c>
      <c r="D2325" s="127">
        <v>161</v>
      </c>
    </row>
    <row r="2326" spans="1:4">
      <c r="A2326" s="108">
        <v>40301</v>
      </c>
      <c r="B2326" s="112">
        <v>3.7</v>
      </c>
      <c r="C2326" s="112">
        <v>2</v>
      </c>
      <c r="D2326" s="127">
        <v>170.00000000000003</v>
      </c>
    </row>
    <row r="2327" spans="1:4">
      <c r="A2327" s="108">
        <v>40302</v>
      </c>
      <c r="B2327" s="112">
        <v>3.71</v>
      </c>
      <c r="C2327" s="112">
        <v>2</v>
      </c>
      <c r="D2327" s="127">
        <v>171</v>
      </c>
    </row>
    <row r="2328" spans="1:4">
      <c r="A2328" s="108">
        <v>40304</v>
      </c>
      <c r="B2328" s="112">
        <v>3.79</v>
      </c>
      <c r="C2328" s="112">
        <v>2</v>
      </c>
      <c r="D2328" s="127">
        <v>179</v>
      </c>
    </row>
    <row r="2329" spans="1:4">
      <c r="A2329" s="108">
        <v>40305</v>
      </c>
      <c r="B2329" s="112">
        <v>3.69</v>
      </c>
      <c r="C2329" s="112">
        <v>2</v>
      </c>
      <c r="D2329" s="127">
        <v>169</v>
      </c>
    </row>
    <row r="2330" spans="1:4">
      <c r="A2330" s="108">
        <v>40308</v>
      </c>
      <c r="B2330" s="112">
        <v>3.71</v>
      </c>
      <c r="C2330" s="112">
        <v>2</v>
      </c>
      <c r="D2330" s="127">
        <v>171</v>
      </c>
    </row>
    <row r="2331" spans="1:4">
      <c r="A2331" s="108">
        <v>40309</v>
      </c>
      <c r="B2331" s="112">
        <v>3.64</v>
      </c>
      <c r="C2331" s="112">
        <v>2</v>
      </c>
      <c r="D2331" s="127">
        <v>164</v>
      </c>
    </row>
    <row r="2332" spans="1:4">
      <c r="A2332" s="108">
        <v>40310</v>
      </c>
      <c r="B2332" s="112">
        <v>3.77</v>
      </c>
      <c r="C2332" s="112">
        <v>2</v>
      </c>
      <c r="D2332" s="127">
        <v>177</v>
      </c>
    </row>
    <row r="2333" spans="1:4">
      <c r="A2333" s="108">
        <v>40311</v>
      </c>
      <c r="B2333" s="112">
        <v>3.79</v>
      </c>
      <c r="C2333" s="112">
        <v>2</v>
      </c>
      <c r="D2333" s="127">
        <v>179</v>
      </c>
    </row>
    <row r="2334" spans="1:4">
      <c r="A2334" s="108">
        <v>40312</v>
      </c>
      <c r="B2334" s="112">
        <v>3.78</v>
      </c>
      <c r="C2334" s="112">
        <v>2</v>
      </c>
      <c r="D2334" s="127">
        <v>177.99999999999997</v>
      </c>
    </row>
    <row r="2335" spans="1:4">
      <c r="A2335" s="108">
        <v>40315</v>
      </c>
      <c r="B2335" s="112">
        <v>3.78</v>
      </c>
      <c r="C2335" s="112">
        <v>2</v>
      </c>
      <c r="D2335" s="127">
        <v>177.99999999999997</v>
      </c>
    </row>
    <row r="2336" spans="1:4">
      <c r="A2336" s="108">
        <v>40316</v>
      </c>
      <c r="B2336" s="112">
        <v>3.77</v>
      </c>
      <c r="C2336" s="112">
        <v>2</v>
      </c>
      <c r="D2336" s="127">
        <v>177</v>
      </c>
    </row>
    <row r="2337" spans="1:4">
      <c r="A2337" s="108">
        <v>40317</v>
      </c>
      <c r="B2337" s="112">
        <v>3.76</v>
      </c>
      <c r="C2337" s="112">
        <v>2</v>
      </c>
      <c r="D2337" s="127">
        <v>175.99999999999997</v>
      </c>
    </row>
    <row r="2338" spans="1:4">
      <c r="A2338" s="108">
        <v>40318</v>
      </c>
      <c r="B2338" s="112">
        <v>3.74</v>
      </c>
      <c r="C2338" s="112">
        <v>2</v>
      </c>
      <c r="D2338" s="127">
        <v>174.00000000000003</v>
      </c>
    </row>
    <row r="2339" spans="1:4">
      <c r="A2339" s="108">
        <v>40322</v>
      </c>
      <c r="B2339" s="112">
        <v>3.64</v>
      </c>
      <c r="C2339" s="112">
        <v>2</v>
      </c>
      <c r="D2339" s="127">
        <v>164</v>
      </c>
    </row>
    <row r="2340" spans="1:4">
      <c r="A2340" s="108">
        <v>40323</v>
      </c>
      <c r="B2340" s="112">
        <v>3.59</v>
      </c>
      <c r="C2340" s="112">
        <v>2</v>
      </c>
      <c r="D2340" s="127">
        <v>159</v>
      </c>
    </row>
    <row r="2341" spans="1:4">
      <c r="A2341" s="108">
        <v>40324</v>
      </c>
      <c r="B2341" s="112">
        <v>3.61</v>
      </c>
      <c r="C2341" s="112">
        <v>2</v>
      </c>
      <c r="D2341" s="127">
        <v>161</v>
      </c>
    </row>
    <row r="2342" spans="1:4">
      <c r="A2342" s="108">
        <v>40325</v>
      </c>
      <c r="B2342" s="112">
        <v>3.6</v>
      </c>
      <c r="C2342" s="112">
        <v>2</v>
      </c>
      <c r="D2342" s="127">
        <v>160</v>
      </c>
    </row>
    <row r="2343" spans="1:4">
      <c r="A2343" s="108">
        <v>40326</v>
      </c>
      <c r="B2343" s="112">
        <v>3.61</v>
      </c>
      <c r="C2343" s="112">
        <v>2</v>
      </c>
      <c r="D2343" s="127">
        <v>161</v>
      </c>
    </row>
    <row r="2344" spans="1:4">
      <c r="A2344" s="108">
        <v>40329</v>
      </c>
      <c r="B2344" s="112">
        <v>3.58</v>
      </c>
      <c r="C2344" s="112">
        <v>2</v>
      </c>
      <c r="D2344" s="127">
        <v>158</v>
      </c>
    </row>
    <row r="2345" spans="1:4">
      <c r="A2345" s="108">
        <v>40330</v>
      </c>
      <c r="B2345" s="112">
        <v>3.57</v>
      </c>
      <c r="C2345" s="112">
        <v>2</v>
      </c>
      <c r="D2345" s="127">
        <v>156.99999999999997</v>
      </c>
    </row>
    <row r="2346" spans="1:4">
      <c r="A2346" s="108">
        <v>40332</v>
      </c>
      <c r="B2346" s="112">
        <v>3.63</v>
      </c>
      <c r="C2346" s="112">
        <v>2</v>
      </c>
      <c r="D2346" s="127">
        <v>163</v>
      </c>
    </row>
    <row r="2347" spans="1:4">
      <c r="A2347" s="108">
        <v>40333</v>
      </c>
      <c r="B2347" s="112">
        <v>3.68</v>
      </c>
      <c r="C2347" s="112">
        <v>2</v>
      </c>
      <c r="D2347" s="127">
        <v>168.00000000000003</v>
      </c>
    </row>
    <row r="2348" spans="1:4">
      <c r="A2348" s="108">
        <v>40336</v>
      </c>
      <c r="B2348" s="112">
        <v>3.6</v>
      </c>
      <c r="C2348" s="112">
        <v>2</v>
      </c>
      <c r="D2348" s="127">
        <v>160</v>
      </c>
    </row>
    <row r="2349" spans="1:4">
      <c r="A2349" s="108">
        <v>40337</v>
      </c>
      <c r="B2349" s="112">
        <v>3.63</v>
      </c>
      <c r="C2349" s="112">
        <v>2</v>
      </c>
      <c r="D2349" s="127">
        <v>163</v>
      </c>
    </row>
    <row r="2350" spans="1:4">
      <c r="A2350" s="108">
        <v>40338</v>
      </c>
      <c r="B2350" s="112">
        <v>3.61</v>
      </c>
      <c r="C2350" s="112">
        <v>2</v>
      </c>
      <c r="D2350" s="127">
        <v>161</v>
      </c>
    </row>
    <row r="2351" spans="1:4">
      <c r="A2351" s="108">
        <v>40339</v>
      </c>
      <c r="B2351" s="112">
        <v>3.64</v>
      </c>
      <c r="C2351" s="112">
        <v>2</v>
      </c>
      <c r="D2351" s="127">
        <v>164</v>
      </c>
    </row>
    <row r="2352" spans="1:4">
      <c r="A2352" s="108">
        <v>40340</v>
      </c>
      <c r="B2352" s="112">
        <v>3.68</v>
      </c>
      <c r="C2352" s="112">
        <v>2</v>
      </c>
      <c r="D2352" s="127">
        <v>168.00000000000003</v>
      </c>
    </row>
    <row r="2353" spans="1:4">
      <c r="A2353" s="108">
        <v>40343</v>
      </c>
      <c r="B2353" s="112">
        <v>3.71</v>
      </c>
      <c r="C2353" s="112">
        <v>2</v>
      </c>
      <c r="D2353" s="127">
        <v>171</v>
      </c>
    </row>
    <row r="2354" spans="1:4">
      <c r="A2354" s="108">
        <v>40344</v>
      </c>
      <c r="B2354" s="112">
        <v>3.73</v>
      </c>
      <c r="C2354" s="112">
        <v>2</v>
      </c>
      <c r="D2354" s="127">
        <v>173</v>
      </c>
    </row>
    <row r="2355" spans="1:4">
      <c r="A2355" s="108">
        <v>40345</v>
      </c>
      <c r="B2355" s="112">
        <v>3.72</v>
      </c>
      <c r="C2355" s="112">
        <v>2</v>
      </c>
      <c r="D2355" s="127">
        <v>172.00000000000003</v>
      </c>
    </row>
    <row r="2356" spans="1:4">
      <c r="A2356" s="108">
        <v>40346</v>
      </c>
      <c r="B2356" s="112">
        <v>3.7</v>
      </c>
      <c r="C2356" s="112">
        <v>2</v>
      </c>
      <c r="D2356" s="127">
        <v>170.00000000000003</v>
      </c>
    </row>
    <row r="2357" spans="1:4">
      <c r="A2357" s="108">
        <v>40347</v>
      </c>
      <c r="B2357" s="112">
        <v>3.72</v>
      </c>
      <c r="C2357" s="112">
        <v>2</v>
      </c>
      <c r="D2357" s="127">
        <v>172.00000000000003</v>
      </c>
    </row>
    <row r="2358" spans="1:4">
      <c r="A2358" s="108">
        <v>40350</v>
      </c>
      <c r="B2358" s="112">
        <v>3.88</v>
      </c>
      <c r="C2358" s="112">
        <v>2</v>
      </c>
      <c r="D2358" s="127">
        <v>188</v>
      </c>
    </row>
    <row r="2359" spans="1:4">
      <c r="A2359" s="108">
        <v>40351</v>
      </c>
      <c r="B2359" s="112">
        <v>3.9</v>
      </c>
      <c r="C2359" s="112">
        <v>2</v>
      </c>
      <c r="D2359" s="127">
        <v>190</v>
      </c>
    </row>
    <row r="2360" spans="1:4">
      <c r="A2360" s="108">
        <v>40352</v>
      </c>
      <c r="B2360" s="112">
        <v>3.93</v>
      </c>
      <c r="C2360" s="112">
        <v>2</v>
      </c>
      <c r="D2360" s="127">
        <v>193.00000000000003</v>
      </c>
    </row>
    <row r="2361" spans="1:4">
      <c r="A2361" s="108">
        <v>40353</v>
      </c>
      <c r="B2361" s="112">
        <v>3.9</v>
      </c>
      <c r="C2361" s="112">
        <v>2</v>
      </c>
      <c r="D2361" s="127">
        <v>190</v>
      </c>
    </row>
    <row r="2362" spans="1:4">
      <c r="A2362" s="108">
        <v>40354</v>
      </c>
      <c r="B2362" s="112">
        <v>3.9</v>
      </c>
      <c r="C2362" s="112">
        <v>2</v>
      </c>
      <c r="D2362" s="127">
        <v>190</v>
      </c>
    </row>
    <row r="2363" spans="1:4">
      <c r="A2363" s="108">
        <v>40357</v>
      </c>
      <c r="B2363" s="112">
        <v>3.95</v>
      </c>
      <c r="C2363" s="112">
        <v>2</v>
      </c>
      <c r="D2363" s="127">
        <v>195.00000000000003</v>
      </c>
    </row>
    <row r="2364" spans="1:4">
      <c r="A2364" s="108">
        <v>40358</v>
      </c>
      <c r="B2364" s="112">
        <v>3.89</v>
      </c>
      <c r="C2364" s="112">
        <v>2</v>
      </c>
      <c r="D2364" s="127">
        <v>189</v>
      </c>
    </row>
    <row r="2365" spans="1:4">
      <c r="A2365" s="108">
        <v>40359</v>
      </c>
      <c r="B2365" s="112">
        <v>3.86</v>
      </c>
      <c r="C2365" s="112">
        <v>2</v>
      </c>
      <c r="D2365" s="127">
        <v>186</v>
      </c>
    </row>
    <row r="2366" spans="1:4">
      <c r="A2366" s="108">
        <v>40360</v>
      </c>
      <c r="B2366" s="112">
        <v>3.8</v>
      </c>
      <c r="C2366" s="112">
        <v>2</v>
      </c>
      <c r="D2366" s="127">
        <v>179.99999999999997</v>
      </c>
    </row>
    <row r="2367" spans="1:4">
      <c r="A2367" s="108">
        <v>40361</v>
      </c>
      <c r="B2367" s="112">
        <v>3.82</v>
      </c>
      <c r="C2367" s="112">
        <v>2</v>
      </c>
      <c r="D2367" s="127">
        <v>181.99999999999997</v>
      </c>
    </row>
    <row r="2368" spans="1:4">
      <c r="A2368" s="108">
        <v>40364</v>
      </c>
      <c r="B2368" s="112">
        <v>3.85</v>
      </c>
      <c r="C2368" s="112">
        <v>2</v>
      </c>
      <c r="D2368" s="127">
        <v>185</v>
      </c>
    </row>
    <row r="2369" spans="1:4">
      <c r="A2369" s="108">
        <v>40365</v>
      </c>
      <c r="B2369" s="112">
        <v>3.84</v>
      </c>
      <c r="C2369" s="112">
        <v>2</v>
      </c>
      <c r="D2369" s="127">
        <v>184</v>
      </c>
    </row>
    <row r="2370" spans="1:4">
      <c r="A2370" s="108">
        <v>40366</v>
      </c>
      <c r="B2370" s="112">
        <v>3.9</v>
      </c>
      <c r="C2370" s="112">
        <v>2</v>
      </c>
      <c r="D2370" s="127">
        <v>190</v>
      </c>
    </row>
    <row r="2371" spans="1:4">
      <c r="A2371" s="108">
        <v>40367</v>
      </c>
      <c r="B2371" s="112">
        <v>3.94</v>
      </c>
      <c r="C2371" s="112">
        <v>2</v>
      </c>
      <c r="D2371" s="127">
        <v>194</v>
      </c>
    </row>
    <row r="2372" spans="1:4">
      <c r="A2372" s="108">
        <v>40368</v>
      </c>
      <c r="B2372" s="112">
        <v>3.94</v>
      </c>
      <c r="C2372" s="112">
        <v>2.25</v>
      </c>
      <c r="D2372" s="127">
        <v>169</v>
      </c>
    </row>
    <row r="2373" spans="1:4">
      <c r="A2373" s="108">
        <v>40371</v>
      </c>
      <c r="B2373" s="112">
        <v>3.96</v>
      </c>
      <c r="C2373" s="112">
        <v>2.25</v>
      </c>
      <c r="D2373" s="127">
        <v>171</v>
      </c>
    </row>
    <row r="2374" spans="1:4">
      <c r="A2374" s="108">
        <v>40372</v>
      </c>
      <c r="B2374" s="112">
        <v>3.96</v>
      </c>
      <c r="C2374" s="112">
        <v>2.25</v>
      </c>
      <c r="D2374" s="127">
        <v>171</v>
      </c>
    </row>
    <row r="2375" spans="1:4">
      <c r="A2375" s="108">
        <v>40373</v>
      </c>
      <c r="B2375" s="112">
        <v>3.98</v>
      </c>
      <c r="C2375" s="112">
        <v>2.25</v>
      </c>
      <c r="D2375" s="127">
        <v>173</v>
      </c>
    </row>
    <row r="2376" spans="1:4">
      <c r="A2376" s="108">
        <v>40374</v>
      </c>
      <c r="B2376" s="112">
        <v>3.94</v>
      </c>
      <c r="C2376" s="112">
        <v>2.25</v>
      </c>
      <c r="D2376" s="127">
        <v>169</v>
      </c>
    </row>
    <row r="2377" spans="1:4">
      <c r="A2377" s="108">
        <v>40375</v>
      </c>
      <c r="B2377" s="112">
        <v>3.92</v>
      </c>
      <c r="C2377" s="112">
        <v>2.25</v>
      </c>
      <c r="D2377" s="127">
        <v>167</v>
      </c>
    </row>
    <row r="2378" spans="1:4">
      <c r="A2378" s="108">
        <v>40378</v>
      </c>
      <c r="B2378" s="112">
        <v>3.92</v>
      </c>
      <c r="C2378" s="112">
        <v>2.25</v>
      </c>
      <c r="D2378" s="127">
        <v>167</v>
      </c>
    </row>
    <row r="2379" spans="1:4">
      <c r="A2379" s="108">
        <v>40379</v>
      </c>
      <c r="B2379" s="112">
        <v>3.92</v>
      </c>
      <c r="C2379" s="112">
        <v>2.25</v>
      </c>
      <c r="D2379" s="127">
        <v>167</v>
      </c>
    </row>
    <row r="2380" spans="1:4">
      <c r="A2380" s="108">
        <v>40380</v>
      </c>
      <c r="B2380" s="112">
        <v>3.87</v>
      </c>
      <c r="C2380" s="112">
        <v>2.25</v>
      </c>
      <c r="D2380" s="127">
        <v>162</v>
      </c>
    </row>
    <row r="2381" spans="1:4">
      <c r="A2381" s="108">
        <v>40381</v>
      </c>
      <c r="B2381" s="112">
        <v>3.82</v>
      </c>
      <c r="C2381" s="112">
        <v>2.25</v>
      </c>
      <c r="D2381" s="127">
        <v>156.99999999999997</v>
      </c>
    </row>
    <row r="2382" spans="1:4">
      <c r="A2382" s="108">
        <v>40382</v>
      </c>
      <c r="B2382" s="112">
        <v>3.85</v>
      </c>
      <c r="C2382" s="112">
        <v>2.25</v>
      </c>
      <c r="D2382" s="127">
        <v>160</v>
      </c>
    </row>
    <row r="2383" spans="1:4">
      <c r="A2383" s="108">
        <v>40385</v>
      </c>
      <c r="B2383" s="112">
        <v>3.88</v>
      </c>
      <c r="C2383" s="112">
        <v>2.25</v>
      </c>
      <c r="D2383" s="127">
        <v>163</v>
      </c>
    </row>
    <row r="2384" spans="1:4">
      <c r="A2384" s="108">
        <v>40386</v>
      </c>
      <c r="B2384" s="112">
        <v>3.86</v>
      </c>
      <c r="C2384" s="112">
        <v>2.25</v>
      </c>
      <c r="D2384" s="127">
        <v>161</v>
      </c>
    </row>
    <row r="2385" spans="1:4">
      <c r="A2385" s="108">
        <v>40387</v>
      </c>
      <c r="B2385" s="112">
        <v>3.86</v>
      </c>
      <c r="C2385" s="112">
        <v>2.25</v>
      </c>
      <c r="D2385" s="127">
        <v>161</v>
      </c>
    </row>
    <row r="2386" spans="1:4">
      <c r="A2386" s="108">
        <v>40388</v>
      </c>
      <c r="B2386" s="112">
        <v>3.8</v>
      </c>
      <c r="C2386" s="112">
        <v>2.25</v>
      </c>
      <c r="D2386" s="127">
        <v>154.99999999999997</v>
      </c>
    </row>
    <row r="2387" spans="1:4">
      <c r="A2387" s="108">
        <v>40389</v>
      </c>
      <c r="B2387" s="112">
        <v>3.8</v>
      </c>
      <c r="C2387" s="112">
        <v>2.25</v>
      </c>
      <c r="D2387" s="127">
        <v>154.99999999999997</v>
      </c>
    </row>
    <row r="2388" spans="1:4">
      <c r="A2388" s="108">
        <v>40392</v>
      </c>
      <c r="B2388" s="112">
        <v>3.86</v>
      </c>
      <c r="C2388" s="112">
        <v>2.25</v>
      </c>
      <c r="D2388" s="127">
        <v>161</v>
      </c>
    </row>
    <row r="2389" spans="1:4">
      <c r="A2389" s="108">
        <v>40393</v>
      </c>
      <c r="B2389" s="112">
        <v>3.87</v>
      </c>
      <c r="C2389" s="112">
        <v>2.25</v>
      </c>
      <c r="D2389" s="127">
        <v>162</v>
      </c>
    </row>
    <row r="2390" spans="1:4">
      <c r="A2390" s="108">
        <v>40394</v>
      </c>
      <c r="B2390" s="112">
        <v>3.84</v>
      </c>
      <c r="C2390" s="112">
        <v>2.25</v>
      </c>
      <c r="D2390" s="127">
        <v>159</v>
      </c>
    </row>
    <row r="2391" spans="1:4">
      <c r="A2391" s="108">
        <v>40395</v>
      </c>
      <c r="B2391" s="112">
        <v>3.87</v>
      </c>
      <c r="C2391" s="112">
        <v>2.25</v>
      </c>
      <c r="D2391" s="127">
        <v>162</v>
      </c>
    </row>
    <row r="2392" spans="1:4">
      <c r="A2392" s="108">
        <v>40396</v>
      </c>
      <c r="B2392" s="112">
        <v>3.89</v>
      </c>
      <c r="C2392" s="112">
        <v>2.25</v>
      </c>
      <c r="D2392" s="127">
        <v>164</v>
      </c>
    </row>
    <row r="2393" spans="1:4">
      <c r="A2393" s="108">
        <v>40399</v>
      </c>
      <c r="B2393" s="112">
        <v>3.92</v>
      </c>
      <c r="C2393" s="112">
        <v>2.25</v>
      </c>
      <c r="D2393" s="127">
        <v>167</v>
      </c>
    </row>
    <row r="2394" spans="1:4">
      <c r="A2394" s="108">
        <v>40400</v>
      </c>
      <c r="B2394" s="112">
        <v>3.91</v>
      </c>
      <c r="C2394" s="112">
        <v>2.25</v>
      </c>
      <c r="D2394" s="127">
        <v>166</v>
      </c>
    </row>
    <row r="2395" spans="1:4">
      <c r="A2395" s="108">
        <v>40401</v>
      </c>
      <c r="B2395" s="112">
        <v>3.83</v>
      </c>
      <c r="C2395" s="112">
        <v>2.25</v>
      </c>
      <c r="D2395" s="127">
        <v>158</v>
      </c>
    </row>
    <row r="2396" spans="1:4">
      <c r="A2396" s="108">
        <v>40402</v>
      </c>
      <c r="B2396" s="112">
        <v>3.76</v>
      </c>
      <c r="C2396" s="112">
        <v>2.25</v>
      </c>
      <c r="D2396" s="127">
        <v>150.99999999999997</v>
      </c>
    </row>
    <row r="2397" spans="1:4">
      <c r="A2397" s="108">
        <v>40403</v>
      </c>
      <c r="B2397" s="112">
        <v>3.73</v>
      </c>
      <c r="C2397" s="112">
        <v>2.25</v>
      </c>
      <c r="D2397" s="127">
        <v>148</v>
      </c>
    </row>
    <row r="2398" spans="1:4">
      <c r="A2398" s="108">
        <v>40406</v>
      </c>
      <c r="B2398" s="112">
        <v>3.74</v>
      </c>
      <c r="C2398" s="112">
        <v>2.25</v>
      </c>
      <c r="D2398" s="127">
        <v>149.00000000000003</v>
      </c>
    </row>
    <row r="2399" spans="1:4">
      <c r="A2399" s="108">
        <v>40407</v>
      </c>
      <c r="B2399" s="112">
        <v>3.76</v>
      </c>
      <c r="C2399" s="112">
        <v>2.25</v>
      </c>
      <c r="D2399" s="127">
        <v>150.99999999999997</v>
      </c>
    </row>
    <row r="2400" spans="1:4">
      <c r="A2400" s="108">
        <v>40408</v>
      </c>
      <c r="B2400" s="112">
        <v>3.7</v>
      </c>
      <c r="C2400" s="112">
        <v>2.25</v>
      </c>
      <c r="D2400" s="127">
        <v>145.00000000000003</v>
      </c>
    </row>
    <row r="2401" spans="1:4">
      <c r="A2401" s="108">
        <v>40409</v>
      </c>
      <c r="B2401" s="112">
        <v>3.68</v>
      </c>
      <c r="C2401" s="112">
        <v>2.25</v>
      </c>
      <c r="D2401" s="127">
        <v>143.00000000000003</v>
      </c>
    </row>
    <row r="2402" spans="1:4">
      <c r="A2402" s="108">
        <v>40410</v>
      </c>
      <c r="B2402" s="112">
        <v>3.61</v>
      </c>
      <c r="C2402" s="112">
        <v>2.25</v>
      </c>
      <c r="D2402" s="127">
        <v>136</v>
      </c>
    </row>
    <row r="2403" spans="1:4">
      <c r="A2403" s="108">
        <v>40413</v>
      </c>
      <c r="B2403" s="112">
        <v>3.62</v>
      </c>
      <c r="C2403" s="112">
        <v>2.25</v>
      </c>
      <c r="D2403" s="127">
        <v>137</v>
      </c>
    </row>
    <row r="2404" spans="1:4">
      <c r="A2404" s="108">
        <v>40414</v>
      </c>
      <c r="B2404" s="112">
        <v>3.58</v>
      </c>
      <c r="C2404" s="112">
        <v>2.25</v>
      </c>
      <c r="D2404" s="127">
        <v>133</v>
      </c>
    </row>
    <row r="2405" spans="1:4">
      <c r="A2405" s="108">
        <v>40415</v>
      </c>
      <c r="B2405" s="112">
        <v>3.57</v>
      </c>
      <c r="C2405" s="112">
        <v>2.25</v>
      </c>
      <c r="D2405" s="127">
        <v>131.99999999999997</v>
      </c>
    </row>
    <row r="2406" spans="1:4">
      <c r="A2406" s="108">
        <v>40416</v>
      </c>
      <c r="B2406" s="112">
        <v>3.54</v>
      </c>
      <c r="C2406" s="112">
        <v>2.25</v>
      </c>
      <c r="D2406" s="127">
        <v>129</v>
      </c>
    </row>
    <row r="2407" spans="1:4">
      <c r="A2407" s="108">
        <v>40417</v>
      </c>
      <c r="B2407" s="112">
        <v>3.56</v>
      </c>
      <c r="C2407" s="112">
        <v>2.25</v>
      </c>
      <c r="D2407" s="127">
        <v>131</v>
      </c>
    </row>
    <row r="2408" spans="1:4">
      <c r="A2408" s="108">
        <v>40420</v>
      </c>
      <c r="B2408" s="112">
        <v>3.58</v>
      </c>
      <c r="C2408" s="112">
        <v>2.25</v>
      </c>
      <c r="D2408" s="127">
        <v>133</v>
      </c>
    </row>
    <row r="2409" spans="1:4">
      <c r="A2409" s="108">
        <v>40421</v>
      </c>
      <c r="B2409" s="112">
        <v>3.55</v>
      </c>
      <c r="C2409" s="112">
        <v>2.25</v>
      </c>
      <c r="D2409" s="127">
        <v>129.99999999999997</v>
      </c>
    </row>
    <row r="2410" spans="1:4">
      <c r="A2410" s="108">
        <v>40422</v>
      </c>
      <c r="B2410" s="112">
        <v>3.65</v>
      </c>
      <c r="C2410" s="112">
        <v>2.25</v>
      </c>
      <c r="D2410" s="127">
        <v>140</v>
      </c>
    </row>
    <row r="2411" spans="1:4">
      <c r="A2411" s="108">
        <v>40423</v>
      </c>
      <c r="B2411" s="112">
        <v>3.6</v>
      </c>
      <c r="C2411" s="112">
        <v>2.25</v>
      </c>
      <c r="D2411" s="127">
        <v>135</v>
      </c>
    </row>
    <row r="2412" spans="1:4">
      <c r="A2412" s="108">
        <v>40424</v>
      </c>
      <c r="B2412" s="112">
        <v>3.65</v>
      </c>
      <c r="C2412" s="112">
        <v>2.25</v>
      </c>
      <c r="D2412" s="127">
        <v>140</v>
      </c>
    </row>
    <row r="2413" spans="1:4">
      <c r="A2413" s="108">
        <v>40427</v>
      </c>
      <c r="B2413" s="112">
        <v>3.69</v>
      </c>
      <c r="C2413" s="112">
        <v>2.25</v>
      </c>
      <c r="D2413" s="127">
        <v>144</v>
      </c>
    </row>
    <row r="2414" spans="1:4">
      <c r="A2414" s="108">
        <v>40428</v>
      </c>
      <c r="B2414" s="112">
        <v>3.63</v>
      </c>
      <c r="C2414" s="112">
        <v>2.25</v>
      </c>
      <c r="D2414" s="127">
        <v>138</v>
      </c>
    </row>
    <row r="2415" spans="1:4">
      <c r="A2415" s="108">
        <v>40429</v>
      </c>
      <c r="B2415" s="112">
        <v>3.61</v>
      </c>
      <c r="C2415" s="112">
        <v>2.25</v>
      </c>
      <c r="D2415" s="127">
        <v>136</v>
      </c>
    </row>
    <row r="2416" spans="1:4">
      <c r="A2416" s="108">
        <v>40430</v>
      </c>
      <c r="B2416" s="112">
        <v>3.35</v>
      </c>
      <c r="C2416" s="112">
        <v>2.25</v>
      </c>
      <c r="D2416" s="127">
        <v>110.00000000000001</v>
      </c>
    </row>
    <row r="2417" spans="1:4">
      <c r="A2417" s="108">
        <v>40431</v>
      </c>
      <c r="B2417" s="112">
        <v>3.4</v>
      </c>
      <c r="C2417" s="112">
        <v>2.25</v>
      </c>
      <c r="D2417" s="127">
        <v>114.99999999999999</v>
      </c>
    </row>
    <row r="2418" spans="1:4">
      <c r="A2418" s="108">
        <v>40434</v>
      </c>
      <c r="B2418" s="112">
        <v>3.43</v>
      </c>
      <c r="C2418" s="112">
        <v>2.25</v>
      </c>
      <c r="D2418" s="127">
        <v>118.00000000000001</v>
      </c>
    </row>
    <row r="2419" spans="1:4">
      <c r="A2419" s="108">
        <v>40435</v>
      </c>
      <c r="B2419" s="112">
        <v>3.39</v>
      </c>
      <c r="C2419" s="112">
        <v>2.25</v>
      </c>
      <c r="D2419" s="127">
        <v>114.00000000000001</v>
      </c>
    </row>
    <row r="2420" spans="1:4">
      <c r="A2420" s="108">
        <v>40436</v>
      </c>
      <c r="B2420" s="112">
        <v>3.43</v>
      </c>
      <c r="C2420" s="112">
        <v>2.25</v>
      </c>
      <c r="D2420" s="127">
        <v>118.00000000000001</v>
      </c>
    </row>
    <row r="2421" spans="1:4">
      <c r="A2421" s="108">
        <v>40437</v>
      </c>
      <c r="B2421" s="112">
        <v>3.39</v>
      </c>
      <c r="C2421" s="112">
        <v>2.25</v>
      </c>
      <c r="D2421" s="127">
        <v>114.00000000000001</v>
      </c>
    </row>
    <row r="2422" spans="1:4">
      <c r="A2422" s="108">
        <v>40438</v>
      </c>
      <c r="B2422" s="112">
        <v>3.45</v>
      </c>
      <c r="C2422" s="112">
        <v>2.25</v>
      </c>
      <c r="D2422" s="127">
        <v>120.00000000000001</v>
      </c>
    </row>
    <row r="2423" spans="1:4">
      <c r="A2423" s="108">
        <v>40441</v>
      </c>
      <c r="B2423" s="112">
        <v>3.5</v>
      </c>
      <c r="C2423" s="112">
        <v>2.25</v>
      </c>
      <c r="D2423" s="127">
        <v>125</v>
      </c>
    </row>
    <row r="2424" spans="1:4">
      <c r="A2424" s="108">
        <v>40445</v>
      </c>
      <c r="B2424" s="112">
        <v>3.44</v>
      </c>
      <c r="C2424" s="112">
        <v>2.25</v>
      </c>
      <c r="D2424" s="127">
        <v>119</v>
      </c>
    </row>
    <row r="2425" spans="1:4">
      <c r="A2425" s="108">
        <v>40448</v>
      </c>
      <c r="B2425" s="112">
        <v>3.39</v>
      </c>
      <c r="C2425" s="112">
        <v>2.25</v>
      </c>
      <c r="D2425" s="127">
        <v>114.00000000000001</v>
      </c>
    </row>
    <row r="2426" spans="1:4">
      <c r="A2426" s="108">
        <v>40449</v>
      </c>
      <c r="B2426" s="112">
        <v>3.37</v>
      </c>
      <c r="C2426" s="112">
        <v>2.25</v>
      </c>
      <c r="D2426" s="127">
        <v>112.00000000000001</v>
      </c>
    </row>
    <row r="2427" spans="1:4">
      <c r="A2427" s="108">
        <v>40450</v>
      </c>
      <c r="B2427" s="112">
        <v>3.34</v>
      </c>
      <c r="C2427" s="112">
        <v>2.25</v>
      </c>
      <c r="D2427" s="127">
        <v>108.99999999999999</v>
      </c>
    </row>
    <row r="2428" spans="1:4">
      <c r="A2428" s="108">
        <v>40451</v>
      </c>
      <c r="B2428" s="112">
        <v>3.32</v>
      </c>
      <c r="C2428" s="112">
        <v>2.25</v>
      </c>
      <c r="D2428" s="127">
        <v>106.99999999999999</v>
      </c>
    </row>
    <row r="2429" spans="1:4">
      <c r="A2429" s="108">
        <v>40452</v>
      </c>
      <c r="B2429" s="112">
        <v>3.26</v>
      </c>
      <c r="C2429" s="112">
        <v>2.25</v>
      </c>
      <c r="D2429" s="127">
        <v>100.99999999999997</v>
      </c>
    </row>
    <row r="2430" spans="1:4">
      <c r="A2430" s="108">
        <v>40455</v>
      </c>
      <c r="B2430" s="112">
        <v>3.3</v>
      </c>
      <c r="C2430" s="112">
        <v>2.25</v>
      </c>
      <c r="D2430" s="127">
        <v>104.99999999999999</v>
      </c>
    </row>
    <row r="2431" spans="1:4">
      <c r="A2431" s="108">
        <v>40456</v>
      </c>
      <c r="B2431" s="112">
        <v>3.29</v>
      </c>
      <c r="C2431" s="112">
        <v>2.25</v>
      </c>
      <c r="D2431" s="127">
        <v>104</v>
      </c>
    </row>
    <row r="2432" spans="1:4">
      <c r="A2432" s="108">
        <v>40457</v>
      </c>
      <c r="B2432" s="112">
        <v>3.31</v>
      </c>
      <c r="C2432" s="112">
        <v>2.25</v>
      </c>
      <c r="D2432" s="127">
        <v>106</v>
      </c>
    </row>
    <row r="2433" spans="1:4">
      <c r="A2433" s="108">
        <v>40458</v>
      </c>
      <c r="B2433" s="112">
        <v>3.31</v>
      </c>
      <c r="C2433" s="112">
        <v>2.25</v>
      </c>
      <c r="D2433" s="127">
        <v>106</v>
      </c>
    </row>
    <row r="2434" spans="1:4">
      <c r="A2434" s="108">
        <v>40459</v>
      </c>
      <c r="B2434" s="112">
        <v>3.27</v>
      </c>
      <c r="C2434" s="112">
        <v>2.25</v>
      </c>
      <c r="D2434" s="127">
        <v>102</v>
      </c>
    </row>
    <row r="2435" spans="1:4">
      <c r="A2435" s="108">
        <v>40462</v>
      </c>
      <c r="B2435" s="112">
        <v>3.28</v>
      </c>
      <c r="C2435" s="112">
        <v>2.25</v>
      </c>
      <c r="D2435" s="127">
        <v>102.99999999999999</v>
      </c>
    </row>
    <row r="2436" spans="1:4">
      <c r="A2436" s="108">
        <v>40463</v>
      </c>
      <c r="B2436" s="112">
        <v>3.26</v>
      </c>
      <c r="C2436" s="112">
        <v>2.25</v>
      </c>
      <c r="D2436" s="127">
        <v>100.99999999999997</v>
      </c>
    </row>
    <row r="2437" spans="1:4">
      <c r="A2437" s="108">
        <v>40464</v>
      </c>
      <c r="B2437" s="112">
        <v>3.28</v>
      </c>
      <c r="C2437" s="112">
        <v>2.25</v>
      </c>
      <c r="D2437" s="127">
        <v>102.99999999999999</v>
      </c>
    </row>
    <row r="2438" spans="1:4">
      <c r="A2438" s="108">
        <v>40465</v>
      </c>
      <c r="B2438" s="112">
        <v>3.08</v>
      </c>
      <c r="C2438" s="112">
        <v>2.25</v>
      </c>
      <c r="D2438" s="127">
        <v>83</v>
      </c>
    </row>
    <row r="2439" spans="1:4">
      <c r="A2439" s="108">
        <v>40466</v>
      </c>
      <c r="B2439" s="112">
        <v>3.05</v>
      </c>
      <c r="C2439" s="112">
        <v>2.25</v>
      </c>
      <c r="D2439" s="127">
        <v>79.999999999999986</v>
      </c>
    </row>
    <row r="2440" spans="1:4">
      <c r="A2440" s="108">
        <v>40469</v>
      </c>
      <c r="B2440" s="112">
        <v>3.06</v>
      </c>
      <c r="C2440" s="112">
        <v>2.25</v>
      </c>
      <c r="D2440" s="127">
        <v>81</v>
      </c>
    </row>
    <row r="2441" spans="1:4">
      <c r="A2441" s="108">
        <v>40470</v>
      </c>
      <c r="B2441" s="112">
        <v>3.2</v>
      </c>
      <c r="C2441" s="112">
        <v>2.25</v>
      </c>
      <c r="D2441" s="127">
        <v>95.000000000000014</v>
      </c>
    </row>
    <row r="2442" spans="1:4">
      <c r="A2442" s="108">
        <v>40471</v>
      </c>
      <c r="B2442" s="112">
        <v>3.26</v>
      </c>
      <c r="C2442" s="112">
        <v>2.25</v>
      </c>
      <c r="D2442" s="127">
        <v>100.99999999999997</v>
      </c>
    </row>
    <row r="2443" spans="1:4">
      <c r="A2443" s="108">
        <v>40472</v>
      </c>
      <c r="B2443" s="112">
        <v>3.29</v>
      </c>
      <c r="C2443" s="112">
        <v>2.25</v>
      </c>
      <c r="D2443" s="127">
        <v>104</v>
      </c>
    </row>
    <row r="2444" spans="1:4">
      <c r="A2444" s="108">
        <v>40473</v>
      </c>
      <c r="B2444" s="112">
        <v>3.23</v>
      </c>
      <c r="C2444" s="112">
        <v>2.25</v>
      </c>
      <c r="D2444" s="127">
        <v>98</v>
      </c>
    </row>
    <row r="2445" spans="1:4">
      <c r="A2445" s="108">
        <v>40476</v>
      </c>
      <c r="B2445" s="112">
        <v>3.29</v>
      </c>
      <c r="C2445" s="112">
        <v>2.25</v>
      </c>
      <c r="D2445" s="127">
        <v>104</v>
      </c>
    </row>
    <row r="2446" spans="1:4">
      <c r="A2446" s="108">
        <v>40477</v>
      </c>
      <c r="B2446" s="112">
        <v>3.25</v>
      </c>
      <c r="C2446" s="112">
        <v>2.25</v>
      </c>
      <c r="D2446" s="127">
        <v>100</v>
      </c>
    </row>
    <row r="2447" spans="1:4">
      <c r="A2447" s="108">
        <v>40478</v>
      </c>
      <c r="B2447" s="112">
        <v>3.3</v>
      </c>
      <c r="C2447" s="112">
        <v>2.25</v>
      </c>
      <c r="D2447" s="127">
        <v>104.99999999999999</v>
      </c>
    </row>
    <row r="2448" spans="1:4">
      <c r="A2448" s="108">
        <v>40479</v>
      </c>
      <c r="B2448" s="112">
        <v>3.23</v>
      </c>
      <c r="C2448" s="112">
        <v>2.25</v>
      </c>
      <c r="D2448" s="127">
        <v>98</v>
      </c>
    </row>
    <row r="2449" spans="1:4">
      <c r="A2449" s="108">
        <v>40480</v>
      </c>
      <c r="B2449" s="112">
        <v>3.25</v>
      </c>
      <c r="C2449" s="112">
        <v>2.25</v>
      </c>
      <c r="D2449" s="127">
        <v>100</v>
      </c>
    </row>
    <row r="2450" spans="1:4">
      <c r="A2450" s="108">
        <v>40483</v>
      </c>
      <c r="B2450" s="112">
        <v>3.35</v>
      </c>
      <c r="C2450" s="112">
        <v>2.25</v>
      </c>
      <c r="D2450" s="127">
        <v>110.00000000000001</v>
      </c>
    </row>
    <row r="2451" spans="1:4">
      <c r="A2451" s="108">
        <v>40484</v>
      </c>
      <c r="B2451" s="112">
        <v>3.41</v>
      </c>
      <c r="C2451" s="112">
        <v>2.25</v>
      </c>
      <c r="D2451" s="127">
        <v>116.00000000000001</v>
      </c>
    </row>
    <row r="2452" spans="1:4">
      <c r="A2452" s="108">
        <v>40485</v>
      </c>
      <c r="B2452" s="112">
        <v>3.43</v>
      </c>
      <c r="C2452" s="112">
        <v>2.25</v>
      </c>
      <c r="D2452" s="127">
        <v>118.00000000000001</v>
      </c>
    </row>
    <row r="2453" spans="1:4">
      <c r="A2453" s="108">
        <v>40486</v>
      </c>
      <c r="B2453" s="112">
        <v>3.5</v>
      </c>
      <c r="C2453" s="112">
        <v>2.25</v>
      </c>
      <c r="D2453" s="127">
        <v>125</v>
      </c>
    </row>
    <row r="2454" spans="1:4">
      <c r="A2454" s="108">
        <v>40487</v>
      </c>
      <c r="B2454" s="112">
        <v>3.6</v>
      </c>
      <c r="C2454" s="112">
        <v>2.25</v>
      </c>
      <c r="D2454" s="127">
        <v>135</v>
      </c>
    </row>
    <row r="2455" spans="1:4">
      <c r="A2455" s="108">
        <v>40490</v>
      </c>
      <c r="B2455" s="112">
        <v>3.55</v>
      </c>
      <c r="C2455" s="112">
        <v>2.25</v>
      </c>
      <c r="D2455" s="127">
        <v>129.99999999999997</v>
      </c>
    </row>
    <row r="2456" spans="1:4">
      <c r="A2456" s="108">
        <v>40491</v>
      </c>
      <c r="B2456" s="112">
        <v>3.58</v>
      </c>
      <c r="C2456" s="112">
        <v>2.25</v>
      </c>
      <c r="D2456" s="127">
        <v>133</v>
      </c>
    </row>
    <row r="2457" spans="1:4">
      <c r="A2457" s="108">
        <v>40492</v>
      </c>
      <c r="B2457" s="112">
        <v>3.51</v>
      </c>
      <c r="C2457" s="112">
        <v>2.25</v>
      </c>
      <c r="D2457" s="127">
        <v>125.99999999999997</v>
      </c>
    </row>
    <row r="2458" spans="1:4">
      <c r="A2458" s="108">
        <v>40493</v>
      </c>
      <c r="B2458" s="112">
        <v>3.48</v>
      </c>
      <c r="C2458" s="112">
        <v>2.25</v>
      </c>
      <c r="D2458" s="127">
        <v>123</v>
      </c>
    </row>
    <row r="2459" spans="1:4">
      <c r="A2459" s="108">
        <v>40494</v>
      </c>
      <c r="B2459" s="112">
        <v>3.46</v>
      </c>
      <c r="C2459" s="112">
        <v>2.25</v>
      </c>
      <c r="D2459" s="127">
        <v>121</v>
      </c>
    </row>
    <row r="2460" spans="1:4">
      <c r="A2460" s="108">
        <v>40497</v>
      </c>
      <c r="B2460" s="112">
        <v>3.47</v>
      </c>
      <c r="C2460" s="112">
        <v>2.25</v>
      </c>
      <c r="D2460" s="127">
        <v>122.00000000000001</v>
      </c>
    </row>
    <row r="2461" spans="1:4">
      <c r="A2461" s="108">
        <v>40498</v>
      </c>
      <c r="B2461" s="112">
        <v>3.32</v>
      </c>
      <c r="C2461" s="112">
        <v>2.5</v>
      </c>
      <c r="D2461" s="127">
        <v>81.999999999999986</v>
      </c>
    </row>
    <row r="2462" spans="1:4">
      <c r="A2462" s="108">
        <v>40499</v>
      </c>
      <c r="B2462" s="112">
        <v>3.35</v>
      </c>
      <c r="C2462" s="112">
        <v>2.5</v>
      </c>
      <c r="D2462" s="127">
        <v>85.000000000000014</v>
      </c>
    </row>
    <row r="2463" spans="1:4">
      <c r="A2463" s="108">
        <v>40500</v>
      </c>
      <c r="B2463" s="112">
        <v>3.33</v>
      </c>
      <c r="C2463" s="112">
        <v>2.5</v>
      </c>
      <c r="D2463" s="127">
        <v>83</v>
      </c>
    </row>
    <row r="2464" spans="1:4">
      <c r="A2464" s="108">
        <v>40501</v>
      </c>
      <c r="B2464" s="112">
        <v>3.32</v>
      </c>
      <c r="C2464" s="112">
        <v>2.5</v>
      </c>
      <c r="D2464" s="127">
        <v>81.999999999999986</v>
      </c>
    </row>
    <row r="2465" spans="1:4">
      <c r="A2465" s="108">
        <v>40504</v>
      </c>
      <c r="B2465" s="112">
        <v>3.38</v>
      </c>
      <c r="C2465" s="112">
        <v>2.5</v>
      </c>
      <c r="D2465" s="127">
        <v>87.999999999999986</v>
      </c>
    </row>
    <row r="2466" spans="1:4">
      <c r="A2466" s="108">
        <v>40505</v>
      </c>
      <c r="B2466" s="112">
        <v>3.42</v>
      </c>
      <c r="C2466" s="112">
        <v>2.5</v>
      </c>
      <c r="D2466" s="127">
        <v>92</v>
      </c>
    </row>
    <row r="2467" spans="1:4">
      <c r="A2467" s="108">
        <v>40506</v>
      </c>
      <c r="B2467" s="112">
        <v>3.34</v>
      </c>
      <c r="C2467" s="112">
        <v>2.5</v>
      </c>
      <c r="D2467" s="127">
        <v>83.999999999999986</v>
      </c>
    </row>
    <row r="2468" spans="1:4">
      <c r="A2468" s="108">
        <v>40507</v>
      </c>
      <c r="B2468" s="112">
        <v>3.31</v>
      </c>
      <c r="C2468" s="112">
        <v>2.5</v>
      </c>
      <c r="D2468" s="127">
        <v>81</v>
      </c>
    </row>
    <row r="2469" spans="1:4">
      <c r="A2469" s="108">
        <v>40508</v>
      </c>
      <c r="B2469" s="112">
        <v>3.3</v>
      </c>
      <c r="C2469" s="112">
        <v>2.5</v>
      </c>
      <c r="D2469" s="127">
        <v>79.999999999999986</v>
      </c>
    </row>
    <row r="2470" spans="1:4">
      <c r="A2470" s="108">
        <v>40511</v>
      </c>
      <c r="B2470" s="112">
        <v>3.22</v>
      </c>
      <c r="C2470" s="112">
        <v>2.5</v>
      </c>
      <c r="D2470" s="127">
        <v>72.000000000000014</v>
      </c>
    </row>
    <row r="2471" spans="1:4">
      <c r="A2471" s="108">
        <v>40512</v>
      </c>
      <c r="B2471" s="112">
        <v>3.19</v>
      </c>
      <c r="C2471" s="112">
        <v>2.5</v>
      </c>
      <c r="D2471" s="127">
        <v>69</v>
      </c>
    </row>
    <row r="2472" spans="1:4">
      <c r="A2472" s="108">
        <v>40513</v>
      </c>
      <c r="B2472" s="112">
        <v>3.21</v>
      </c>
      <c r="C2472" s="112">
        <v>2.5</v>
      </c>
      <c r="D2472" s="127">
        <v>71</v>
      </c>
    </row>
    <row r="2473" spans="1:4">
      <c r="A2473" s="108">
        <v>40514</v>
      </c>
      <c r="B2473" s="112">
        <v>3.18</v>
      </c>
      <c r="C2473" s="112">
        <v>2.5</v>
      </c>
      <c r="D2473" s="127">
        <v>68.000000000000014</v>
      </c>
    </row>
    <row r="2474" spans="1:4">
      <c r="A2474" s="108">
        <v>40515</v>
      </c>
      <c r="B2474" s="112">
        <v>3.12</v>
      </c>
      <c r="C2474" s="112">
        <v>2.5</v>
      </c>
      <c r="D2474" s="127">
        <v>62.000000000000014</v>
      </c>
    </row>
    <row r="2475" spans="1:4">
      <c r="A2475" s="108">
        <v>40518</v>
      </c>
      <c r="B2475" s="112">
        <v>3.11</v>
      </c>
      <c r="C2475" s="112">
        <v>2.5</v>
      </c>
      <c r="D2475" s="127">
        <v>60.999999999999986</v>
      </c>
    </row>
    <row r="2476" spans="1:4">
      <c r="A2476" s="108">
        <v>40519</v>
      </c>
      <c r="B2476" s="112">
        <v>2.89</v>
      </c>
      <c r="C2476" s="112">
        <v>2.5</v>
      </c>
      <c r="D2476" s="127">
        <v>39.000000000000014</v>
      </c>
    </row>
    <row r="2477" spans="1:4">
      <c r="A2477" s="108">
        <v>40520</v>
      </c>
      <c r="B2477" s="112">
        <v>3.08</v>
      </c>
      <c r="C2477" s="112">
        <v>2.5</v>
      </c>
      <c r="D2477" s="127">
        <v>58.000000000000007</v>
      </c>
    </row>
    <row r="2478" spans="1:4">
      <c r="A2478" s="108">
        <v>40521</v>
      </c>
      <c r="B2478" s="112">
        <v>3.17</v>
      </c>
      <c r="C2478" s="112">
        <v>2.5</v>
      </c>
      <c r="D2478" s="127">
        <v>67</v>
      </c>
    </row>
    <row r="2479" spans="1:4">
      <c r="A2479" s="108">
        <v>40522</v>
      </c>
      <c r="B2479" s="112">
        <v>3.14</v>
      </c>
      <c r="C2479" s="112">
        <v>2.5</v>
      </c>
      <c r="D2479" s="127">
        <v>64.000000000000014</v>
      </c>
    </row>
    <row r="2480" spans="1:4">
      <c r="A2480" s="108">
        <v>40525</v>
      </c>
      <c r="B2480" s="112">
        <v>3.26</v>
      </c>
      <c r="C2480" s="112">
        <v>2.5</v>
      </c>
      <c r="D2480" s="127">
        <v>75.999999999999972</v>
      </c>
    </row>
    <row r="2481" spans="1:4">
      <c r="A2481" s="108">
        <v>40526</v>
      </c>
      <c r="B2481" s="112">
        <v>3.3</v>
      </c>
      <c r="C2481" s="112">
        <v>2.5</v>
      </c>
      <c r="D2481" s="127">
        <v>79.999999999999986</v>
      </c>
    </row>
    <row r="2482" spans="1:4">
      <c r="A2482" s="108">
        <v>40527</v>
      </c>
      <c r="B2482" s="112">
        <v>3.43</v>
      </c>
      <c r="C2482" s="112">
        <v>2.5</v>
      </c>
      <c r="D2482" s="127">
        <v>93.000000000000014</v>
      </c>
    </row>
    <row r="2483" spans="1:4">
      <c r="A2483" s="108">
        <v>40528</v>
      </c>
      <c r="B2483" s="112">
        <v>3.35</v>
      </c>
      <c r="C2483" s="112">
        <v>2.5</v>
      </c>
      <c r="D2483" s="127">
        <v>85.000000000000014</v>
      </c>
    </row>
    <row r="2484" spans="1:4">
      <c r="A2484" s="108">
        <v>40529</v>
      </c>
      <c r="B2484" s="112">
        <v>3.36</v>
      </c>
      <c r="C2484" s="112">
        <v>2.5</v>
      </c>
      <c r="D2484" s="127">
        <v>85.999999999999986</v>
      </c>
    </row>
    <row r="2485" spans="1:4">
      <c r="A2485" s="108">
        <v>40532</v>
      </c>
      <c r="B2485" s="112">
        <v>3.35</v>
      </c>
      <c r="C2485" s="112">
        <v>2.5</v>
      </c>
      <c r="D2485" s="127">
        <v>85.000000000000014</v>
      </c>
    </row>
    <row r="2486" spans="1:4">
      <c r="A2486" s="108">
        <v>40533</v>
      </c>
      <c r="B2486" s="112">
        <v>3.24</v>
      </c>
      <c r="C2486" s="112">
        <v>2.5</v>
      </c>
      <c r="D2486" s="127">
        <v>74.000000000000028</v>
      </c>
    </row>
    <row r="2487" spans="1:4">
      <c r="A2487" s="108">
        <v>40534</v>
      </c>
      <c r="B2487" s="112">
        <v>3.19</v>
      </c>
      <c r="C2487" s="112">
        <v>2.5</v>
      </c>
      <c r="D2487" s="127">
        <v>69</v>
      </c>
    </row>
    <row r="2488" spans="1:4">
      <c r="A2488" s="108">
        <v>40535</v>
      </c>
      <c r="B2488" s="112">
        <v>3.23</v>
      </c>
      <c r="C2488" s="112">
        <v>2.5</v>
      </c>
      <c r="D2488" s="127">
        <v>73</v>
      </c>
    </row>
    <row r="2489" spans="1:4">
      <c r="A2489" s="108">
        <v>40536</v>
      </c>
      <c r="B2489" s="112">
        <v>3.28</v>
      </c>
      <c r="C2489" s="112">
        <v>2.5</v>
      </c>
      <c r="D2489" s="127">
        <v>77.999999999999986</v>
      </c>
    </row>
    <row r="2490" spans="1:4">
      <c r="A2490" s="108">
        <v>40539</v>
      </c>
      <c r="B2490" s="112">
        <v>3.35</v>
      </c>
      <c r="C2490" s="112">
        <v>2.5</v>
      </c>
      <c r="D2490" s="127">
        <v>85.000000000000014</v>
      </c>
    </row>
    <row r="2491" spans="1:4">
      <c r="A2491" s="108">
        <v>40540</v>
      </c>
      <c r="B2491" s="112">
        <v>3.37</v>
      </c>
      <c r="C2491" s="112">
        <v>2.5</v>
      </c>
      <c r="D2491" s="127">
        <v>87.000000000000014</v>
      </c>
    </row>
    <row r="2492" spans="1:4">
      <c r="A2492" s="108">
        <v>40541</v>
      </c>
      <c r="B2492" s="112">
        <v>3.38</v>
      </c>
      <c r="C2492" s="112">
        <v>2.5</v>
      </c>
      <c r="D2492" s="127">
        <v>87.999999999999986</v>
      </c>
    </row>
    <row r="2493" spans="1:4">
      <c r="A2493" s="108">
        <v>40542</v>
      </c>
      <c r="B2493" s="112">
        <v>3.38</v>
      </c>
      <c r="C2493" s="112">
        <v>2.5</v>
      </c>
      <c r="D2493" s="127">
        <v>87.999999999999986</v>
      </c>
    </row>
    <row r="2494" spans="1:4">
      <c r="A2494" s="108">
        <v>40543</v>
      </c>
      <c r="B2494" s="112">
        <v>3.38</v>
      </c>
      <c r="C2494" s="112">
        <v>2.5</v>
      </c>
      <c r="D2494" s="127">
        <v>87.999999999999986</v>
      </c>
    </row>
    <row r="2495" spans="1:4">
      <c r="A2495" s="108">
        <v>40546</v>
      </c>
      <c r="B2495" s="112">
        <v>3.5</v>
      </c>
      <c r="C2495" s="112">
        <v>2.5</v>
      </c>
      <c r="D2495" s="127">
        <v>100</v>
      </c>
    </row>
    <row r="2496" spans="1:4">
      <c r="A2496" s="108">
        <v>40547</v>
      </c>
      <c r="B2496" s="112">
        <v>3.5</v>
      </c>
      <c r="C2496" s="112">
        <v>2.5</v>
      </c>
      <c r="D2496" s="127">
        <v>100</v>
      </c>
    </row>
    <row r="2497" spans="1:4">
      <c r="A2497" s="108">
        <v>40548</v>
      </c>
      <c r="B2497" s="112">
        <v>3.5</v>
      </c>
      <c r="C2497" s="112">
        <v>2.5</v>
      </c>
      <c r="D2497" s="127">
        <v>100</v>
      </c>
    </row>
    <row r="2498" spans="1:4">
      <c r="A2498" s="108">
        <v>40549</v>
      </c>
      <c r="B2498" s="112">
        <v>3.58</v>
      </c>
      <c r="C2498" s="112">
        <v>2.5</v>
      </c>
      <c r="D2498" s="127">
        <v>108</v>
      </c>
    </row>
    <row r="2499" spans="1:4">
      <c r="A2499" s="108">
        <v>40550</v>
      </c>
      <c r="B2499" s="112">
        <v>3.59</v>
      </c>
      <c r="C2499" s="112">
        <v>2.5</v>
      </c>
      <c r="D2499" s="127">
        <v>108.99999999999999</v>
      </c>
    </row>
    <row r="2500" spans="1:4">
      <c r="A2500" s="108">
        <v>40553</v>
      </c>
      <c r="B2500" s="112">
        <v>3.57</v>
      </c>
      <c r="C2500" s="112">
        <v>2.5</v>
      </c>
      <c r="D2500" s="127">
        <v>106.99999999999999</v>
      </c>
    </row>
    <row r="2501" spans="1:4">
      <c r="A2501" s="108">
        <v>40554</v>
      </c>
      <c r="B2501" s="112">
        <v>3.6</v>
      </c>
      <c r="C2501" s="112">
        <v>2.5</v>
      </c>
      <c r="D2501" s="127">
        <v>110.00000000000001</v>
      </c>
    </row>
    <row r="2502" spans="1:4">
      <c r="A2502" s="108">
        <v>40555</v>
      </c>
      <c r="B2502" s="112">
        <v>3.54</v>
      </c>
      <c r="C2502" s="112">
        <v>2.5</v>
      </c>
      <c r="D2502" s="127">
        <v>104</v>
      </c>
    </row>
    <row r="2503" spans="1:4">
      <c r="A2503" s="108">
        <v>40556</v>
      </c>
      <c r="B2503" s="112">
        <v>3.64</v>
      </c>
      <c r="C2503" s="112">
        <v>2.75</v>
      </c>
      <c r="D2503" s="127">
        <v>89.000000000000014</v>
      </c>
    </row>
    <row r="2504" spans="1:4">
      <c r="A2504" s="108">
        <v>40557</v>
      </c>
      <c r="B2504" s="112">
        <v>3.69</v>
      </c>
      <c r="C2504" s="112">
        <v>2.75</v>
      </c>
      <c r="D2504" s="127">
        <v>94</v>
      </c>
    </row>
    <row r="2505" spans="1:4">
      <c r="A2505" s="108">
        <v>40560</v>
      </c>
      <c r="B2505" s="112">
        <v>3.71</v>
      </c>
      <c r="C2505" s="112">
        <v>2.75</v>
      </c>
      <c r="D2505" s="127">
        <v>96</v>
      </c>
    </row>
    <row r="2506" spans="1:4">
      <c r="A2506" s="108">
        <v>40561</v>
      </c>
      <c r="B2506" s="112">
        <v>3.66</v>
      </c>
      <c r="C2506" s="112">
        <v>2.75</v>
      </c>
      <c r="D2506" s="127">
        <v>91.000000000000014</v>
      </c>
    </row>
    <row r="2507" spans="1:4">
      <c r="A2507" s="108">
        <v>40562</v>
      </c>
      <c r="B2507" s="112">
        <v>3.79</v>
      </c>
      <c r="C2507" s="112">
        <v>2.75</v>
      </c>
      <c r="D2507" s="127">
        <v>104</v>
      </c>
    </row>
    <row r="2508" spans="1:4">
      <c r="A2508" s="108">
        <v>40563</v>
      </c>
      <c r="B2508" s="112">
        <v>3.81</v>
      </c>
      <c r="C2508" s="112">
        <v>2.75</v>
      </c>
      <c r="D2508" s="127">
        <v>106</v>
      </c>
    </row>
    <row r="2509" spans="1:4">
      <c r="A2509" s="108">
        <v>40564</v>
      </c>
      <c r="B2509" s="112">
        <v>3.81</v>
      </c>
      <c r="C2509" s="112">
        <v>2.75</v>
      </c>
      <c r="D2509" s="127">
        <v>106</v>
      </c>
    </row>
    <row r="2510" spans="1:4">
      <c r="A2510" s="108">
        <v>40567</v>
      </c>
      <c r="B2510" s="112">
        <v>3.88</v>
      </c>
      <c r="C2510" s="112">
        <v>2.75</v>
      </c>
      <c r="D2510" s="127">
        <v>112.99999999999999</v>
      </c>
    </row>
    <row r="2511" spans="1:4">
      <c r="A2511" s="108">
        <v>40568</v>
      </c>
      <c r="B2511" s="112">
        <v>3.9</v>
      </c>
      <c r="C2511" s="112">
        <v>2.75</v>
      </c>
      <c r="D2511" s="127">
        <v>114.99999999999999</v>
      </c>
    </row>
    <row r="2512" spans="1:4">
      <c r="A2512" s="108">
        <v>40569</v>
      </c>
      <c r="B2512" s="112">
        <v>3.88</v>
      </c>
      <c r="C2512" s="112">
        <v>2.75</v>
      </c>
      <c r="D2512" s="127">
        <v>112.99999999999999</v>
      </c>
    </row>
    <row r="2513" spans="1:4">
      <c r="A2513" s="108">
        <v>40570</v>
      </c>
      <c r="B2513" s="112">
        <v>3.86</v>
      </c>
      <c r="C2513" s="112">
        <v>2.75</v>
      </c>
      <c r="D2513" s="127">
        <v>110.99999999999999</v>
      </c>
    </row>
    <row r="2514" spans="1:4">
      <c r="A2514" s="108">
        <v>40571</v>
      </c>
      <c r="B2514" s="112">
        <v>3.88</v>
      </c>
      <c r="C2514" s="112">
        <v>2.75</v>
      </c>
      <c r="D2514" s="127">
        <v>112.99999999999999</v>
      </c>
    </row>
    <row r="2515" spans="1:4">
      <c r="A2515" s="108">
        <v>40574</v>
      </c>
      <c r="B2515" s="112">
        <v>3.96</v>
      </c>
      <c r="C2515" s="112">
        <v>2.75</v>
      </c>
      <c r="D2515" s="127">
        <v>121</v>
      </c>
    </row>
    <row r="2516" spans="1:4">
      <c r="A2516" s="108">
        <v>40575</v>
      </c>
      <c r="B2516" s="112">
        <v>3.98</v>
      </c>
      <c r="C2516" s="112">
        <v>2.75</v>
      </c>
      <c r="D2516" s="127">
        <v>123</v>
      </c>
    </row>
    <row r="2517" spans="1:4">
      <c r="A2517" s="108">
        <v>40581</v>
      </c>
      <c r="B2517" s="112">
        <v>4.0999999999999996</v>
      </c>
      <c r="C2517" s="112">
        <v>2.75</v>
      </c>
      <c r="D2517" s="127">
        <v>134.99999999999997</v>
      </c>
    </row>
    <row r="2518" spans="1:4">
      <c r="A2518" s="108">
        <v>40582</v>
      </c>
      <c r="B2518" s="112">
        <v>4.0599999999999996</v>
      </c>
      <c r="C2518" s="112">
        <v>2.75</v>
      </c>
      <c r="D2518" s="127">
        <v>130.99999999999997</v>
      </c>
    </row>
    <row r="2519" spans="1:4">
      <c r="A2519" s="108">
        <v>40583</v>
      </c>
      <c r="B2519" s="112">
        <v>4</v>
      </c>
      <c r="C2519" s="112">
        <v>2.75</v>
      </c>
      <c r="D2519" s="127">
        <v>125</v>
      </c>
    </row>
    <row r="2520" spans="1:4">
      <c r="A2520" s="108">
        <v>40584</v>
      </c>
      <c r="B2520" s="112">
        <v>3.96</v>
      </c>
      <c r="C2520" s="112">
        <v>2.75</v>
      </c>
      <c r="D2520" s="127">
        <v>121</v>
      </c>
    </row>
    <row r="2521" spans="1:4">
      <c r="A2521" s="108">
        <v>40585</v>
      </c>
      <c r="B2521" s="112">
        <v>3.94</v>
      </c>
      <c r="C2521" s="112">
        <v>2.75</v>
      </c>
      <c r="D2521" s="127">
        <v>119</v>
      </c>
    </row>
    <row r="2522" spans="1:4">
      <c r="A2522" s="108">
        <v>40588</v>
      </c>
      <c r="B2522" s="112">
        <v>3.97</v>
      </c>
      <c r="C2522" s="112">
        <v>2.75</v>
      </c>
      <c r="D2522" s="127">
        <v>122.00000000000001</v>
      </c>
    </row>
    <row r="2523" spans="1:4">
      <c r="A2523" s="108">
        <v>40589</v>
      </c>
      <c r="B2523" s="112">
        <v>3.95</v>
      </c>
      <c r="C2523" s="112">
        <v>2.75</v>
      </c>
      <c r="D2523" s="127">
        <v>120.00000000000001</v>
      </c>
    </row>
    <row r="2524" spans="1:4">
      <c r="A2524" s="108">
        <v>40590</v>
      </c>
      <c r="B2524" s="112">
        <v>3.93</v>
      </c>
      <c r="C2524" s="112">
        <v>2.75</v>
      </c>
      <c r="D2524" s="127">
        <v>118.00000000000001</v>
      </c>
    </row>
    <row r="2525" spans="1:4">
      <c r="A2525" s="108">
        <v>40591</v>
      </c>
      <c r="B2525" s="112">
        <v>3.96</v>
      </c>
      <c r="C2525" s="112">
        <v>2.75</v>
      </c>
      <c r="D2525" s="127">
        <v>121</v>
      </c>
    </row>
    <row r="2526" spans="1:4">
      <c r="A2526" s="108">
        <v>40592</v>
      </c>
      <c r="B2526" s="112">
        <v>3.94</v>
      </c>
      <c r="C2526" s="112">
        <v>2.75</v>
      </c>
      <c r="D2526" s="127">
        <v>119</v>
      </c>
    </row>
    <row r="2527" spans="1:4">
      <c r="A2527" s="108">
        <v>40595</v>
      </c>
      <c r="B2527" s="112">
        <v>3.96</v>
      </c>
      <c r="C2527" s="112">
        <v>2.75</v>
      </c>
      <c r="D2527" s="127">
        <v>121</v>
      </c>
    </row>
    <row r="2528" spans="1:4">
      <c r="A2528" s="108">
        <v>40596</v>
      </c>
      <c r="B2528" s="112">
        <v>3.89</v>
      </c>
      <c r="C2528" s="112">
        <v>2.75</v>
      </c>
      <c r="D2528" s="127">
        <v>114.00000000000001</v>
      </c>
    </row>
    <row r="2529" spans="1:4">
      <c r="A2529" s="108">
        <v>40597</v>
      </c>
      <c r="B2529" s="112">
        <v>3.89</v>
      </c>
      <c r="C2529" s="112">
        <v>2.75</v>
      </c>
      <c r="D2529" s="127">
        <v>114.00000000000001</v>
      </c>
    </row>
    <row r="2530" spans="1:4">
      <c r="A2530" s="108">
        <v>40598</v>
      </c>
      <c r="B2530" s="112">
        <v>3.81</v>
      </c>
      <c r="C2530" s="112">
        <v>2.75</v>
      </c>
      <c r="D2530" s="127">
        <v>106</v>
      </c>
    </row>
    <row r="2531" spans="1:4">
      <c r="A2531" s="108">
        <v>40599</v>
      </c>
      <c r="B2531" s="112">
        <v>3.84</v>
      </c>
      <c r="C2531" s="112">
        <v>2.75</v>
      </c>
      <c r="D2531" s="127">
        <v>108.99999999999999</v>
      </c>
    </row>
    <row r="2532" spans="1:4">
      <c r="A2532" s="108">
        <v>40602</v>
      </c>
      <c r="B2532" s="112">
        <v>3.84</v>
      </c>
      <c r="C2532" s="112">
        <v>2.75</v>
      </c>
      <c r="D2532" s="127">
        <v>108.99999999999999</v>
      </c>
    </row>
    <row r="2533" spans="1:4">
      <c r="A2533" s="108">
        <v>40604</v>
      </c>
      <c r="B2533" s="112">
        <v>3.84</v>
      </c>
      <c r="C2533" s="112">
        <v>2.75</v>
      </c>
      <c r="D2533" s="127">
        <v>108.99999999999999</v>
      </c>
    </row>
    <row r="2534" spans="1:4">
      <c r="A2534" s="108">
        <v>40605</v>
      </c>
      <c r="B2534" s="112">
        <v>3.93</v>
      </c>
      <c r="C2534" s="112">
        <v>2.75</v>
      </c>
      <c r="D2534" s="127">
        <v>118.00000000000001</v>
      </c>
    </row>
    <row r="2535" spans="1:4">
      <c r="A2535" s="108">
        <v>40606</v>
      </c>
      <c r="B2535" s="112">
        <v>3.94</v>
      </c>
      <c r="C2535" s="112">
        <v>2.75</v>
      </c>
      <c r="D2535" s="127">
        <v>119</v>
      </c>
    </row>
    <row r="2536" spans="1:4">
      <c r="A2536" s="108">
        <v>40609</v>
      </c>
      <c r="B2536" s="112">
        <v>3.92</v>
      </c>
      <c r="C2536" s="112">
        <v>2.75</v>
      </c>
      <c r="D2536" s="127">
        <v>117</v>
      </c>
    </row>
    <row r="2537" spans="1:4">
      <c r="A2537" s="108">
        <v>40610</v>
      </c>
      <c r="B2537" s="112">
        <v>3.89</v>
      </c>
      <c r="C2537" s="112">
        <v>2.75</v>
      </c>
      <c r="D2537" s="127">
        <v>114.00000000000001</v>
      </c>
    </row>
    <row r="2538" spans="1:4">
      <c r="A2538" s="108">
        <v>40611</v>
      </c>
      <c r="B2538" s="112">
        <v>3.83</v>
      </c>
      <c r="C2538" s="112">
        <v>2.75</v>
      </c>
      <c r="D2538" s="127">
        <v>108</v>
      </c>
    </row>
    <row r="2539" spans="1:4">
      <c r="A2539" s="108">
        <v>40612</v>
      </c>
      <c r="B2539" s="112">
        <v>3.71</v>
      </c>
      <c r="C2539" s="112">
        <v>3</v>
      </c>
      <c r="D2539" s="127">
        <v>71</v>
      </c>
    </row>
    <row r="2540" spans="1:4">
      <c r="A2540" s="108">
        <v>40613</v>
      </c>
      <c r="B2540" s="112">
        <v>3.69</v>
      </c>
      <c r="C2540" s="112">
        <v>3</v>
      </c>
      <c r="D2540" s="127">
        <v>69</v>
      </c>
    </row>
    <row r="2541" spans="1:4">
      <c r="A2541" s="108">
        <v>40616</v>
      </c>
      <c r="B2541" s="112">
        <v>3.64</v>
      </c>
      <c r="C2541" s="112">
        <v>3</v>
      </c>
      <c r="D2541" s="127">
        <v>64.000000000000014</v>
      </c>
    </row>
    <row r="2542" spans="1:4">
      <c r="A2542" s="108">
        <v>40617</v>
      </c>
      <c r="B2542" s="112">
        <v>3.57</v>
      </c>
      <c r="C2542" s="112">
        <v>3</v>
      </c>
      <c r="D2542" s="127">
        <v>56.999999999999986</v>
      </c>
    </row>
    <row r="2543" spans="1:4">
      <c r="A2543" s="108">
        <v>40618</v>
      </c>
      <c r="B2543" s="112">
        <v>3.64</v>
      </c>
      <c r="C2543" s="112">
        <v>3</v>
      </c>
      <c r="D2543" s="127">
        <v>64.000000000000014</v>
      </c>
    </row>
    <row r="2544" spans="1:4">
      <c r="A2544" s="108">
        <v>40619</v>
      </c>
      <c r="B2544" s="112">
        <v>3.66</v>
      </c>
      <c r="C2544" s="112">
        <v>3</v>
      </c>
      <c r="D2544" s="127">
        <v>66.000000000000014</v>
      </c>
    </row>
    <row r="2545" spans="1:4">
      <c r="A2545" s="108">
        <v>40620</v>
      </c>
      <c r="B2545" s="112">
        <v>3.65</v>
      </c>
      <c r="C2545" s="112">
        <v>3</v>
      </c>
      <c r="D2545" s="127">
        <v>64.999999999999986</v>
      </c>
    </row>
    <row r="2546" spans="1:4">
      <c r="A2546" s="108">
        <v>40623</v>
      </c>
      <c r="B2546" s="112">
        <v>3.71</v>
      </c>
      <c r="C2546" s="112">
        <v>3</v>
      </c>
      <c r="D2546" s="127">
        <v>71</v>
      </c>
    </row>
    <row r="2547" spans="1:4">
      <c r="A2547" s="108">
        <v>40624</v>
      </c>
      <c r="B2547" s="112">
        <v>3.7</v>
      </c>
      <c r="C2547" s="112">
        <v>3</v>
      </c>
      <c r="D2547" s="127">
        <v>70.000000000000014</v>
      </c>
    </row>
    <row r="2548" spans="1:4">
      <c r="A2548" s="108">
        <v>40625</v>
      </c>
      <c r="B2548" s="112">
        <v>3.66</v>
      </c>
      <c r="C2548" s="112">
        <v>3</v>
      </c>
      <c r="D2548" s="127">
        <v>66.000000000000014</v>
      </c>
    </row>
    <row r="2549" spans="1:4">
      <c r="A2549" s="108">
        <v>40626</v>
      </c>
      <c r="B2549" s="112">
        <v>3.66</v>
      </c>
      <c r="C2549" s="112">
        <v>3</v>
      </c>
      <c r="D2549" s="127">
        <v>66.000000000000014</v>
      </c>
    </row>
    <row r="2550" spans="1:4">
      <c r="A2550" s="108">
        <v>40627</v>
      </c>
      <c r="B2550" s="112">
        <v>3.71</v>
      </c>
      <c r="C2550" s="112">
        <v>3</v>
      </c>
      <c r="D2550" s="127">
        <v>71</v>
      </c>
    </row>
    <row r="2551" spans="1:4">
      <c r="A2551" s="108">
        <v>40630</v>
      </c>
      <c r="B2551" s="112">
        <v>3.73</v>
      </c>
      <c r="C2551" s="112">
        <v>3</v>
      </c>
      <c r="D2551" s="127">
        <v>73</v>
      </c>
    </row>
    <row r="2552" spans="1:4">
      <c r="A2552" s="108">
        <v>40631</v>
      </c>
      <c r="B2552" s="112">
        <v>3.71</v>
      </c>
      <c r="C2552" s="112">
        <v>3</v>
      </c>
      <c r="D2552" s="127">
        <v>71</v>
      </c>
    </row>
    <row r="2553" spans="1:4">
      <c r="A2553" s="108">
        <v>40632</v>
      </c>
      <c r="B2553" s="112">
        <v>3.74</v>
      </c>
      <c r="C2553" s="112">
        <v>3</v>
      </c>
      <c r="D2553" s="127">
        <v>74.000000000000028</v>
      </c>
    </row>
    <row r="2554" spans="1:4">
      <c r="A2554" s="108">
        <v>40633</v>
      </c>
      <c r="B2554" s="112">
        <v>3.73</v>
      </c>
      <c r="C2554" s="112">
        <v>3</v>
      </c>
      <c r="D2554" s="127">
        <v>73</v>
      </c>
    </row>
    <row r="2555" spans="1:4">
      <c r="A2555" s="108">
        <v>40634</v>
      </c>
      <c r="B2555" s="112">
        <v>3.67</v>
      </c>
      <c r="C2555" s="112">
        <v>3</v>
      </c>
      <c r="D2555" s="127">
        <v>67</v>
      </c>
    </row>
    <row r="2556" spans="1:4">
      <c r="A2556" s="108">
        <v>40637</v>
      </c>
      <c r="B2556" s="112">
        <v>3.68</v>
      </c>
      <c r="C2556" s="112">
        <v>3</v>
      </c>
      <c r="D2556" s="127">
        <v>68.000000000000014</v>
      </c>
    </row>
    <row r="2557" spans="1:4">
      <c r="A2557" s="108">
        <v>40638</v>
      </c>
      <c r="B2557" s="112">
        <v>3.69</v>
      </c>
      <c r="C2557" s="112">
        <v>3</v>
      </c>
      <c r="D2557" s="127">
        <v>69</v>
      </c>
    </row>
    <row r="2558" spans="1:4">
      <c r="A2558" s="108">
        <v>40639</v>
      </c>
      <c r="B2558" s="112">
        <v>3.7</v>
      </c>
      <c r="C2558" s="112">
        <v>3</v>
      </c>
      <c r="D2558" s="127">
        <v>70.000000000000014</v>
      </c>
    </row>
    <row r="2559" spans="1:4">
      <c r="A2559" s="108">
        <v>40640</v>
      </c>
      <c r="B2559" s="112">
        <v>3.68</v>
      </c>
      <c r="C2559" s="112">
        <v>3</v>
      </c>
      <c r="D2559" s="127">
        <v>68.000000000000014</v>
      </c>
    </row>
    <row r="2560" spans="1:4">
      <c r="A2560" s="108">
        <v>40641</v>
      </c>
      <c r="B2560" s="112">
        <v>3.76</v>
      </c>
      <c r="C2560" s="112">
        <v>3</v>
      </c>
      <c r="D2560" s="127">
        <v>75.999999999999972</v>
      </c>
    </row>
    <row r="2561" spans="1:4">
      <c r="A2561" s="108">
        <v>40644</v>
      </c>
      <c r="B2561" s="112">
        <v>3.78</v>
      </c>
      <c r="C2561" s="112">
        <v>3</v>
      </c>
      <c r="D2561" s="127">
        <v>77.999999999999986</v>
      </c>
    </row>
    <row r="2562" spans="1:4">
      <c r="A2562" s="108">
        <v>40645</v>
      </c>
      <c r="B2562" s="112">
        <v>3.72</v>
      </c>
      <c r="C2562" s="112">
        <v>3</v>
      </c>
      <c r="D2562" s="127">
        <v>72.000000000000014</v>
      </c>
    </row>
    <row r="2563" spans="1:4">
      <c r="A2563" s="108">
        <v>40646</v>
      </c>
      <c r="B2563" s="112">
        <v>3.74</v>
      </c>
      <c r="C2563" s="112">
        <v>3</v>
      </c>
      <c r="D2563" s="127">
        <v>74.000000000000028</v>
      </c>
    </row>
    <row r="2564" spans="1:4">
      <c r="A2564" s="108">
        <v>40647</v>
      </c>
      <c r="B2564" s="112">
        <v>3.73</v>
      </c>
      <c r="C2564" s="112">
        <v>3</v>
      </c>
      <c r="D2564" s="127">
        <v>73</v>
      </c>
    </row>
    <row r="2565" spans="1:4">
      <c r="A2565" s="108">
        <v>40648</v>
      </c>
      <c r="B2565" s="112">
        <v>3.72</v>
      </c>
      <c r="C2565" s="112">
        <v>3</v>
      </c>
      <c r="D2565" s="127">
        <v>72.000000000000014</v>
      </c>
    </row>
    <row r="2566" spans="1:4">
      <c r="A2566" s="108">
        <v>40651</v>
      </c>
      <c r="B2566" s="112">
        <v>3.7</v>
      </c>
      <c r="C2566" s="112">
        <v>3</v>
      </c>
      <c r="D2566" s="127">
        <v>70.000000000000014</v>
      </c>
    </row>
    <row r="2567" spans="1:4">
      <c r="A2567" s="108">
        <v>40652</v>
      </c>
      <c r="B2567" s="112">
        <v>3.71</v>
      </c>
      <c r="C2567" s="112">
        <v>3</v>
      </c>
      <c r="D2567" s="127">
        <v>71</v>
      </c>
    </row>
    <row r="2568" spans="1:4">
      <c r="A2568" s="108">
        <v>40653</v>
      </c>
      <c r="B2568" s="112">
        <v>3.74</v>
      </c>
      <c r="C2568" s="112">
        <v>3</v>
      </c>
      <c r="D2568" s="127">
        <v>74.000000000000028</v>
      </c>
    </row>
    <row r="2569" spans="1:4">
      <c r="A2569" s="108">
        <v>40654</v>
      </c>
      <c r="B2569" s="112">
        <v>3.78</v>
      </c>
      <c r="C2569" s="112">
        <v>3</v>
      </c>
      <c r="D2569" s="127">
        <v>77.999999999999986</v>
      </c>
    </row>
    <row r="2570" spans="1:4">
      <c r="A2570" s="108">
        <v>40655</v>
      </c>
      <c r="B2570" s="112">
        <v>3.8</v>
      </c>
      <c r="C2570" s="112">
        <v>3</v>
      </c>
      <c r="D2570" s="127">
        <v>79.999999999999986</v>
      </c>
    </row>
    <row r="2571" spans="1:4">
      <c r="A2571" s="108">
        <v>40658</v>
      </c>
      <c r="B2571" s="112">
        <v>3.84</v>
      </c>
      <c r="C2571" s="112">
        <v>3</v>
      </c>
      <c r="D2571" s="127">
        <v>83.999999999999986</v>
      </c>
    </row>
    <row r="2572" spans="1:4">
      <c r="A2572" s="108">
        <v>40659</v>
      </c>
      <c r="B2572" s="112">
        <v>3.82</v>
      </c>
      <c r="C2572" s="112">
        <v>3</v>
      </c>
      <c r="D2572" s="127">
        <v>81.999999999999986</v>
      </c>
    </row>
    <row r="2573" spans="1:4">
      <c r="A2573" s="108">
        <v>40660</v>
      </c>
      <c r="B2573" s="112">
        <v>3.82</v>
      </c>
      <c r="C2573" s="112">
        <v>3</v>
      </c>
      <c r="D2573" s="127">
        <v>81.999999999999986</v>
      </c>
    </row>
    <row r="2574" spans="1:4">
      <c r="A2574" s="108">
        <v>40661</v>
      </c>
      <c r="B2574" s="112">
        <v>3.79</v>
      </c>
      <c r="C2574" s="112">
        <v>3</v>
      </c>
      <c r="D2574" s="127">
        <v>79</v>
      </c>
    </row>
    <row r="2575" spans="1:4">
      <c r="A2575" s="108">
        <v>40662</v>
      </c>
      <c r="B2575" s="112">
        <v>3.77</v>
      </c>
      <c r="C2575" s="112">
        <v>3</v>
      </c>
      <c r="D2575" s="127">
        <v>77</v>
      </c>
    </row>
    <row r="2576" spans="1:4">
      <c r="A2576" s="108">
        <v>40665</v>
      </c>
      <c r="B2576" s="112">
        <v>3.77</v>
      </c>
      <c r="C2576" s="112">
        <v>3</v>
      </c>
      <c r="D2576" s="127">
        <v>77</v>
      </c>
    </row>
    <row r="2577" spans="1:4">
      <c r="A2577" s="108">
        <v>40666</v>
      </c>
      <c r="B2577" s="112">
        <v>3.78</v>
      </c>
      <c r="C2577" s="112">
        <v>3</v>
      </c>
      <c r="D2577" s="127">
        <v>77.999999999999986</v>
      </c>
    </row>
    <row r="2578" spans="1:4">
      <c r="A2578" s="108">
        <v>40667</v>
      </c>
      <c r="B2578" s="112">
        <v>3.79</v>
      </c>
      <c r="C2578" s="112">
        <v>3</v>
      </c>
      <c r="D2578" s="127">
        <v>79</v>
      </c>
    </row>
    <row r="2579" spans="1:4">
      <c r="A2579" s="108">
        <v>40669</v>
      </c>
      <c r="B2579" s="112">
        <v>3.75</v>
      </c>
      <c r="C2579" s="112">
        <v>3</v>
      </c>
      <c r="D2579" s="127">
        <v>75</v>
      </c>
    </row>
    <row r="2580" spans="1:4">
      <c r="A2580" s="108">
        <v>40672</v>
      </c>
      <c r="B2580" s="112">
        <v>3.75</v>
      </c>
      <c r="C2580" s="112">
        <v>3</v>
      </c>
      <c r="D2580" s="127">
        <v>75</v>
      </c>
    </row>
    <row r="2581" spans="1:4">
      <c r="A2581" s="108">
        <v>40674</v>
      </c>
      <c r="B2581" s="112">
        <v>3.72</v>
      </c>
      <c r="C2581" s="112">
        <v>3</v>
      </c>
      <c r="D2581" s="127">
        <v>72.000000000000014</v>
      </c>
    </row>
    <row r="2582" spans="1:4">
      <c r="A2582" s="108">
        <v>40675</v>
      </c>
      <c r="B2582" s="112">
        <v>3.67</v>
      </c>
      <c r="C2582" s="112">
        <v>3</v>
      </c>
      <c r="D2582" s="127">
        <v>67</v>
      </c>
    </row>
    <row r="2583" spans="1:4">
      <c r="A2583" s="108">
        <v>40676</v>
      </c>
      <c r="B2583" s="112">
        <v>3.66</v>
      </c>
      <c r="C2583" s="112">
        <v>3</v>
      </c>
      <c r="D2583" s="127">
        <v>66.000000000000014</v>
      </c>
    </row>
    <row r="2584" spans="1:4">
      <c r="A2584" s="108">
        <v>40679</v>
      </c>
      <c r="B2584" s="112">
        <v>3.61</v>
      </c>
      <c r="C2584" s="112">
        <v>3</v>
      </c>
      <c r="D2584" s="127">
        <v>60.999999999999986</v>
      </c>
    </row>
    <row r="2585" spans="1:4">
      <c r="A2585" s="108">
        <v>40680</v>
      </c>
      <c r="B2585" s="112">
        <v>3.62</v>
      </c>
      <c r="C2585" s="112">
        <v>3</v>
      </c>
      <c r="D2585" s="127">
        <v>62.000000000000014</v>
      </c>
    </row>
    <row r="2586" spans="1:4">
      <c r="A2586" s="108">
        <v>40681</v>
      </c>
      <c r="B2586" s="112">
        <v>3.62</v>
      </c>
      <c r="C2586" s="112">
        <v>3</v>
      </c>
      <c r="D2586" s="127">
        <v>62.000000000000014</v>
      </c>
    </row>
    <row r="2587" spans="1:4">
      <c r="A2587" s="108">
        <v>40682</v>
      </c>
      <c r="B2587" s="112">
        <v>3.62</v>
      </c>
      <c r="C2587" s="112">
        <v>3</v>
      </c>
      <c r="D2587" s="127">
        <v>62.000000000000014</v>
      </c>
    </row>
    <row r="2588" spans="1:4">
      <c r="A2588" s="108">
        <v>40683</v>
      </c>
      <c r="B2588" s="112">
        <v>3.62</v>
      </c>
      <c r="C2588" s="112">
        <v>3</v>
      </c>
      <c r="D2588" s="127">
        <v>62.000000000000014</v>
      </c>
    </row>
    <row r="2589" spans="1:4">
      <c r="A2589" s="108">
        <v>40686</v>
      </c>
      <c r="B2589" s="112">
        <v>3.58</v>
      </c>
      <c r="C2589" s="112">
        <v>3</v>
      </c>
      <c r="D2589" s="127">
        <v>58.000000000000007</v>
      </c>
    </row>
    <row r="2590" spans="1:4">
      <c r="A2590" s="108">
        <v>40687</v>
      </c>
      <c r="B2590" s="112">
        <v>3.59</v>
      </c>
      <c r="C2590" s="112">
        <v>3</v>
      </c>
      <c r="D2590" s="127">
        <v>58.999999999999986</v>
      </c>
    </row>
    <row r="2591" spans="1:4">
      <c r="A2591" s="108">
        <v>40688</v>
      </c>
      <c r="B2591" s="112">
        <v>3.57</v>
      </c>
      <c r="C2591" s="112">
        <v>3</v>
      </c>
      <c r="D2591" s="127">
        <v>56.999999999999986</v>
      </c>
    </row>
    <row r="2592" spans="1:4">
      <c r="A2592" s="108">
        <v>40689</v>
      </c>
      <c r="B2592" s="112">
        <v>3.61</v>
      </c>
      <c r="C2592" s="112">
        <v>3</v>
      </c>
      <c r="D2592" s="127">
        <v>60.999999999999986</v>
      </c>
    </row>
    <row r="2593" spans="1:4">
      <c r="A2593" s="108">
        <v>40690</v>
      </c>
      <c r="B2593" s="112">
        <v>3.6</v>
      </c>
      <c r="C2593" s="112">
        <v>3</v>
      </c>
      <c r="D2593" s="127">
        <v>60.000000000000007</v>
      </c>
    </row>
    <row r="2594" spans="1:4">
      <c r="A2594" s="108">
        <v>40693</v>
      </c>
      <c r="B2594" s="112">
        <v>3.58</v>
      </c>
      <c r="C2594" s="112">
        <v>3</v>
      </c>
      <c r="D2594" s="127">
        <v>58.000000000000007</v>
      </c>
    </row>
    <row r="2595" spans="1:4">
      <c r="A2595" s="108">
        <v>40694</v>
      </c>
      <c r="B2595" s="112">
        <v>3.59</v>
      </c>
      <c r="C2595" s="112">
        <v>3</v>
      </c>
      <c r="D2595" s="127">
        <v>58.999999999999986</v>
      </c>
    </row>
    <row r="2596" spans="1:4">
      <c r="A2596" s="108">
        <v>40695</v>
      </c>
      <c r="B2596" s="112">
        <v>3.64</v>
      </c>
      <c r="C2596" s="112">
        <v>3</v>
      </c>
      <c r="D2596" s="127">
        <v>64.000000000000014</v>
      </c>
    </row>
    <row r="2597" spans="1:4">
      <c r="A2597" s="108">
        <v>40696</v>
      </c>
      <c r="B2597" s="112">
        <v>3.57</v>
      </c>
      <c r="C2597" s="112">
        <v>3</v>
      </c>
      <c r="D2597" s="127">
        <v>56.999999999999986</v>
      </c>
    </row>
    <row r="2598" spans="1:4">
      <c r="A2598" s="108">
        <v>40697</v>
      </c>
      <c r="B2598" s="112">
        <v>3.57</v>
      </c>
      <c r="C2598" s="112">
        <v>3</v>
      </c>
      <c r="D2598" s="127">
        <v>56.999999999999986</v>
      </c>
    </row>
    <row r="2599" spans="1:4">
      <c r="A2599" s="108">
        <v>40701</v>
      </c>
      <c r="B2599" s="112">
        <v>3.52</v>
      </c>
      <c r="C2599" s="112">
        <v>3</v>
      </c>
      <c r="D2599" s="127">
        <v>52</v>
      </c>
    </row>
    <row r="2600" spans="1:4">
      <c r="A2600" s="108">
        <v>40702</v>
      </c>
      <c r="B2600" s="112">
        <v>3.52</v>
      </c>
      <c r="C2600" s="112">
        <v>3</v>
      </c>
      <c r="D2600" s="127">
        <v>52</v>
      </c>
    </row>
    <row r="2601" spans="1:4">
      <c r="A2601" s="108">
        <v>40703</v>
      </c>
      <c r="B2601" s="112">
        <v>3.57</v>
      </c>
      <c r="C2601" s="112">
        <v>3</v>
      </c>
      <c r="D2601" s="127">
        <v>56.999999999999986</v>
      </c>
    </row>
    <row r="2602" spans="1:4">
      <c r="A2602" s="108">
        <v>40704</v>
      </c>
      <c r="B2602" s="112">
        <v>3.65</v>
      </c>
      <c r="C2602" s="112">
        <v>3.25</v>
      </c>
      <c r="D2602" s="127">
        <v>39.999999999999993</v>
      </c>
    </row>
    <row r="2603" spans="1:4">
      <c r="A2603" s="108">
        <v>40707</v>
      </c>
      <c r="B2603" s="112">
        <v>3.66</v>
      </c>
      <c r="C2603" s="112">
        <v>3.25</v>
      </c>
      <c r="D2603" s="127">
        <v>41.000000000000014</v>
      </c>
    </row>
    <row r="2604" spans="1:4">
      <c r="A2604" s="108">
        <v>40708</v>
      </c>
      <c r="B2604" s="112">
        <v>3.7</v>
      </c>
      <c r="C2604" s="112">
        <v>3.25</v>
      </c>
      <c r="D2604" s="127">
        <v>45.000000000000014</v>
      </c>
    </row>
    <row r="2605" spans="1:4">
      <c r="A2605" s="108">
        <v>40709</v>
      </c>
      <c r="B2605" s="112">
        <v>3.68</v>
      </c>
      <c r="C2605" s="112">
        <v>3.25</v>
      </c>
      <c r="D2605" s="127">
        <v>43.000000000000014</v>
      </c>
    </row>
    <row r="2606" spans="1:4">
      <c r="A2606" s="108">
        <v>40710</v>
      </c>
      <c r="B2606" s="112">
        <v>3.61</v>
      </c>
      <c r="C2606" s="112">
        <v>3.25</v>
      </c>
      <c r="D2606" s="127">
        <v>35.999999999999986</v>
      </c>
    </row>
    <row r="2607" spans="1:4">
      <c r="A2607" s="108">
        <v>40711</v>
      </c>
      <c r="B2607" s="112">
        <v>3.67</v>
      </c>
      <c r="C2607" s="112">
        <v>3.25</v>
      </c>
      <c r="D2607" s="127">
        <v>41.999999999999993</v>
      </c>
    </row>
    <row r="2608" spans="1:4">
      <c r="A2608" s="108">
        <v>40714</v>
      </c>
      <c r="B2608" s="112">
        <v>3.66</v>
      </c>
      <c r="C2608" s="112">
        <v>3.25</v>
      </c>
      <c r="D2608" s="127">
        <v>41.000000000000014</v>
      </c>
    </row>
    <row r="2609" spans="1:4">
      <c r="A2609" s="108">
        <v>40715</v>
      </c>
      <c r="B2609" s="112">
        <v>3.67</v>
      </c>
      <c r="C2609" s="112">
        <v>3.25</v>
      </c>
      <c r="D2609" s="127">
        <v>41.999999999999993</v>
      </c>
    </row>
    <row r="2610" spans="1:4">
      <c r="A2610" s="108">
        <v>40716</v>
      </c>
      <c r="B2610" s="112">
        <v>3.67</v>
      </c>
      <c r="C2610" s="112">
        <v>3.25</v>
      </c>
      <c r="D2610" s="127">
        <v>41.999999999999993</v>
      </c>
    </row>
    <row r="2611" spans="1:4">
      <c r="A2611" s="108">
        <v>40717</v>
      </c>
      <c r="B2611" s="112">
        <v>3.68</v>
      </c>
      <c r="C2611" s="112">
        <v>3.25</v>
      </c>
      <c r="D2611" s="127">
        <v>43.000000000000014</v>
      </c>
    </row>
    <row r="2612" spans="1:4">
      <c r="A2612" s="108">
        <v>40718</v>
      </c>
      <c r="B2612" s="112">
        <v>3.71</v>
      </c>
      <c r="C2612" s="112">
        <v>3.25</v>
      </c>
      <c r="D2612" s="127">
        <v>46</v>
      </c>
    </row>
    <row r="2613" spans="1:4">
      <c r="A2613" s="108">
        <v>40721</v>
      </c>
      <c r="B2613" s="112">
        <v>3.72</v>
      </c>
      <c r="C2613" s="112">
        <v>3.25</v>
      </c>
      <c r="D2613" s="127">
        <v>47.000000000000021</v>
      </c>
    </row>
    <row r="2614" spans="1:4">
      <c r="A2614" s="108">
        <v>40722</v>
      </c>
      <c r="B2614" s="112">
        <v>3.72</v>
      </c>
      <c r="C2614" s="112">
        <v>3.25</v>
      </c>
      <c r="D2614" s="127">
        <v>47.000000000000021</v>
      </c>
    </row>
    <row r="2615" spans="1:4">
      <c r="A2615" s="108">
        <v>40723</v>
      </c>
      <c r="B2615" s="112">
        <v>3.77</v>
      </c>
      <c r="C2615" s="112">
        <v>3.25</v>
      </c>
      <c r="D2615" s="127">
        <v>52</v>
      </c>
    </row>
    <row r="2616" spans="1:4">
      <c r="A2616" s="108">
        <v>40724</v>
      </c>
      <c r="B2616" s="112">
        <v>3.76</v>
      </c>
      <c r="C2616" s="112">
        <v>3.25</v>
      </c>
      <c r="D2616" s="127">
        <v>50.999999999999979</v>
      </c>
    </row>
    <row r="2617" spans="1:4">
      <c r="A2617" s="108">
        <v>40725</v>
      </c>
      <c r="B2617" s="112">
        <v>3.77</v>
      </c>
      <c r="C2617" s="112">
        <v>3.25</v>
      </c>
      <c r="D2617" s="127">
        <v>52</v>
      </c>
    </row>
    <row r="2618" spans="1:4">
      <c r="A2618" s="108">
        <v>40728</v>
      </c>
      <c r="B2618" s="112">
        <v>3.78</v>
      </c>
      <c r="C2618" s="112">
        <v>3.25</v>
      </c>
      <c r="D2618" s="127">
        <v>52.999999999999979</v>
      </c>
    </row>
    <row r="2619" spans="1:4">
      <c r="A2619" s="108">
        <v>40729</v>
      </c>
      <c r="B2619" s="112">
        <v>3.76</v>
      </c>
      <c r="C2619" s="112">
        <v>3.25</v>
      </c>
      <c r="D2619" s="127">
        <v>50.999999999999979</v>
      </c>
    </row>
    <row r="2620" spans="1:4">
      <c r="A2620" s="108">
        <v>40730</v>
      </c>
      <c r="B2620" s="112">
        <v>3.79</v>
      </c>
      <c r="C2620" s="112">
        <v>3.25</v>
      </c>
      <c r="D2620" s="127">
        <v>54</v>
      </c>
    </row>
    <row r="2621" spans="1:4">
      <c r="A2621" s="108">
        <v>40731</v>
      </c>
      <c r="B2621" s="112">
        <v>3.79</v>
      </c>
      <c r="C2621" s="112">
        <v>3.25</v>
      </c>
      <c r="D2621" s="127">
        <v>54</v>
      </c>
    </row>
    <row r="2622" spans="1:4">
      <c r="A2622" s="108">
        <v>40732</v>
      </c>
      <c r="B2622" s="112">
        <v>3.85</v>
      </c>
      <c r="C2622" s="112">
        <v>3.25</v>
      </c>
      <c r="D2622" s="127">
        <v>60.000000000000007</v>
      </c>
    </row>
    <row r="2623" spans="1:4">
      <c r="A2623" s="108">
        <v>40735</v>
      </c>
      <c r="B2623" s="112">
        <v>3.81</v>
      </c>
      <c r="C2623" s="112">
        <v>3.25</v>
      </c>
      <c r="D2623" s="127">
        <v>56.000000000000007</v>
      </c>
    </row>
    <row r="2624" spans="1:4">
      <c r="A2624" s="108">
        <v>40736</v>
      </c>
      <c r="B2624" s="112">
        <v>3.71</v>
      </c>
      <c r="C2624" s="112">
        <v>3.25</v>
      </c>
      <c r="D2624" s="127">
        <v>46</v>
      </c>
    </row>
    <row r="2625" spans="1:4">
      <c r="A2625" s="108">
        <v>40737</v>
      </c>
      <c r="B2625" s="112">
        <v>3.71</v>
      </c>
      <c r="C2625" s="112">
        <v>3.25</v>
      </c>
      <c r="D2625" s="127">
        <v>46</v>
      </c>
    </row>
    <row r="2626" spans="1:4">
      <c r="A2626" s="108">
        <v>40738</v>
      </c>
      <c r="B2626" s="112">
        <v>3.7</v>
      </c>
      <c r="C2626" s="112">
        <v>3.25</v>
      </c>
      <c r="D2626" s="127">
        <v>45.000000000000014</v>
      </c>
    </row>
    <row r="2627" spans="1:4">
      <c r="A2627" s="108">
        <v>40739</v>
      </c>
      <c r="B2627" s="112">
        <v>3.68</v>
      </c>
      <c r="C2627" s="112">
        <v>3.25</v>
      </c>
      <c r="D2627" s="127">
        <v>43.000000000000014</v>
      </c>
    </row>
    <row r="2628" spans="1:4">
      <c r="A2628" s="108">
        <v>40742</v>
      </c>
      <c r="B2628" s="112">
        <v>3.69</v>
      </c>
      <c r="C2628" s="112">
        <v>3.25</v>
      </c>
      <c r="D2628" s="127">
        <v>43.999999999999993</v>
      </c>
    </row>
    <row r="2629" spans="1:4">
      <c r="A2629" s="108">
        <v>40743</v>
      </c>
      <c r="B2629" s="112">
        <v>3.71</v>
      </c>
      <c r="C2629" s="112">
        <v>3.25</v>
      </c>
      <c r="D2629" s="127">
        <v>46</v>
      </c>
    </row>
    <row r="2630" spans="1:4">
      <c r="A2630" s="108">
        <v>40744</v>
      </c>
      <c r="B2630" s="112">
        <v>3.75</v>
      </c>
      <c r="C2630" s="112">
        <v>3.25</v>
      </c>
      <c r="D2630" s="127">
        <v>50</v>
      </c>
    </row>
    <row r="2631" spans="1:4">
      <c r="A2631" s="108">
        <v>40745</v>
      </c>
      <c r="B2631" s="112">
        <v>3.75</v>
      </c>
      <c r="C2631" s="112">
        <v>3.25</v>
      </c>
      <c r="D2631" s="127">
        <v>50</v>
      </c>
    </row>
    <row r="2632" spans="1:4">
      <c r="A2632" s="108">
        <v>40746</v>
      </c>
      <c r="B2632" s="112">
        <v>3.79</v>
      </c>
      <c r="C2632" s="112">
        <v>3.25</v>
      </c>
      <c r="D2632" s="127">
        <v>54</v>
      </c>
    </row>
    <row r="2633" spans="1:4">
      <c r="A2633" s="108">
        <v>40749</v>
      </c>
      <c r="B2633" s="112">
        <v>3.82</v>
      </c>
      <c r="C2633" s="112">
        <v>3.25</v>
      </c>
      <c r="D2633" s="127">
        <v>56.999999999999986</v>
      </c>
    </row>
    <row r="2634" spans="1:4">
      <c r="A2634" s="108">
        <v>40750</v>
      </c>
      <c r="B2634" s="112">
        <v>3.84</v>
      </c>
      <c r="C2634" s="112">
        <v>3.25</v>
      </c>
      <c r="D2634" s="127">
        <v>58.999999999999986</v>
      </c>
    </row>
    <row r="2635" spans="1:4">
      <c r="A2635" s="108">
        <v>40751</v>
      </c>
      <c r="B2635" s="112">
        <v>3.82</v>
      </c>
      <c r="C2635" s="112">
        <v>3.25</v>
      </c>
      <c r="D2635" s="127">
        <v>56.999999999999986</v>
      </c>
    </row>
    <row r="2636" spans="1:4">
      <c r="A2636" s="108">
        <v>40752</v>
      </c>
      <c r="B2636" s="112">
        <v>3.81</v>
      </c>
      <c r="C2636" s="112">
        <v>3.25</v>
      </c>
      <c r="D2636" s="127">
        <v>56.000000000000007</v>
      </c>
    </row>
    <row r="2637" spans="1:4">
      <c r="A2637" s="108">
        <v>40753</v>
      </c>
      <c r="B2637" s="112">
        <v>3.85</v>
      </c>
      <c r="C2637" s="112">
        <v>3.25</v>
      </c>
      <c r="D2637" s="127">
        <v>60.000000000000007</v>
      </c>
    </row>
    <row r="2638" spans="1:4">
      <c r="A2638" s="108">
        <v>40756</v>
      </c>
      <c r="B2638" s="112">
        <v>3.9</v>
      </c>
      <c r="C2638" s="112">
        <v>3.25</v>
      </c>
      <c r="D2638" s="127">
        <v>64.999999999999986</v>
      </c>
    </row>
    <row r="2639" spans="1:4">
      <c r="A2639" s="108">
        <v>40757</v>
      </c>
      <c r="B2639" s="112">
        <v>3.87</v>
      </c>
      <c r="C2639" s="112">
        <v>3.25</v>
      </c>
      <c r="D2639" s="127">
        <v>62.000000000000014</v>
      </c>
    </row>
    <row r="2640" spans="1:4">
      <c r="A2640" s="108">
        <v>40758</v>
      </c>
      <c r="B2640" s="112">
        <v>3.82</v>
      </c>
      <c r="C2640" s="112">
        <v>3.25</v>
      </c>
      <c r="D2640" s="127">
        <v>56.999999999999986</v>
      </c>
    </row>
    <row r="2641" spans="1:4">
      <c r="A2641" s="108">
        <v>40759</v>
      </c>
      <c r="B2641" s="112">
        <v>3.77</v>
      </c>
      <c r="C2641" s="112">
        <v>3.25</v>
      </c>
      <c r="D2641" s="127">
        <v>52</v>
      </c>
    </row>
    <row r="2642" spans="1:4">
      <c r="A2642" s="108">
        <v>40760</v>
      </c>
      <c r="B2642" s="112">
        <v>3.61</v>
      </c>
      <c r="C2642" s="112">
        <v>3.25</v>
      </c>
      <c r="D2642" s="127">
        <v>35.999999999999986</v>
      </c>
    </row>
    <row r="2643" spans="1:4">
      <c r="A2643" s="108">
        <v>40763</v>
      </c>
      <c r="B2643" s="112">
        <v>3.6</v>
      </c>
      <c r="C2643" s="112">
        <v>3.25</v>
      </c>
      <c r="D2643" s="127">
        <v>35.000000000000007</v>
      </c>
    </row>
    <row r="2644" spans="1:4">
      <c r="A2644" s="108">
        <v>40764</v>
      </c>
      <c r="B2644" s="112">
        <v>3.57</v>
      </c>
      <c r="C2644" s="112">
        <v>3.25</v>
      </c>
      <c r="D2644" s="127">
        <v>31.999999999999986</v>
      </c>
    </row>
    <row r="2645" spans="1:4">
      <c r="A2645" s="108">
        <v>40765</v>
      </c>
      <c r="B2645" s="112">
        <v>3.45</v>
      </c>
      <c r="C2645" s="112">
        <v>3.25</v>
      </c>
      <c r="D2645" s="127">
        <v>20.000000000000018</v>
      </c>
    </row>
    <row r="2646" spans="1:4">
      <c r="A2646" s="108">
        <v>40766</v>
      </c>
      <c r="B2646" s="112">
        <v>3.52</v>
      </c>
      <c r="C2646" s="112">
        <v>3.25</v>
      </c>
      <c r="D2646" s="127">
        <v>27</v>
      </c>
    </row>
    <row r="2647" spans="1:4">
      <c r="A2647" s="108">
        <v>40767</v>
      </c>
      <c r="B2647" s="112">
        <v>3.49</v>
      </c>
      <c r="C2647" s="112">
        <v>3.25</v>
      </c>
      <c r="D2647" s="127">
        <v>24.000000000000021</v>
      </c>
    </row>
    <row r="2648" spans="1:4">
      <c r="A2648" s="108">
        <v>40771</v>
      </c>
      <c r="B2648" s="112">
        <v>3.5</v>
      </c>
      <c r="C2648" s="112">
        <v>3.25</v>
      </c>
      <c r="D2648" s="127">
        <v>25</v>
      </c>
    </row>
    <row r="2649" spans="1:4">
      <c r="A2649" s="108">
        <v>40772</v>
      </c>
      <c r="B2649" s="112">
        <v>3.54</v>
      </c>
      <c r="C2649" s="112">
        <v>3.25</v>
      </c>
      <c r="D2649" s="127">
        <v>29.000000000000004</v>
      </c>
    </row>
    <row r="2650" spans="1:4">
      <c r="A2650" s="108">
        <v>40773</v>
      </c>
      <c r="B2650" s="112">
        <v>3.56</v>
      </c>
      <c r="C2650" s="112">
        <v>3.25</v>
      </c>
      <c r="D2650" s="127">
        <v>31.000000000000007</v>
      </c>
    </row>
    <row r="2651" spans="1:4">
      <c r="A2651" s="108">
        <v>40774</v>
      </c>
      <c r="B2651" s="112">
        <v>3.49</v>
      </c>
      <c r="C2651" s="112">
        <v>3.25</v>
      </c>
      <c r="D2651" s="127">
        <v>24.000000000000021</v>
      </c>
    </row>
    <row r="2652" spans="1:4">
      <c r="A2652" s="108">
        <v>40777</v>
      </c>
      <c r="B2652" s="112">
        <v>3.49</v>
      </c>
      <c r="C2652" s="112">
        <v>3.25</v>
      </c>
      <c r="D2652" s="127">
        <v>24.000000000000021</v>
      </c>
    </row>
    <row r="2653" spans="1:4">
      <c r="A2653" s="108">
        <v>40778</v>
      </c>
      <c r="B2653" s="112">
        <v>3.52</v>
      </c>
      <c r="C2653" s="112">
        <v>3.25</v>
      </c>
      <c r="D2653" s="127">
        <v>27</v>
      </c>
    </row>
    <row r="2654" spans="1:4">
      <c r="A2654" s="108">
        <v>40779</v>
      </c>
      <c r="B2654" s="112">
        <v>3.46</v>
      </c>
      <c r="C2654" s="112">
        <v>3.25</v>
      </c>
      <c r="D2654" s="127">
        <v>20.999999999999996</v>
      </c>
    </row>
    <row r="2655" spans="1:4">
      <c r="A2655" s="108">
        <v>40780</v>
      </c>
      <c r="B2655" s="112">
        <v>3.46</v>
      </c>
      <c r="C2655" s="112">
        <v>3.25</v>
      </c>
      <c r="D2655" s="127">
        <v>20.999999999999996</v>
      </c>
    </row>
    <row r="2656" spans="1:4">
      <c r="A2656" s="108">
        <v>40781</v>
      </c>
      <c r="B2656" s="112">
        <v>3.48</v>
      </c>
      <c r="C2656" s="112">
        <v>3.25</v>
      </c>
      <c r="D2656" s="127">
        <v>23</v>
      </c>
    </row>
    <row r="2657" spans="1:4">
      <c r="A2657" s="108">
        <v>40784</v>
      </c>
      <c r="B2657" s="112">
        <v>3.51</v>
      </c>
      <c r="C2657" s="112">
        <v>3.25</v>
      </c>
      <c r="D2657" s="127">
        <v>25.999999999999979</v>
      </c>
    </row>
    <row r="2658" spans="1:4">
      <c r="A2658" s="108">
        <v>40785</v>
      </c>
      <c r="B2658" s="112">
        <v>3.48</v>
      </c>
      <c r="C2658" s="112">
        <v>3.25</v>
      </c>
      <c r="D2658" s="127">
        <v>23</v>
      </c>
    </row>
    <row r="2659" spans="1:4">
      <c r="A2659" s="108">
        <v>40786</v>
      </c>
      <c r="B2659" s="112">
        <v>3.49</v>
      </c>
      <c r="C2659" s="112">
        <v>3.25</v>
      </c>
      <c r="D2659" s="127">
        <v>24.000000000000021</v>
      </c>
    </row>
    <row r="2660" spans="1:4">
      <c r="A2660" s="108">
        <v>40787</v>
      </c>
      <c r="B2660" s="112">
        <v>3.45</v>
      </c>
      <c r="C2660" s="112">
        <v>3.25</v>
      </c>
      <c r="D2660" s="127">
        <v>20.000000000000018</v>
      </c>
    </row>
    <row r="2661" spans="1:4">
      <c r="A2661" s="108">
        <v>40788</v>
      </c>
      <c r="B2661" s="112">
        <v>3.44</v>
      </c>
      <c r="C2661" s="112">
        <v>3.25</v>
      </c>
      <c r="D2661" s="127">
        <v>18.999999999999993</v>
      </c>
    </row>
    <row r="2662" spans="1:4">
      <c r="A2662" s="108">
        <v>40791</v>
      </c>
      <c r="B2662" s="112">
        <v>3.35</v>
      </c>
      <c r="C2662" s="112">
        <v>3.25</v>
      </c>
      <c r="D2662" s="127">
        <v>10.000000000000009</v>
      </c>
    </row>
    <row r="2663" spans="1:4">
      <c r="A2663" s="108">
        <v>40792</v>
      </c>
      <c r="B2663" s="112">
        <v>3.35</v>
      </c>
      <c r="C2663" s="112">
        <v>3.25</v>
      </c>
      <c r="D2663" s="127">
        <v>10.000000000000009</v>
      </c>
    </row>
    <row r="2664" spans="1:4">
      <c r="A2664" s="108">
        <v>40793</v>
      </c>
      <c r="B2664" s="112">
        <v>3.45</v>
      </c>
      <c r="C2664" s="112">
        <v>3.25</v>
      </c>
      <c r="D2664" s="127">
        <v>20.000000000000018</v>
      </c>
    </row>
    <row r="2665" spans="1:4">
      <c r="A2665" s="108">
        <v>40794</v>
      </c>
      <c r="B2665" s="112">
        <v>3.4</v>
      </c>
      <c r="C2665" s="112">
        <v>3.25</v>
      </c>
      <c r="D2665" s="127">
        <v>14.999999999999991</v>
      </c>
    </row>
    <row r="2666" spans="1:4">
      <c r="A2666" s="108">
        <v>40795</v>
      </c>
      <c r="B2666" s="112">
        <v>3.36</v>
      </c>
      <c r="C2666" s="112">
        <v>3.25</v>
      </c>
      <c r="D2666" s="127">
        <v>10.999999999999988</v>
      </c>
    </row>
    <row r="2667" spans="1:4">
      <c r="A2667" s="108">
        <v>40800</v>
      </c>
      <c r="B2667" s="112">
        <v>3.31</v>
      </c>
      <c r="C2667" s="112">
        <v>3.25</v>
      </c>
      <c r="D2667" s="127">
        <v>6.0000000000000053</v>
      </c>
    </row>
    <row r="2668" spans="1:4">
      <c r="A2668" s="108">
        <v>40801</v>
      </c>
      <c r="B2668" s="112">
        <v>3.37</v>
      </c>
      <c r="C2668" s="112">
        <v>3.25</v>
      </c>
      <c r="D2668" s="127">
        <v>12.000000000000011</v>
      </c>
    </row>
    <row r="2669" spans="1:4">
      <c r="A2669" s="108">
        <v>40802</v>
      </c>
      <c r="B2669" s="112">
        <v>3.4</v>
      </c>
      <c r="C2669" s="112">
        <v>3.25</v>
      </c>
      <c r="D2669" s="127">
        <v>14.999999999999991</v>
      </c>
    </row>
    <row r="2670" spans="1:4">
      <c r="A2670" s="108">
        <v>40805</v>
      </c>
      <c r="B2670" s="112">
        <v>3.51</v>
      </c>
      <c r="C2670" s="112">
        <v>3.25</v>
      </c>
      <c r="D2670" s="127">
        <v>25.999999999999979</v>
      </c>
    </row>
    <row r="2671" spans="1:4">
      <c r="A2671" s="108">
        <v>40806</v>
      </c>
      <c r="B2671" s="112">
        <v>3.49</v>
      </c>
      <c r="C2671" s="112">
        <v>3.25</v>
      </c>
      <c r="D2671" s="127">
        <v>24.000000000000021</v>
      </c>
    </row>
    <row r="2672" spans="1:4">
      <c r="A2672" s="108">
        <v>40807</v>
      </c>
      <c r="B2672" s="112">
        <v>3.5</v>
      </c>
      <c r="C2672" s="112">
        <v>3.25</v>
      </c>
      <c r="D2672" s="127">
        <v>25</v>
      </c>
    </row>
    <row r="2673" spans="1:4">
      <c r="A2673" s="108">
        <v>40808</v>
      </c>
      <c r="B2673" s="112">
        <v>3.49</v>
      </c>
      <c r="C2673" s="112">
        <v>3.25</v>
      </c>
      <c r="D2673" s="127">
        <v>24.000000000000021</v>
      </c>
    </row>
    <row r="2674" spans="1:4">
      <c r="A2674" s="108">
        <v>40809</v>
      </c>
      <c r="B2674" s="112">
        <v>3.45</v>
      </c>
      <c r="C2674" s="112">
        <v>3.25</v>
      </c>
      <c r="D2674" s="127">
        <v>20.000000000000018</v>
      </c>
    </row>
    <row r="2675" spans="1:4">
      <c r="A2675" s="108">
        <v>40812</v>
      </c>
      <c r="B2675" s="112">
        <v>3.51</v>
      </c>
      <c r="C2675" s="112">
        <v>3.25</v>
      </c>
      <c r="D2675" s="127">
        <v>25.999999999999979</v>
      </c>
    </row>
    <row r="2676" spans="1:4">
      <c r="A2676" s="108">
        <v>40813</v>
      </c>
      <c r="B2676" s="112">
        <v>3.46</v>
      </c>
      <c r="C2676" s="112">
        <v>3.25</v>
      </c>
      <c r="D2676" s="127">
        <v>20.999999999999996</v>
      </c>
    </row>
    <row r="2677" spans="1:4">
      <c r="A2677" s="108">
        <v>40814</v>
      </c>
      <c r="B2677" s="112">
        <v>3.53</v>
      </c>
      <c r="C2677" s="112">
        <v>3.25</v>
      </c>
      <c r="D2677" s="127">
        <v>27.999999999999979</v>
      </c>
    </row>
    <row r="2678" spans="1:4">
      <c r="A2678" s="108">
        <v>40815</v>
      </c>
      <c r="B2678" s="112">
        <v>3.55</v>
      </c>
      <c r="C2678" s="112">
        <v>3.25</v>
      </c>
      <c r="D2678" s="127">
        <v>29.999999999999982</v>
      </c>
    </row>
    <row r="2679" spans="1:4">
      <c r="A2679" s="108">
        <v>40816</v>
      </c>
      <c r="B2679" s="112">
        <v>3.55</v>
      </c>
      <c r="C2679" s="112">
        <v>3.25</v>
      </c>
      <c r="D2679" s="127">
        <v>29.999999999999982</v>
      </c>
    </row>
    <row r="2680" spans="1:4">
      <c r="A2680" s="108">
        <v>40820</v>
      </c>
      <c r="B2680" s="112">
        <v>3.46</v>
      </c>
      <c r="C2680" s="112">
        <v>3.25</v>
      </c>
      <c r="D2680" s="127">
        <v>20.999999999999996</v>
      </c>
    </row>
    <row r="2681" spans="1:4">
      <c r="A2681" s="108">
        <v>40821</v>
      </c>
      <c r="B2681" s="112">
        <v>3.44</v>
      </c>
      <c r="C2681" s="112">
        <v>3.25</v>
      </c>
      <c r="D2681" s="127">
        <v>18.999999999999993</v>
      </c>
    </row>
    <row r="2682" spans="1:4">
      <c r="A2682" s="108">
        <v>40822</v>
      </c>
      <c r="B2682" s="112">
        <v>3.43</v>
      </c>
      <c r="C2682" s="112">
        <v>3.25</v>
      </c>
      <c r="D2682" s="127">
        <v>18.000000000000014</v>
      </c>
    </row>
    <row r="2683" spans="1:4">
      <c r="A2683" s="108">
        <v>40823</v>
      </c>
      <c r="B2683" s="112">
        <v>3.43</v>
      </c>
      <c r="C2683" s="112">
        <v>3.25</v>
      </c>
      <c r="D2683" s="127">
        <v>18.000000000000014</v>
      </c>
    </row>
    <row r="2684" spans="1:4">
      <c r="A2684" s="108">
        <v>40826</v>
      </c>
      <c r="B2684" s="112">
        <v>3.48</v>
      </c>
      <c r="C2684" s="112">
        <v>3.25</v>
      </c>
      <c r="D2684" s="127">
        <v>23</v>
      </c>
    </row>
    <row r="2685" spans="1:4">
      <c r="A2685" s="108">
        <v>40827</v>
      </c>
      <c r="B2685" s="112">
        <v>3.48</v>
      </c>
      <c r="C2685" s="112">
        <v>3.25</v>
      </c>
      <c r="D2685" s="127">
        <v>23</v>
      </c>
    </row>
    <row r="2686" spans="1:4">
      <c r="A2686" s="108">
        <v>40828</v>
      </c>
      <c r="B2686" s="112">
        <v>3.42</v>
      </c>
      <c r="C2686" s="112">
        <v>3.25</v>
      </c>
      <c r="D2686" s="127">
        <v>16.999999999999993</v>
      </c>
    </row>
    <row r="2687" spans="1:4">
      <c r="A2687" s="108">
        <v>40829</v>
      </c>
      <c r="B2687" s="112">
        <v>3.4</v>
      </c>
      <c r="C2687" s="112">
        <v>3.25</v>
      </c>
      <c r="D2687" s="127">
        <v>14.999999999999991</v>
      </c>
    </row>
    <row r="2688" spans="1:4">
      <c r="A2688" s="108">
        <v>40830</v>
      </c>
      <c r="B2688" s="112">
        <v>3.41</v>
      </c>
      <c r="C2688" s="112">
        <v>3.25</v>
      </c>
      <c r="D2688" s="127">
        <v>16.000000000000014</v>
      </c>
    </row>
    <row r="2689" spans="1:4">
      <c r="A2689" s="108">
        <v>40833</v>
      </c>
      <c r="B2689" s="112">
        <v>3.46</v>
      </c>
      <c r="C2689" s="112">
        <v>3.25</v>
      </c>
      <c r="D2689" s="127">
        <v>20.999999999999996</v>
      </c>
    </row>
    <row r="2690" spans="1:4">
      <c r="A2690" s="108">
        <v>40834</v>
      </c>
      <c r="B2690" s="112">
        <v>3.45</v>
      </c>
      <c r="C2690" s="112">
        <v>3.25</v>
      </c>
      <c r="D2690" s="127">
        <v>20.000000000000018</v>
      </c>
    </row>
    <row r="2691" spans="1:4">
      <c r="A2691" s="108">
        <v>40835</v>
      </c>
      <c r="B2691" s="112">
        <v>3.45</v>
      </c>
      <c r="C2691" s="112">
        <v>3.25</v>
      </c>
      <c r="D2691" s="127">
        <v>20.000000000000018</v>
      </c>
    </row>
    <row r="2692" spans="1:4">
      <c r="A2692" s="108">
        <v>40836</v>
      </c>
      <c r="B2692" s="112">
        <v>3.44</v>
      </c>
      <c r="C2692" s="112">
        <v>3.25</v>
      </c>
      <c r="D2692" s="127">
        <v>18.999999999999993</v>
      </c>
    </row>
    <row r="2693" spans="1:4">
      <c r="A2693" s="108">
        <v>40837</v>
      </c>
      <c r="B2693" s="112">
        <v>3.49</v>
      </c>
      <c r="C2693" s="112">
        <v>3.25</v>
      </c>
      <c r="D2693" s="127">
        <v>24.000000000000021</v>
      </c>
    </row>
    <row r="2694" spans="1:4">
      <c r="A2694" s="108">
        <v>40840</v>
      </c>
      <c r="B2694" s="112">
        <v>3.53</v>
      </c>
      <c r="C2694" s="112">
        <v>3.25</v>
      </c>
      <c r="D2694" s="127">
        <v>27.999999999999979</v>
      </c>
    </row>
    <row r="2695" spans="1:4">
      <c r="A2695" s="108">
        <v>40841</v>
      </c>
      <c r="B2695" s="112">
        <v>3.53</v>
      </c>
      <c r="C2695" s="112">
        <v>3.25</v>
      </c>
      <c r="D2695" s="127">
        <v>27.999999999999979</v>
      </c>
    </row>
    <row r="2696" spans="1:4">
      <c r="A2696" s="108">
        <v>40842</v>
      </c>
      <c r="B2696" s="112">
        <v>3.5</v>
      </c>
      <c r="C2696" s="112">
        <v>3.25</v>
      </c>
      <c r="D2696" s="127">
        <v>25</v>
      </c>
    </row>
    <row r="2697" spans="1:4">
      <c r="A2697" s="108">
        <v>40843</v>
      </c>
      <c r="B2697" s="112">
        <v>3.53</v>
      </c>
      <c r="C2697" s="112">
        <v>3.25</v>
      </c>
      <c r="D2697" s="127">
        <v>27.999999999999979</v>
      </c>
    </row>
    <row r="2698" spans="1:4">
      <c r="A2698" s="108">
        <v>40844</v>
      </c>
      <c r="B2698" s="112">
        <v>3.54</v>
      </c>
      <c r="C2698" s="112">
        <v>3.25</v>
      </c>
      <c r="D2698" s="127">
        <v>29.000000000000004</v>
      </c>
    </row>
    <row r="2699" spans="1:4">
      <c r="A2699" s="108">
        <v>40847</v>
      </c>
      <c r="B2699" s="112">
        <v>3.51</v>
      </c>
      <c r="C2699" s="112">
        <v>3.25</v>
      </c>
      <c r="D2699" s="127">
        <v>25.999999999999979</v>
      </c>
    </row>
    <row r="2700" spans="1:4">
      <c r="A2700" s="108">
        <v>40848</v>
      </c>
      <c r="B2700" s="112">
        <v>3.48</v>
      </c>
      <c r="C2700" s="112">
        <v>3.25</v>
      </c>
      <c r="D2700" s="127">
        <v>23</v>
      </c>
    </row>
    <row r="2701" spans="1:4">
      <c r="A2701" s="108">
        <v>40849</v>
      </c>
      <c r="B2701" s="112">
        <v>3.47</v>
      </c>
      <c r="C2701" s="112">
        <v>3.25</v>
      </c>
      <c r="D2701" s="127">
        <v>22.000000000000021</v>
      </c>
    </row>
    <row r="2702" spans="1:4">
      <c r="A2702" s="108">
        <v>40850</v>
      </c>
      <c r="B2702" s="112">
        <v>3.43</v>
      </c>
      <c r="C2702" s="112">
        <v>3.25</v>
      </c>
      <c r="D2702" s="127">
        <v>18.000000000000014</v>
      </c>
    </row>
    <row r="2703" spans="1:4">
      <c r="A2703" s="108">
        <v>40851</v>
      </c>
      <c r="B2703" s="112">
        <v>3.43</v>
      </c>
      <c r="C2703" s="112">
        <v>3.25</v>
      </c>
      <c r="D2703" s="127">
        <v>18.000000000000014</v>
      </c>
    </row>
    <row r="2704" spans="1:4">
      <c r="A2704" s="108">
        <v>40854</v>
      </c>
      <c r="B2704" s="112">
        <v>3.41</v>
      </c>
      <c r="C2704" s="112">
        <v>3.25</v>
      </c>
      <c r="D2704" s="127">
        <v>16.000000000000014</v>
      </c>
    </row>
    <row r="2705" spans="1:4">
      <c r="A2705" s="108">
        <v>40855</v>
      </c>
      <c r="B2705" s="112">
        <v>3.39</v>
      </c>
      <c r="C2705" s="112">
        <v>3.25</v>
      </c>
      <c r="D2705" s="127">
        <v>14.000000000000012</v>
      </c>
    </row>
    <row r="2706" spans="1:4">
      <c r="A2706" s="108">
        <v>40856</v>
      </c>
      <c r="B2706" s="112">
        <v>3.38</v>
      </c>
      <c r="C2706" s="112">
        <v>3.25</v>
      </c>
      <c r="D2706" s="127">
        <v>12.999999999999989</v>
      </c>
    </row>
    <row r="2707" spans="1:4">
      <c r="A2707" s="108">
        <v>40857</v>
      </c>
      <c r="B2707" s="112">
        <v>3.33</v>
      </c>
      <c r="C2707" s="112">
        <v>3.25</v>
      </c>
      <c r="D2707" s="127">
        <v>8.0000000000000071</v>
      </c>
    </row>
    <row r="2708" spans="1:4">
      <c r="A2708" s="108">
        <v>40858</v>
      </c>
      <c r="B2708" s="112">
        <v>3.37</v>
      </c>
      <c r="C2708" s="112">
        <v>3.25</v>
      </c>
      <c r="D2708" s="127">
        <v>12.000000000000011</v>
      </c>
    </row>
    <row r="2709" spans="1:4">
      <c r="A2709" s="108">
        <v>40861</v>
      </c>
      <c r="B2709" s="112">
        <v>3.39</v>
      </c>
      <c r="C2709" s="112">
        <v>3.25</v>
      </c>
      <c r="D2709" s="127">
        <v>14.000000000000012</v>
      </c>
    </row>
    <row r="2710" spans="1:4">
      <c r="A2710" s="108">
        <v>40862</v>
      </c>
      <c r="B2710" s="112">
        <v>3.36</v>
      </c>
      <c r="C2710" s="112">
        <v>3.25</v>
      </c>
      <c r="D2710" s="127">
        <v>10.999999999999988</v>
      </c>
    </row>
    <row r="2711" spans="1:4">
      <c r="A2711" s="108">
        <v>40863</v>
      </c>
      <c r="B2711" s="112">
        <v>3.34</v>
      </c>
      <c r="C2711" s="112">
        <v>3.25</v>
      </c>
      <c r="D2711" s="127">
        <v>8.9999999999999858</v>
      </c>
    </row>
    <row r="2712" spans="1:4">
      <c r="A2712" s="108">
        <v>40864</v>
      </c>
      <c r="B2712" s="112">
        <v>3.37</v>
      </c>
      <c r="C2712" s="112">
        <v>3.25</v>
      </c>
      <c r="D2712" s="127">
        <v>12.000000000000011</v>
      </c>
    </row>
    <row r="2713" spans="1:4">
      <c r="A2713" s="108">
        <v>40865</v>
      </c>
      <c r="B2713" s="112">
        <v>3.36</v>
      </c>
      <c r="C2713" s="112">
        <v>3.25</v>
      </c>
      <c r="D2713" s="127">
        <v>10.999999999999988</v>
      </c>
    </row>
    <row r="2714" spans="1:4">
      <c r="A2714" s="108">
        <v>40868</v>
      </c>
      <c r="B2714" s="112">
        <v>3.37</v>
      </c>
      <c r="C2714" s="112">
        <v>3.25</v>
      </c>
      <c r="D2714" s="127">
        <v>12.000000000000011</v>
      </c>
    </row>
    <row r="2715" spans="1:4">
      <c r="A2715" s="108">
        <v>40869</v>
      </c>
      <c r="B2715" s="112">
        <v>3.39</v>
      </c>
      <c r="C2715" s="112">
        <v>3.25</v>
      </c>
      <c r="D2715" s="127">
        <v>14.000000000000012</v>
      </c>
    </row>
    <row r="2716" spans="1:4">
      <c r="A2716" s="108">
        <v>40870</v>
      </c>
      <c r="B2716" s="112">
        <v>3.36</v>
      </c>
      <c r="C2716" s="112">
        <v>3.25</v>
      </c>
      <c r="D2716" s="127">
        <v>10.999999999999988</v>
      </c>
    </row>
    <row r="2717" spans="1:4">
      <c r="A2717" s="108">
        <v>40871</v>
      </c>
      <c r="B2717" s="112">
        <v>3.38</v>
      </c>
      <c r="C2717" s="112">
        <v>3.25</v>
      </c>
      <c r="D2717" s="127">
        <v>12.999999999999989</v>
      </c>
    </row>
    <row r="2718" spans="1:4">
      <c r="A2718" s="108">
        <v>40872</v>
      </c>
      <c r="B2718" s="112">
        <v>3.41</v>
      </c>
      <c r="C2718" s="112">
        <v>3.25</v>
      </c>
      <c r="D2718" s="127">
        <v>16.000000000000014</v>
      </c>
    </row>
    <row r="2719" spans="1:4">
      <c r="A2719" s="108">
        <v>40875</v>
      </c>
      <c r="B2719" s="112">
        <v>3.44</v>
      </c>
      <c r="C2719" s="112">
        <v>3.25</v>
      </c>
      <c r="D2719" s="127">
        <v>18.999999999999993</v>
      </c>
    </row>
    <row r="2720" spans="1:4">
      <c r="A2720" s="108">
        <v>40876</v>
      </c>
      <c r="B2720" s="112">
        <v>3.43</v>
      </c>
      <c r="C2720" s="112">
        <v>3.25</v>
      </c>
      <c r="D2720" s="127">
        <v>18.000000000000014</v>
      </c>
    </row>
    <row r="2721" spans="1:4">
      <c r="A2721" s="108">
        <v>40877</v>
      </c>
      <c r="B2721" s="112">
        <v>3.38</v>
      </c>
      <c r="C2721" s="112">
        <v>3.25</v>
      </c>
      <c r="D2721" s="127">
        <v>12.999999999999989</v>
      </c>
    </row>
    <row r="2722" spans="1:4">
      <c r="A2722" s="108">
        <v>40878</v>
      </c>
      <c r="B2722" s="112">
        <v>3.38</v>
      </c>
      <c r="C2722" s="112">
        <v>3.25</v>
      </c>
      <c r="D2722" s="127">
        <v>12.999999999999989</v>
      </c>
    </row>
    <row r="2723" spans="1:4">
      <c r="A2723" s="108">
        <v>40879</v>
      </c>
      <c r="B2723" s="112">
        <v>3.38</v>
      </c>
      <c r="C2723" s="112">
        <v>3.25</v>
      </c>
      <c r="D2723" s="127">
        <v>12.999999999999989</v>
      </c>
    </row>
    <row r="2724" spans="1:4">
      <c r="A2724" s="108">
        <v>40882</v>
      </c>
      <c r="B2724" s="112">
        <v>3.38</v>
      </c>
      <c r="C2724" s="112">
        <v>3.25</v>
      </c>
      <c r="D2724" s="127">
        <v>12.999999999999989</v>
      </c>
    </row>
    <row r="2725" spans="1:4">
      <c r="A2725" s="108">
        <v>40883</v>
      </c>
      <c r="B2725" s="112">
        <v>3.34</v>
      </c>
      <c r="C2725" s="112">
        <v>3.25</v>
      </c>
      <c r="D2725" s="127">
        <v>8.9999999999999858</v>
      </c>
    </row>
    <row r="2726" spans="1:4">
      <c r="A2726" s="108">
        <v>40884</v>
      </c>
      <c r="B2726" s="112">
        <v>3.33</v>
      </c>
      <c r="C2726" s="112">
        <v>3.25</v>
      </c>
      <c r="D2726" s="127">
        <v>8.0000000000000071</v>
      </c>
    </row>
    <row r="2727" spans="1:4">
      <c r="A2727" s="108">
        <v>40885</v>
      </c>
      <c r="B2727" s="112">
        <v>3.35</v>
      </c>
      <c r="C2727" s="112">
        <v>3.25</v>
      </c>
      <c r="D2727" s="127">
        <v>10.000000000000009</v>
      </c>
    </row>
    <row r="2728" spans="1:4">
      <c r="A2728" s="108">
        <v>40886</v>
      </c>
      <c r="B2728" s="112">
        <v>3.35</v>
      </c>
      <c r="C2728" s="112">
        <v>3.25</v>
      </c>
      <c r="D2728" s="127">
        <v>10.000000000000009</v>
      </c>
    </row>
    <row r="2729" spans="1:4">
      <c r="A2729" s="108">
        <v>40889</v>
      </c>
      <c r="B2729" s="112">
        <v>3.36</v>
      </c>
      <c r="C2729" s="112">
        <v>3.25</v>
      </c>
      <c r="D2729" s="127">
        <v>10.999999999999988</v>
      </c>
    </row>
    <row r="2730" spans="1:4">
      <c r="A2730" s="108">
        <v>40890</v>
      </c>
      <c r="B2730" s="112">
        <v>3.35</v>
      </c>
      <c r="C2730" s="112">
        <v>3.25</v>
      </c>
      <c r="D2730" s="127">
        <v>10.000000000000009</v>
      </c>
    </row>
    <row r="2731" spans="1:4">
      <c r="A2731" s="108">
        <v>40891</v>
      </c>
      <c r="B2731" s="112">
        <v>3.34</v>
      </c>
      <c r="C2731" s="112">
        <v>3.25</v>
      </c>
      <c r="D2731" s="127">
        <v>8.9999999999999858</v>
      </c>
    </row>
    <row r="2732" spans="1:4">
      <c r="A2732" s="108">
        <v>40892</v>
      </c>
      <c r="B2732" s="112">
        <v>3.33</v>
      </c>
      <c r="C2732" s="112">
        <v>3.25</v>
      </c>
      <c r="D2732" s="127">
        <v>8.0000000000000071</v>
      </c>
    </row>
    <row r="2733" spans="1:4">
      <c r="A2733" s="108">
        <v>40893</v>
      </c>
      <c r="B2733" s="112">
        <v>3.33</v>
      </c>
      <c r="C2733" s="112">
        <v>3.25</v>
      </c>
      <c r="D2733" s="127">
        <v>8.0000000000000071</v>
      </c>
    </row>
    <row r="2734" spans="1:4">
      <c r="A2734" s="108">
        <v>40896</v>
      </c>
      <c r="B2734" s="112">
        <v>3.42</v>
      </c>
      <c r="C2734" s="112">
        <v>3.25</v>
      </c>
      <c r="D2734" s="127">
        <v>16.999999999999993</v>
      </c>
    </row>
    <row r="2735" spans="1:4">
      <c r="A2735" s="108">
        <v>40897</v>
      </c>
      <c r="B2735" s="112">
        <v>3.38</v>
      </c>
      <c r="C2735" s="112">
        <v>3.25</v>
      </c>
      <c r="D2735" s="127">
        <v>12.999999999999989</v>
      </c>
    </row>
    <row r="2736" spans="1:4">
      <c r="A2736" s="108">
        <v>40898</v>
      </c>
      <c r="B2736" s="112">
        <v>3.36</v>
      </c>
      <c r="C2736" s="112">
        <v>3.25</v>
      </c>
      <c r="D2736" s="127">
        <v>10.999999999999988</v>
      </c>
    </row>
    <row r="2737" spans="1:4">
      <c r="A2737" s="108">
        <v>40899</v>
      </c>
      <c r="B2737" s="112">
        <v>3.36</v>
      </c>
      <c r="C2737" s="112">
        <v>3.25</v>
      </c>
      <c r="D2737" s="127">
        <v>10.999999999999988</v>
      </c>
    </row>
    <row r="2738" spans="1:4">
      <c r="A2738" s="108">
        <v>40900</v>
      </c>
      <c r="B2738" s="112">
        <v>3.37</v>
      </c>
      <c r="C2738" s="112">
        <v>3.25</v>
      </c>
      <c r="D2738" s="127">
        <v>12.000000000000011</v>
      </c>
    </row>
    <row r="2739" spans="1:4">
      <c r="A2739" s="108">
        <v>40903</v>
      </c>
      <c r="B2739" s="112">
        <v>3.38</v>
      </c>
      <c r="C2739" s="112">
        <v>3.25</v>
      </c>
      <c r="D2739" s="127">
        <v>12.999999999999989</v>
      </c>
    </row>
    <row r="2740" spans="1:4">
      <c r="A2740" s="108">
        <v>40904</v>
      </c>
      <c r="B2740" s="112">
        <v>3.39</v>
      </c>
      <c r="C2740" s="112">
        <v>3.25</v>
      </c>
      <c r="D2740" s="127">
        <v>14.000000000000012</v>
      </c>
    </row>
    <row r="2741" spans="1:4">
      <c r="A2741" s="108">
        <v>40905</v>
      </c>
      <c r="B2741" s="112">
        <v>3.39</v>
      </c>
      <c r="C2741" s="112">
        <v>3.25</v>
      </c>
      <c r="D2741" s="127">
        <v>14.000000000000012</v>
      </c>
    </row>
    <row r="2742" spans="1:4">
      <c r="A2742" s="108">
        <v>40906</v>
      </c>
      <c r="B2742" s="112">
        <v>3.34</v>
      </c>
      <c r="C2742" s="112">
        <v>3.25</v>
      </c>
      <c r="D2742" s="127">
        <v>8.9999999999999858</v>
      </c>
    </row>
    <row r="2743" spans="1:4">
      <c r="A2743" s="108">
        <v>40907</v>
      </c>
      <c r="B2743" s="112">
        <v>3.34</v>
      </c>
      <c r="C2743" s="112">
        <v>3.25</v>
      </c>
      <c r="D2743" s="127">
        <v>8.9999999999999858</v>
      </c>
    </row>
    <row r="2744" spans="1:4">
      <c r="A2744" s="108">
        <v>40910</v>
      </c>
      <c r="B2744" s="112">
        <v>3.34</v>
      </c>
      <c r="C2744" s="112">
        <v>3.25</v>
      </c>
      <c r="D2744" s="127">
        <v>8.9999999999999858</v>
      </c>
    </row>
    <row r="2745" spans="1:4">
      <c r="A2745" s="108">
        <v>40911</v>
      </c>
      <c r="B2745" s="112">
        <v>3.35</v>
      </c>
      <c r="C2745" s="112">
        <v>3.25</v>
      </c>
      <c r="D2745" s="127">
        <v>10.000000000000009</v>
      </c>
    </row>
    <row r="2746" spans="1:4">
      <c r="A2746" s="108">
        <v>40912</v>
      </c>
      <c r="B2746" s="112">
        <v>3.35</v>
      </c>
      <c r="C2746" s="112">
        <v>3.25</v>
      </c>
      <c r="D2746" s="127">
        <v>10.000000000000009</v>
      </c>
    </row>
    <row r="2747" spans="1:4">
      <c r="A2747" s="108">
        <v>40913</v>
      </c>
      <c r="B2747" s="112">
        <v>3.34</v>
      </c>
      <c r="C2747" s="112">
        <v>3.25</v>
      </c>
      <c r="D2747" s="127">
        <v>8.9999999999999858</v>
      </c>
    </row>
    <row r="2748" spans="1:4">
      <c r="A2748" s="108">
        <v>40914</v>
      </c>
      <c r="B2748" s="112">
        <v>3.35</v>
      </c>
      <c r="C2748" s="112">
        <v>3.25</v>
      </c>
      <c r="D2748" s="127">
        <v>10.000000000000009</v>
      </c>
    </row>
    <row r="2749" spans="1:4">
      <c r="A2749" s="108">
        <v>40917</v>
      </c>
      <c r="B2749" s="112">
        <v>3.38</v>
      </c>
      <c r="C2749" s="112">
        <v>3.25</v>
      </c>
      <c r="D2749" s="127">
        <v>12.999999999999989</v>
      </c>
    </row>
    <row r="2750" spans="1:4">
      <c r="A2750" s="108">
        <v>40918</v>
      </c>
      <c r="B2750" s="112">
        <v>3.38</v>
      </c>
      <c r="C2750" s="112">
        <v>3.25</v>
      </c>
      <c r="D2750" s="127">
        <v>12.999999999999989</v>
      </c>
    </row>
    <row r="2751" spans="1:4">
      <c r="A2751" s="108">
        <v>40919</v>
      </c>
      <c r="B2751" s="112">
        <v>3.38</v>
      </c>
      <c r="C2751" s="112">
        <v>3.25</v>
      </c>
      <c r="D2751" s="127">
        <v>12.999999999999989</v>
      </c>
    </row>
    <row r="2752" spans="1:4">
      <c r="A2752" s="108">
        <v>40920</v>
      </c>
      <c r="B2752" s="112">
        <v>3.38</v>
      </c>
      <c r="C2752" s="112">
        <v>3.25</v>
      </c>
      <c r="D2752" s="127">
        <v>12.999999999999989</v>
      </c>
    </row>
    <row r="2753" spans="1:4">
      <c r="A2753" s="108">
        <v>40921</v>
      </c>
      <c r="B2753" s="112">
        <v>3.37</v>
      </c>
      <c r="C2753" s="112">
        <v>3.25</v>
      </c>
      <c r="D2753" s="127">
        <v>12.000000000000011</v>
      </c>
    </row>
    <row r="2754" spans="1:4">
      <c r="A2754" s="108">
        <v>40924</v>
      </c>
      <c r="B2754" s="112">
        <v>3.35</v>
      </c>
      <c r="C2754" s="112">
        <v>3.25</v>
      </c>
      <c r="D2754" s="127">
        <v>10.000000000000009</v>
      </c>
    </row>
    <row r="2755" spans="1:4">
      <c r="A2755" s="108">
        <v>40925</v>
      </c>
      <c r="B2755" s="112">
        <v>3.37</v>
      </c>
      <c r="C2755" s="112">
        <v>3.25</v>
      </c>
      <c r="D2755" s="127">
        <v>12.000000000000011</v>
      </c>
    </row>
    <row r="2756" spans="1:4">
      <c r="A2756" s="108">
        <v>40926</v>
      </c>
      <c r="B2756" s="112">
        <v>3.36</v>
      </c>
      <c r="C2756" s="112">
        <v>3.25</v>
      </c>
      <c r="D2756" s="127">
        <v>10.999999999999988</v>
      </c>
    </row>
    <row r="2757" spans="1:4">
      <c r="A2757" s="108">
        <v>40927</v>
      </c>
      <c r="B2757" s="112">
        <v>3.38</v>
      </c>
      <c r="C2757" s="112">
        <v>3.25</v>
      </c>
      <c r="D2757" s="127">
        <v>12.999999999999989</v>
      </c>
    </row>
    <row r="2758" spans="1:4">
      <c r="A2758" s="108">
        <v>40928</v>
      </c>
      <c r="B2758" s="112">
        <v>3.4</v>
      </c>
      <c r="C2758" s="112">
        <v>3.25</v>
      </c>
      <c r="D2758" s="127">
        <v>14.999999999999991</v>
      </c>
    </row>
    <row r="2759" spans="1:4">
      <c r="A2759" s="108">
        <v>40933</v>
      </c>
      <c r="B2759" s="112">
        <v>3.42</v>
      </c>
      <c r="C2759" s="112">
        <v>3.25</v>
      </c>
      <c r="D2759" s="127">
        <v>16.999999999999993</v>
      </c>
    </row>
    <row r="2760" spans="1:4">
      <c r="A2760" s="108">
        <v>40934</v>
      </c>
      <c r="B2760" s="112">
        <v>3.4</v>
      </c>
      <c r="C2760" s="112">
        <v>3.25</v>
      </c>
      <c r="D2760" s="127">
        <v>14.999999999999991</v>
      </c>
    </row>
    <row r="2761" spans="1:4">
      <c r="A2761" s="108">
        <v>40935</v>
      </c>
      <c r="B2761" s="112">
        <v>3.38</v>
      </c>
      <c r="C2761" s="112">
        <v>3.25</v>
      </c>
      <c r="D2761" s="127">
        <v>12.999999999999989</v>
      </c>
    </row>
    <row r="2762" spans="1:4">
      <c r="A2762" s="108">
        <v>40938</v>
      </c>
      <c r="B2762" s="112">
        <v>3.36</v>
      </c>
      <c r="C2762" s="112">
        <v>3.25</v>
      </c>
      <c r="D2762" s="127">
        <v>10.999999999999988</v>
      </c>
    </row>
    <row r="2763" spans="1:4">
      <c r="A2763" s="108">
        <v>40939</v>
      </c>
      <c r="B2763" s="112">
        <v>3.38</v>
      </c>
      <c r="C2763" s="112">
        <v>3.25</v>
      </c>
      <c r="D2763" s="127">
        <v>12.999999999999989</v>
      </c>
    </row>
    <row r="2764" spans="1:4">
      <c r="A2764" s="108">
        <v>40940</v>
      </c>
      <c r="B2764" s="112">
        <v>3.37</v>
      </c>
      <c r="C2764" s="112">
        <v>3.25</v>
      </c>
      <c r="D2764" s="127">
        <v>12.000000000000011</v>
      </c>
    </row>
    <row r="2765" spans="1:4">
      <c r="A2765" s="108">
        <v>40941</v>
      </c>
      <c r="B2765" s="112">
        <v>3.38</v>
      </c>
      <c r="C2765" s="112">
        <v>3.25</v>
      </c>
      <c r="D2765" s="127">
        <v>12.999999999999989</v>
      </c>
    </row>
    <row r="2766" spans="1:4">
      <c r="A2766" s="108">
        <v>40942</v>
      </c>
      <c r="B2766" s="112">
        <v>3.38</v>
      </c>
      <c r="C2766" s="112">
        <v>3.25</v>
      </c>
      <c r="D2766" s="127">
        <v>12.999999999999989</v>
      </c>
    </row>
    <row r="2767" spans="1:4">
      <c r="A2767" s="108">
        <v>40945</v>
      </c>
      <c r="B2767" s="112">
        <v>3.4</v>
      </c>
      <c r="C2767" s="112">
        <v>3.25</v>
      </c>
      <c r="D2767" s="127">
        <v>14.999999999999991</v>
      </c>
    </row>
    <row r="2768" spans="1:4">
      <c r="A2768" s="108">
        <v>40946</v>
      </c>
      <c r="B2768" s="112">
        <v>3.42</v>
      </c>
      <c r="C2768" s="112">
        <v>3.25</v>
      </c>
      <c r="D2768" s="127">
        <v>16.999999999999993</v>
      </c>
    </row>
    <row r="2769" spans="1:4">
      <c r="A2769" s="108">
        <v>40947</v>
      </c>
      <c r="B2769" s="112">
        <v>3.44</v>
      </c>
      <c r="C2769" s="112">
        <v>3.25</v>
      </c>
      <c r="D2769" s="127">
        <v>18.999999999999993</v>
      </c>
    </row>
    <row r="2770" spans="1:4">
      <c r="A2770" s="108">
        <v>40948</v>
      </c>
      <c r="B2770" s="112">
        <v>3.45</v>
      </c>
      <c r="C2770" s="112">
        <v>3.25</v>
      </c>
      <c r="D2770" s="127">
        <v>20.000000000000018</v>
      </c>
    </row>
    <row r="2771" spans="1:4">
      <c r="A2771" s="108">
        <v>40949</v>
      </c>
      <c r="B2771" s="112">
        <v>3.44</v>
      </c>
      <c r="C2771" s="112">
        <v>3.25</v>
      </c>
      <c r="D2771" s="127">
        <v>18.999999999999993</v>
      </c>
    </row>
    <row r="2772" spans="1:4">
      <c r="A2772" s="108">
        <v>40952</v>
      </c>
      <c r="B2772" s="112">
        <v>3.46</v>
      </c>
      <c r="C2772" s="112">
        <v>3.25</v>
      </c>
      <c r="D2772" s="127">
        <v>20.999999999999996</v>
      </c>
    </row>
    <row r="2773" spans="1:4">
      <c r="A2773" s="108">
        <v>40953</v>
      </c>
      <c r="B2773" s="112">
        <v>3.44</v>
      </c>
      <c r="C2773" s="112">
        <v>3.25</v>
      </c>
      <c r="D2773" s="127">
        <v>18.999999999999993</v>
      </c>
    </row>
    <row r="2774" spans="1:4">
      <c r="A2774" s="108">
        <v>40954</v>
      </c>
      <c r="B2774" s="112">
        <v>3.46</v>
      </c>
      <c r="C2774" s="112">
        <v>3.25</v>
      </c>
      <c r="D2774" s="127">
        <v>20.999999999999996</v>
      </c>
    </row>
    <row r="2775" spans="1:4">
      <c r="A2775" s="108">
        <v>40955</v>
      </c>
      <c r="B2775" s="112">
        <v>3.43</v>
      </c>
      <c r="C2775" s="112">
        <v>3.25</v>
      </c>
      <c r="D2775" s="127">
        <v>18.000000000000014</v>
      </c>
    </row>
    <row r="2776" spans="1:4">
      <c r="A2776" s="108">
        <v>40956</v>
      </c>
      <c r="B2776" s="112">
        <v>3.45</v>
      </c>
      <c r="C2776" s="112">
        <v>3.25</v>
      </c>
      <c r="D2776" s="127">
        <v>20.000000000000018</v>
      </c>
    </row>
    <row r="2777" spans="1:4">
      <c r="A2777" s="108">
        <v>40959</v>
      </c>
      <c r="B2777" s="112">
        <v>3.47</v>
      </c>
      <c r="C2777" s="112">
        <v>3.25</v>
      </c>
      <c r="D2777" s="127">
        <v>22.000000000000021</v>
      </c>
    </row>
    <row r="2778" spans="1:4">
      <c r="A2778" s="108">
        <v>40960</v>
      </c>
      <c r="B2778" s="112">
        <v>3.47</v>
      </c>
      <c r="C2778" s="112">
        <v>3.25</v>
      </c>
      <c r="D2778" s="127">
        <v>22.000000000000021</v>
      </c>
    </row>
    <row r="2779" spans="1:4">
      <c r="A2779" s="108">
        <v>40961</v>
      </c>
      <c r="B2779" s="112">
        <v>3.46</v>
      </c>
      <c r="C2779" s="112">
        <v>3.25</v>
      </c>
      <c r="D2779" s="127">
        <v>20.999999999999996</v>
      </c>
    </row>
    <row r="2780" spans="1:4">
      <c r="A2780" s="108">
        <v>40962</v>
      </c>
      <c r="B2780" s="112">
        <v>3.44</v>
      </c>
      <c r="C2780" s="112">
        <v>3.25</v>
      </c>
      <c r="D2780" s="127">
        <v>18.999999999999993</v>
      </c>
    </row>
    <row r="2781" spans="1:4">
      <c r="A2781" s="108">
        <v>40963</v>
      </c>
      <c r="B2781" s="112">
        <v>3.45</v>
      </c>
      <c r="C2781" s="112">
        <v>3.25</v>
      </c>
      <c r="D2781" s="127">
        <v>20.000000000000018</v>
      </c>
    </row>
    <row r="2782" spans="1:4">
      <c r="A2782" s="108">
        <v>40966</v>
      </c>
      <c r="B2782" s="112">
        <v>3.44</v>
      </c>
      <c r="C2782" s="112">
        <v>3.25</v>
      </c>
      <c r="D2782" s="127">
        <v>18.999999999999993</v>
      </c>
    </row>
    <row r="2783" spans="1:4">
      <c r="A2783" s="108">
        <v>40967</v>
      </c>
      <c r="B2783" s="112">
        <v>3.42</v>
      </c>
      <c r="C2783" s="112">
        <v>3.25</v>
      </c>
      <c r="D2783" s="127">
        <v>16.999999999999993</v>
      </c>
    </row>
    <row r="2784" spans="1:4">
      <c r="A2784" s="108">
        <v>40968</v>
      </c>
      <c r="B2784" s="112">
        <v>3.45</v>
      </c>
      <c r="C2784" s="112">
        <v>3.25</v>
      </c>
      <c r="D2784" s="127">
        <v>20.000000000000018</v>
      </c>
    </row>
    <row r="2785" spans="1:4">
      <c r="A2785" s="108">
        <v>40970</v>
      </c>
      <c r="B2785" s="112">
        <v>3.48</v>
      </c>
      <c r="C2785" s="112">
        <v>3.25</v>
      </c>
      <c r="D2785" s="127">
        <v>23</v>
      </c>
    </row>
    <row r="2786" spans="1:4">
      <c r="A2786" s="108">
        <v>40973</v>
      </c>
      <c r="B2786" s="112">
        <v>3.51</v>
      </c>
      <c r="C2786" s="112">
        <v>3.25</v>
      </c>
      <c r="D2786" s="127">
        <v>25.999999999999979</v>
      </c>
    </row>
    <row r="2787" spans="1:4">
      <c r="A2787" s="108">
        <v>40974</v>
      </c>
      <c r="B2787" s="112">
        <v>3.5</v>
      </c>
      <c r="C2787" s="112">
        <v>3.25</v>
      </c>
      <c r="D2787" s="127">
        <v>25</v>
      </c>
    </row>
    <row r="2788" spans="1:4">
      <c r="A2788" s="108">
        <v>40975</v>
      </c>
      <c r="B2788" s="112">
        <v>3.5</v>
      </c>
      <c r="C2788" s="112">
        <v>3.25</v>
      </c>
      <c r="D2788" s="127">
        <v>25</v>
      </c>
    </row>
    <row r="2789" spans="1:4">
      <c r="A2789" s="108">
        <v>40976</v>
      </c>
      <c r="B2789" s="112">
        <v>3.48</v>
      </c>
      <c r="C2789" s="112">
        <v>3.25</v>
      </c>
      <c r="D2789" s="127">
        <v>23</v>
      </c>
    </row>
    <row r="2790" spans="1:4">
      <c r="A2790" s="108">
        <v>40977</v>
      </c>
      <c r="B2790" s="112">
        <v>3.49</v>
      </c>
      <c r="C2790" s="112">
        <v>3.25</v>
      </c>
      <c r="D2790" s="127">
        <v>24.000000000000021</v>
      </c>
    </row>
    <row r="2791" spans="1:4">
      <c r="A2791" s="108">
        <v>40980</v>
      </c>
      <c r="B2791" s="112">
        <v>3.47</v>
      </c>
      <c r="C2791" s="112">
        <v>3.25</v>
      </c>
      <c r="D2791" s="127">
        <v>22.000000000000021</v>
      </c>
    </row>
    <row r="2792" spans="1:4">
      <c r="A2792" s="108">
        <v>40981</v>
      </c>
      <c r="B2792" s="112">
        <v>3.48</v>
      </c>
      <c r="C2792" s="112">
        <v>3.25</v>
      </c>
      <c r="D2792" s="127">
        <v>23</v>
      </c>
    </row>
    <row r="2793" spans="1:4">
      <c r="A2793" s="108">
        <v>40982</v>
      </c>
      <c r="B2793" s="112">
        <v>3.52</v>
      </c>
      <c r="C2793" s="112">
        <v>3.25</v>
      </c>
      <c r="D2793" s="127">
        <v>27</v>
      </c>
    </row>
    <row r="2794" spans="1:4">
      <c r="A2794" s="108">
        <v>40983</v>
      </c>
      <c r="B2794" s="112">
        <v>3.57</v>
      </c>
      <c r="C2794" s="112">
        <v>3.25</v>
      </c>
      <c r="D2794" s="127">
        <v>31.999999999999986</v>
      </c>
    </row>
    <row r="2795" spans="1:4">
      <c r="A2795" s="108">
        <v>40984</v>
      </c>
      <c r="B2795" s="112">
        <v>3.59</v>
      </c>
      <c r="C2795" s="112">
        <v>3.25</v>
      </c>
      <c r="D2795" s="127">
        <v>33.999999999999986</v>
      </c>
    </row>
    <row r="2796" spans="1:4">
      <c r="A2796" s="108">
        <v>40987</v>
      </c>
      <c r="B2796" s="112">
        <v>3.62</v>
      </c>
      <c r="C2796" s="112">
        <v>3.25</v>
      </c>
      <c r="D2796" s="127">
        <v>37.000000000000014</v>
      </c>
    </row>
    <row r="2797" spans="1:4">
      <c r="A2797" s="108">
        <v>40988</v>
      </c>
      <c r="B2797" s="112">
        <v>3.6</v>
      </c>
      <c r="C2797" s="112">
        <v>3.25</v>
      </c>
      <c r="D2797" s="127">
        <v>35.000000000000007</v>
      </c>
    </row>
    <row r="2798" spans="1:4">
      <c r="A2798" s="108">
        <v>40989</v>
      </c>
      <c r="B2798" s="112">
        <v>3.63</v>
      </c>
      <c r="C2798" s="112">
        <v>3.25</v>
      </c>
      <c r="D2798" s="127">
        <v>37.999999999999986</v>
      </c>
    </row>
    <row r="2799" spans="1:4">
      <c r="A2799" s="108">
        <v>40990</v>
      </c>
      <c r="B2799" s="112">
        <v>3.63</v>
      </c>
      <c r="C2799" s="112">
        <v>3.25</v>
      </c>
      <c r="D2799" s="127">
        <v>37.999999999999986</v>
      </c>
    </row>
    <row r="2800" spans="1:4">
      <c r="A2800" s="108">
        <v>40991</v>
      </c>
      <c r="B2800" s="112">
        <v>3.64</v>
      </c>
      <c r="C2800" s="112">
        <v>3.25</v>
      </c>
      <c r="D2800" s="127">
        <v>39.000000000000014</v>
      </c>
    </row>
    <row r="2801" spans="1:4">
      <c r="A2801" s="108">
        <v>40994</v>
      </c>
      <c r="B2801" s="112">
        <v>3.62</v>
      </c>
      <c r="C2801" s="112">
        <v>3.25</v>
      </c>
      <c r="D2801" s="127">
        <v>37.000000000000014</v>
      </c>
    </row>
    <row r="2802" spans="1:4">
      <c r="A2802" s="108">
        <v>40995</v>
      </c>
      <c r="B2802" s="112">
        <v>3.63</v>
      </c>
      <c r="C2802" s="112">
        <v>3.25</v>
      </c>
      <c r="D2802" s="127">
        <v>37.999999999999986</v>
      </c>
    </row>
    <row r="2803" spans="1:4">
      <c r="A2803" s="108">
        <v>40996</v>
      </c>
      <c r="B2803" s="112">
        <v>3.59</v>
      </c>
      <c r="C2803" s="112">
        <v>3.25</v>
      </c>
      <c r="D2803" s="127">
        <v>33.999999999999986</v>
      </c>
    </row>
    <row r="2804" spans="1:4">
      <c r="A2804" s="108">
        <v>40997</v>
      </c>
      <c r="B2804" s="112">
        <v>3.57</v>
      </c>
      <c r="C2804" s="112">
        <v>3.25</v>
      </c>
      <c r="D2804" s="127">
        <v>31.999999999999986</v>
      </c>
    </row>
    <row r="2805" spans="1:4">
      <c r="A2805" s="108">
        <v>40998</v>
      </c>
      <c r="B2805" s="112">
        <v>3.55</v>
      </c>
      <c r="C2805" s="112">
        <v>3.25</v>
      </c>
      <c r="D2805" s="127">
        <v>29.999999999999982</v>
      </c>
    </row>
    <row r="2806" spans="1:4">
      <c r="A2806" s="108">
        <v>41001</v>
      </c>
      <c r="B2806" s="112">
        <v>3.58</v>
      </c>
      <c r="C2806" s="112">
        <v>3.25</v>
      </c>
      <c r="D2806" s="127">
        <v>33.000000000000007</v>
      </c>
    </row>
    <row r="2807" spans="1:4">
      <c r="A2807" s="108">
        <v>41002</v>
      </c>
      <c r="B2807" s="112">
        <v>3.56</v>
      </c>
      <c r="C2807" s="112">
        <v>3.25</v>
      </c>
      <c r="D2807" s="127">
        <v>31.000000000000007</v>
      </c>
    </row>
    <row r="2808" spans="1:4">
      <c r="A2808" s="108">
        <v>41003</v>
      </c>
      <c r="B2808" s="112">
        <v>3.56</v>
      </c>
      <c r="C2808" s="112">
        <v>3.25</v>
      </c>
      <c r="D2808" s="127">
        <v>31.000000000000007</v>
      </c>
    </row>
    <row r="2809" spans="1:4">
      <c r="A2809" s="108">
        <v>41004</v>
      </c>
      <c r="B2809" s="112">
        <v>3.56</v>
      </c>
      <c r="C2809" s="112">
        <v>3.25</v>
      </c>
      <c r="D2809" s="127">
        <v>31.000000000000007</v>
      </c>
    </row>
    <row r="2810" spans="1:4">
      <c r="A2810" s="108">
        <v>41005</v>
      </c>
      <c r="B2810" s="112">
        <v>3.54</v>
      </c>
      <c r="C2810" s="112">
        <v>3.25</v>
      </c>
      <c r="D2810" s="127">
        <v>29.000000000000004</v>
      </c>
    </row>
    <row r="2811" spans="1:4">
      <c r="A2811" s="108">
        <v>41008</v>
      </c>
      <c r="B2811" s="112">
        <v>3.5</v>
      </c>
      <c r="C2811" s="112">
        <v>3.25</v>
      </c>
      <c r="D2811" s="127">
        <v>25</v>
      </c>
    </row>
    <row r="2812" spans="1:4">
      <c r="A2812" s="108">
        <v>41009</v>
      </c>
      <c r="B2812" s="112">
        <v>3.5</v>
      </c>
      <c r="C2812" s="112">
        <v>3.25</v>
      </c>
      <c r="D2812" s="127">
        <v>25</v>
      </c>
    </row>
    <row r="2813" spans="1:4">
      <c r="A2813" s="108">
        <v>41011</v>
      </c>
      <c r="B2813" s="112">
        <v>3.5</v>
      </c>
      <c r="C2813" s="112">
        <v>3.25</v>
      </c>
      <c r="D2813" s="127">
        <v>25</v>
      </c>
    </row>
    <row r="2814" spans="1:4">
      <c r="A2814" s="108">
        <v>41012</v>
      </c>
      <c r="B2814" s="112">
        <v>3.49</v>
      </c>
      <c r="C2814" s="112">
        <v>3.25</v>
      </c>
      <c r="D2814" s="127">
        <v>24.000000000000021</v>
      </c>
    </row>
    <row r="2815" spans="1:4">
      <c r="A2815" s="108">
        <v>41015</v>
      </c>
      <c r="B2815" s="112">
        <v>3.47</v>
      </c>
      <c r="C2815" s="112">
        <v>3.25</v>
      </c>
      <c r="D2815" s="127">
        <v>22.000000000000021</v>
      </c>
    </row>
    <row r="2816" spans="1:4">
      <c r="A2816" s="108">
        <v>41016</v>
      </c>
      <c r="B2816" s="112">
        <v>3.47</v>
      </c>
      <c r="C2816" s="112">
        <v>3.25</v>
      </c>
      <c r="D2816" s="127">
        <v>22.000000000000021</v>
      </c>
    </row>
    <row r="2817" spans="1:4">
      <c r="A2817" s="108">
        <v>41017</v>
      </c>
      <c r="B2817" s="112">
        <v>3.49</v>
      </c>
      <c r="C2817" s="112">
        <v>3.25</v>
      </c>
      <c r="D2817" s="127">
        <v>24.000000000000021</v>
      </c>
    </row>
    <row r="2818" spans="1:4">
      <c r="A2818" s="108">
        <v>41018</v>
      </c>
      <c r="B2818" s="112">
        <v>3.49</v>
      </c>
      <c r="C2818" s="112">
        <v>3.25</v>
      </c>
      <c r="D2818" s="127">
        <v>24.000000000000021</v>
      </c>
    </row>
    <row r="2819" spans="1:4">
      <c r="A2819" s="108">
        <v>41019</v>
      </c>
      <c r="B2819" s="112">
        <v>3.46</v>
      </c>
      <c r="C2819" s="112">
        <v>3.25</v>
      </c>
      <c r="D2819" s="127">
        <v>20.999999999999996</v>
      </c>
    </row>
    <row r="2820" spans="1:4">
      <c r="A2820" s="108">
        <v>41022</v>
      </c>
      <c r="B2820" s="112">
        <v>3.47</v>
      </c>
      <c r="C2820" s="112">
        <v>3.25</v>
      </c>
      <c r="D2820" s="127">
        <v>22.000000000000021</v>
      </c>
    </row>
    <row r="2821" spans="1:4">
      <c r="A2821" s="108">
        <v>41023</v>
      </c>
      <c r="B2821" s="112">
        <v>3.47</v>
      </c>
      <c r="C2821" s="112">
        <v>3.25</v>
      </c>
      <c r="D2821" s="127">
        <v>22.000000000000021</v>
      </c>
    </row>
    <row r="2822" spans="1:4">
      <c r="A2822" s="108">
        <v>41024</v>
      </c>
      <c r="B2822" s="112">
        <v>3.49</v>
      </c>
      <c r="C2822" s="112">
        <v>3.25</v>
      </c>
      <c r="D2822" s="127">
        <v>24.000000000000021</v>
      </c>
    </row>
    <row r="2823" spans="1:4">
      <c r="A2823" s="108">
        <v>41025</v>
      </c>
      <c r="B2823" s="112">
        <v>3.49</v>
      </c>
      <c r="C2823" s="112">
        <v>3.25</v>
      </c>
      <c r="D2823" s="127">
        <v>24.000000000000021</v>
      </c>
    </row>
    <row r="2824" spans="1:4">
      <c r="A2824" s="108">
        <v>41026</v>
      </c>
      <c r="B2824" s="112">
        <v>3.46</v>
      </c>
      <c r="C2824" s="112">
        <v>3.25</v>
      </c>
      <c r="D2824" s="127">
        <v>20.999999999999996</v>
      </c>
    </row>
    <row r="2825" spans="1:4">
      <c r="A2825" s="108">
        <v>41029</v>
      </c>
      <c r="B2825" s="112">
        <v>3.45</v>
      </c>
      <c r="C2825" s="112">
        <v>3.25</v>
      </c>
      <c r="D2825" s="127">
        <v>20.000000000000018</v>
      </c>
    </row>
    <row r="2826" spans="1:4">
      <c r="A2826" s="108">
        <v>41031</v>
      </c>
      <c r="B2826" s="112">
        <v>3.46</v>
      </c>
      <c r="C2826" s="112">
        <v>3.25</v>
      </c>
      <c r="D2826" s="127">
        <v>20.999999999999996</v>
      </c>
    </row>
    <row r="2827" spans="1:4">
      <c r="A2827" s="108">
        <v>41032</v>
      </c>
      <c r="B2827" s="112">
        <v>3.44</v>
      </c>
      <c r="C2827" s="112">
        <v>3.25</v>
      </c>
      <c r="D2827" s="127">
        <v>18.999999999999993</v>
      </c>
    </row>
    <row r="2828" spans="1:4">
      <c r="A2828" s="108">
        <v>41033</v>
      </c>
      <c r="B2828" s="112">
        <v>3.42</v>
      </c>
      <c r="C2828" s="112">
        <v>3.25</v>
      </c>
      <c r="D2828" s="127">
        <v>16.999999999999993</v>
      </c>
    </row>
    <row r="2829" spans="1:4">
      <c r="A2829" s="108">
        <v>41036</v>
      </c>
      <c r="B2829" s="112">
        <v>3.38</v>
      </c>
      <c r="C2829" s="112">
        <v>3.25</v>
      </c>
      <c r="D2829" s="127">
        <v>12.999999999999989</v>
      </c>
    </row>
    <row r="2830" spans="1:4">
      <c r="A2830" s="108">
        <v>41037</v>
      </c>
      <c r="B2830" s="112">
        <v>3.39</v>
      </c>
      <c r="C2830" s="112">
        <v>3.25</v>
      </c>
      <c r="D2830" s="127">
        <v>14.000000000000012</v>
      </c>
    </row>
    <row r="2831" spans="1:4">
      <c r="A2831" s="108">
        <v>41038</v>
      </c>
      <c r="B2831" s="112">
        <v>3.37</v>
      </c>
      <c r="C2831" s="112">
        <v>3.25</v>
      </c>
      <c r="D2831" s="127">
        <v>12.000000000000011</v>
      </c>
    </row>
    <row r="2832" spans="1:4">
      <c r="A2832" s="108">
        <v>41039</v>
      </c>
      <c r="B2832" s="112">
        <v>3.4</v>
      </c>
      <c r="C2832" s="112">
        <v>3.25</v>
      </c>
      <c r="D2832" s="127">
        <v>14.999999999999991</v>
      </c>
    </row>
    <row r="2833" spans="1:4">
      <c r="A2833" s="108">
        <v>41040</v>
      </c>
      <c r="B2833" s="112">
        <v>3.37</v>
      </c>
      <c r="C2833" s="112">
        <v>3.25</v>
      </c>
      <c r="D2833" s="127">
        <v>12.000000000000011</v>
      </c>
    </row>
    <row r="2834" spans="1:4">
      <c r="A2834" s="108">
        <v>41043</v>
      </c>
      <c r="B2834" s="112">
        <v>3.38</v>
      </c>
      <c r="C2834" s="112">
        <v>3.25</v>
      </c>
      <c r="D2834" s="127">
        <v>12.999999999999989</v>
      </c>
    </row>
    <row r="2835" spans="1:4">
      <c r="A2835" s="108">
        <v>41044</v>
      </c>
      <c r="B2835" s="112">
        <v>3.38</v>
      </c>
      <c r="C2835" s="112">
        <v>3.25</v>
      </c>
      <c r="D2835" s="127">
        <v>12.999999999999989</v>
      </c>
    </row>
    <row r="2836" spans="1:4">
      <c r="A2836" s="108">
        <v>41045</v>
      </c>
      <c r="B2836" s="112">
        <v>3.38</v>
      </c>
      <c r="C2836" s="112">
        <v>3.25</v>
      </c>
      <c r="D2836" s="127">
        <v>12.999999999999989</v>
      </c>
    </row>
    <row r="2837" spans="1:4">
      <c r="A2837" s="108">
        <v>41046</v>
      </c>
      <c r="B2837" s="112">
        <v>3.39</v>
      </c>
      <c r="C2837" s="112">
        <v>3.25</v>
      </c>
      <c r="D2837" s="127">
        <v>14.000000000000012</v>
      </c>
    </row>
    <row r="2838" spans="1:4">
      <c r="A2838" s="108">
        <v>41047</v>
      </c>
      <c r="B2838" s="112">
        <v>3.36</v>
      </c>
      <c r="C2838" s="112">
        <v>3.25</v>
      </c>
      <c r="D2838" s="127">
        <v>10.999999999999988</v>
      </c>
    </row>
    <row r="2839" spans="1:4">
      <c r="A2839" s="108">
        <v>41050</v>
      </c>
      <c r="B2839" s="112">
        <v>3.37</v>
      </c>
      <c r="C2839" s="112">
        <v>3.25</v>
      </c>
      <c r="D2839" s="127">
        <v>12.000000000000011</v>
      </c>
    </row>
    <row r="2840" spans="1:4">
      <c r="A2840" s="108">
        <v>41051</v>
      </c>
      <c r="B2840" s="112">
        <v>3.36</v>
      </c>
      <c r="C2840" s="112">
        <v>3.25</v>
      </c>
      <c r="D2840" s="127">
        <v>10.999999999999988</v>
      </c>
    </row>
    <row r="2841" spans="1:4">
      <c r="A2841" s="108">
        <v>41052</v>
      </c>
      <c r="B2841" s="112">
        <v>3.36</v>
      </c>
      <c r="C2841" s="112">
        <v>3.25</v>
      </c>
      <c r="D2841" s="127">
        <v>10.999999999999988</v>
      </c>
    </row>
    <row r="2842" spans="1:4">
      <c r="A2842" s="108">
        <v>41053</v>
      </c>
      <c r="B2842" s="112">
        <v>3.35</v>
      </c>
      <c r="C2842" s="112">
        <v>3.25</v>
      </c>
      <c r="D2842" s="127">
        <v>10.000000000000009</v>
      </c>
    </row>
    <row r="2843" spans="1:4">
      <c r="A2843" s="108">
        <v>41054</v>
      </c>
      <c r="B2843" s="112">
        <v>3.35</v>
      </c>
      <c r="C2843" s="112">
        <v>3.25</v>
      </c>
      <c r="D2843" s="127">
        <v>10.000000000000009</v>
      </c>
    </row>
    <row r="2844" spans="1:4">
      <c r="A2844" s="108">
        <v>41058</v>
      </c>
      <c r="B2844" s="112">
        <v>3.36</v>
      </c>
      <c r="C2844" s="112">
        <v>3.25</v>
      </c>
      <c r="D2844" s="127">
        <v>10.999999999999988</v>
      </c>
    </row>
    <row r="2845" spans="1:4">
      <c r="A2845" s="108">
        <v>41059</v>
      </c>
      <c r="B2845" s="112">
        <v>3.35</v>
      </c>
      <c r="C2845" s="112">
        <v>3.25</v>
      </c>
      <c r="D2845" s="127">
        <v>10.000000000000009</v>
      </c>
    </row>
    <row r="2846" spans="1:4">
      <c r="A2846" s="108">
        <v>41060</v>
      </c>
      <c r="B2846" s="112">
        <v>3.32</v>
      </c>
      <c r="C2846" s="112">
        <v>3.25</v>
      </c>
      <c r="D2846" s="127">
        <v>6.999999999999984</v>
      </c>
    </row>
    <row r="2847" spans="1:4">
      <c r="A2847" s="108">
        <v>41061</v>
      </c>
      <c r="B2847" s="112">
        <v>3.3</v>
      </c>
      <c r="C2847" s="112">
        <v>3.25</v>
      </c>
      <c r="D2847" s="127">
        <v>4.9999999999999822</v>
      </c>
    </row>
    <row r="2848" spans="1:4">
      <c r="A2848" s="108">
        <v>41064</v>
      </c>
      <c r="B2848" s="112">
        <v>3.26</v>
      </c>
      <c r="C2848" s="112">
        <v>3.25</v>
      </c>
      <c r="D2848" s="127">
        <v>0.99999999999997868</v>
      </c>
    </row>
    <row r="2849" spans="1:4">
      <c r="A2849" s="108">
        <v>41065</v>
      </c>
      <c r="B2849" s="112">
        <v>3.28</v>
      </c>
      <c r="C2849" s="112">
        <v>3.25</v>
      </c>
      <c r="D2849" s="127">
        <v>2.9999999999999805</v>
      </c>
    </row>
    <row r="2850" spans="1:4">
      <c r="A2850" s="108">
        <v>41067</v>
      </c>
      <c r="B2850" s="112">
        <v>3.3</v>
      </c>
      <c r="C2850" s="112">
        <v>3.25</v>
      </c>
      <c r="D2850" s="127">
        <v>4.9999999999999822</v>
      </c>
    </row>
    <row r="2851" spans="1:4">
      <c r="A2851" s="108">
        <v>41068</v>
      </c>
      <c r="B2851" s="112">
        <v>3.25</v>
      </c>
      <c r="C2851" s="112">
        <v>3.25</v>
      </c>
      <c r="D2851" s="127">
        <v>0</v>
      </c>
    </row>
    <row r="2852" spans="1:4">
      <c r="A2852" s="108">
        <v>41071</v>
      </c>
      <c r="B2852" s="112">
        <v>3.32</v>
      </c>
      <c r="C2852" s="112">
        <v>3.25</v>
      </c>
      <c r="D2852" s="127">
        <v>6.999999999999984</v>
      </c>
    </row>
    <row r="2853" spans="1:4">
      <c r="A2853" s="108">
        <v>41072</v>
      </c>
      <c r="B2853" s="112">
        <v>3.29</v>
      </c>
      <c r="C2853" s="112">
        <v>3.25</v>
      </c>
      <c r="D2853" s="127">
        <v>4.0000000000000036</v>
      </c>
    </row>
    <row r="2854" spans="1:4">
      <c r="A2854" s="108">
        <v>41073</v>
      </c>
      <c r="B2854" s="112">
        <v>3.31</v>
      </c>
      <c r="C2854" s="112">
        <v>3.25</v>
      </c>
      <c r="D2854" s="127">
        <v>6.0000000000000053</v>
      </c>
    </row>
    <row r="2855" spans="1:4">
      <c r="A2855" s="108">
        <v>41074</v>
      </c>
      <c r="B2855" s="112">
        <v>3.29</v>
      </c>
      <c r="C2855" s="112">
        <v>3.25</v>
      </c>
      <c r="D2855" s="127">
        <v>4.0000000000000036</v>
      </c>
    </row>
    <row r="2856" spans="1:4">
      <c r="A2856" s="108">
        <v>41075</v>
      </c>
      <c r="B2856" s="112">
        <v>3.27</v>
      </c>
      <c r="C2856" s="112">
        <v>3.25</v>
      </c>
      <c r="D2856" s="127">
        <v>2.0000000000000018</v>
      </c>
    </row>
    <row r="2857" spans="1:4">
      <c r="A2857" s="108">
        <v>41078</v>
      </c>
      <c r="B2857" s="112">
        <v>3.3</v>
      </c>
      <c r="C2857" s="112">
        <v>3.25</v>
      </c>
      <c r="D2857" s="127">
        <v>4.9999999999999822</v>
      </c>
    </row>
    <row r="2858" spans="1:4">
      <c r="A2858" s="108">
        <v>41079</v>
      </c>
      <c r="B2858" s="112">
        <v>3.29</v>
      </c>
      <c r="C2858" s="112">
        <v>3.25</v>
      </c>
      <c r="D2858" s="127">
        <v>4.0000000000000036</v>
      </c>
    </row>
    <row r="2859" spans="1:4">
      <c r="A2859" s="108">
        <v>41080</v>
      </c>
      <c r="B2859" s="112">
        <v>3.31</v>
      </c>
      <c r="C2859" s="112">
        <v>3.25</v>
      </c>
      <c r="D2859" s="127">
        <v>6.0000000000000053</v>
      </c>
    </row>
    <row r="2860" spans="1:4">
      <c r="A2860" s="108">
        <v>41081</v>
      </c>
      <c r="B2860" s="112">
        <v>3.31</v>
      </c>
      <c r="C2860" s="112">
        <v>3.25</v>
      </c>
      <c r="D2860" s="127">
        <v>6.0000000000000053</v>
      </c>
    </row>
    <row r="2861" spans="1:4">
      <c r="A2861" s="108">
        <v>41082</v>
      </c>
      <c r="B2861" s="112">
        <v>3.29</v>
      </c>
      <c r="C2861" s="112">
        <v>3.25</v>
      </c>
      <c r="D2861" s="127">
        <v>4.0000000000000036</v>
      </c>
    </row>
    <row r="2862" spans="1:4">
      <c r="A2862" s="108">
        <v>41085</v>
      </c>
      <c r="B2862" s="112">
        <v>3.29</v>
      </c>
      <c r="C2862" s="112">
        <v>3.25</v>
      </c>
      <c r="D2862" s="127">
        <v>4.0000000000000036</v>
      </c>
    </row>
    <row r="2863" spans="1:4">
      <c r="A2863" s="108">
        <v>41086</v>
      </c>
      <c r="B2863" s="112">
        <v>3.29</v>
      </c>
      <c r="C2863" s="112">
        <v>3.25</v>
      </c>
      <c r="D2863" s="127">
        <v>4.0000000000000036</v>
      </c>
    </row>
    <row r="2864" spans="1:4">
      <c r="A2864" s="108">
        <v>41087</v>
      </c>
      <c r="B2864" s="112">
        <v>3.27</v>
      </c>
      <c r="C2864" s="112">
        <v>3.25</v>
      </c>
      <c r="D2864" s="127">
        <v>2.0000000000000018</v>
      </c>
    </row>
    <row r="2865" spans="1:4">
      <c r="A2865" s="108">
        <v>41088</v>
      </c>
      <c r="B2865" s="112">
        <v>3.26</v>
      </c>
      <c r="C2865" s="112">
        <v>3.25</v>
      </c>
      <c r="D2865" s="127">
        <v>0.99999999999997868</v>
      </c>
    </row>
    <row r="2866" spans="1:4">
      <c r="A2866" s="108">
        <v>41089</v>
      </c>
      <c r="B2866" s="112">
        <v>3.3</v>
      </c>
      <c r="C2866" s="112">
        <v>3.25</v>
      </c>
      <c r="D2866" s="127">
        <v>4.9999999999999822</v>
      </c>
    </row>
    <row r="2867" spans="1:4">
      <c r="A2867" s="108">
        <v>41092</v>
      </c>
      <c r="B2867" s="112">
        <v>3.3</v>
      </c>
      <c r="C2867" s="112">
        <v>3.25</v>
      </c>
      <c r="D2867" s="127">
        <v>4.9999999999999822</v>
      </c>
    </row>
    <row r="2868" spans="1:4">
      <c r="A2868" s="108">
        <v>41093</v>
      </c>
      <c r="B2868" s="112">
        <v>3.29</v>
      </c>
      <c r="C2868" s="112">
        <v>3.25</v>
      </c>
      <c r="D2868" s="127">
        <v>4.0000000000000036</v>
      </c>
    </row>
    <row r="2869" spans="1:4">
      <c r="A2869" s="108">
        <v>41094</v>
      </c>
      <c r="B2869" s="112">
        <v>3.28</v>
      </c>
      <c r="C2869" s="112">
        <v>3.25</v>
      </c>
      <c r="D2869" s="127">
        <v>2.9999999999999805</v>
      </c>
    </row>
    <row r="2870" spans="1:4">
      <c r="A2870" s="108">
        <v>41095</v>
      </c>
      <c r="B2870" s="112">
        <v>3.27</v>
      </c>
      <c r="C2870" s="112">
        <v>3.25</v>
      </c>
      <c r="D2870" s="127">
        <v>2.0000000000000018</v>
      </c>
    </row>
    <row r="2871" spans="1:4">
      <c r="A2871" s="108">
        <v>41096</v>
      </c>
      <c r="B2871" s="112">
        <v>3.23</v>
      </c>
      <c r="C2871" s="112">
        <v>3.25</v>
      </c>
      <c r="D2871" s="127">
        <v>-2.0000000000000018</v>
      </c>
    </row>
    <row r="2872" spans="1:4">
      <c r="A2872" s="108">
        <v>41099</v>
      </c>
      <c r="B2872" s="112">
        <v>3.21</v>
      </c>
      <c r="C2872" s="112">
        <v>3.25</v>
      </c>
      <c r="D2872" s="127">
        <v>-4.0000000000000036</v>
      </c>
    </row>
    <row r="2873" spans="1:4">
      <c r="A2873" s="108">
        <v>41100</v>
      </c>
      <c r="B2873" s="112">
        <v>3.22</v>
      </c>
      <c r="C2873" s="112">
        <v>3.25</v>
      </c>
      <c r="D2873" s="127">
        <v>-2.9999999999999805</v>
      </c>
    </row>
    <row r="2874" spans="1:4">
      <c r="A2874" s="108">
        <v>41101</v>
      </c>
      <c r="B2874" s="112">
        <v>3.19</v>
      </c>
      <c r="C2874" s="112">
        <v>3.25</v>
      </c>
      <c r="D2874" s="127">
        <v>-6.0000000000000053</v>
      </c>
    </row>
    <row r="2875" spans="1:4">
      <c r="A2875" s="108">
        <v>41102</v>
      </c>
      <c r="B2875" s="112">
        <v>2.97</v>
      </c>
      <c r="C2875" s="112">
        <v>3</v>
      </c>
      <c r="D2875" s="127">
        <v>-2.9999999999999805</v>
      </c>
    </row>
    <row r="2876" spans="1:4">
      <c r="A2876" s="108">
        <v>41103</v>
      </c>
      <c r="B2876" s="112">
        <v>2.95</v>
      </c>
      <c r="C2876" s="112">
        <v>3</v>
      </c>
      <c r="D2876" s="127">
        <v>-4.9999999999999822</v>
      </c>
    </row>
    <row r="2877" spans="1:4">
      <c r="A2877" s="108">
        <v>41106</v>
      </c>
      <c r="B2877" s="112">
        <v>2.95</v>
      </c>
      <c r="C2877" s="112">
        <v>3</v>
      </c>
      <c r="D2877" s="127">
        <v>-4.9999999999999822</v>
      </c>
    </row>
    <row r="2878" spans="1:4">
      <c r="A2878" s="108">
        <v>41107</v>
      </c>
      <c r="B2878" s="112">
        <v>2.92</v>
      </c>
      <c r="C2878" s="112">
        <v>3</v>
      </c>
      <c r="D2878" s="127">
        <v>-8.0000000000000071</v>
      </c>
    </row>
    <row r="2879" spans="1:4">
      <c r="A2879" s="108">
        <v>41108</v>
      </c>
      <c r="B2879" s="112">
        <v>2.89</v>
      </c>
      <c r="C2879" s="112">
        <v>3</v>
      </c>
      <c r="D2879" s="127">
        <v>-10.999999999999988</v>
      </c>
    </row>
    <row r="2880" spans="1:4">
      <c r="A2880" s="108">
        <v>41109</v>
      </c>
      <c r="B2880" s="112">
        <v>2.91</v>
      </c>
      <c r="C2880" s="112">
        <v>3</v>
      </c>
      <c r="D2880" s="127">
        <v>-8.9999999999999858</v>
      </c>
    </row>
    <row r="2881" spans="1:4">
      <c r="A2881" s="108">
        <v>41110</v>
      </c>
      <c r="B2881" s="112">
        <v>2.88</v>
      </c>
      <c r="C2881" s="112">
        <v>3</v>
      </c>
      <c r="D2881" s="127">
        <v>-12.000000000000011</v>
      </c>
    </row>
    <row r="2882" spans="1:4">
      <c r="A2882" s="108">
        <v>41113</v>
      </c>
      <c r="B2882" s="112">
        <v>2.82</v>
      </c>
      <c r="C2882" s="112">
        <v>3</v>
      </c>
      <c r="D2882" s="127">
        <v>-18.000000000000014</v>
      </c>
    </row>
    <row r="2883" spans="1:4">
      <c r="A2883" s="108">
        <v>41114</v>
      </c>
      <c r="B2883" s="112">
        <v>2.83</v>
      </c>
      <c r="C2883" s="112">
        <v>3</v>
      </c>
      <c r="D2883" s="127">
        <v>-16.999999999999993</v>
      </c>
    </row>
    <row r="2884" spans="1:4">
      <c r="A2884" s="108">
        <v>41115</v>
      </c>
      <c r="B2884" s="112">
        <v>2.78</v>
      </c>
      <c r="C2884" s="112">
        <v>3</v>
      </c>
      <c r="D2884" s="127">
        <v>-22.000000000000021</v>
      </c>
    </row>
    <row r="2885" spans="1:4">
      <c r="A2885" s="108">
        <v>41116</v>
      </c>
      <c r="B2885" s="112">
        <v>2.81</v>
      </c>
      <c r="C2885" s="112">
        <v>3</v>
      </c>
      <c r="D2885" s="127">
        <v>-18.999999999999993</v>
      </c>
    </row>
    <row r="2886" spans="1:4">
      <c r="A2886" s="108">
        <v>41117</v>
      </c>
      <c r="B2886" s="112">
        <v>2.86</v>
      </c>
      <c r="C2886" s="112">
        <v>3</v>
      </c>
      <c r="D2886" s="127">
        <v>-14.000000000000012</v>
      </c>
    </row>
    <row r="2887" spans="1:4">
      <c r="A2887" s="108">
        <v>41120</v>
      </c>
      <c r="B2887" s="112">
        <v>2.85</v>
      </c>
      <c r="C2887" s="112">
        <v>3</v>
      </c>
      <c r="D2887" s="127">
        <v>-14.999999999999991</v>
      </c>
    </row>
    <row r="2888" spans="1:4">
      <c r="A2888" s="108">
        <v>41121</v>
      </c>
      <c r="B2888" s="112">
        <v>2.85</v>
      </c>
      <c r="C2888" s="112">
        <v>3</v>
      </c>
      <c r="D2888" s="127">
        <v>-14.999999999999991</v>
      </c>
    </row>
    <row r="2889" spans="1:4">
      <c r="A2889" s="108">
        <v>41122</v>
      </c>
      <c r="B2889" s="112">
        <v>2.83</v>
      </c>
      <c r="C2889" s="112">
        <v>3</v>
      </c>
      <c r="D2889" s="127">
        <v>-16.999999999999993</v>
      </c>
    </row>
    <row r="2890" spans="1:4">
      <c r="A2890" s="108">
        <v>41123</v>
      </c>
      <c r="B2890" s="112">
        <v>2.79</v>
      </c>
      <c r="C2890" s="112">
        <v>3</v>
      </c>
      <c r="D2890" s="127">
        <v>-20.999999999999996</v>
      </c>
    </row>
    <row r="2891" spans="1:4">
      <c r="A2891" s="108">
        <v>41124</v>
      </c>
      <c r="B2891" s="112">
        <v>2.77</v>
      </c>
      <c r="C2891" s="112">
        <v>3</v>
      </c>
      <c r="D2891" s="127">
        <v>-23</v>
      </c>
    </row>
    <row r="2892" spans="1:4">
      <c r="A2892" s="108">
        <v>41127</v>
      </c>
      <c r="B2892" s="112">
        <v>2.78</v>
      </c>
      <c r="C2892" s="112">
        <v>3</v>
      </c>
      <c r="D2892" s="127">
        <v>-22.000000000000021</v>
      </c>
    </row>
    <row r="2893" spans="1:4">
      <c r="A2893" s="108">
        <v>41128</v>
      </c>
      <c r="B2893" s="112">
        <v>2.78</v>
      </c>
      <c r="C2893" s="112">
        <v>3</v>
      </c>
      <c r="D2893" s="127">
        <v>-22.000000000000021</v>
      </c>
    </row>
    <row r="2894" spans="1:4">
      <c r="A2894" s="108">
        <v>41129</v>
      </c>
      <c r="B2894" s="112">
        <v>2.76</v>
      </c>
      <c r="C2894" s="112">
        <v>3</v>
      </c>
      <c r="D2894" s="127">
        <v>-24.000000000000021</v>
      </c>
    </row>
    <row r="2895" spans="1:4">
      <c r="A2895" s="108">
        <v>41130</v>
      </c>
      <c r="B2895" s="112">
        <v>2.82</v>
      </c>
      <c r="C2895" s="112">
        <v>3</v>
      </c>
      <c r="D2895" s="127">
        <v>-18.000000000000014</v>
      </c>
    </row>
    <row r="2896" spans="1:4">
      <c r="A2896" s="108">
        <v>41131</v>
      </c>
      <c r="B2896" s="112">
        <v>2.79</v>
      </c>
      <c r="C2896" s="112">
        <v>3</v>
      </c>
      <c r="D2896" s="127">
        <v>-20.999999999999996</v>
      </c>
    </row>
    <row r="2897" spans="1:4">
      <c r="A2897" s="108">
        <v>41134</v>
      </c>
      <c r="B2897" s="112">
        <v>2.82</v>
      </c>
      <c r="C2897" s="112">
        <v>3</v>
      </c>
      <c r="D2897" s="127">
        <v>-18.000000000000014</v>
      </c>
    </row>
    <row r="2898" spans="1:4">
      <c r="A2898" s="108">
        <v>41135</v>
      </c>
      <c r="B2898" s="112">
        <v>2.87</v>
      </c>
      <c r="C2898" s="112">
        <v>3</v>
      </c>
      <c r="D2898" s="127">
        <v>-12.999999999999989</v>
      </c>
    </row>
    <row r="2899" spans="1:4">
      <c r="A2899" s="108">
        <v>41137</v>
      </c>
      <c r="B2899" s="112">
        <v>2.95</v>
      </c>
      <c r="C2899" s="112">
        <v>3</v>
      </c>
      <c r="D2899" s="127">
        <v>-4.9999999999999822</v>
      </c>
    </row>
    <row r="2900" spans="1:4">
      <c r="A2900" s="108">
        <v>41138</v>
      </c>
      <c r="B2900" s="112">
        <v>2.93</v>
      </c>
      <c r="C2900" s="112">
        <v>3</v>
      </c>
      <c r="D2900" s="127">
        <v>-6.999999999999984</v>
      </c>
    </row>
    <row r="2901" spans="1:4">
      <c r="A2901" s="108">
        <v>41141</v>
      </c>
      <c r="B2901" s="112">
        <v>2.95</v>
      </c>
      <c r="C2901" s="112">
        <v>3</v>
      </c>
      <c r="D2901" s="127">
        <v>-4.9999999999999822</v>
      </c>
    </row>
    <row r="2902" spans="1:4">
      <c r="A2902" s="108">
        <v>41142</v>
      </c>
      <c r="B2902" s="112">
        <v>2.9</v>
      </c>
      <c r="C2902" s="112">
        <v>3</v>
      </c>
      <c r="D2902" s="127">
        <v>-10.000000000000009</v>
      </c>
    </row>
    <row r="2903" spans="1:4">
      <c r="A2903" s="108">
        <v>41143</v>
      </c>
      <c r="B2903" s="112">
        <v>2.9</v>
      </c>
      <c r="C2903" s="112">
        <v>3</v>
      </c>
      <c r="D2903" s="127">
        <v>-10.000000000000009</v>
      </c>
    </row>
    <row r="2904" spans="1:4">
      <c r="A2904" s="108">
        <v>41144</v>
      </c>
      <c r="B2904" s="112">
        <v>2.88</v>
      </c>
      <c r="C2904" s="112">
        <v>3</v>
      </c>
      <c r="D2904" s="127">
        <v>-12.000000000000011</v>
      </c>
    </row>
    <row r="2905" spans="1:4">
      <c r="A2905" s="108">
        <v>41145</v>
      </c>
      <c r="B2905" s="112">
        <v>2.83</v>
      </c>
      <c r="C2905" s="112">
        <v>3</v>
      </c>
      <c r="D2905" s="127">
        <v>-16.999999999999993</v>
      </c>
    </row>
    <row r="2906" spans="1:4">
      <c r="A2906" s="108">
        <v>41148</v>
      </c>
      <c r="B2906" s="112">
        <v>2.81</v>
      </c>
      <c r="C2906" s="112">
        <v>3</v>
      </c>
      <c r="D2906" s="127">
        <v>-18.999999999999993</v>
      </c>
    </row>
    <row r="2907" spans="1:4">
      <c r="A2907" s="108">
        <v>41149</v>
      </c>
      <c r="B2907" s="112">
        <v>2.81</v>
      </c>
      <c r="C2907" s="112">
        <v>3</v>
      </c>
      <c r="D2907" s="127">
        <v>-18.999999999999993</v>
      </c>
    </row>
    <row r="2908" spans="1:4">
      <c r="A2908" s="108">
        <v>41150</v>
      </c>
      <c r="B2908" s="112">
        <v>2.79</v>
      </c>
      <c r="C2908" s="112">
        <v>3</v>
      </c>
      <c r="D2908" s="127">
        <v>-20.999999999999996</v>
      </c>
    </row>
    <row r="2909" spans="1:4">
      <c r="A2909" s="108">
        <v>41151</v>
      </c>
      <c r="B2909" s="112">
        <v>2.78</v>
      </c>
      <c r="C2909" s="112">
        <v>3</v>
      </c>
      <c r="D2909" s="127">
        <v>-22.000000000000021</v>
      </c>
    </row>
    <row r="2910" spans="1:4">
      <c r="A2910" s="108">
        <v>41152</v>
      </c>
      <c r="B2910" s="112">
        <v>2.76</v>
      </c>
      <c r="C2910" s="112">
        <v>3</v>
      </c>
      <c r="D2910" s="127">
        <v>-24.000000000000021</v>
      </c>
    </row>
    <row r="2911" spans="1:4">
      <c r="A2911" s="108">
        <v>41155</v>
      </c>
      <c r="B2911" s="112">
        <v>2.75</v>
      </c>
      <c r="C2911" s="112">
        <v>3</v>
      </c>
      <c r="D2911" s="127">
        <v>-25</v>
      </c>
    </row>
    <row r="2912" spans="1:4">
      <c r="A2912" s="108">
        <v>41156</v>
      </c>
      <c r="B2912" s="112">
        <v>2.77</v>
      </c>
      <c r="C2912" s="112">
        <v>3</v>
      </c>
      <c r="D2912" s="127">
        <v>-23</v>
      </c>
    </row>
    <row r="2913" spans="1:4">
      <c r="A2913" s="108">
        <v>41157</v>
      </c>
      <c r="B2913" s="112">
        <v>2.74</v>
      </c>
      <c r="C2913" s="112">
        <v>3</v>
      </c>
      <c r="D2913" s="127">
        <v>-25.999999999999979</v>
      </c>
    </row>
    <row r="2914" spans="1:4">
      <c r="A2914" s="108">
        <v>41158</v>
      </c>
      <c r="B2914" s="112">
        <v>2.75</v>
      </c>
      <c r="C2914" s="112">
        <v>3</v>
      </c>
      <c r="D2914" s="127">
        <v>-25</v>
      </c>
    </row>
    <row r="2915" spans="1:4">
      <c r="A2915" s="108">
        <v>41159</v>
      </c>
      <c r="B2915" s="112">
        <v>2.82</v>
      </c>
      <c r="C2915" s="112">
        <v>3</v>
      </c>
      <c r="D2915" s="127">
        <v>-18.000000000000014</v>
      </c>
    </row>
    <row r="2916" spans="1:4">
      <c r="A2916" s="108">
        <v>41162</v>
      </c>
      <c r="B2916" s="112">
        <v>2.8</v>
      </c>
      <c r="C2916" s="112">
        <v>3</v>
      </c>
      <c r="D2916" s="127">
        <v>-20.000000000000018</v>
      </c>
    </row>
    <row r="2917" spans="1:4">
      <c r="A2917" s="108">
        <v>41163</v>
      </c>
      <c r="B2917" s="112">
        <v>2.78</v>
      </c>
      <c r="C2917" s="112">
        <v>3</v>
      </c>
      <c r="D2917" s="127">
        <v>-22.000000000000021</v>
      </c>
    </row>
    <row r="2918" spans="1:4">
      <c r="A2918" s="108">
        <v>41164</v>
      </c>
      <c r="B2918" s="112">
        <v>2.8</v>
      </c>
      <c r="C2918" s="112">
        <v>3</v>
      </c>
      <c r="D2918" s="127">
        <v>-20.000000000000018</v>
      </c>
    </row>
    <row r="2919" spans="1:4">
      <c r="A2919" s="108">
        <v>41165</v>
      </c>
      <c r="B2919" s="112">
        <v>2.87</v>
      </c>
      <c r="C2919" s="112">
        <v>3</v>
      </c>
      <c r="D2919" s="127">
        <v>-12.999999999999989</v>
      </c>
    </row>
    <row r="2920" spans="1:4">
      <c r="A2920" s="108">
        <v>41166</v>
      </c>
      <c r="B2920" s="112">
        <v>2.86</v>
      </c>
      <c r="C2920" s="112">
        <v>3</v>
      </c>
      <c r="D2920" s="127">
        <v>-14.000000000000012</v>
      </c>
    </row>
    <row r="2921" spans="1:4">
      <c r="A2921" s="108">
        <v>41169</v>
      </c>
      <c r="B2921" s="112">
        <v>2.9</v>
      </c>
      <c r="C2921" s="112">
        <v>3</v>
      </c>
      <c r="D2921" s="127">
        <v>-10.000000000000009</v>
      </c>
    </row>
    <row r="2922" spans="1:4">
      <c r="A2922" s="108">
        <v>41170</v>
      </c>
      <c r="B2922" s="112">
        <v>2.86</v>
      </c>
      <c r="C2922" s="112">
        <v>3</v>
      </c>
      <c r="D2922" s="127">
        <v>-14.000000000000012</v>
      </c>
    </row>
    <row r="2923" spans="1:4">
      <c r="A2923" s="108">
        <v>41171</v>
      </c>
      <c r="B2923" s="112">
        <v>2.88</v>
      </c>
      <c r="C2923" s="112">
        <v>3</v>
      </c>
      <c r="D2923" s="127">
        <v>-12.000000000000011</v>
      </c>
    </row>
    <row r="2924" spans="1:4">
      <c r="A2924" s="108">
        <v>41172</v>
      </c>
      <c r="B2924" s="112">
        <v>2.82</v>
      </c>
      <c r="C2924" s="112">
        <v>3</v>
      </c>
      <c r="D2924" s="127">
        <v>-18.000000000000014</v>
      </c>
    </row>
    <row r="2925" spans="1:4">
      <c r="A2925" s="108">
        <v>41173</v>
      </c>
      <c r="B2925" s="112">
        <v>2.84</v>
      </c>
      <c r="C2925" s="112">
        <v>3</v>
      </c>
      <c r="D2925" s="127">
        <v>-16.000000000000014</v>
      </c>
    </row>
    <row r="2926" spans="1:4">
      <c r="A2926" s="108">
        <v>41176</v>
      </c>
      <c r="B2926" s="112">
        <v>2.81</v>
      </c>
      <c r="C2926" s="112">
        <v>3</v>
      </c>
      <c r="D2926" s="127">
        <v>-18.999999999999993</v>
      </c>
    </row>
    <row r="2927" spans="1:4">
      <c r="A2927" s="108">
        <v>41177</v>
      </c>
      <c r="B2927" s="112">
        <v>2.8</v>
      </c>
      <c r="C2927" s="112">
        <v>3</v>
      </c>
      <c r="D2927" s="127">
        <v>-20.000000000000018</v>
      </c>
    </row>
    <row r="2928" spans="1:4">
      <c r="A2928" s="108">
        <v>41178</v>
      </c>
      <c r="B2928" s="112">
        <v>2.79</v>
      </c>
      <c r="C2928" s="112">
        <v>3</v>
      </c>
      <c r="D2928" s="127">
        <v>-20.999999999999996</v>
      </c>
    </row>
    <row r="2929" spans="1:4">
      <c r="A2929" s="108">
        <v>41179</v>
      </c>
      <c r="B2929" s="112">
        <v>2.81</v>
      </c>
      <c r="C2929" s="112">
        <v>3</v>
      </c>
      <c r="D2929" s="127">
        <v>-18.999999999999993</v>
      </c>
    </row>
    <row r="2930" spans="1:4">
      <c r="A2930" s="108">
        <v>41180</v>
      </c>
      <c r="B2930" s="112">
        <v>2.79</v>
      </c>
      <c r="C2930" s="112">
        <v>3</v>
      </c>
      <c r="D2930" s="127">
        <v>-20.999999999999996</v>
      </c>
    </row>
    <row r="2931" spans="1:4">
      <c r="A2931" s="108">
        <v>41184</v>
      </c>
      <c r="B2931" s="112">
        <v>2.76</v>
      </c>
      <c r="C2931" s="112">
        <v>3</v>
      </c>
      <c r="D2931" s="127">
        <v>-24.000000000000021</v>
      </c>
    </row>
    <row r="2932" spans="1:4">
      <c r="A2932" s="108">
        <v>41186</v>
      </c>
      <c r="B2932" s="112">
        <v>2.74</v>
      </c>
      <c r="C2932" s="112">
        <v>3</v>
      </c>
      <c r="D2932" s="127">
        <v>-25.999999999999979</v>
      </c>
    </row>
    <row r="2933" spans="1:4">
      <c r="A2933" s="108">
        <v>41187</v>
      </c>
      <c r="B2933" s="112">
        <v>2.75</v>
      </c>
      <c r="C2933" s="112">
        <v>3</v>
      </c>
      <c r="D2933" s="127">
        <v>-25</v>
      </c>
    </row>
    <row r="2934" spans="1:4">
      <c r="A2934" s="108">
        <v>41190</v>
      </c>
      <c r="B2934" s="112">
        <v>2.76</v>
      </c>
      <c r="C2934" s="112">
        <v>3</v>
      </c>
      <c r="D2934" s="127">
        <v>-24.000000000000021</v>
      </c>
    </row>
    <row r="2935" spans="1:4">
      <c r="A2935" s="108">
        <v>41191</v>
      </c>
      <c r="B2935" s="112">
        <v>2.76</v>
      </c>
      <c r="C2935" s="112">
        <v>3</v>
      </c>
      <c r="D2935" s="127">
        <v>-24.000000000000021</v>
      </c>
    </row>
    <row r="2936" spans="1:4">
      <c r="A2936" s="108">
        <v>41192</v>
      </c>
      <c r="B2936" s="112">
        <v>2.71</v>
      </c>
      <c r="C2936" s="112">
        <v>3</v>
      </c>
      <c r="D2936" s="127">
        <v>-29.000000000000004</v>
      </c>
    </row>
    <row r="2937" spans="1:4">
      <c r="A2937" s="108">
        <v>41193</v>
      </c>
      <c r="B2937" s="112">
        <v>2.74</v>
      </c>
      <c r="C2937" s="112">
        <v>2.75</v>
      </c>
      <c r="D2937" s="127">
        <v>-0.99999999999997868</v>
      </c>
    </row>
    <row r="2938" spans="1:4">
      <c r="A2938" s="108">
        <v>41194</v>
      </c>
      <c r="B2938" s="112">
        <v>2.77</v>
      </c>
      <c r="C2938" s="112">
        <v>2.75</v>
      </c>
      <c r="D2938" s="127">
        <v>2.0000000000000018</v>
      </c>
    </row>
    <row r="2939" spans="1:4">
      <c r="A2939" s="108">
        <v>41197</v>
      </c>
      <c r="B2939" s="112">
        <v>2.76</v>
      </c>
      <c r="C2939" s="112">
        <v>2.75</v>
      </c>
      <c r="D2939" s="127">
        <v>0.99999999999997868</v>
      </c>
    </row>
    <row r="2940" spans="1:4">
      <c r="A2940" s="108">
        <v>41198</v>
      </c>
      <c r="B2940" s="112">
        <v>2.78</v>
      </c>
      <c r="C2940" s="112">
        <v>2.75</v>
      </c>
      <c r="D2940" s="127">
        <v>2.9999999999999805</v>
      </c>
    </row>
    <row r="2941" spans="1:4">
      <c r="A2941" s="108">
        <v>41199</v>
      </c>
      <c r="B2941" s="112">
        <v>2.81</v>
      </c>
      <c r="C2941" s="112">
        <v>2.75</v>
      </c>
      <c r="D2941" s="127">
        <v>6.0000000000000053</v>
      </c>
    </row>
    <row r="2942" spans="1:4">
      <c r="A2942" s="108">
        <v>41200</v>
      </c>
      <c r="B2942" s="112">
        <v>2.84</v>
      </c>
      <c r="C2942" s="112">
        <v>2.75</v>
      </c>
      <c r="D2942" s="127">
        <v>8.9999999999999858</v>
      </c>
    </row>
    <row r="2943" spans="1:4">
      <c r="A2943" s="108">
        <v>41201</v>
      </c>
      <c r="B2943" s="112">
        <v>2.81</v>
      </c>
      <c r="C2943" s="112">
        <v>2.75</v>
      </c>
      <c r="D2943" s="127">
        <v>6.0000000000000053</v>
      </c>
    </row>
    <row r="2944" spans="1:4">
      <c r="A2944" s="108">
        <v>41204</v>
      </c>
      <c r="B2944" s="112">
        <v>2.84</v>
      </c>
      <c r="C2944" s="112">
        <v>2.75</v>
      </c>
      <c r="D2944" s="127">
        <v>8.9999999999999858</v>
      </c>
    </row>
    <row r="2945" spans="1:4">
      <c r="A2945" s="108">
        <v>41205</v>
      </c>
      <c r="B2945" s="112">
        <v>2.82</v>
      </c>
      <c r="C2945" s="112">
        <v>2.75</v>
      </c>
      <c r="D2945" s="127">
        <v>6.999999999999984</v>
      </c>
    </row>
    <row r="2946" spans="1:4">
      <c r="A2946" s="108">
        <v>41206</v>
      </c>
      <c r="B2946" s="112">
        <v>2.81</v>
      </c>
      <c r="C2946" s="112">
        <v>2.75</v>
      </c>
      <c r="D2946" s="127">
        <v>6.0000000000000053</v>
      </c>
    </row>
    <row r="2947" spans="1:4">
      <c r="A2947" s="108">
        <v>41207</v>
      </c>
      <c r="B2947" s="112">
        <v>2.81</v>
      </c>
      <c r="C2947" s="112">
        <v>2.75</v>
      </c>
      <c r="D2947" s="127">
        <v>6.0000000000000053</v>
      </c>
    </row>
    <row r="2948" spans="1:4">
      <c r="A2948" s="108">
        <v>41208</v>
      </c>
      <c r="B2948" s="112">
        <v>2.78</v>
      </c>
      <c r="C2948" s="112">
        <v>2.75</v>
      </c>
      <c r="D2948" s="127">
        <v>2.9999999999999805</v>
      </c>
    </row>
    <row r="2949" spans="1:4">
      <c r="A2949" s="108">
        <v>41211</v>
      </c>
      <c r="B2949" s="112">
        <v>2.79</v>
      </c>
      <c r="C2949" s="112">
        <v>2.75</v>
      </c>
      <c r="D2949" s="127">
        <v>4.0000000000000036</v>
      </c>
    </row>
    <row r="2950" spans="1:4">
      <c r="A2950" s="108">
        <v>41212</v>
      </c>
      <c r="B2950" s="112">
        <v>2.78</v>
      </c>
      <c r="C2950" s="112">
        <v>2.75</v>
      </c>
      <c r="D2950" s="127">
        <v>2.9999999999999805</v>
      </c>
    </row>
    <row r="2951" spans="1:4">
      <c r="A2951" s="108">
        <v>41213</v>
      </c>
      <c r="B2951" s="112">
        <v>2.77</v>
      </c>
      <c r="C2951" s="112">
        <v>2.75</v>
      </c>
      <c r="D2951" s="127">
        <v>2.0000000000000018</v>
      </c>
    </row>
    <row r="2952" spans="1:4">
      <c r="A2952" s="108">
        <v>41214</v>
      </c>
      <c r="B2952" s="112">
        <v>2.77</v>
      </c>
      <c r="C2952" s="112">
        <v>2.75</v>
      </c>
      <c r="D2952" s="127">
        <v>2.0000000000000018</v>
      </c>
    </row>
    <row r="2953" spans="1:4">
      <c r="A2953" s="108">
        <v>41215</v>
      </c>
      <c r="B2953" s="112">
        <v>2.78</v>
      </c>
      <c r="C2953" s="112">
        <v>2.75</v>
      </c>
      <c r="D2953" s="127">
        <v>2.9999999999999805</v>
      </c>
    </row>
    <row r="2954" spans="1:4">
      <c r="A2954" s="108">
        <v>41218</v>
      </c>
      <c r="B2954" s="112">
        <v>2.8</v>
      </c>
      <c r="C2954" s="112">
        <v>2.75</v>
      </c>
      <c r="D2954" s="127">
        <v>4.9999999999999822</v>
      </c>
    </row>
    <row r="2955" spans="1:4">
      <c r="A2955" s="108">
        <v>41219</v>
      </c>
      <c r="B2955" s="112">
        <v>2.78</v>
      </c>
      <c r="C2955" s="112">
        <v>2.75</v>
      </c>
      <c r="D2955" s="127">
        <v>2.9999999999999805</v>
      </c>
    </row>
    <row r="2956" spans="1:4">
      <c r="A2956" s="108">
        <v>41220</v>
      </c>
      <c r="B2956" s="112">
        <v>2.78</v>
      </c>
      <c r="C2956" s="112">
        <v>2.75</v>
      </c>
      <c r="D2956" s="127">
        <v>2.9999999999999805</v>
      </c>
    </row>
    <row r="2957" spans="1:4">
      <c r="A2957" s="108">
        <v>41221</v>
      </c>
      <c r="B2957" s="112">
        <v>2.76</v>
      </c>
      <c r="C2957" s="112">
        <v>2.75</v>
      </c>
      <c r="D2957" s="127">
        <v>0.99999999999997868</v>
      </c>
    </row>
    <row r="2958" spans="1:4">
      <c r="A2958" s="108">
        <v>41222</v>
      </c>
      <c r="B2958" s="112">
        <v>2.79</v>
      </c>
      <c r="C2958" s="112">
        <v>2.75</v>
      </c>
      <c r="D2958" s="127">
        <v>4.0000000000000036</v>
      </c>
    </row>
    <row r="2959" spans="1:4">
      <c r="A2959" s="108">
        <v>41225</v>
      </c>
      <c r="B2959" s="112">
        <v>2.79</v>
      </c>
      <c r="C2959" s="112">
        <v>2.75</v>
      </c>
      <c r="D2959" s="127">
        <v>4.0000000000000036</v>
      </c>
    </row>
    <row r="2960" spans="1:4">
      <c r="A2960" s="108">
        <v>41226</v>
      </c>
      <c r="B2960" s="112">
        <v>2.78</v>
      </c>
      <c r="C2960" s="112">
        <v>2.75</v>
      </c>
      <c r="D2960" s="127">
        <v>2.9999999999999805</v>
      </c>
    </row>
    <row r="2961" spans="1:4">
      <c r="A2961" s="108">
        <v>41227</v>
      </c>
      <c r="B2961" s="112">
        <v>2.79</v>
      </c>
      <c r="C2961" s="112">
        <v>2.75</v>
      </c>
      <c r="D2961" s="127">
        <v>4.0000000000000036</v>
      </c>
    </row>
    <row r="2962" spans="1:4">
      <c r="A2962" s="108">
        <v>41228</v>
      </c>
      <c r="B2962" s="112">
        <v>2.78</v>
      </c>
      <c r="C2962" s="112">
        <v>2.75</v>
      </c>
      <c r="D2962" s="127">
        <v>2.9999999999999805</v>
      </c>
    </row>
    <row r="2963" spans="1:4">
      <c r="A2963" s="108">
        <v>41229</v>
      </c>
      <c r="B2963" s="112">
        <v>2.77</v>
      </c>
      <c r="C2963" s="112">
        <v>2.75</v>
      </c>
      <c r="D2963" s="127">
        <v>2.0000000000000018</v>
      </c>
    </row>
    <row r="2964" spans="1:4">
      <c r="A2964" s="108">
        <v>41232</v>
      </c>
      <c r="B2964" s="112">
        <v>2.79</v>
      </c>
      <c r="C2964" s="112">
        <v>2.75</v>
      </c>
      <c r="D2964" s="127">
        <v>4.0000000000000036</v>
      </c>
    </row>
    <row r="2965" spans="1:4">
      <c r="A2965" s="108">
        <v>41233</v>
      </c>
      <c r="B2965" s="112">
        <v>2.8</v>
      </c>
      <c r="C2965" s="112">
        <v>2.75</v>
      </c>
      <c r="D2965" s="127">
        <v>4.9999999999999822</v>
      </c>
    </row>
    <row r="2966" spans="1:4">
      <c r="A2966" s="108">
        <v>41234</v>
      </c>
      <c r="B2966" s="112">
        <v>2.8</v>
      </c>
      <c r="C2966" s="112">
        <v>2.75</v>
      </c>
      <c r="D2966" s="127">
        <v>4.9999999999999822</v>
      </c>
    </row>
    <row r="2967" spans="1:4">
      <c r="A2967" s="108">
        <v>41235</v>
      </c>
      <c r="B2967" s="112">
        <v>2.82</v>
      </c>
      <c r="C2967" s="112">
        <v>2.75</v>
      </c>
      <c r="D2967" s="127">
        <v>6.999999999999984</v>
      </c>
    </row>
    <row r="2968" spans="1:4">
      <c r="A2968" s="108">
        <v>41236</v>
      </c>
      <c r="B2968" s="112">
        <v>2.84</v>
      </c>
      <c r="C2968" s="112">
        <v>2.75</v>
      </c>
      <c r="D2968" s="127">
        <v>8.9999999999999858</v>
      </c>
    </row>
    <row r="2969" spans="1:4">
      <c r="A2969" s="108">
        <v>41239</v>
      </c>
      <c r="B2969" s="112">
        <v>2.82</v>
      </c>
      <c r="C2969" s="112">
        <v>2.75</v>
      </c>
      <c r="D2969" s="127">
        <v>6.999999999999984</v>
      </c>
    </row>
    <row r="2970" spans="1:4">
      <c r="A2970" s="108">
        <v>41240</v>
      </c>
      <c r="B2970" s="112">
        <v>2.84</v>
      </c>
      <c r="C2970" s="112">
        <v>2.75</v>
      </c>
      <c r="D2970" s="127">
        <v>8.9999999999999858</v>
      </c>
    </row>
    <row r="2971" spans="1:4">
      <c r="A2971" s="108">
        <v>41241</v>
      </c>
      <c r="B2971" s="112">
        <v>2.83</v>
      </c>
      <c r="C2971" s="112">
        <v>2.75</v>
      </c>
      <c r="D2971" s="127">
        <v>8.0000000000000071</v>
      </c>
    </row>
    <row r="2972" spans="1:4">
      <c r="A2972" s="108">
        <v>41242</v>
      </c>
      <c r="B2972" s="112">
        <v>2.83</v>
      </c>
      <c r="C2972" s="112">
        <v>2.75</v>
      </c>
      <c r="D2972" s="127">
        <v>8.0000000000000071</v>
      </c>
    </row>
    <row r="2973" spans="1:4">
      <c r="A2973" s="108">
        <v>41243</v>
      </c>
      <c r="B2973" s="112">
        <v>2.84</v>
      </c>
      <c r="C2973" s="112">
        <v>2.75</v>
      </c>
      <c r="D2973" s="127">
        <v>8.9999999999999858</v>
      </c>
    </row>
    <row r="2974" spans="1:4">
      <c r="A2974" s="108">
        <v>41246</v>
      </c>
      <c r="B2974" s="112">
        <v>2.84</v>
      </c>
      <c r="C2974" s="112">
        <v>2.75</v>
      </c>
      <c r="D2974" s="127">
        <v>8.9999999999999858</v>
      </c>
    </row>
    <row r="2975" spans="1:4">
      <c r="A2975" s="108">
        <v>41247</v>
      </c>
      <c r="B2975" s="112">
        <v>2.84</v>
      </c>
      <c r="C2975" s="112">
        <v>2.75</v>
      </c>
      <c r="D2975" s="127">
        <v>8.9999999999999858</v>
      </c>
    </row>
    <row r="2976" spans="1:4">
      <c r="A2976" s="108">
        <v>41248</v>
      </c>
      <c r="B2976" s="112">
        <v>2.86</v>
      </c>
      <c r="C2976" s="112">
        <v>2.75</v>
      </c>
      <c r="D2976" s="127">
        <v>10.999999999999988</v>
      </c>
    </row>
    <row r="2977" spans="1:4">
      <c r="A2977" s="108">
        <v>41249</v>
      </c>
      <c r="B2977" s="112">
        <v>2.83</v>
      </c>
      <c r="C2977" s="112">
        <v>2.75</v>
      </c>
      <c r="D2977" s="127">
        <v>8.0000000000000071</v>
      </c>
    </row>
    <row r="2978" spans="1:4">
      <c r="A2978" s="108">
        <v>41250</v>
      </c>
      <c r="B2978" s="112">
        <v>2.81</v>
      </c>
      <c r="C2978" s="112">
        <v>2.75</v>
      </c>
      <c r="D2978" s="127">
        <v>6.0000000000000053</v>
      </c>
    </row>
    <row r="2979" spans="1:4">
      <c r="A2979" s="108">
        <v>41253</v>
      </c>
      <c r="B2979" s="112">
        <v>2.83</v>
      </c>
      <c r="C2979" s="112">
        <v>2.75</v>
      </c>
      <c r="D2979" s="127">
        <v>8.0000000000000071</v>
      </c>
    </row>
    <row r="2980" spans="1:4">
      <c r="A2980" s="108">
        <v>41254</v>
      </c>
      <c r="B2980" s="112">
        <v>2.83</v>
      </c>
      <c r="C2980" s="112">
        <v>2.75</v>
      </c>
      <c r="D2980" s="127">
        <v>8.0000000000000071</v>
      </c>
    </row>
    <row r="2981" spans="1:4">
      <c r="A2981" s="108">
        <v>41255</v>
      </c>
      <c r="B2981" s="112">
        <v>2.83</v>
      </c>
      <c r="C2981" s="112">
        <v>2.75</v>
      </c>
      <c r="D2981" s="127">
        <v>8.0000000000000071</v>
      </c>
    </row>
    <row r="2982" spans="1:4">
      <c r="A2982" s="108">
        <v>41256</v>
      </c>
      <c r="B2982" s="112">
        <v>2.86</v>
      </c>
      <c r="C2982" s="112">
        <v>2.75</v>
      </c>
      <c r="D2982" s="127">
        <v>10.999999999999988</v>
      </c>
    </row>
    <row r="2983" spans="1:4">
      <c r="A2983" s="108">
        <v>41257</v>
      </c>
      <c r="B2983" s="112">
        <v>2.87</v>
      </c>
      <c r="C2983" s="112">
        <v>2.75</v>
      </c>
      <c r="D2983" s="127">
        <v>12.000000000000011</v>
      </c>
    </row>
    <row r="2984" spans="1:4">
      <c r="A2984" s="108">
        <v>41260</v>
      </c>
      <c r="B2984" s="112">
        <v>2.88</v>
      </c>
      <c r="C2984" s="112">
        <v>2.75</v>
      </c>
      <c r="D2984" s="127">
        <v>12.999999999999989</v>
      </c>
    </row>
    <row r="2985" spans="1:4">
      <c r="A2985" s="108">
        <v>41261</v>
      </c>
      <c r="B2985" s="112">
        <v>2.9</v>
      </c>
      <c r="C2985" s="112">
        <v>2.75</v>
      </c>
      <c r="D2985" s="127">
        <v>14.999999999999991</v>
      </c>
    </row>
    <row r="2986" spans="1:4">
      <c r="A2986" s="108">
        <v>41263</v>
      </c>
      <c r="B2986" s="112">
        <v>2.88</v>
      </c>
      <c r="C2986" s="112">
        <v>2.75</v>
      </c>
      <c r="D2986" s="127">
        <v>12.999999999999989</v>
      </c>
    </row>
    <row r="2987" spans="1:4">
      <c r="A2987" s="108">
        <v>41264</v>
      </c>
      <c r="B2987" s="112">
        <v>2.85</v>
      </c>
      <c r="C2987" s="112">
        <v>2.75</v>
      </c>
      <c r="D2987" s="127">
        <v>10.000000000000009</v>
      </c>
    </row>
    <row r="2988" spans="1:4">
      <c r="A2988" s="108">
        <v>41267</v>
      </c>
      <c r="B2988" s="112">
        <v>2.87</v>
      </c>
      <c r="C2988" s="112">
        <v>2.75</v>
      </c>
      <c r="D2988" s="127">
        <v>12.000000000000011</v>
      </c>
    </row>
    <row r="2989" spans="1:4">
      <c r="A2989" s="108">
        <v>41269</v>
      </c>
      <c r="B2989" s="112">
        <v>2.88</v>
      </c>
      <c r="C2989" s="112">
        <v>2.75</v>
      </c>
      <c r="D2989" s="127">
        <v>12.999999999999989</v>
      </c>
    </row>
    <row r="2990" spans="1:4">
      <c r="A2990" s="108">
        <v>41270</v>
      </c>
      <c r="B2990" s="112">
        <v>2.85</v>
      </c>
      <c r="C2990" s="112">
        <v>2.75</v>
      </c>
      <c r="D2990" s="127">
        <v>10.000000000000009</v>
      </c>
    </row>
    <row r="2991" spans="1:4">
      <c r="A2991" s="108">
        <v>41271</v>
      </c>
      <c r="B2991" s="112">
        <v>2.82</v>
      </c>
      <c r="C2991" s="112">
        <v>2.75</v>
      </c>
      <c r="D2991" s="127">
        <v>6.999999999999984</v>
      </c>
    </row>
    <row r="2992" spans="1:4">
      <c r="A2992" s="108">
        <v>41274</v>
      </c>
      <c r="B2992" s="112">
        <v>2.82</v>
      </c>
      <c r="C2992" s="112">
        <v>2.75</v>
      </c>
      <c r="D2992" s="127">
        <v>6.999999999999984</v>
      </c>
    </row>
    <row r="2993" spans="1:4">
      <c r="A2993" s="108">
        <v>41276</v>
      </c>
      <c r="B2993" s="112">
        <v>2.82</v>
      </c>
      <c r="C2993" s="112">
        <v>2.75</v>
      </c>
      <c r="D2993" s="127">
        <v>6.999999999999984</v>
      </c>
    </row>
    <row r="2994" spans="1:4">
      <c r="A2994" s="108">
        <v>41277</v>
      </c>
      <c r="B2994" s="112">
        <v>2.77</v>
      </c>
      <c r="C2994" s="112">
        <v>2.75</v>
      </c>
      <c r="D2994" s="127">
        <v>2.0000000000000018</v>
      </c>
    </row>
    <row r="2995" spans="1:4">
      <c r="A2995" s="108">
        <v>41278</v>
      </c>
      <c r="B2995" s="112">
        <v>2.74</v>
      </c>
      <c r="C2995" s="112">
        <v>2.75</v>
      </c>
      <c r="D2995" s="127">
        <v>-0.99999999999997868</v>
      </c>
    </row>
    <row r="2996" spans="1:4">
      <c r="A2996" s="108">
        <v>41281</v>
      </c>
      <c r="B2996" s="112">
        <v>2.76</v>
      </c>
      <c r="C2996" s="112">
        <v>2.75</v>
      </c>
      <c r="D2996" s="127">
        <v>0.99999999999997868</v>
      </c>
    </row>
    <row r="2997" spans="1:4">
      <c r="A2997" s="108">
        <v>41282</v>
      </c>
      <c r="B2997" s="112">
        <v>2.74</v>
      </c>
      <c r="C2997" s="112">
        <v>2.75</v>
      </c>
      <c r="D2997" s="127">
        <v>-0.99999999999997868</v>
      </c>
    </row>
    <row r="2998" spans="1:4">
      <c r="A2998" s="108">
        <v>41283</v>
      </c>
      <c r="B2998" s="112">
        <v>2.75</v>
      </c>
      <c r="C2998" s="112">
        <v>2.75</v>
      </c>
      <c r="D2998" s="127">
        <v>0</v>
      </c>
    </row>
    <row r="2999" spans="1:4">
      <c r="A2999" s="108">
        <v>41284</v>
      </c>
      <c r="B2999" s="112">
        <v>2.7</v>
      </c>
      <c r="C2999" s="112">
        <v>2.75</v>
      </c>
      <c r="D2999" s="127">
        <v>-4.9999999999999822</v>
      </c>
    </row>
    <row r="3000" spans="1:4">
      <c r="A3000" s="108">
        <v>41285</v>
      </c>
      <c r="B3000" s="112">
        <v>2.76</v>
      </c>
      <c r="C3000" s="112">
        <v>2.75</v>
      </c>
      <c r="D3000" s="127">
        <v>0.99999999999997868</v>
      </c>
    </row>
    <row r="3001" spans="1:4">
      <c r="A3001" s="108">
        <v>41288</v>
      </c>
      <c r="B3001" s="112">
        <v>2.76</v>
      </c>
      <c r="C3001" s="112">
        <v>2.75</v>
      </c>
      <c r="D3001" s="127">
        <v>0.99999999999997868</v>
      </c>
    </row>
    <row r="3002" spans="1:4">
      <c r="A3002" s="108">
        <v>41289</v>
      </c>
      <c r="B3002" s="112">
        <v>2.73</v>
      </c>
      <c r="C3002" s="112">
        <v>2.75</v>
      </c>
      <c r="D3002" s="127">
        <v>-2.0000000000000018</v>
      </c>
    </row>
    <row r="3003" spans="1:4">
      <c r="A3003" s="108">
        <v>41290</v>
      </c>
      <c r="B3003" s="112">
        <v>2.74</v>
      </c>
      <c r="C3003" s="112">
        <v>2.75</v>
      </c>
      <c r="D3003" s="127">
        <v>-0.99999999999997868</v>
      </c>
    </row>
    <row r="3004" spans="1:4">
      <c r="A3004" s="108">
        <v>41291</v>
      </c>
      <c r="B3004" s="112">
        <v>2.73</v>
      </c>
      <c r="C3004" s="112">
        <v>2.75</v>
      </c>
      <c r="D3004" s="127">
        <v>-2.0000000000000018</v>
      </c>
    </row>
    <row r="3005" spans="1:4">
      <c r="A3005" s="108">
        <v>41292</v>
      </c>
      <c r="B3005" s="112">
        <v>2.75</v>
      </c>
      <c r="C3005" s="112">
        <v>2.75</v>
      </c>
      <c r="D3005" s="127">
        <v>0</v>
      </c>
    </row>
    <row r="3006" spans="1:4">
      <c r="A3006" s="108">
        <v>41295</v>
      </c>
      <c r="B3006" s="112">
        <v>2.74</v>
      </c>
      <c r="C3006" s="112">
        <v>2.75</v>
      </c>
      <c r="D3006" s="127">
        <v>-0.99999999999997868</v>
      </c>
    </row>
    <row r="3007" spans="1:4">
      <c r="A3007" s="108">
        <v>41296</v>
      </c>
      <c r="B3007" s="112">
        <v>2.73</v>
      </c>
      <c r="C3007" s="112">
        <v>2.75</v>
      </c>
      <c r="D3007" s="127">
        <v>-2.0000000000000018</v>
      </c>
    </row>
    <row r="3008" spans="1:4">
      <c r="A3008" s="108">
        <v>41297</v>
      </c>
      <c r="B3008" s="112">
        <v>2.72</v>
      </c>
      <c r="C3008" s="112">
        <v>2.75</v>
      </c>
      <c r="D3008" s="127">
        <v>-2.9999999999999805</v>
      </c>
    </row>
    <row r="3009" spans="1:4">
      <c r="A3009" s="108">
        <v>41298</v>
      </c>
      <c r="B3009" s="112">
        <v>2.71</v>
      </c>
      <c r="C3009" s="112">
        <v>2.75</v>
      </c>
      <c r="D3009" s="127">
        <v>-4.0000000000000036</v>
      </c>
    </row>
    <row r="3010" spans="1:4">
      <c r="A3010" s="108">
        <v>41299</v>
      </c>
      <c r="B3010" s="112">
        <v>2.71</v>
      </c>
      <c r="C3010" s="112">
        <v>2.75</v>
      </c>
      <c r="D3010" s="127">
        <v>-4.0000000000000036</v>
      </c>
    </row>
    <row r="3011" spans="1:4">
      <c r="A3011" s="108">
        <v>41302</v>
      </c>
      <c r="B3011" s="112">
        <v>2.74</v>
      </c>
      <c r="C3011" s="112">
        <v>2.75</v>
      </c>
      <c r="D3011" s="127">
        <v>-0.99999999999997868</v>
      </c>
    </row>
    <row r="3012" spans="1:4">
      <c r="A3012" s="108">
        <v>41303</v>
      </c>
      <c r="B3012" s="112">
        <v>2.75</v>
      </c>
      <c r="C3012" s="112">
        <v>2.75</v>
      </c>
      <c r="D3012" s="127">
        <v>0</v>
      </c>
    </row>
    <row r="3013" spans="1:4">
      <c r="A3013" s="108">
        <v>41304</v>
      </c>
      <c r="B3013" s="112">
        <v>2.78</v>
      </c>
      <c r="C3013" s="112">
        <v>2.75</v>
      </c>
      <c r="D3013" s="127">
        <v>2.9999999999999805</v>
      </c>
    </row>
    <row r="3014" spans="1:4">
      <c r="A3014" s="108">
        <v>41305</v>
      </c>
      <c r="B3014" s="112">
        <v>2.76</v>
      </c>
      <c r="C3014" s="112">
        <v>2.75</v>
      </c>
      <c r="D3014" s="127">
        <v>0.99999999999997868</v>
      </c>
    </row>
    <row r="3015" spans="1:4">
      <c r="A3015" s="108">
        <v>41306</v>
      </c>
      <c r="B3015" s="112">
        <v>2.76</v>
      </c>
      <c r="C3015" s="112">
        <v>2.75</v>
      </c>
      <c r="D3015" s="127">
        <v>0.99999999999997868</v>
      </c>
    </row>
    <row r="3016" spans="1:4">
      <c r="A3016" s="108">
        <v>41309</v>
      </c>
      <c r="B3016" s="112">
        <v>2.76</v>
      </c>
      <c r="C3016" s="112">
        <v>2.75</v>
      </c>
      <c r="D3016" s="127">
        <v>0.99999999999997868</v>
      </c>
    </row>
    <row r="3017" spans="1:4">
      <c r="A3017" s="108">
        <v>41310</v>
      </c>
      <c r="B3017" s="112">
        <v>2.75</v>
      </c>
      <c r="C3017" s="112">
        <v>2.75</v>
      </c>
      <c r="D3017" s="127">
        <v>0</v>
      </c>
    </row>
    <row r="3018" spans="1:4">
      <c r="A3018" s="108">
        <v>41311</v>
      </c>
      <c r="B3018" s="112">
        <v>2.72</v>
      </c>
      <c r="C3018" s="112">
        <v>2.75</v>
      </c>
      <c r="D3018" s="127">
        <v>-2.9999999999999805</v>
      </c>
    </row>
    <row r="3019" spans="1:4">
      <c r="A3019" s="108">
        <v>41312</v>
      </c>
      <c r="B3019" s="112">
        <v>2.72</v>
      </c>
      <c r="C3019" s="112">
        <v>2.75</v>
      </c>
      <c r="D3019" s="127">
        <v>-2.9999999999999805</v>
      </c>
    </row>
    <row r="3020" spans="1:4">
      <c r="A3020" s="108">
        <v>41313</v>
      </c>
      <c r="B3020" s="112">
        <v>2.72</v>
      </c>
      <c r="C3020" s="112">
        <v>2.75</v>
      </c>
      <c r="D3020" s="127">
        <v>-2.9999999999999805</v>
      </c>
    </row>
    <row r="3021" spans="1:4">
      <c r="A3021" s="108">
        <v>41317</v>
      </c>
      <c r="B3021" s="112">
        <v>2.71</v>
      </c>
      <c r="C3021" s="112">
        <v>2.75</v>
      </c>
      <c r="D3021" s="127">
        <v>-4.0000000000000036</v>
      </c>
    </row>
    <row r="3022" spans="1:4">
      <c r="A3022" s="108">
        <v>41318</v>
      </c>
      <c r="B3022" s="112">
        <v>2.73</v>
      </c>
      <c r="C3022" s="112">
        <v>2.75</v>
      </c>
      <c r="D3022" s="127">
        <v>-2.0000000000000018</v>
      </c>
    </row>
    <row r="3023" spans="1:4">
      <c r="A3023" s="108">
        <v>41319</v>
      </c>
      <c r="B3023" s="112">
        <v>2.73</v>
      </c>
      <c r="C3023" s="112">
        <v>2.75</v>
      </c>
      <c r="D3023" s="127">
        <v>-2.0000000000000018</v>
      </c>
    </row>
    <row r="3024" spans="1:4">
      <c r="A3024" s="108">
        <v>41320</v>
      </c>
      <c r="B3024" s="112">
        <v>2.72</v>
      </c>
      <c r="C3024" s="112">
        <v>2.75</v>
      </c>
      <c r="D3024" s="127">
        <v>-2.9999999999999805</v>
      </c>
    </row>
    <row r="3025" spans="1:4">
      <c r="A3025" s="108">
        <v>41323</v>
      </c>
      <c r="B3025" s="112">
        <v>2.71</v>
      </c>
      <c r="C3025" s="112">
        <v>2.75</v>
      </c>
      <c r="D3025" s="127">
        <v>-4.0000000000000036</v>
      </c>
    </row>
    <row r="3026" spans="1:4">
      <c r="A3026" s="108">
        <v>41324</v>
      </c>
      <c r="B3026" s="112">
        <v>2.69</v>
      </c>
      <c r="C3026" s="112">
        <v>2.75</v>
      </c>
      <c r="D3026" s="127">
        <v>-6.0000000000000053</v>
      </c>
    </row>
    <row r="3027" spans="1:4">
      <c r="A3027" s="108">
        <v>41325</v>
      </c>
      <c r="B3027" s="112">
        <v>2.71</v>
      </c>
      <c r="C3027" s="112">
        <v>2.75</v>
      </c>
      <c r="D3027" s="127">
        <v>-4.0000000000000036</v>
      </c>
    </row>
    <row r="3028" spans="1:4">
      <c r="A3028" s="108">
        <v>41326</v>
      </c>
      <c r="B3028" s="112">
        <v>2.68</v>
      </c>
      <c r="C3028" s="112">
        <v>2.75</v>
      </c>
      <c r="D3028" s="127">
        <v>-6.999999999999984</v>
      </c>
    </row>
    <row r="3029" spans="1:4">
      <c r="A3029" s="108">
        <v>41327</v>
      </c>
      <c r="B3029" s="112">
        <v>2.69</v>
      </c>
      <c r="C3029" s="112">
        <v>2.75</v>
      </c>
      <c r="D3029" s="127">
        <v>-6.0000000000000053</v>
      </c>
    </row>
    <row r="3030" spans="1:4">
      <c r="A3030" s="108">
        <v>41330</v>
      </c>
      <c r="B3030" s="112">
        <v>2.68</v>
      </c>
      <c r="C3030" s="112">
        <v>2.75</v>
      </c>
      <c r="D3030" s="127">
        <v>-6.999999999999984</v>
      </c>
    </row>
    <row r="3031" spans="1:4">
      <c r="A3031" s="108">
        <v>41331</v>
      </c>
      <c r="B3031" s="112">
        <v>2.65</v>
      </c>
      <c r="C3031" s="112">
        <v>2.75</v>
      </c>
      <c r="D3031" s="127">
        <v>-10.000000000000009</v>
      </c>
    </row>
    <row r="3032" spans="1:4">
      <c r="A3032" s="108">
        <v>41332</v>
      </c>
      <c r="B3032" s="112">
        <v>2.63</v>
      </c>
      <c r="C3032" s="112">
        <v>2.75</v>
      </c>
      <c r="D3032" s="127">
        <v>-12.000000000000011</v>
      </c>
    </row>
    <row r="3033" spans="1:4">
      <c r="A3033" s="108">
        <v>41333</v>
      </c>
      <c r="B3033" s="112">
        <v>2.63</v>
      </c>
      <c r="C3033" s="112">
        <v>2.75</v>
      </c>
      <c r="D3033" s="127">
        <v>-12.000000000000011</v>
      </c>
    </row>
    <row r="3034" spans="1:4">
      <c r="A3034" s="108">
        <v>41337</v>
      </c>
      <c r="B3034" s="112">
        <v>2.63</v>
      </c>
      <c r="C3034" s="112">
        <v>2.75</v>
      </c>
      <c r="D3034" s="127">
        <v>-12.000000000000011</v>
      </c>
    </row>
    <row r="3035" spans="1:4">
      <c r="A3035" s="108">
        <v>41338</v>
      </c>
      <c r="B3035" s="112">
        <v>2.63</v>
      </c>
      <c r="C3035" s="112">
        <v>2.75</v>
      </c>
      <c r="D3035" s="127">
        <v>-12.000000000000011</v>
      </c>
    </row>
    <row r="3036" spans="1:4">
      <c r="A3036" s="108">
        <v>41339</v>
      </c>
      <c r="B3036" s="112">
        <v>2.64</v>
      </c>
      <c r="C3036" s="112">
        <v>2.75</v>
      </c>
      <c r="D3036" s="127">
        <v>-10.999999999999988</v>
      </c>
    </row>
    <row r="3037" spans="1:4">
      <c r="A3037" s="108">
        <v>41340</v>
      </c>
      <c r="B3037" s="112">
        <v>2.66</v>
      </c>
      <c r="C3037" s="112">
        <v>2.75</v>
      </c>
      <c r="D3037" s="127">
        <v>-8.9999999999999858</v>
      </c>
    </row>
    <row r="3038" spans="1:4">
      <c r="A3038" s="108">
        <v>41341</v>
      </c>
      <c r="B3038" s="112">
        <v>2.66</v>
      </c>
      <c r="C3038" s="112">
        <v>2.75</v>
      </c>
      <c r="D3038" s="127">
        <v>-8.9999999999999858</v>
      </c>
    </row>
    <row r="3039" spans="1:4">
      <c r="A3039" s="108">
        <v>41344</v>
      </c>
      <c r="B3039" s="112">
        <v>2.66</v>
      </c>
      <c r="C3039" s="112">
        <v>2.75</v>
      </c>
      <c r="D3039" s="127">
        <v>-8.9999999999999858</v>
      </c>
    </row>
    <row r="3040" spans="1:4">
      <c r="A3040" s="108">
        <v>41345</v>
      </c>
      <c r="B3040" s="112">
        <v>2.61</v>
      </c>
      <c r="C3040" s="112">
        <v>2.75</v>
      </c>
      <c r="D3040" s="127">
        <v>-14.000000000000012</v>
      </c>
    </row>
    <row r="3041" spans="1:4">
      <c r="A3041" s="108">
        <v>41346</v>
      </c>
      <c r="B3041" s="112">
        <v>2.61</v>
      </c>
      <c r="C3041" s="112">
        <v>2.75</v>
      </c>
      <c r="D3041" s="127">
        <v>-14.000000000000012</v>
      </c>
    </row>
    <row r="3042" spans="1:4">
      <c r="A3042" s="108">
        <v>41347</v>
      </c>
      <c r="B3042" s="112">
        <v>2.62</v>
      </c>
      <c r="C3042" s="112">
        <v>2.75</v>
      </c>
      <c r="D3042" s="127">
        <v>-12.999999999999989</v>
      </c>
    </row>
    <row r="3043" spans="1:4">
      <c r="A3043" s="108">
        <v>41348</v>
      </c>
      <c r="B3043" s="112">
        <v>2.61</v>
      </c>
      <c r="C3043" s="112">
        <v>2.75</v>
      </c>
      <c r="D3043" s="127">
        <v>-14.000000000000012</v>
      </c>
    </row>
    <row r="3044" spans="1:4">
      <c r="A3044" s="108">
        <v>41351</v>
      </c>
      <c r="B3044" s="112">
        <v>2.59</v>
      </c>
      <c r="C3044" s="112">
        <v>2.75</v>
      </c>
      <c r="D3044" s="127">
        <v>-16.000000000000014</v>
      </c>
    </row>
    <row r="3045" spans="1:4">
      <c r="A3045" s="108">
        <v>41352</v>
      </c>
      <c r="B3045" s="112">
        <v>2.6</v>
      </c>
      <c r="C3045" s="112">
        <v>2.75</v>
      </c>
      <c r="D3045" s="127">
        <v>-14.999999999999991</v>
      </c>
    </row>
    <row r="3046" spans="1:4">
      <c r="A3046" s="108">
        <v>41353</v>
      </c>
      <c r="B3046" s="112">
        <v>2.6</v>
      </c>
      <c r="C3046" s="112">
        <v>2.75</v>
      </c>
      <c r="D3046" s="127">
        <v>-14.999999999999991</v>
      </c>
    </row>
    <row r="3047" spans="1:4">
      <c r="A3047" s="108">
        <v>41354</v>
      </c>
      <c r="B3047" s="112">
        <v>2.59</v>
      </c>
      <c r="C3047" s="112">
        <v>2.75</v>
      </c>
      <c r="D3047" s="127">
        <v>-16.000000000000014</v>
      </c>
    </row>
    <row r="3048" spans="1:4">
      <c r="A3048" s="108">
        <v>41355</v>
      </c>
      <c r="B3048" s="112">
        <v>2.58</v>
      </c>
      <c r="C3048" s="112">
        <v>2.75</v>
      </c>
      <c r="D3048" s="127">
        <v>-16.999999999999993</v>
      </c>
    </row>
    <row r="3049" spans="1:4">
      <c r="A3049" s="108">
        <v>41358</v>
      </c>
      <c r="B3049" s="112">
        <v>2.58</v>
      </c>
      <c r="C3049" s="112">
        <v>2.75</v>
      </c>
      <c r="D3049" s="127">
        <v>-16.999999999999993</v>
      </c>
    </row>
    <row r="3050" spans="1:4">
      <c r="A3050" s="108">
        <v>41359</v>
      </c>
      <c r="B3050" s="112">
        <v>2.58</v>
      </c>
      <c r="C3050" s="112">
        <v>2.75</v>
      </c>
      <c r="D3050" s="127">
        <v>-16.999999999999993</v>
      </c>
    </row>
    <row r="3051" spans="1:4">
      <c r="A3051" s="108">
        <v>41360</v>
      </c>
      <c r="B3051" s="112">
        <v>2.58</v>
      </c>
      <c r="C3051" s="112">
        <v>2.75</v>
      </c>
      <c r="D3051" s="127">
        <v>-16.999999999999993</v>
      </c>
    </row>
    <row r="3052" spans="1:4">
      <c r="A3052" s="108">
        <v>41361</v>
      </c>
      <c r="B3052" s="112">
        <v>2.4500000000000002</v>
      </c>
      <c r="C3052" s="112">
        <v>2.75</v>
      </c>
      <c r="D3052" s="127">
        <v>-29.999999999999982</v>
      </c>
    </row>
    <row r="3053" spans="1:4">
      <c r="A3053" s="108">
        <v>41362</v>
      </c>
      <c r="B3053" s="112">
        <v>2.52</v>
      </c>
      <c r="C3053" s="112">
        <v>2.75</v>
      </c>
      <c r="D3053" s="127">
        <v>-23</v>
      </c>
    </row>
    <row r="3054" spans="1:4">
      <c r="A3054" s="108">
        <v>41365</v>
      </c>
      <c r="B3054" s="112">
        <v>2.4900000000000002</v>
      </c>
      <c r="C3054" s="112">
        <v>2.75</v>
      </c>
      <c r="D3054" s="127">
        <v>-25.999999999999979</v>
      </c>
    </row>
    <row r="3055" spans="1:4">
      <c r="A3055" s="108">
        <v>41366</v>
      </c>
      <c r="B3055" s="112">
        <v>2.4700000000000002</v>
      </c>
      <c r="C3055" s="112">
        <v>2.75</v>
      </c>
      <c r="D3055" s="127">
        <v>-27.999999999999979</v>
      </c>
    </row>
    <row r="3056" spans="1:4">
      <c r="A3056" s="108">
        <v>41367</v>
      </c>
      <c r="B3056" s="112">
        <v>2.4700000000000002</v>
      </c>
      <c r="C3056" s="112">
        <v>2.75</v>
      </c>
      <c r="D3056" s="127">
        <v>-27.999999999999979</v>
      </c>
    </row>
    <row r="3057" spans="1:4">
      <c r="A3057" s="108">
        <v>41368</v>
      </c>
      <c r="B3057" s="112">
        <v>2.48</v>
      </c>
      <c r="C3057" s="112">
        <v>2.75</v>
      </c>
      <c r="D3057" s="127">
        <v>-27</v>
      </c>
    </row>
    <row r="3058" spans="1:4">
      <c r="A3058" s="108">
        <v>41369</v>
      </c>
      <c r="B3058" s="112">
        <v>2.44</v>
      </c>
      <c r="C3058" s="112">
        <v>2.75</v>
      </c>
      <c r="D3058" s="127">
        <v>-31.000000000000007</v>
      </c>
    </row>
    <row r="3059" spans="1:4">
      <c r="A3059" s="108">
        <v>41372</v>
      </c>
      <c r="B3059" s="112">
        <v>2.4700000000000002</v>
      </c>
      <c r="C3059" s="112">
        <v>2.75</v>
      </c>
      <c r="D3059" s="127">
        <v>-27.999999999999979</v>
      </c>
    </row>
    <row r="3060" spans="1:4">
      <c r="A3060" s="108">
        <v>41373</v>
      </c>
      <c r="B3060" s="112">
        <v>2.4900000000000002</v>
      </c>
      <c r="C3060" s="112">
        <v>2.75</v>
      </c>
      <c r="D3060" s="127">
        <v>-25.999999999999979</v>
      </c>
    </row>
    <row r="3061" spans="1:4">
      <c r="A3061" s="108">
        <v>41374</v>
      </c>
      <c r="B3061" s="112">
        <v>2.48</v>
      </c>
      <c r="C3061" s="112">
        <v>2.75</v>
      </c>
      <c r="D3061" s="127">
        <v>-27</v>
      </c>
    </row>
    <row r="3062" spans="1:4">
      <c r="A3062" s="108">
        <v>41375</v>
      </c>
      <c r="B3062" s="112">
        <v>2.63</v>
      </c>
      <c r="C3062" s="112">
        <v>2.75</v>
      </c>
      <c r="D3062" s="127">
        <v>-12.000000000000011</v>
      </c>
    </row>
    <row r="3063" spans="1:4">
      <c r="A3063" s="108">
        <v>41376</v>
      </c>
      <c r="B3063" s="112">
        <v>2.67</v>
      </c>
      <c r="C3063" s="112">
        <v>2.75</v>
      </c>
      <c r="D3063" s="127">
        <v>-8.0000000000000071</v>
      </c>
    </row>
    <row r="3064" spans="1:4">
      <c r="A3064" s="108">
        <v>41379</v>
      </c>
      <c r="B3064" s="112">
        <v>2.66</v>
      </c>
      <c r="C3064" s="112">
        <v>2.75</v>
      </c>
      <c r="D3064" s="127">
        <v>-8.9999999999999858</v>
      </c>
    </row>
    <row r="3065" spans="1:4">
      <c r="A3065" s="108">
        <v>41380</v>
      </c>
      <c r="B3065" s="112">
        <v>2.61</v>
      </c>
      <c r="C3065" s="112">
        <v>2.75</v>
      </c>
      <c r="D3065" s="127">
        <v>-14.000000000000012</v>
      </c>
    </row>
    <row r="3066" spans="1:4">
      <c r="A3066" s="108">
        <v>41381</v>
      </c>
      <c r="B3066" s="112">
        <v>2.63</v>
      </c>
      <c r="C3066" s="112">
        <v>2.75</v>
      </c>
      <c r="D3066" s="127">
        <v>-12.000000000000011</v>
      </c>
    </row>
    <row r="3067" spans="1:4">
      <c r="A3067" s="108">
        <v>41382</v>
      </c>
      <c r="B3067" s="112">
        <v>2.59</v>
      </c>
      <c r="C3067" s="112">
        <v>2.75</v>
      </c>
      <c r="D3067" s="127">
        <v>-16.000000000000014</v>
      </c>
    </row>
    <row r="3068" spans="1:4">
      <c r="A3068" s="108">
        <v>41383</v>
      </c>
      <c r="B3068" s="112">
        <v>2.61</v>
      </c>
      <c r="C3068" s="112">
        <v>2.75</v>
      </c>
      <c r="D3068" s="127">
        <v>-14.000000000000012</v>
      </c>
    </row>
    <row r="3069" spans="1:4">
      <c r="A3069" s="108">
        <v>41386</v>
      </c>
      <c r="B3069" s="112">
        <v>2.62</v>
      </c>
      <c r="C3069" s="112">
        <v>2.75</v>
      </c>
      <c r="D3069" s="127">
        <v>-12.999999999999989</v>
      </c>
    </row>
    <row r="3070" spans="1:4">
      <c r="A3070" s="108">
        <v>41387</v>
      </c>
      <c r="B3070" s="112">
        <v>2.6</v>
      </c>
      <c r="C3070" s="112">
        <v>2.75</v>
      </c>
      <c r="D3070" s="127">
        <v>-14.999999999999991</v>
      </c>
    </row>
    <row r="3071" spans="1:4">
      <c r="A3071" s="108">
        <v>41388</v>
      </c>
      <c r="B3071" s="112">
        <v>2.61</v>
      </c>
      <c r="C3071" s="112">
        <v>2.75</v>
      </c>
      <c r="D3071" s="127">
        <v>-14.000000000000012</v>
      </c>
    </row>
    <row r="3072" spans="1:4">
      <c r="A3072" s="108">
        <v>41389</v>
      </c>
      <c r="B3072" s="112">
        <v>2.56</v>
      </c>
      <c r="C3072" s="112">
        <v>2.75</v>
      </c>
      <c r="D3072" s="127">
        <v>-18.999999999999993</v>
      </c>
    </row>
    <row r="3073" spans="1:4">
      <c r="A3073" s="108">
        <v>41390</v>
      </c>
      <c r="B3073" s="112">
        <v>2.52</v>
      </c>
      <c r="C3073" s="112">
        <v>2.75</v>
      </c>
      <c r="D3073" s="127">
        <v>-23</v>
      </c>
    </row>
    <row r="3074" spans="1:4">
      <c r="A3074" s="108">
        <v>41393</v>
      </c>
      <c r="B3074" s="112">
        <v>2.52</v>
      </c>
      <c r="C3074" s="112">
        <v>2.75</v>
      </c>
      <c r="D3074" s="127">
        <v>-23</v>
      </c>
    </row>
    <row r="3075" spans="1:4">
      <c r="A3075" s="108">
        <v>41394</v>
      </c>
      <c r="B3075" s="112">
        <v>2.4900000000000002</v>
      </c>
      <c r="C3075" s="112">
        <v>2.75</v>
      </c>
      <c r="D3075" s="127">
        <v>-25.999999999999979</v>
      </c>
    </row>
    <row r="3076" spans="1:4">
      <c r="A3076" s="108">
        <v>41396</v>
      </c>
      <c r="B3076" s="112">
        <v>2.44</v>
      </c>
      <c r="C3076" s="112">
        <v>2.75</v>
      </c>
      <c r="D3076" s="127">
        <v>-31.000000000000007</v>
      </c>
    </row>
    <row r="3077" spans="1:4">
      <c r="A3077" s="108">
        <v>41397</v>
      </c>
      <c r="B3077" s="112">
        <v>2.4700000000000002</v>
      </c>
      <c r="C3077" s="112">
        <v>2.75</v>
      </c>
      <c r="D3077" s="127">
        <v>-27.999999999999979</v>
      </c>
    </row>
    <row r="3078" spans="1:4">
      <c r="A3078" s="108">
        <v>41400</v>
      </c>
      <c r="B3078" s="112">
        <v>2.56</v>
      </c>
      <c r="C3078" s="112">
        <v>2.75</v>
      </c>
      <c r="D3078" s="127">
        <v>-18.999999999999993</v>
      </c>
    </row>
    <row r="3079" spans="1:4">
      <c r="A3079" s="108">
        <v>41401</v>
      </c>
      <c r="B3079" s="112">
        <v>2.54</v>
      </c>
      <c r="C3079" s="112">
        <v>2.75</v>
      </c>
      <c r="D3079" s="127">
        <v>-20.999999999999996</v>
      </c>
    </row>
    <row r="3080" spans="1:4">
      <c r="A3080" s="108">
        <v>41402</v>
      </c>
      <c r="B3080" s="112">
        <v>2.5499999999999998</v>
      </c>
      <c r="C3080" s="112">
        <v>2.75</v>
      </c>
      <c r="D3080" s="127">
        <v>-20.000000000000018</v>
      </c>
    </row>
    <row r="3081" spans="1:4">
      <c r="A3081" s="108">
        <v>41403</v>
      </c>
      <c r="B3081" s="112">
        <v>2.5499999999999998</v>
      </c>
      <c r="C3081" s="112">
        <v>2.5</v>
      </c>
      <c r="D3081" s="127">
        <v>4.9999999999999822</v>
      </c>
    </row>
    <row r="3082" spans="1:4">
      <c r="A3082" s="108">
        <v>41404</v>
      </c>
      <c r="B3082" s="112">
        <v>2.5499999999999998</v>
      </c>
      <c r="C3082" s="112">
        <v>2.5</v>
      </c>
      <c r="D3082" s="127">
        <v>4.9999999999999822</v>
      </c>
    </row>
    <row r="3083" spans="1:4">
      <c r="A3083" s="108">
        <v>41407</v>
      </c>
      <c r="B3083" s="112">
        <v>2.57</v>
      </c>
      <c r="C3083" s="112">
        <v>2.5</v>
      </c>
      <c r="D3083" s="127">
        <v>6.999999999999984</v>
      </c>
    </row>
    <row r="3084" spans="1:4">
      <c r="A3084" s="108">
        <v>41408</v>
      </c>
      <c r="B3084" s="112">
        <v>2.56</v>
      </c>
      <c r="C3084" s="112">
        <v>2.5</v>
      </c>
      <c r="D3084" s="127">
        <v>6.0000000000000053</v>
      </c>
    </row>
    <row r="3085" spans="1:4">
      <c r="A3085" s="108">
        <v>41409</v>
      </c>
      <c r="B3085" s="112">
        <v>2.56</v>
      </c>
      <c r="C3085" s="112">
        <v>2.5</v>
      </c>
      <c r="D3085" s="127">
        <v>6.0000000000000053</v>
      </c>
    </row>
    <row r="3086" spans="1:4">
      <c r="A3086" s="108">
        <v>41410</v>
      </c>
      <c r="B3086" s="112">
        <v>2.56</v>
      </c>
      <c r="C3086" s="112">
        <v>2.5</v>
      </c>
      <c r="D3086" s="127">
        <v>6.0000000000000053</v>
      </c>
    </row>
    <row r="3087" spans="1:4">
      <c r="A3087" s="108">
        <v>41414</v>
      </c>
      <c r="B3087" s="112">
        <v>2.6</v>
      </c>
      <c r="C3087" s="112">
        <v>2.5</v>
      </c>
      <c r="D3087" s="127">
        <v>10.000000000000009</v>
      </c>
    </row>
    <row r="3088" spans="1:4">
      <c r="A3088" s="108">
        <v>41415</v>
      </c>
      <c r="B3088" s="112">
        <v>2.6</v>
      </c>
      <c r="C3088" s="112">
        <v>2.5</v>
      </c>
      <c r="D3088" s="127">
        <v>10.000000000000009</v>
      </c>
    </row>
    <row r="3089" spans="1:4">
      <c r="A3089" s="108">
        <v>41416</v>
      </c>
      <c r="B3089" s="112">
        <v>2.61</v>
      </c>
      <c r="C3089" s="112">
        <v>2.5</v>
      </c>
      <c r="D3089" s="127">
        <v>10.999999999999988</v>
      </c>
    </row>
    <row r="3090" spans="1:4">
      <c r="A3090" s="108">
        <v>41417</v>
      </c>
      <c r="B3090" s="112">
        <v>2.61</v>
      </c>
      <c r="C3090" s="112">
        <v>2.5</v>
      </c>
      <c r="D3090" s="127">
        <v>10.999999999999988</v>
      </c>
    </row>
    <row r="3091" spans="1:4">
      <c r="A3091" s="108">
        <v>41418</v>
      </c>
      <c r="B3091" s="112">
        <v>2.62</v>
      </c>
      <c r="C3091" s="112">
        <v>2.5</v>
      </c>
      <c r="D3091" s="127">
        <v>12.000000000000011</v>
      </c>
    </row>
    <row r="3092" spans="1:4">
      <c r="A3092" s="108">
        <v>41421</v>
      </c>
      <c r="B3092" s="112">
        <v>2.61</v>
      </c>
      <c r="C3092" s="112">
        <v>2.5</v>
      </c>
      <c r="D3092" s="127">
        <v>10.999999999999988</v>
      </c>
    </row>
    <row r="3093" spans="1:4">
      <c r="A3093" s="108">
        <v>41422</v>
      </c>
      <c r="B3093" s="112">
        <v>2.64</v>
      </c>
      <c r="C3093" s="112">
        <v>2.5</v>
      </c>
      <c r="D3093" s="127">
        <v>14.000000000000012</v>
      </c>
    </row>
    <row r="3094" spans="1:4">
      <c r="A3094" s="108">
        <v>41423</v>
      </c>
      <c r="B3094" s="112">
        <v>2.75</v>
      </c>
      <c r="C3094" s="112">
        <v>2.5</v>
      </c>
      <c r="D3094" s="127">
        <v>25</v>
      </c>
    </row>
    <row r="3095" spans="1:4">
      <c r="A3095" s="108">
        <v>41424</v>
      </c>
      <c r="B3095" s="112">
        <v>2.75</v>
      </c>
      <c r="C3095" s="112">
        <v>2.5</v>
      </c>
      <c r="D3095" s="127">
        <v>25</v>
      </c>
    </row>
    <row r="3096" spans="1:4">
      <c r="A3096" s="108">
        <v>41425</v>
      </c>
      <c r="B3096" s="112">
        <v>2.78</v>
      </c>
      <c r="C3096" s="112">
        <v>2.5</v>
      </c>
      <c r="D3096" s="127">
        <v>27.999999999999979</v>
      </c>
    </row>
    <row r="3097" spans="1:4">
      <c r="A3097" s="108">
        <v>41428</v>
      </c>
      <c r="B3097" s="112">
        <v>2.78</v>
      </c>
      <c r="C3097" s="112">
        <v>2.5</v>
      </c>
      <c r="D3097" s="127">
        <v>27.999999999999979</v>
      </c>
    </row>
    <row r="3098" spans="1:4">
      <c r="A3098" s="108">
        <v>41429</v>
      </c>
      <c r="B3098" s="112">
        <v>2.78</v>
      </c>
      <c r="C3098" s="112">
        <v>2.5</v>
      </c>
      <c r="D3098" s="127">
        <v>27.999999999999979</v>
      </c>
    </row>
    <row r="3099" spans="1:4">
      <c r="A3099" s="108">
        <v>41430</v>
      </c>
      <c r="B3099" s="112">
        <v>2.81</v>
      </c>
      <c r="C3099" s="112">
        <v>2.5</v>
      </c>
      <c r="D3099" s="127">
        <v>31.000000000000007</v>
      </c>
    </row>
    <row r="3100" spans="1:4">
      <c r="A3100" s="108">
        <v>41432</v>
      </c>
      <c r="B3100" s="112">
        <v>2.77</v>
      </c>
      <c r="C3100" s="112">
        <v>2.5</v>
      </c>
      <c r="D3100" s="127">
        <v>27</v>
      </c>
    </row>
    <row r="3101" spans="1:4">
      <c r="A3101" s="108">
        <v>41435</v>
      </c>
      <c r="B3101" s="112">
        <v>2.79</v>
      </c>
      <c r="C3101" s="112">
        <v>2.5</v>
      </c>
      <c r="D3101" s="127">
        <v>29.000000000000004</v>
      </c>
    </row>
    <row r="3102" spans="1:4">
      <c r="A3102" s="108">
        <v>41436</v>
      </c>
      <c r="B3102" s="112">
        <v>2.8</v>
      </c>
      <c r="C3102" s="112">
        <v>2.5</v>
      </c>
      <c r="D3102" s="127">
        <v>29.999999999999982</v>
      </c>
    </row>
    <row r="3103" spans="1:4">
      <c r="A3103" s="108">
        <v>41437</v>
      </c>
      <c r="B3103" s="112">
        <v>2.88</v>
      </c>
      <c r="C3103" s="112">
        <v>2.5</v>
      </c>
      <c r="D3103" s="127">
        <v>37.999999999999986</v>
      </c>
    </row>
    <row r="3104" spans="1:4">
      <c r="A3104" s="108">
        <v>41438</v>
      </c>
      <c r="B3104" s="112">
        <v>2.82</v>
      </c>
      <c r="C3104" s="112">
        <v>2.5</v>
      </c>
      <c r="D3104" s="127">
        <v>31.999999999999986</v>
      </c>
    </row>
    <row r="3105" spans="1:4">
      <c r="A3105" s="108">
        <v>41439</v>
      </c>
      <c r="B3105" s="112">
        <v>2.76</v>
      </c>
      <c r="C3105" s="112">
        <v>2.5</v>
      </c>
      <c r="D3105" s="127">
        <v>25.999999999999979</v>
      </c>
    </row>
    <row r="3106" spans="1:4">
      <c r="A3106" s="108">
        <v>41442</v>
      </c>
      <c r="B3106" s="112">
        <v>2.81</v>
      </c>
      <c r="C3106" s="112">
        <v>2.5</v>
      </c>
      <c r="D3106" s="127">
        <v>31.000000000000007</v>
      </c>
    </row>
    <row r="3107" spans="1:4">
      <c r="A3107" s="108">
        <v>41443</v>
      </c>
      <c r="B3107" s="112">
        <v>2.77</v>
      </c>
      <c r="C3107" s="112">
        <v>2.5</v>
      </c>
      <c r="D3107" s="127">
        <v>27</v>
      </c>
    </row>
    <row r="3108" spans="1:4">
      <c r="A3108" s="108">
        <v>41444</v>
      </c>
      <c r="B3108" s="112">
        <v>2.81</v>
      </c>
      <c r="C3108" s="112">
        <v>2.5</v>
      </c>
      <c r="D3108" s="127">
        <v>31.000000000000007</v>
      </c>
    </row>
    <row r="3109" spans="1:4">
      <c r="A3109" s="108">
        <v>41445</v>
      </c>
      <c r="B3109" s="112">
        <v>2.94</v>
      </c>
      <c r="C3109" s="112">
        <v>2.5</v>
      </c>
      <c r="D3109" s="127">
        <v>43.999999999999993</v>
      </c>
    </row>
    <row r="3110" spans="1:4">
      <c r="A3110" s="108">
        <v>41446</v>
      </c>
      <c r="B3110" s="112">
        <v>3.04</v>
      </c>
      <c r="C3110" s="112">
        <v>2.5</v>
      </c>
      <c r="D3110" s="127">
        <v>54</v>
      </c>
    </row>
    <row r="3111" spans="1:4">
      <c r="A3111" s="108">
        <v>41449</v>
      </c>
      <c r="B3111" s="112">
        <v>3.12</v>
      </c>
      <c r="C3111" s="112">
        <v>2.5</v>
      </c>
      <c r="D3111" s="127">
        <v>62.000000000000014</v>
      </c>
    </row>
    <row r="3112" spans="1:4">
      <c r="A3112" s="108">
        <v>41450</v>
      </c>
      <c r="B3112" s="112">
        <v>3.02</v>
      </c>
      <c r="C3112" s="112">
        <v>2.5</v>
      </c>
      <c r="D3112" s="127">
        <v>52</v>
      </c>
    </row>
    <row r="3113" spans="1:4">
      <c r="A3113" s="108">
        <v>41451</v>
      </c>
      <c r="B3113" s="112">
        <v>2.97</v>
      </c>
      <c r="C3113" s="112">
        <v>2.5</v>
      </c>
      <c r="D3113" s="127">
        <v>47.000000000000021</v>
      </c>
    </row>
    <row r="3114" spans="1:4">
      <c r="A3114" s="108">
        <v>41452</v>
      </c>
      <c r="B3114" s="112">
        <v>2.97</v>
      </c>
      <c r="C3114" s="112">
        <v>2.5</v>
      </c>
      <c r="D3114" s="127">
        <v>47.000000000000021</v>
      </c>
    </row>
    <row r="3115" spans="1:4">
      <c r="A3115" s="108">
        <v>41453</v>
      </c>
      <c r="B3115" s="112">
        <v>2.88</v>
      </c>
      <c r="C3115" s="112">
        <v>2.5</v>
      </c>
      <c r="D3115" s="127">
        <v>37.999999999999986</v>
      </c>
    </row>
    <row r="3116" spans="1:4">
      <c r="A3116" s="108">
        <v>41456</v>
      </c>
      <c r="B3116" s="112">
        <v>2.99</v>
      </c>
      <c r="C3116" s="112">
        <v>2.5</v>
      </c>
      <c r="D3116" s="127">
        <v>49.000000000000021</v>
      </c>
    </row>
    <row r="3117" spans="1:4">
      <c r="A3117" s="108">
        <v>41457</v>
      </c>
      <c r="B3117" s="112">
        <v>2.94</v>
      </c>
      <c r="C3117" s="112">
        <v>2.5</v>
      </c>
      <c r="D3117" s="127">
        <v>43.999999999999993</v>
      </c>
    </row>
    <row r="3118" spans="1:4">
      <c r="A3118" s="108">
        <v>41458</v>
      </c>
      <c r="B3118" s="112">
        <v>2.95</v>
      </c>
      <c r="C3118" s="112">
        <v>2.5</v>
      </c>
      <c r="D3118" s="127">
        <v>45.000000000000014</v>
      </c>
    </row>
    <row r="3119" spans="1:4">
      <c r="A3119" s="108">
        <v>41459</v>
      </c>
      <c r="B3119" s="112">
        <v>2.93</v>
      </c>
      <c r="C3119" s="112">
        <v>2.5</v>
      </c>
      <c r="D3119" s="127">
        <v>43.000000000000014</v>
      </c>
    </row>
    <row r="3120" spans="1:4">
      <c r="A3120" s="108">
        <v>41460</v>
      </c>
      <c r="B3120" s="112">
        <v>2.95</v>
      </c>
      <c r="C3120" s="112">
        <v>2.5</v>
      </c>
      <c r="D3120" s="127">
        <v>45.000000000000014</v>
      </c>
    </row>
    <row r="3121" spans="1:4">
      <c r="A3121" s="108">
        <v>41463</v>
      </c>
      <c r="B3121" s="112">
        <v>3</v>
      </c>
      <c r="C3121" s="112">
        <v>2.5</v>
      </c>
      <c r="D3121" s="127">
        <v>50</v>
      </c>
    </row>
    <row r="3122" spans="1:4">
      <c r="A3122" s="108">
        <v>41464</v>
      </c>
      <c r="B3122" s="112">
        <v>2.99</v>
      </c>
      <c r="C3122" s="112">
        <v>2.5</v>
      </c>
      <c r="D3122" s="127">
        <v>49.000000000000021</v>
      </c>
    </row>
    <row r="3123" spans="1:4">
      <c r="A3123" s="108">
        <v>41465</v>
      </c>
      <c r="B3123" s="112">
        <v>2.94</v>
      </c>
      <c r="C3123" s="112">
        <v>2.5</v>
      </c>
      <c r="D3123" s="127">
        <v>43.999999999999993</v>
      </c>
    </row>
    <row r="3124" spans="1:4">
      <c r="A3124" s="108">
        <v>41466</v>
      </c>
      <c r="B3124" s="112">
        <v>2.84</v>
      </c>
      <c r="C3124" s="112">
        <v>2.5</v>
      </c>
      <c r="D3124" s="127">
        <v>33.999999999999986</v>
      </c>
    </row>
    <row r="3125" spans="1:4">
      <c r="A3125" s="108">
        <v>41467</v>
      </c>
      <c r="B3125" s="112">
        <v>2.86</v>
      </c>
      <c r="C3125" s="112">
        <v>2.5</v>
      </c>
      <c r="D3125" s="127">
        <v>35.999999999999986</v>
      </c>
    </row>
    <row r="3126" spans="1:4">
      <c r="A3126" s="108">
        <v>41470</v>
      </c>
      <c r="B3126" s="112">
        <v>2.89</v>
      </c>
      <c r="C3126" s="112">
        <v>2.5</v>
      </c>
      <c r="D3126" s="127">
        <v>39.000000000000014</v>
      </c>
    </row>
    <row r="3127" spans="1:4">
      <c r="A3127" s="108">
        <v>41471</v>
      </c>
      <c r="B3127" s="112">
        <v>2.88</v>
      </c>
      <c r="C3127" s="112">
        <v>2.5</v>
      </c>
      <c r="D3127" s="127">
        <v>37.999999999999986</v>
      </c>
    </row>
    <row r="3128" spans="1:4">
      <c r="A3128" s="108">
        <v>41472</v>
      </c>
      <c r="B3128" s="112">
        <v>2.89</v>
      </c>
      <c r="C3128" s="112">
        <v>2.5</v>
      </c>
      <c r="D3128" s="127">
        <v>39.000000000000014</v>
      </c>
    </row>
    <row r="3129" spans="1:4">
      <c r="A3129" s="108">
        <v>41473</v>
      </c>
      <c r="B3129" s="112">
        <v>2.85</v>
      </c>
      <c r="C3129" s="112">
        <v>2.5</v>
      </c>
      <c r="D3129" s="127">
        <v>35.000000000000007</v>
      </c>
    </row>
    <row r="3130" spans="1:4">
      <c r="A3130" s="108">
        <v>41474</v>
      </c>
      <c r="B3130" s="112">
        <v>2.85</v>
      </c>
      <c r="C3130" s="112">
        <v>2.5</v>
      </c>
      <c r="D3130" s="127">
        <v>35.000000000000007</v>
      </c>
    </row>
    <row r="3131" spans="1:4">
      <c r="A3131" s="108">
        <v>41477</v>
      </c>
      <c r="B3131" s="112">
        <v>2.85</v>
      </c>
      <c r="C3131" s="112">
        <v>2.5</v>
      </c>
      <c r="D3131" s="127">
        <v>35.000000000000007</v>
      </c>
    </row>
    <row r="3132" spans="1:4">
      <c r="A3132" s="108">
        <v>41478</v>
      </c>
      <c r="B3132" s="112">
        <v>2.88</v>
      </c>
      <c r="C3132" s="112">
        <v>2.5</v>
      </c>
      <c r="D3132" s="127">
        <v>37.999999999999986</v>
      </c>
    </row>
    <row r="3133" spans="1:4">
      <c r="A3133" s="108">
        <v>41479</v>
      </c>
      <c r="B3133" s="112">
        <v>2.89</v>
      </c>
      <c r="C3133" s="112">
        <v>2.5</v>
      </c>
      <c r="D3133" s="127">
        <v>39.000000000000014</v>
      </c>
    </row>
    <row r="3134" spans="1:4">
      <c r="A3134" s="108">
        <v>41480</v>
      </c>
      <c r="B3134" s="112">
        <v>2.95</v>
      </c>
      <c r="C3134" s="112">
        <v>2.5</v>
      </c>
      <c r="D3134" s="127">
        <v>45.000000000000014</v>
      </c>
    </row>
    <row r="3135" spans="1:4">
      <c r="A3135" s="108">
        <v>41481</v>
      </c>
      <c r="B3135" s="112">
        <v>2.94</v>
      </c>
      <c r="C3135" s="112">
        <v>2.5</v>
      </c>
      <c r="D3135" s="127">
        <v>43.999999999999993</v>
      </c>
    </row>
    <row r="3136" spans="1:4">
      <c r="A3136" s="108">
        <v>41484</v>
      </c>
      <c r="B3136" s="112">
        <v>2.9</v>
      </c>
      <c r="C3136" s="112">
        <v>2.5</v>
      </c>
      <c r="D3136" s="127">
        <v>39.999999999999993</v>
      </c>
    </row>
    <row r="3137" spans="1:4">
      <c r="A3137" s="108">
        <v>41485</v>
      </c>
      <c r="B3137" s="112">
        <v>2.91</v>
      </c>
      <c r="C3137" s="112">
        <v>2.5</v>
      </c>
      <c r="D3137" s="127">
        <v>41.000000000000014</v>
      </c>
    </row>
    <row r="3138" spans="1:4">
      <c r="A3138" s="108">
        <v>41486</v>
      </c>
      <c r="B3138" s="112">
        <v>2.92</v>
      </c>
      <c r="C3138" s="112">
        <v>2.5</v>
      </c>
      <c r="D3138" s="127">
        <v>41.999999999999993</v>
      </c>
    </row>
    <row r="3139" spans="1:4">
      <c r="A3139" s="108">
        <v>41487</v>
      </c>
      <c r="B3139" s="112">
        <v>2.92</v>
      </c>
      <c r="C3139" s="112">
        <v>2.5</v>
      </c>
      <c r="D3139" s="127">
        <v>41.999999999999993</v>
      </c>
    </row>
    <row r="3140" spans="1:4">
      <c r="A3140" s="108">
        <v>41488</v>
      </c>
      <c r="B3140" s="112">
        <v>2.96</v>
      </c>
      <c r="C3140" s="112">
        <v>2.5</v>
      </c>
      <c r="D3140" s="127">
        <v>46</v>
      </c>
    </row>
    <row r="3141" spans="1:4">
      <c r="A3141" s="108">
        <v>41491</v>
      </c>
      <c r="B3141" s="112">
        <v>2.92</v>
      </c>
      <c r="C3141" s="112">
        <v>2.5</v>
      </c>
      <c r="D3141" s="127">
        <v>41.999999999999993</v>
      </c>
    </row>
    <row r="3142" spans="1:4">
      <c r="A3142" s="108">
        <v>41492</v>
      </c>
      <c r="B3142" s="112">
        <v>2.92</v>
      </c>
      <c r="C3142" s="112">
        <v>2.5</v>
      </c>
      <c r="D3142" s="127">
        <v>41.999999999999993</v>
      </c>
    </row>
    <row r="3143" spans="1:4">
      <c r="A3143" s="108">
        <v>41493</v>
      </c>
      <c r="B3143" s="112">
        <v>2.94</v>
      </c>
      <c r="C3143" s="112">
        <v>2.5</v>
      </c>
      <c r="D3143" s="127">
        <v>43.999999999999993</v>
      </c>
    </row>
    <row r="3144" spans="1:4">
      <c r="A3144" s="108">
        <v>41494</v>
      </c>
      <c r="B3144" s="112">
        <v>2.92</v>
      </c>
      <c r="C3144" s="112">
        <v>2.5</v>
      </c>
      <c r="D3144" s="127">
        <v>41.999999999999993</v>
      </c>
    </row>
    <row r="3145" spans="1:4">
      <c r="A3145" s="108">
        <v>41495</v>
      </c>
      <c r="B3145" s="112">
        <v>2.91</v>
      </c>
      <c r="C3145" s="112">
        <v>2.5</v>
      </c>
      <c r="D3145" s="127">
        <v>41.000000000000014</v>
      </c>
    </row>
    <row r="3146" spans="1:4">
      <c r="A3146" s="108">
        <v>41498</v>
      </c>
      <c r="B3146" s="112">
        <v>2.9</v>
      </c>
      <c r="C3146" s="112">
        <v>2.5</v>
      </c>
      <c r="D3146" s="127">
        <v>39.999999999999993</v>
      </c>
    </row>
    <row r="3147" spans="1:4">
      <c r="A3147" s="108">
        <v>41499</v>
      </c>
      <c r="B3147" s="112">
        <v>2.92</v>
      </c>
      <c r="C3147" s="112">
        <v>2.5</v>
      </c>
      <c r="D3147" s="127">
        <v>41.999999999999993</v>
      </c>
    </row>
    <row r="3148" spans="1:4">
      <c r="A3148" s="108">
        <v>41500</v>
      </c>
      <c r="B3148" s="112">
        <v>2.97</v>
      </c>
      <c r="C3148" s="112">
        <v>2.5</v>
      </c>
      <c r="D3148" s="127">
        <v>47.000000000000021</v>
      </c>
    </row>
    <row r="3149" spans="1:4">
      <c r="A3149" s="108">
        <v>41502</v>
      </c>
      <c r="B3149" s="112">
        <v>2.96</v>
      </c>
      <c r="C3149" s="112">
        <v>2.5</v>
      </c>
      <c r="D3149" s="127">
        <v>46</v>
      </c>
    </row>
    <row r="3150" spans="1:4">
      <c r="A3150" s="108">
        <v>41505</v>
      </c>
      <c r="B3150" s="112">
        <v>2.99</v>
      </c>
      <c r="C3150" s="112">
        <v>2.5</v>
      </c>
      <c r="D3150" s="127">
        <v>49.000000000000021</v>
      </c>
    </row>
    <row r="3151" spans="1:4">
      <c r="A3151" s="108">
        <v>41506</v>
      </c>
      <c r="B3151" s="112">
        <v>2.94</v>
      </c>
      <c r="C3151" s="112">
        <v>2.5</v>
      </c>
      <c r="D3151" s="127">
        <v>43.999999999999993</v>
      </c>
    </row>
    <row r="3152" spans="1:4">
      <c r="A3152" s="108">
        <v>41507</v>
      </c>
      <c r="B3152" s="112">
        <v>2.97</v>
      </c>
      <c r="C3152" s="112">
        <v>2.5</v>
      </c>
      <c r="D3152" s="127">
        <v>47.000000000000021</v>
      </c>
    </row>
    <row r="3153" spans="1:4">
      <c r="A3153" s="108">
        <v>41508</v>
      </c>
      <c r="B3153" s="112">
        <v>2.99</v>
      </c>
      <c r="C3153" s="112">
        <v>2.5</v>
      </c>
      <c r="D3153" s="127">
        <v>49.000000000000021</v>
      </c>
    </row>
    <row r="3154" spans="1:4">
      <c r="A3154" s="108">
        <v>41509</v>
      </c>
      <c r="B3154" s="112">
        <v>2.96</v>
      </c>
      <c r="C3154" s="112">
        <v>2.5</v>
      </c>
      <c r="D3154" s="127">
        <v>46</v>
      </c>
    </row>
    <row r="3155" spans="1:4">
      <c r="A3155" s="108">
        <v>41512</v>
      </c>
      <c r="B3155" s="112">
        <v>2.94</v>
      </c>
      <c r="C3155" s="112">
        <v>2.5</v>
      </c>
      <c r="D3155" s="127">
        <v>43.999999999999993</v>
      </c>
    </row>
    <row r="3156" spans="1:4">
      <c r="A3156" s="108">
        <v>41513</v>
      </c>
      <c r="B3156" s="112">
        <v>2.94</v>
      </c>
      <c r="C3156" s="112">
        <v>2.5</v>
      </c>
      <c r="D3156" s="127">
        <v>43.999999999999993</v>
      </c>
    </row>
    <row r="3157" spans="1:4">
      <c r="A3157" s="108">
        <v>41514</v>
      </c>
      <c r="B3157" s="112">
        <v>2.93</v>
      </c>
      <c r="C3157" s="112">
        <v>2.5</v>
      </c>
      <c r="D3157" s="127">
        <v>43.000000000000014</v>
      </c>
    </row>
    <row r="3158" spans="1:4">
      <c r="A3158" s="108">
        <v>41515</v>
      </c>
      <c r="B3158" s="112">
        <v>2.91</v>
      </c>
      <c r="C3158" s="112">
        <v>2.5</v>
      </c>
      <c r="D3158" s="127">
        <v>41.000000000000014</v>
      </c>
    </row>
    <row r="3159" spans="1:4">
      <c r="A3159" s="108">
        <v>41516</v>
      </c>
      <c r="B3159" s="112">
        <v>2.88</v>
      </c>
      <c r="C3159" s="112">
        <v>2.5</v>
      </c>
      <c r="D3159" s="127">
        <v>37.999999999999986</v>
      </c>
    </row>
    <row r="3160" spans="1:4">
      <c r="A3160" s="108">
        <v>41519</v>
      </c>
      <c r="B3160" s="112">
        <v>2.92</v>
      </c>
      <c r="C3160" s="112">
        <v>2.5</v>
      </c>
      <c r="D3160" s="127">
        <v>41.999999999999993</v>
      </c>
    </row>
    <row r="3161" spans="1:4">
      <c r="A3161" s="108">
        <v>41520</v>
      </c>
      <c r="B3161" s="112">
        <v>2.93</v>
      </c>
      <c r="C3161" s="112">
        <v>2.5</v>
      </c>
      <c r="D3161" s="127">
        <v>43.000000000000014</v>
      </c>
    </row>
    <row r="3162" spans="1:4">
      <c r="A3162" s="108">
        <v>41521</v>
      </c>
      <c r="B3162" s="112">
        <v>2.93</v>
      </c>
      <c r="C3162" s="112">
        <v>2.5</v>
      </c>
      <c r="D3162" s="127">
        <v>43.000000000000014</v>
      </c>
    </row>
    <row r="3163" spans="1:4">
      <c r="A3163" s="108">
        <v>41522</v>
      </c>
      <c r="B3163" s="112">
        <v>2.99</v>
      </c>
      <c r="C3163" s="112">
        <v>2.5</v>
      </c>
      <c r="D3163" s="127">
        <v>49.000000000000021</v>
      </c>
    </row>
    <row r="3164" spans="1:4">
      <c r="A3164" s="108">
        <v>41523</v>
      </c>
      <c r="B3164" s="112">
        <v>2.99</v>
      </c>
      <c r="C3164" s="112">
        <v>2.5</v>
      </c>
      <c r="D3164" s="127">
        <v>49.000000000000021</v>
      </c>
    </row>
    <row r="3165" spans="1:4">
      <c r="A3165" s="108">
        <v>41526</v>
      </c>
      <c r="B3165" s="112">
        <v>2.95</v>
      </c>
      <c r="C3165" s="112">
        <v>2.5</v>
      </c>
      <c r="D3165" s="127">
        <v>45.000000000000014</v>
      </c>
    </row>
    <row r="3166" spans="1:4">
      <c r="A3166" s="108">
        <v>41527</v>
      </c>
      <c r="B3166" s="112">
        <v>2.97</v>
      </c>
      <c r="C3166" s="112">
        <v>2.5</v>
      </c>
      <c r="D3166" s="127">
        <v>47.000000000000021</v>
      </c>
    </row>
    <row r="3167" spans="1:4">
      <c r="A3167" s="108">
        <v>41528</v>
      </c>
      <c r="B3167" s="112">
        <v>2.94</v>
      </c>
      <c r="C3167" s="112">
        <v>2.5</v>
      </c>
      <c r="D3167" s="127">
        <v>43.999999999999993</v>
      </c>
    </row>
    <row r="3168" spans="1:4">
      <c r="A3168" s="108">
        <v>41529</v>
      </c>
      <c r="B3168" s="112">
        <v>2.91</v>
      </c>
      <c r="C3168" s="112">
        <v>2.5</v>
      </c>
      <c r="D3168" s="127">
        <v>41.000000000000014</v>
      </c>
    </row>
    <row r="3169" spans="1:4">
      <c r="A3169" s="108">
        <v>41530</v>
      </c>
      <c r="B3169" s="112">
        <v>2.93</v>
      </c>
      <c r="C3169" s="112">
        <v>2.5</v>
      </c>
      <c r="D3169" s="127">
        <v>43.000000000000014</v>
      </c>
    </row>
    <row r="3170" spans="1:4">
      <c r="A3170" s="108">
        <v>41533</v>
      </c>
      <c r="B3170" s="112">
        <v>2.87</v>
      </c>
      <c r="C3170" s="112">
        <v>2.5</v>
      </c>
      <c r="D3170" s="127">
        <v>37.000000000000014</v>
      </c>
    </row>
    <row r="3171" spans="1:4">
      <c r="A3171" s="108">
        <v>41534</v>
      </c>
      <c r="B3171" s="112">
        <v>2.85</v>
      </c>
      <c r="C3171" s="112">
        <v>2.5</v>
      </c>
      <c r="D3171" s="127">
        <v>35.000000000000007</v>
      </c>
    </row>
    <row r="3172" spans="1:4">
      <c r="A3172" s="108">
        <v>41540</v>
      </c>
      <c r="B3172" s="112">
        <v>2.8</v>
      </c>
      <c r="C3172" s="112">
        <v>2.5</v>
      </c>
      <c r="D3172" s="127">
        <v>29.999999999999982</v>
      </c>
    </row>
    <row r="3173" spans="1:4">
      <c r="A3173" s="108">
        <v>41541</v>
      </c>
      <c r="B3173" s="112">
        <v>2.82</v>
      </c>
      <c r="C3173" s="112">
        <v>2.5</v>
      </c>
      <c r="D3173" s="127">
        <v>31.999999999999986</v>
      </c>
    </row>
    <row r="3174" spans="1:4">
      <c r="A3174" s="108">
        <v>41542</v>
      </c>
      <c r="B3174" s="112">
        <v>2.84</v>
      </c>
      <c r="C3174" s="112">
        <v>2.5</v>
      </c>
      <c r="D3174" s="127">
        <v>33.999999999999986</v>
      </c>
    </row>
    <row r="3175" spans="1:4">
      <c r="A3175" s="108">
        <v>41543</v>
      </c>
      <c r="B3175" s="112">
        <v>2.85</v>
      </c>
      <c r="C3175" s="112">
        <v>2.5</v>
      </c>
      <c r="D3175" s="127">
        <v>35.000000000000007</v>
      </c>
    </row>
    <row r="3176" spans="1:4">
      <c r="A3176" s="108">
        <v>41544</v>
      </c>
      <c r="B3176" s="112">
        <v>2.83</v>
      </c>
      <c r="C3176" s="112">
        <v>2.5</v>
      </c>
      <c r="D3176" s="127">
        <v>33.000000000000007</v>
      </c>
    </row>
    <row r="3177" spans="1:4">
      <c r="A3177" s="108">
        <v>41547</v>
      </c>
      <c r="B3177" s="112">
        <v>2.82</v>
      </c>
      <c r="C3177" s="112">
        <v>2.5</v>
      </c>
      <c r="D3177" s="127">
        <v>31.999999999999986</v>
      </c>
    </row>
    <row r="3178" spans="1:4">
      <c r="A3178" s="108">
        <v>41548</v>
      </c>
      <c r="B3178" s="112">
        <v>2.84</v>
      </c>
      <c r="C3178" s="112">
        <v>2.5</v>
      </c>
      <c r="D3178" s="127">
        <v>33.999999999999986</v>
      </c>
    </row>
    <row r="3179" spans="1:4">
      <c r="A3179" s="108">
        <v>41549</v>
      </c>
      <c r="B3179" s="112">
        <v>2.82</v>
      </c>
      <c r="C3179" s="112">
        <v>2.5</v>
      </c>
      <c r="D3179" s="127">
        <v>31.999999999999986</v>
      </c>
    </row>
    <row r="3180" spans="1:4">
      <c r="A3180" s="108">
        <v>41551</v>
      </c>
      <c r="B3180" s="112">
        <v>2.83</v>
      </c>
      <c r="C3180" s="112">
        <v>2.5</v>
      </c>
      <c r="D3180" s="127">
        <v>33.000000000000007</v>
      </c>
    </row>
    <row r="3181" spans="1:4">
      <c r="A3181" s="108">
        <v>41554</v>
      </c>
      <c r="B3181" s="112">
        <v>2.84</v>
      </c>
      <c r="C3181" s="112">
        <v>2.5</v>
      </c>
      <c r="D3181" s="127">
        <v>33.999999999999986</v>
      </c>
    </row>
    <row r="3182" spans="1:4">
      <c r="A3182" s="108">
        <v>41555</v>
      </c>
      <c r="B3182" s="112">
        <v>2.85</v>
      </c>
      <c r="C3182" s="112">
        <v>2.5</v>
      </c>
      <c r="D3182" s="127">
        <v>35.000000000000007</v>
      </c>
    </row>
    <row r="3183" spans="1:4">
      <c r="A3183" s="108">
        <v>41557</v>
      </c>
      <c r="B3183" s="112">
        <v>2.87</v>
      </c>
      <c r="C3183" s="112">
        <v>2.5</v>
      </c>
      <c r="D3183" s="127">
        <v>37.000000000000014</v>
      </c>
    </row>
    <row r="3184" spans="1:4">
      <c r="A3184" s="108">
        <v>41558</v>
      </c>
      <c r="B3184" s="112">
        <v>2.86</v>
      </c>
      <c r="C3184" s="112">
        <v>2.5</v>
      </c>
      <c r="D3184" s="127">
        <v>35.999999999999986</v>
      </c>
    </row>
    <row r="3185" spans="1:4">
      <c r="A3185" s="108">
        <v>41561</v>
      </c>
      <c r="B3185" s="112">
        <v>2.88</v>
      </c>
      <c r="C3185" s="112">
        <v>2.5</v>
      </c>
      <c r="D3185" s="127">
        <v>37.999999999999986</v>
      </c>
    </row>
    <row r="3186" spans="1:4">
      <c r="A3186" s="108">
        <v>41562</v>
      </c>
      <c r="B3186" s="112">
        <v>2.88</v>
      </c>
      <c r="C3186" s="112">
        <v>2.5</v>
      </c>
      <c r="D3186" s="127">
        <v>37.999999999999986</v>
      </c>
    </row>
    <row r="3187" spans="1:4">
      <c r="A3187" s="108">
        <v>41563</v>
      </c>
      <c r="B3187" s="112">
        <v>2.87</v>
      </c>
      <c r="C3187" s="112">
        <v>2.5</v>
      </c>
      <c r="D3187" s="127">
        <v>37.000000000000014</v>
      </c>
    </row>
    <row r="3188" spans="1:4">
      <c r="A3188" s="108">
        <v>41564</v>
      </c>
      <c r="B3188" s="112">
        <v>2.85</v>
      </c>
      <c r="C3188" s="112">
        <v>2.5</v>
      </c>
      <c r="D3188" s="127">
        <v>35.000000000000007</v>
      </c>
    </row>
    <row r="3189" spans="1:4">
      <c r="A3189" s="108">
        <v>41565</v>
      </c>
      <c r="B3189" s="112">
        <v>2.82</v>
      </c>
      <c r="C3189" s="112">
        <v>2.5</v>
      </c>
      <c r="D3189" s="127">
        <v>31.999999999999986</v>
      </c>
    </row>
    <row r="3190" spans="1:4">
      <c r="A3190" s="108">
        <v>41568</v>
      </c>
      <c r="B3190" s="112">
        <v>2.84</v>
      </c>
      <c r="C3190" s="112">
        <v>2.5</v>
      </c>
      <c r="D3190" s="127">
        <v>33.999999999999986</v>
      </c>
    </row>
    <row r="3191" spans="1:4">
      <c r="A3191" s="108">
        <v>41569</v>
      </c>
      <c r="B3191" s="112">
        <v>2.83</v>
      </c>
      <c r="C3191" s="112">
        <v>2.5</v>
      </c>
      <c r="D3191" s="127">
        <v>33.000000000000007</v>
      </c>
    </row>
    <row r="3192" spans="1:4">
      <c r="A3192" s="108">
        <v>41570</v>
      </c>
      <c r="B3192" s="112">
        <v>2.79</v>
      </c>
      <c r="C3192" s="112">
        <v>2.5</v>
      </c>
      <c r="D3192" s="127">
        <v>29.000000000000004</v>
      </c>
    </row>
    <row r="3193" spans="1:4">
      <c r="A3193" s="108">
        <v>41571</v>
      </c>
      <c r="B3193" s="112">
        <v>2.8</v>
      </c>
      <c r="C3193" s="112">
        <v>2.5</v>
      </c>
      <c r="D3193" s="127">
        <v>29.999999999999982</v>
      </c>
    </row>
    <row r="3194" spans="1:4">
      <c r="A3194" s="108">
        <v>41572</v>
      </c>
      <c r="B3194" s="112">
        <v>2.8</v>
      </c>
      <c r="C3194" s="112">
        <v>2.5</v>
      </c>
      <c r="D3194" s="127">
        <v>29.999999999999982</v>
      </c>
    </row>
    <row r="3195" spans="1:4">
      <c r="A3195" s="108">
        <v>41575</v>
      </c>
      <c r="B3195" s="112">
        <v>2.83</v>
      </c>
      <c r="C3195" s="112">
        <v>2.5</v>
      </c>
      <c r="D3195" s="127">
        <v>33.000000000000007</v>
      </c>
    </row>
    <row r="3196" spans="1:4">
      <c r="A3196" s="108">
        <v>41576</v>
      </c>
      <c r="B3196" s="112">
        <v>2.8</v>
      </c>
      <c r="C3196" s="112">
        <v>2.5</v>
      </c>
      <c r="D3196" s="127">
        <v>29.999999999999982</v>
      </c>
    </row>
    <row r="3197" spans="1:4">
      <c r="A3197" s="108">
        <v>41577</v>
      </c>
      <c r="B3197" s="112">
        <v>2.79</v>
      </c>
      <c r="C3197" s="112">
        <v>2.5</v>
      </c>
      <c r="D3197" s="127">
        <v>29.000000000000004</v>
      </c>
    </row>
    <row r="3198" spans="1:4">
      <c r="A3198" s="108">
        <v>41578</v>
      </c>
      <c r="B3198" s="112">
        <v>2.82</v>
      </c>
      <c r="C3198" s="112">
        <v>2.5</v>
      </c>
      <c r="D3198" s="127">
        <v>31.999999999999986</v>
      </c>
    </row>
    <row r="3199" spans="1:4">
      <c r="A3199" s="108">
        <v>41579</v>
      </c>
      <c r="B3199" s="112">
        <v>2.84</v>
      </c>
      <c r="C3199" s="112">
        <v>2.5</v>
      </c>
      <c r="D3199" s="127">
        <v>33.999999999999986</v>
      </c>
    </row>
    <row r="3200" spans="1:4">
      <c r="A3200" s="108">
        <v>41582</v>
      </c>
      <c r="B3200" s="112">
        <v>2.87</v>
      </c>
      <c r="C3200" s="112">
        <v>2.5</v>
      </c>
      <c r="D3200" s="127">
        <v>37.000000000000014</v>
      </c>
    </row>
    <row r="3201" spans="1:4">
      <c r="A3201" s="108">
        <v>41583</v>
      </c>
      <c r="B3201" s="112">
        <v>2.89</v>
      </c>
      <c r="C3201" s="112">
        <v>2.5</v>
      </c>
      <c r="D3201" s="127">
        <v>39.000000000000014</v>
      </c>
    </row>
    <row r="3202" spans="1:4">
      <c r="A3202" s="108">
        <v>41584</v>
      </c>
      <c r="B3202" s="112">
        <v>2.88</v>
      </c>
      <c r="C3202" s="112">
        <v>2.5</v>
      </c>
      <c r="D3202" s="127">
        <v>37.999999999999986</v>
      </c>
    </row>
    <row r="3203" spans="1:4">
      <c r="A3203" s="108">
        <v>41585</v>
      </c>
      <c r="B3203" s="112">
        <v>2.9</v>
      </c>
      <c r="C3203" s="112">
        <v>2.5</v>
      </c>
      <c r="D3203" s="127">
        <v>39.999999999999993</v>
      </c>
    </row>
    <row r="3204" spans="1:4">
      <c r="A3204" s="108">
        <v>41586</v>
      </c>
      <c r="B3204" s="112">
        <v>2.89</v>
      </c>
      <c r="C3204" s="112">
        <v>2.5</v>
      </c>
      <c r="D3204" s="127">
        <v>39.000000000000014</v>
      </c>
    </row>
    <row r="3205" spans="1:4">
      <c r="A3205" s="108">
        <v>41589</v>
      </c>
      <c r="B3205" s="112">
        <v>2.96</v>
      </c>
      <c r="C3205" s="112">
        <v>2.5</v>
      </c>
      <c r="D3205" s="127">
        <v>46</v>
      </c>
    </row>
    <row r="3206" spans="1:4">
      <c r="A3206" s="108">
        <v>41590</v>
      </c>
      <c r="B3206" s="112">
        <v>2.96</v>
      </c>
      <c r="C3206" s="112">
        <v>2.5</v>
      </c>
      <c r="D3206" s="127">
        <v>46</v>
      </c>
    </row>
    <row r="3207" spans="1:4">
      <c r="A3207" s="108">
        <v>41591</v>
      </c>
      <c r="B3207" s="112">
        <v>2.94</v>
      </c>
      <c r="C3207" s="112">
        <v>2.5</v>
      </c>
      <c r="D3207" s="127">
        <v>43.999999999999993</v>
      </c>
    </row>
    <row r="3208" spans="1:4">
      <c r="A3208" s="108">
        <v>41592</v>
      </c>
      <c r="B3208" s="112">
        <v>2.94</v>
      </c>
      <c r="C3208" s="112">
        <v>2.5</v>
      </c>
      <c r="D3208" s="127">
        <v>43.999999999999993</v>
      </c>
    </row>
    <row r="3209" spans="1:4">
      <c r="A3209" s="108">
        <v>41593</v>
      </c>
      <c r="B3209" s="112">
        <v>2.94</v>
      </c>
      <c r="C3209" s="112">
        <v>2.5</v>
      </c>
      <c r="D3209" s="127">
        <v>43.999999999999993</v>
      </c>
    </row>
    <row r="3210" spans="1:4">
      <c r="A3210" s="108">
        <v>41596</v>
      </c>
      <c r="B3210" s="112">
        <v>2.94</v>
      </c>
      <c r="C3210" s="112">
        <v>2.5</v>
      </c>
      <c r="D3210" s="127">
        <v>43.999999999999993</v>
      </c>
    </row>
    <row r="3211" spans="1:4">
      <c r="A3211" s="108">
        <v>41597</v>
      </c>
      <c r="B3211" s="112">
        <v>2.95</v>
      </c>
      <c r="C3211" s="112">
        <v>2.5</v>
      </c>
      <c r="D3211" s="127">
        <v>45.000000000000014</v>
      </c>
    </row>
    <row r="3212" spans="1:4">
      <c r="A3212" s="108">
        <v>41598</v>
      </c>
      <c r="B3212" s="112">
        <v>2.96</v>
      </c>
      <c r="C3212" s="112">
        <v>2.5</v>
      </c>
      <c r="D3212" s="127">
        <v>46</v>
      </c>
    </row>
    <row r="3213" spans="1:4">
      <c r="A3213" s="108">
        <v>41599</v>
      </c>
      <c r="B3213" s="112">
        <v>2.98</v>
      </c>
      <c r="C3213" s="112">
        <v>2.5</v>
      </c>
      <c r="D3213" s="127">
        <v>48</v>
      </c>
    </row>
    <row r="3214" spans="1:4">
      <c r="A3214" s="108">
        <v>41600</v>
      </c>
      <c r="B3214" s="112">
        <v>2.95</v>
      </c>
      <c r="C3214" s="112">
        <v>2.5</v>
      </c>
      <c r="D3214" s="127">
        <v>45.000000000000014</v>
      </c>
    </row>
    <row r="3215" spans="1:4">
      <c r="A3215" s="108">
        <v>41603</v>
      </c>
      <c r="B3215" s="112">
        <v>2.97</v>
      </c>
      <c r="C3215" s="112">
        <v>2.5</v>
      </c>
      <c r="D3215" s="127">
        <v>47.000000000000021</v>
      </c>
    </row>
    <row r="3216" spans="1:4">
      <c r="A3216" s="108">
        <v>41604</v>
      </c>
      <c r="B3216" s="112">
        <v>2.96</v>
      </c>
      <c r="C3216" s="112">
        <v>2.5</v>
      </c>
      <c r="D3216" s="127">
        <v>46</v>
      </c>
    </row>
    <row r="3217" spans="1:4">
      <c r="A3217" s="108">
        <v>41605</v>
      </c>
      <c r="B3217" s="112">
        <v>2.97</v>
      </c>
      <c r="C3217" s="112">
        <v>2.5</v>
      </c>
      <c r="D3217" s="127">
        <v>47.000000000000021</v>
      </c>
    </row>
    <row r="3218" spans="1:4">
      <c r="A3218" s="108">
        <v>41606</v>
      </c>
      <c r="B3218" s="112">
        <v>2.99</v>
      </c>
      <c r="C3218" s="112">
        <v>2.5</v>
      </c>
      <c r="D3218" s="127">
        <v>49.000000000000021</v>
      </c>
    </row>
    <row r="3219" spans="1:4">
      <c r="A3219" s="108">
        <v>41607</v>
      </c>
      <c r="B3219" s="112">
        <v>3.01</v>
      </c>
      <c r="C3219" s="112">
        <v>2.5</v>
      </c>
      <c r="D3219" s="127">
        <v>50.999999999999979</v>
      </c>
    </row>
    <row r="3220" spans="1:4">
      <c r="A3220" s="108">
        <v>41610</v>
      </c>
      <c r="B3220" s="112">
        <v>3.04</v>
      </c>
      <c r="C3220" s="112">
        <v>2.5</v>
      </c>
      <c r="D3220" s="127">
        <v>54</v>
      </c>
    </row>
    <row r="3221" spans="1:4">
      <c r="A3221" s="108">
        <v>41611</v>
      </c>
      <c r="B3221" s="112">
        <v>3.04</v>
      </c>
      <c r="C3221" s="112">
        <v>2.5</v>
      </c>
      <c r="D3221" s="127">
        <v>54</v>
      </c>
    </row>
    <row r="3222" spans="1:4">
      <c r="A3222" s="108">
        <v>41612</v>
      </c>
      <c r="B3222" s="112">
        <v>3.03</v>
      </c>
      <c r="C3222" s="112">
        <v>2.5</v>
      </c>
      <c r="D3222" s="127">
        <v>52.999999999999979</v>
      </c>
    </row>
    <row r="3223" spans="1:4">
      <c r="A3223" s="108">
        <v>41613</v>
      </c>
      <c r="B3223" s="112">
        <v>3.02</v>
      </c>
      <c r="C3223" s="112">
        <v>2.5</v>
      </c>
      <c r="D3223" s="127">
        <v>52</v>
      </c>
    </row>
    <row r="3224" spans="1:4">
      <c r="A3224" s="108">
        <v>41614</v>
      </c>
      <c r="B3224" s="112">
        <v>3.01</v>
      </c>
      <c r="C3224" s="112">
        <v>2.5</v>
      </c>
      <c r="D3224" s="127">
        <v>50.999999999999979</v>
      </c>
    </row>
    <row r="3225" spans="1:4">
      <c r="A3225" s="108">
        <v>41617</v>
      </c>
      <c r="B3225" s="112">
        <v>2.98</v>
      </c>
      <c r="C3225" s="112">
        <v>2.5</v>
      </c>
      <c r="D3225" s="127">
        <v>48</v>
      </c>
    </row>
    <row r="3226" spans="1:4">
      <c r="A3226" s="108">
        <v>41618</v>
      </c>
      <c r="B3226" s="112">
        <v>2.99</v>
      </c>
      <c r="C3226" s="112">
        <v>2.5</v>
      </c>
      <c r="D3226" s="127">
        <v>49.000000000000021</v>
      </c>
    </row>
    <row r="3227" spans="1:4">
      <c r="A3227" s="108">
        <v>41619</v>
      </c>
      <c r="B3227" s="112">
        <v>3.01</v>
      </c>
      <c r="C3227" s="112">
        <v>2.5</v>
      </c>
      <c r="D3227" s="127">
        <v>50.999999999999979</v>
      </c>
    </row>
    <row r="3228" spans="1:4">
      <c r="A3228" s="108">
        <v>41620</v>
      </c>
      <c r="B3228" s="112">
        <v>3.01</v>
      </c>
      <c r="C3228" s="112">
        <v>2.5</v>
      </c>
      <c r="D3228" s="127">
        <v>50.999999999999979</v>
      </c>
    </row>
    <row r="3229" spans="1:4">
      <c r="A3229" s="108">
        <v>41621</v>
      </c>
      <c r="B3229" s="112">
        <v>2.96</v>
      </c>
      <c r="C3229" s="112">
        <v>2.5</v>
      </c>
      <c r="D3229" s="127">
        <v>46</v>
      </c>
    </row>
    <row r="3230" spans="1:4">
      <c r="A3230" s="108">
        <v>41624</v>
      </c>
      <c r="B3230" s="112">
        <v>2.92</v>
      </c>
      <c r="C3230" s="112">
        <v>2.5</v>
      </c>
      <c r="D3230" s="127">
        <v>41.999999999999993</v>
      </c>
    </row>
    <row r="3231" spans="1:4">
      <c r="A3231" s="108">
        <v>41625</v>
      </c>
      <c r="B3231" s="112">
        <v>2.88</v>
      </c>
      <c r="C3231" s="112">
        <v>2.5</v>
      </c>
      <c r="D3231" s="127">
        <v>37.999999999999986</v>
      </c>
    </row>
    <row r="3232" spans="1:4">
      <c r="A3232" s="108">
        <v>41626</v>
      </c>
      <c r="B3232" s="112">
        <v>2.9</v>
      </c>
      <c r="C3232" s="112">
        <v>2.5</v>
      </c>
      <c r="D3232" s="127">
        <v>39.999999999999993</v>
      </c>
    </row>
    <row r="3233" spans="1:4">
      <c r="A3233" s="108">
        <v>41627</v>
      </c>
      <c r="B3233" s="112">
        <v>2.89</v>
      </c>
      <c r="C3233" s="112">
        <v>2.5</v>
      </c>
      <c r="D3233" s="127">
        <v>39.000000000000014</v>
      </c>
    </row>
    <row r="3234" spans="1:4">
      <c r="A3234" s="108">
        <v>41628</v>
      </c>
      <c r="B3234" s="112">
        <v>2.88</v>
      </c>
      <c r="C3234" s="112">
        <v>2.5</v>
      </c>
      <c r="D3234" s="127">
        <v>37.999999999999986</v>
      </c>
    </row>
    <row r="3235" spans="1:4">
      <c r="A3235" s="108">
        <v>41631</v>
      </c>
      <c r="B3235" s="112">
        <v>2.88</v>
      </c>
      <c r="C3235" s="112">
        <v>2.5</v>
      </c>
      <c r="D3235" s="127">
        <v>37.999999999999986</v>
      </c>
    </row>
    <row r="3236" spans="1:4">
      <c r="A3236" s="108">
        <v>41632</v>
      </c>
      <c r="B3236" s="112">
        <v>2.89</v>
      </c>
      <c r="C3236" s="112">
        <v>2.5</v>
      </c>
      <c r="D3236" s="127">
        <v>39.000000000000014</v>
      </c>
    </row>
    <row r="3237" spans="1:4">
      <c r="A3237" s="108">
        <v>41634</v>
      </c>
      <c r="B3237" s="112">
        <v>2.88</v>
      </c>
      <c r="C3237" s="112">
        <v>2.5</v>
      </c>
      <c r="D3237" s="127">
        <v>37.999999999999986</v>
      </c>
    </row>
    <row r="3238" spans="1:4">
      <c r="A3238" s="108">
        <v>41635</v>
      </c>
      <c r="B3238" s="112">
        <v>2.83</v>
      </c>
      <c r="C3238" s="112">
        <v>2.5</v>
      </c>
      <c r="D3238" s="127">
        <v>33.000000000000007</v>
      </c>
    </row>
    <row r="3239" spans="1:4">
      <c r="A3239" s="108">
        <v>41638</v>
      </c>
      <c r="B3239" s="112">
        <v>2.86</v>
      </c>
      <c r="C3239" s="112">
        <v>2.5</v>
      </c>
      <c r="D3239" s="127">
        <v>35.999999999999986</v>
      </c>
    </row>
    <row r="3240" spans="1:4">
      <c r="A3240" s="108">
        <v>41639</v>
      </c>
      <c r="B3240" s="112">
        <v>2.86</v>
      </c>
      <c r="C3240" s="112">
        <v>2.5</v>
      </c>
      <c r="D3240" s="127">
        <v>35.999999999999986</v>
      </c>
    </row>
    <row r="3241" spans="1:4">
      <c r="A3241" s="108">
        <v>41641</v>
      </c>
      <c r="B3241" s="112">
        <v>2.91</v>
      </c>
      <c r="C3241" s="112">
        <v>2.5</v>
      </c>
      <c r="D3241" s="127">
        <v>41.000000000000014</v>
      </c>
    </row>
    <row r="3242" spans="1:4">
      <c r="A3242" s="108">
        <v>41642</v>
      </c>
      <c r="B3242" s="112">
        <v>2.92</v>
      </c>
      <c r="C3242" s="112">
        <v>2.5</v>
      </c>
      <c r="D3242" s="127">
        <v>41.999999999999993</v>
      </c>
    </row>
    <row r="3243" spans="1:4">
      <c r="A3243" s="108">
        <v>41645</v>
      </c>
      <c r="B3243" s="112">
        <v>2.86</v>
      </c>
      <c r="C3243" s="112">
        <v>2.5</v>
      </c>
      <c r="D3243" s="127">
        <v>35.999999999999986</v>
      </c>
    </row>
    <row r="3244" spans="1:4">
      <c r="A3244" s="108">
        <v>41646</v>
      </c>
      <c r="B3244" s="112">
        <v>2.86</v>
      </c>
      <c r="C3244" s="112">
        <v>2.5</v>
      </c>
      <c r="D3244" s="127">
        <v>35.999999999999986</v>
      </c>
    </row>
    <row r="3245" spans="1:4">
      <c r="A3245" s="108">
        <v>41647</v>
      </c>
      <c r="B3245" s="112">
        <v>2.86</v>
      </c>
      <c r="C3245" s="112">
        <v>2.5</v>
      </c>
      <c r="D3245" s="127">
        <v>35.999999999999986</v>
      </c>
    </row>
    <row r="3246" spans="1:4">
      <c r="A3246" s="108">
        <v>41648</v>
      </c>
      <c r="B3246" s="112">
        <v>2.9</v>
      </c>
      <c r="C3246" s="112">
        <v>2.5</v>
      </c>
      <c r="D3246" s="127">
        <v>39.999999999999993</v>
      </c>
    </row>
    <row r="3247" spans="1:4">
      <c r="A3247" s="108">
        <v>41649</v>
      </c>
      <c r="B3247" s="112">
        <v>2.91</v>
      </c>
      <c r="C3247" s="112">
        <v>2.5</v>
      </c>
      <c r="D3247" s="127">
        <v>41.000000000000014</v>
      </c>
    </row>
    <row r="3248" spans="1:4">
      <c r="A3248" s="108">
        <v>41652</v>
      </c>
      <c r="B3248" s="112">
        <v>2.89</v>
      </c>
      <c r="C3248" s="112">
        <v>2.5</v>
      </c>
      <c r="D3248" s="127">
        <v>39.000000000000014</v>
      </c>
    </row>
    <row r="3249" spans="1:4">
      <c r="A3249" s="108">
        <v>41653</v>
      </c>
      <c r="B3249" s="112">
        <v>2.9</v>
      </c>
      <c r="C3249" s="112">
        <v>2.5</v>
      </c>
      <c r="D3249" s="127">
        <v>39.999999999999993</v>
      </c>
    </row>
    <row r="3250" spans="1:4">
      <c r="A3250" s="108">
        <v>41654</v>
      </c>
      <c r="B3250" s="112">
        <v>2.91</v>
      </c>
      <c r="C3250" s="112">
        <v>2.5</v>
      </c>
      <c r="D3250" s="127">
        <v>41.000000000000014</v>
      </c>
    </row>
    <row r="3251" spans="1:4">
      <c r="A3251" s="108">
        <v>41655</v>
      </c>
      <c r="B3251" s="112">
        <v>2.89</v>
      </c>
      <c r="C3251" s="112">
        <v>2.5</v>
      </c>
      <c r="D3251" s="127">
        <v>39.000000000000014</v>
      </c>
    </row>
    <row r="3252" spans="1:4">
      <c r="A3252" s="108">
        <v>41656</v>
      </c>
      <c r="B3252" s="112">
        <v>2.9</v>
      </c>
      <c r="C3252" s="112">
        <v>2.5</v>
      </c>
      <c r="D3252" s="127">
        <v>39.999999999999993</v>
      </c>
    </row>
    <row r="3253" spans="1:4">
      <c r="A3253" s="108">
        <v>41659</v>
      </c>
      <c r="B3253" s="112">
        <v>2.9</v>
      </c>
      <c r="C3253" s="112">
        <v>2.5</v>
      </c>
      <c r="D3253" s="127">
        <v>39.999999999999993</v>
      </c>
    </row>
    <row r="3254" spans="1:4">
      <c r="A3254" s="108">
        <v>41660</v>
      </c>
      <c r="B3254" s="112">
        <v>2.91</v>
      </c>
      <c r="C3254" s="112">
        <v>2.5</v>
      </c>
      <c r="D3254" s="127">
        <v>41.000000000000014</v>
      </c>
    </row>
    <row r="3255" spans="1:4">
      <c r="A3255" s="108">
        <v>41661</v>
      </c>
      <c r="B3255" s="112">
        <v>2.92</v>
      </c>
      <c r="C3255" s="112">
        <v>2.5</v>
      </c>
      <c r="D3255" s="127">
        <v>41.999999999999993</v>
      </c>
    </row>
    <row r="3256" spans="1:4">
      <c r="A3256" s="108">
        <v>41662</v>
      </c>
      <c r="B3256" s="112">
        <v>2.9</v>
      </c>
      <c r="C3256" s="112">
        <v>2.5</v>
      </c>
      <c r="D3256" s="127">
        <v>39.999999999999993</v>
      </c>
    </row>
    <row r="3257" spans="1:4">
      <c r="A3257" s="108">
        <v>41663</v>
      </c>
      <c r="B3257" s="112">
        <v>2.86</v>
      </c>
      <c r="C3257" s="112">
        <v>2.5</v>
      </c>
      <c r="D3257" s="127">
        <v>35.999999999999986</v>
      </c>
    </row>
    <row r="3258" spans="1:4">
      <c r="A3258" s="108">
        <v>41666</v>
      </c>
      <c r="B3258" s="112">
        <v>2.88</v>
      </c>
      <c r="C3258" s="112">
        <v>2.5</v>
      </c>
      <c r="D3258" s="127">
        <v>37.999999999999986</v>
      </c>
    </row>
    <row r="3259" spans="1:4">
      <c r="A3259" s="108">
        <v>41667</v>
      </c>
      <c r="B3259" s="112">
        <v>2.87</v>
      </c>
      <c r="C3259" s="112">
        <v>2.5</v>
      </c>
      <c r="D3259" s="127">
        <v>37.000000000000014</v>
      </c>
    </row>
    <row r="3260" spans="1:4">
      <c r="A3260" s="108">
        <v>41668</v>
      </c>
      <c r="B3260" s="112">
        <v>2.88</v>
      </c>
      <c r="C3260" s="112">
        <v>2.5</v>
      </c>
      <c r="D3260" s="127">
        <v>37.999999999999986</v>
      </c>
    </row>
    <row r="3261" spans="1:4">
      <c r="A3261" s="108">
        <v>41673</v>
      </c>
      <c r="B3261" s="112">
        <v>2.88</v>
      </c>
      <c r="C3261" s="112">
        <v>2.5</v>
      </c>
      <c r="D3261" s="127">
        <v>37.999999999999986</v>
      </c>
    </row>
    <row r="3262" spans="1:4">
      <c r="A3262" s="108">
        <v>41674</v>
      </c>
      <c r="B3262" s="112">
        <v>2.85</v>
      </c>
      <c r="C3262" s="112">
        <v>2.5</v>
      </c>
      <c r="D3262" s="127">
        <v>35.000000000000007</v>
      </c>
    </row>
    <row r="3263" spans="1:4">
      <c r="A3263" s="108">
        <v>41675</v>
      </c>
      <c r="B3263" s="112">
        <v>2.86</v>
      </c>
      <c r="C3263" s="112">
        <v>2.5</v>
      </c>
      <c r="D3263" s="127">
        <v>35.999999999999986</v>
      </c>
    </row>
    <row r="3264" spans="1:4">
      <c r="A3264" s="108">
        <v>41676</v>
      </c>
      <c r="B3264" s="112">
        <v>2.85</v>
      </c>
      <c r="C3264" s="112">
        <v>2.5</v>
      </c>
      <c r="D3264" s="127">
        <v>35.000000000000007</v>
      </c>
    </row>
    <row r="3265" spans="1:4">
      <c r="A3265" s="108">
        <v>41677</v>
      </c>
      <c r="B3265" s="112">
        <v>2.86</v>
      </c>
      <c r="C3265" s="112">
        <v>2.5</v>
      </c>
      <c r="D3265" s="127">
        <v>35.999999999999986</v>
      </c>
    </row>
    <row r="3266" spans="1:4">
      <c r="A3266" s="108">
        <v>41680</v>
      </c>
      <c r="B3266" s="112">
        <v>2.85</v>
      </c>
      <c r="C3266" s="112">
        <v>2.5</v>
      </c>
      <c r="D3266" s="127">
        <v>35.000000000000007</v>
      </c>
    </row>
    <row r="3267" spans="1:4">
      <c r="A3267" s="108">
        <v>41681</v>
      </c>
      <c r="B3267" s="112">
        <v>2.84</v>
      </c>
      <c r="C3267" s="112">
        <v>2.5</v>
      </c>
      <c r="D3267" s="127">
        <v>33.999999999999986</v>
      </c>
    </row>
    <row r="3268" spans="1:4">
      <c r="A3268" s="108">
        <v>41682</v>
      </c>
      <c r="B3268" s="112">
        <v>2.84</v>
      </c>
      <c r="C3268" s="112">
        <v>2.5</v>
      </c>
      <c r="D3268" s="127">
        <v>33.999999999999986</v>
      </c>
    </row>
    <row r="3269" spans="1:4">
      <c r="A3269" s="108">
        <v>41683</v>
      </c>
      <c r="B3269" s="112">
        <v>2.84</v>
      </c>
      <c r="C3269" s="112">
        <v>2.5</v>
      </c>
      <c r="D3269" s="127">
        <v>33.999999999999986</v>
      </c>
    </row>
    <row r="3270" spans="1:4">
      <c r="A3270" s="108">
        <v>41684</v>
      </c>
      <c r="B3270" s="112">
        <v>2.84</v>
      </c>
      <c r="C3270" s="112">
        <v>2.5</v>
      </c>
      <c r="D3270" s="127">
        <v>33.999999999999986</v>
      </c>
    </row>
    <row r="3271" spans="1:4">
      <c r="A3271" s="108">
        <v>41687</v>
      </c>
      <c r="B3271" s="112">
        <v>2.85</v>
      </c>
      <c r="C3271" s="112">
        <v>2.5</v>
      </c>
      <c r="D3271" s="127">
        <v>35.000000000000007</v>
      </c>
    </row>
    <row r="3272" spans="1:4">
      <c r="A3272" s="108">
        <v>41688</v>
      </c>
      <c r="B3272" s="112">
        <v>2.86</v>
      </c>
      <c r="C3272" s="112">
        <v>2.5</v>
      </c>
      <c r="D3272" s="127">
        <v>35.999999999999986</v>
      </c>
    </row>
    <row r="3273" spans="1:4">
      <c r="A3273" s="108">
        <v>41689</v>
      </c>
      <c r="B3273" s="112">
        <v>2.86</v>
      </c>
      <c r="C3273" s="112">
        <v>2.5</v>
      </c>
      <c r="D3273" s="127">
        <v>35.999999999999986</v>
      </c>
    </row>
    <row r="3274" spans="1:4">
      <c r="A3274" s="108">
        <v>41690</v>
      </c>
      <c r="B3274" s="112">
        <v>2.86</v>
      </c>
      <c r="C3274" s="112">
        <v>2.5</v>
      </c>
      <c r="D3274" s="127">
        <v>35.999999999999986</v>
      </c>
    </row>
    <row r="3275" spans="1:4">
      <c r="A3275" s="108">
        <v>41691</v>
      </c>
      <c r="B3275" s="112">
        <v>2.88</v>
      </c>
      <c r="C3275" s="112">
        <v>2.5</v>
      </c>
      <c r="D3275" s="127">
        <v>37.999999999999986</v>
      </c>
    </row>
    <row r="3276" spans="1:4">
      <c r="A3276" s="108">
        <v>41694</v>
      </c>
      <c r="B3276" s="112">
        <v>2.87</v>
      </c>
      <c r="C3276" s="112">
        <v>2.5</v>
      </c>
      <c r="D3276" s="127">
        <v>37.000000000000014</v>
      </c>
    </row>
    <row r="3277" spans="1:4">
      <c r="A3277" s="108">
        <v>41695</v>
      </c>
      <c r="B3277" s="112">
        <v>2.86</v>
      </c>
      <c r="C3277" s="112">
        <v>2.5</v>
      </c>
      <c r="D3277" s="127">
        <v>35.999999999999986</v>
      </c>
    </row>
    <row r="3278" spans="1:4">
      <c r="A3278" s="108">
        <v>41696</v>
      </c>
      <c r="B3278" s="112">
        <v>2.86</v>
      </c>
      <c r="C3278" s="112">
        <v>2.5</v>
      </c>
      <c r="D3278" s="127">
        <v>35.999999999999986</v>
      </c>
    </row>
    <row r="3279" spans="1:4">
      <c r="A3279" s="108">
        <v>41697</v>
      </c>
      <c r="B3279" s="112">
        <v>2.85</v>
      </c>
      <c r="C3279" s="112">
        <v>2.5</v>
      </c>
      <c r="D3279" s="127">
        <v>35.000000000000007</v>
      </c>
    </row>
    <row r="3280" spans="1:4">
      <c r="A3280" s="108">
        <v>41698</v>
      </c>
      <c r="B3280" s="112">
        <v>2.85</v>
      </c>
      <c r="C3280" s="112">
        <v>2.5</v>
      </c>
      <c r="D3280" s="127">
        <v>35.000000000000007</v>
      </c>
    </row>
    <row r="3281" spans="1:4">
      <c r="A3281" s="108">
        <v>41701</v>
      </c>
      <c r="B3281" s="112">
        <v>2.89</v>
      </c>
      <c r="C3281" s="112">
        <v>2.5</v>
      </c>
      <c r="D3281" s="127">
        <v>39.000000000000014</v>
      </c>
    </row>
    <row r="3282" spans="1:4">
      <c r="A3282" s="108">
        <v>41702</v>
      </c>
      <c r="B3282" s="112">
        <v>2.91</v>
      </c>
      <c r="C3282" s="112">
        <v>2.5</v>
      </c>
      <c r="D3282" s="127">
        <v>41.000000000000014</v>
      </c>
    </row>
    <row r="3283" spans="1:4">
      <c r="A3283" s="108">
        <v>41703</v>
      </c>
      <c r="B3283" s="112">
        <v>2.9</v>
      </c>
      <c r="C3283" s="112">
        <v>2.5</v>
      </c>
      <c r="D3283" s="127">
        <v>39.999999999999993</v>
      </c>
    </row>
    <row r="3284" spans="1:4">
      <c r="A3284" s="108">
        <v>41704</v>
      </c>
      <c r="B3284" s="112">
        <v>2.9</v>
      </c>
      <c r="C3284" s="112">
        <v>2.5</v>
      </c>
      <c r="D3284" s="127">
        <v>39.999999999999993</v>
      </c>
    </row>
    <row r="3285" spans="1:4">
      <c r="A3285" s="108">
        <v>41705</v>
      </c>
      <c r="B3285" s="112">
        <v>2.9</v>
      </c>
      <c r="C3285" s="112">
        <v>2.5</v>
      </c>
      <c r="D3285" s="127">
        <v>39.999999999999993</v>
      </c>
    </row>
    <row r="3286" spans="1:4">
      <c r="A3286" s="108">
        <v>41708</v>
      </c>
      <c r="B3286" s="112">
        <v>2.88</v>
      </c>
      <c r="C3286" s="112">
        <v>2.5</v>
      </c>
      <c r="D3286" s="127">
        <v>37.999999999999986</v>
      </c>
    </row>
    <row r="3287" spans="1:4">
      <c r="A3287" s="108">
        <v>41709</v>
      </c>
      <c r="B3287" s="112">
        <v>2.88</v>
      </c>
      <c r="C3287" s="112">
        <v>2.5</v>
      </c>
      <c r="D3287" s="127">
        <v>37.999999999999986</v>
      </c>
    </row>
    <row r="3288" spans="1:4">
      <c r="A3288" s="108">
        <v>41710</v>
      </c>
      <c r="B3288" s="112">
        <v>2.87</v>
      </c>
      <c r="C3288" s="112">
        <v>2.5</v>
      </c>
      <c r="D3288" s="127">
        <v>37.000000000000014</v>
      </c>
    </row>
    <row r="3289" spans="1:4">
      <c r="A3289" s="108">
        <v>41711</v>
      </c>
      <c r="B3289" s="112">
        <v>2.87</v>
      </c>
      <c r="C3289" s="112">
        <v>2.5</v>
      </c>
      <c r="D3289" s="127">
        <v>37.000000000000014</v>
      </c>
    </row>
    <row r="3290" spans="1:4">
      <c r="A3290" s="108">
        <v>41712</v>
      </c>
      <c r="B3290" s="112">
        <v>2.83</v>
      </c>
      <c r="C3290" s="112">
        <v>2.5</v>
      </c>
      <c r="D3290" s="127">
        <v>33.000000000000007</v>
      </c>
    </row>
    <row r="3291" spans="1:4">
      <c r="A3291" s="108">
        <v>41715</v>
      </c>
      <c r="B3291" s="112">
        <v>2.85</v>
      </c>
      <c r="C3291" s="112">
        <v>2.5</v>
      </c>
      <c r="D3291" s="127">
        <v>35.000000000000007</v>
      </c>
    </row>
    <row r="3292" spans="1:4">
      <c r="A3292" s="108">
        <v>41716</v>
      </c>
      <c r="B3292" s="112">
        <v>2.84</v>
      </c>
      <c r="C3292" s="112">
        <v>2.5</v>
      </c>
      <c r="D3292" s="127">
        <v>33.999999999999986</v>
      </c>
    </row>
    <row r="3293" spans="1:4">
      <c r="A3293" s="108">
        <v>41717</v>
      </c>
      <c r="B3293" s="112">
        <v>2.83</v>
      </c>
      <c r="C3293" s="112">
        <v>2.5</v>
      </c>
      <c r="D3293" s="127">
        <v>33.000000000000007</v>
      </c>
    </row>
    <row r="3294" spans="1:4">
      <c r="A3294" s="108">
        <v>41718</v>
      </c>
      <c r="B3294" s="112">
        <v>2.87</v>
      </c>
      <c r="C3294" s="112">
        <v>2.5</v>
      </c>
      <c r="D3294" s="127">
        <v>37.000000000000014</v>
      </c>
    </row>
    <row r="3295" spans="1:4">
      <c r="A3295" s="108">
        <v>41719</v>
      </c>
      <c r="B3295" s="112">
        <v>2.89</v>
      </c>
      <c r="C3295" s="112">
        <v>2.5</v>
      </c>
      <c r="D3295" s="127">
        <v>39.000000000000014</v>
      </c>
    </row>
    <row r="3296" spans="1:4">
      <c r="A3296" s="108">
        <v>41722</v>
      </c>
      <c r="B3296" s="112">
        <v>2.89</v>
      </c>
      <c r="C3296" s="112">
        <v>2.5</v>
      </c>
      <c r="D3296" s="127">
        <v>39.000000000000014</v>
      </c>
    </row>
    <row r="3297" spans="1:4">
      <c r="A3297" s="108">
        <v>41723</v>
      </c>
      <c r="B3297" s="112">
        <v>2.88</v>
      </c>
      <c r="C3297" s="112">
        <v>2.5</v>
      </c>
      <c r="D3297" s="127">
        <v>37.999999999999986</v>
      </c>
    </row>
    <row r="3298" spans="1:4">
      <c r="A3298" s="108">
        <v>41724</v>
      </c>
      <c r="B3298" s="112">
        <v>2.89</v>
      </c>
      <c r="C3298" s="112">
        <v>2.5</v>
      </c>
      <c r="D3298" s="127">
        <v>39.000000000000014</v>
      </c>
    </row>
    <row r="3299" spans="1:4">
      <c r="A3299" s="108">
        <v>41725</v>
      </c>
      <c r="B3299" s="112">
        <v>2.88</v>
      </c>
      <c r="C3299" s="112">
        <v>2.5</v>
      </c>
      <c r="D3299" s="127">
        <v>37.999999999999986</v>
      </c>
    </row>
    <row r="3300" spans="1:4">
      <c r="A3300" s="108">
        <v>41726</v>
      </c>
      <c r="B3300" s="112">
        <v>2.87</v>
      </c>
      <c r="C3300" s="112">
        <v>2.5</v>
      </c>
      <c r="D3300" s="127">
        <v>37.000000000000014</v>
      </c>
    </row>
    <row r="3301" spans="1:4">
      <c r="A3301" s="108">
        <v>41729</v>
      </c>
      <c r="B3301" s="112">
        <v>2.87</v>
      </c>
      <c r="C3301" s="112">
        <v>2.5</v>
      </c>
      <c r="D3301" s="127">
        <v>37.000000000000014</v>
      </c>
    </row>
    <row r="3302" spans="1:4">
      <c r="A3302" s="108">
        <v>41730</v>
      </c>
      <c r="B3302" s="112">
        <v>2.87</v>
      </c>
      <c r="C3302" s="112">
        <v>2.5</v>
      </c>
      <c r="D3302" s="127">
        <v>37.000000000000014</v>
      </c>
    </row>
    <row r="3303" spans="1:4">
      <c r="A3303" s="108">
        <v>41731</v>
      </c>
      <c r="B3303" s="112">
        <v>2.88</v>
      </c>
      <c r="C3303" s="112">
        <v>2.5</v>
      </c>
      <c r="D3303" s="127">
        <v>37.999999999999986</v>
      </c>
    </row>
    <row r="3304" spans="1:4">
      <c r="A3304" s="108">
        <v>41732</v>
      </c>
      <c r="B3304" s="112">
        <v>2.88</v>
      </c>
      <c r="C3304" s="112">
        <v>2.5</v>
      </c>
      <c r="D3304" s="127">
        <v>37.999999999999986</v>
      </c>
    </row>
    <row r="3305" spans="1:4">
      <c r="A3305" s="108">
        <v>41733</v>
      </c>
      <c r="B3305" s="112">
        <v>2.89</v>
      </c>
      <c r="C3305" s="112">
        <v>2.5</v>
      </c>
      <c r="D3305" s="127">
        <v>39.000000000000014</v>
      </c>
    </row>
    <row r="3306" spans="1:4">
      <c r="A3306" s="108">
        <v>41736</v>
      </c>
      <c r="B3306" s="112">
        <v>2.87</v>
      </c>
      <c r="C3306" s="112">
        <v>2.5</v>
      </c>
      <c r="D3306" s="127">
        <v>37.000000000000014</v>
      </c>
    </row>
    <row r="3307" spans="1:4">
      <c r="A3307" s="108">
        <v>41737</v>
      </c>
      <c r="B3307" s="112">
        <v>2.88</v>
      </c>
      <c r="C3307" s="112">
        <v>2.5</v>
      </c>
      <c r="D3307" s="127">
        <v>37.999999999999986</v>
      </c>
    </row>
    <row r="3308" spans="1:4">
      <c r="A3308" s="108">
        <v>41738</v>
      </c>
      <c r="B3308" s="112">
        <v>2.86</v>
      </c>
      <c r="C3308" s="112">
        <v>2.5</v>
      </c>
      <c r="D3308" s="127">
        <v>35.999999999999986</v>
      </c>
    </row>
    <row r="3309" spans="1:4">
      <c r="A3309" s="108">
        <v>41739</v>
      </c>
      <c r="B3309" s="112">
        <v>2.86</v>
      </c>
      <c r="C3309" s="112">
        <v>2.5</v>
      </c>
      <c r="D3309" s="127">
        <v>35.999999999999986</v>
      </c>
    </row>
    <row r="3310" spans="1:4">
      <c r="A3310" s="108">
        <v>41740</v>
      </c>
      <c r="B3310" s="112">
        <v>2.86</v>
      </c>
      <c r="C3310" s="112">
        <v>2.5</v>
      </c>
      <c r="D3310" s="127">
        <v>35.999999999999986</v>
      </c>
    </row>
    <row r="3311" spans="1:4">
      <c r="A3311" s="108">
        <v>41743</v>
      </c>
      <c r="B3311" s="112">
        <v>2.87</v>
      </c>
      <c r="C3311" s="112">
        <v>2.5</v>
      </c>
      <c r="D3311" s="127">
        <v>37.000000000000014</v>
      </c>
    </row>
    <row r="3312" spans="1:4">
      <c r="A3312" s="108">
        <v>41744</v>
      </c>
      <c r="B3312" s="112">
        <v>2.88</v>
      </c>
      <c r="C3312" s="112">
        <v>2.5</v>
      </c>
      <c r="D3312" s="127">
        <v>37.999999999999986</v>
      </c>
    </row>
    <row r="3313" spans="1:4">
      <c r="A3313" s="108">
        <v>41745</v>
      </c>
      <c r="B3313" s="112">
        <v>2.89</v>
      </c>
      <c r="C3313" s="112">
        <v>2.5</v>
      </c>
      <c r="D3313" s="127">
        <v>39.000000000000014</v>
      </c>
    </row>
    <row r="3314" spans="1:4">
      <c r="A3314" s="108">
        <v>41746</v>
      </c>
      <c r="B3314" s="112">
        <v>2.87</v>
      </c>
      <c r="C3314" s="112">
        <v>2.5</v>
      </c>
      <c r="D3314" s="127">
        <v>37.000000000000014</v>
      </c>
    </row>
    <row r="3315" spans="1:4">
      <c r="A3315" s="108">
        <v>41747</v>
      </c>
      <c r="B3315" s="112">
        <v>2.88</v>
      </c>
      <c r="C3315" s="112">
        <v>2.5</v>
      </c>
      <c r="D3315" s="127">
        <v>37.999999999999986</v>
      </c>
    </row>
    <row r="3316" spans="1:4">
      <c r="A3316" s="108">
        <v>41750</v>
      </c>
      <c r="B3316" s="112">
        <v>2.89</v>
      </c>
      <c r="C3316" s="112">
        <v>2.5</v>
      </c>
      <c r="D3316" s="127">
        <v>39.000000000000014</v>
      </c>
    </row>
    <row r="3317" spans="1:4">
      <c r="A3317" s="108">
        <v>41751</v>
      </c>
      <c r="B3317" s="112">
        <v>2.88</v>
      </c>
      <c r="C3317" s="112">
        <v>2.5</v>
      </c>
      <c r="D3317" s="127">
        <v>37.999999999999986</v>
      </c>
    </row>
    <row r="3318" spans="1:4">
      <c r="A3318" s="108">
        <v>41752</v>
      </c>
      <c r="B3318" s="112">
        <v>2.88</v>
      </c>
      <c r="C3318" s="112">
        <v>2.5</v>
      </c>
      <c r="D3318" s="127">
        <v>37.999999999999986</v>
      </c>
    </row>
    <row r="3319" spans="1:4">
      <c r="A3319" s="108">
        <v>41753</v>
      </c>
      <c r="B3319" s="112">
        <v>2.88</v>
      </c>
      <c r="C3319" s="112">
        <v>2.5</v>
      </c>
      <c r="D3319" s="127">
        <v>37.999999999999986</v>
      </c>
    </row>
    <row r="3320" spans="1:4">
      <c r="A3320" s="108">
        <v>41754</v>
      </c>
      <c r="B3320" s="112">
        <v>2.87</v>
      </c>
      <c r="C3320" s="112">
        <v>2.5</v>
      </c>
      <c r="D3320" s="127">
        <v>37.000000000000014</v>
      </c>
    </row>
    <row r="3321" spans="1:4">
      <c r="A3321" s="108">
        <v>41757</v>
      </c>
      <c r="B3321" s="112">
        <v>2.88</v>
      </c>
      <c r="C3321" s="112">
        <v>2.5</v>
      </c>
      <c r="D3321" s="127">
        <v>37.999999999999986</v>
      </c>
    </row>
    <row r="3322" spans="1:4">
      <c r="A3322" s="108">
        <v>41758</v>
      </c>
      <c r="B3322" s="112">
        <v>2.88</v>
      </c>
      <c r="C3322" s="112">
        <v>2.5</v>
      </c>
      <c r="D3322" s="127">
        <v>37.999999999999986</v>
      </c>
    </row>
    <row r="3323" spans="1:4">
      <c r="A3323" s="108">
        <v>41759</v>
      </c>
      <c r="B3323" s="112">
        <v>2.87</v>
      </c>
      <c r="C3323" s="112">
        <v>2.5</v>
      </c>
      <c r="D3323" s="127">
        <v>37.000000000000014</v>
      </c>
    </row>
    <row r="3324" spans="1:4">
      <c r="A3324" s="108">
        <v>41761</v>
      </c>
      <c r="B3324" s="112">
        <v>2.86</v>
      </c>
      <c r="C3324" s="112">
        <v>2.5</v>
      </c>
      <c r="D3324" s="127">
        <v>35.999999999999986</v>
      </c>
    </row>
    <row r="3325" spans="1:4">
      <c r="A3325" s="108">
        <v>41766</v>
      </c>
      <c r="B3325" s="112">
        <v>2.85</v>
      </c>
      <c r="C3325" s="112">
        <v>2.5</v>
      </c>
      <c r="D3325" s="127">
        <v>35.000000000000007</v>
      </c>
    </row>
    <row r="3326" spans="1:4">
      <c r="A3326" s="108">
        <v>41767</v>
      </c>
      <c r="B3326" s="112">
        <v>2.85</v>
      </c>
      <c r="C3326" s="112">
        <v>2.5</v>
      </c>
      <c r="D3326" s="127">
        <v>35.000000000000007</v>
      </c>
    </row>
    <row r="3327" spans="1:4">
      <c r="A3327" s="108">
        <v>41768</v>
      </c>
      <c r="B3327" s="112">
        <v>2.84</v>
      </c>
      <c r="C3327" s="112">
        <v>2.5</v>
      </c>
      <c r="D3327" s="127">
        <v>33.999999999999986</v>
      </c>
    </row>
    <row r="3328" spans="1:4">
      <c r="A3328" s="108">
        <v>41771</v>
      </c>
      <c r="B3328" s="112">
        <v>2.85</v>
      </c>
      <c r="C3328" s="112">
        <v>2.5</v>
      </c>
      <c r="D3328" s="127">
        <v>35.000000000000007</v>
      </c>
    </row>
    <row r="3329" spans="1:4">
      <c r="A3329" s="108">
        <v>41772</v>
      </c>
      <c r="B3329" s="112">
        <v>2.86</v>
      </c>
      <c r="C3329" s="112">
        <v>2.5</v>
      </c>
      <c r="D3329" s="127">
        <v>35.999999999999986</v>
      </c>
    </row>
    <row r="3330" spans="1:4">
      <c r="A3330" s="108">
        <v>41773</v>
      </c>
      <c r="B3330" s="112">
        <v>2.85</v>
      </c>
      <c r="C3330" s="112">
        <v>2.5</v>
      </c>
      <c r="D3330" s="127">
        <v>35.000000000000007</v>
      </c>
    </row>
    <row r="3331" spans="1:4">
      <c r="A3331" s="108">
        <v>41774</v>
      </c>
      <c r="B3331" s="112">
        <v>2.83</v>
      </c>
      <c r="C3331" s="112">
        <v>2.5</v>
      </c>
      <c r="D3331" s="127">
        <v>33.000000000000007</v>
      </c>
    </row>
    <row r="3332" spans="1:4">
      <c r="A3332" s="108">
        <v>41775</v>
      </c>
      <c r="B3332" s="112">
        <v>2.84</v>
      </c>
      <c r="C3332" s="112">
        <v>2.5</v>
      </c>
      <c r="D3332" s="127">
        <v>33.999999999999986</v>
      </c>
    </row>
    <row r="3333" spans="1:4">
      <c r="A3333" s="108">
        <v>41778</v>
      </c>
      <c r="B3333" s="112">
        <v>2.84</v>
      </c>
      <c r="C3333" s="112">
        <v>2.5</v>
      </c>
      <c r="D3333" s="127">
        <v>33.999999999999986</v>
      </c>
    </row>
    <row r="3334" spans="1:4">
      <c r="A3334" s="108">
        <v>41779</v>
      </c>
      <c r="B3334" s="112">
        <v>2.85</v>
      </c>
      <c r="C3334" s="112">
        <v>2.5</v>
      </c>
      <c r="D3334" s="127">
        <v>35.000000000000007</v>
      </c>
    </row>
    <row r="3335" spans="1:4">
      <c r="A3335" s="108">
        <v>41780</v>
      </c>
      <c r="B3335" s="112">
        <v>2.84</v>
      </c>
      <c r="C3335" s="112">
        <v>2.5</v>
      </c>
      <c r="D3335" s="127">
        <v>33.999999999999986</v>
      </c>
    </row>
    <row r="3336" spans="1:4">
      <c r="A3336" s="108">
        <v>41781</v>
      </c>
      <c r="B3336" s="112">
        <v>2.85</v>
      </c>
      <c r="C3336" s="112">
        <v>2.5</v>
      </c>
      <c r="D3336" s="127">
        <v>35.000000000000007</v>
      </c>
    </row>
    <row r="3337" spans="1:4">
      <c r="A3337" s="108">
        <v>41782</v>
      </c>
      <c r="B3337" s="112">
        <v>2.83</v>
      </c>
      <c r="C3337" s="112">
        <v>2.5</v>
      </c>
      <c r="D3337" s="127">
        <v>33.000000000000007</v>
      </c>
    </row>
    <row r="3338" spans="1:4">
      <c r="A3338" s="108">
        <v>41785</v>
      </c>
      <c r="B3338" s="112">
        <v>2.83</v>
      </c>
      <c r="C3338" s="112">
        <v>2.5</v>
      </c>
      <c r="D3338" s="127">
        <v>33.000000000000007</v>
      </c>
    </row>
    <row r="3339" spans="1:4">
      <c r="A3339" s="108">
        <v>41786</v>
      </c>
      <c r="B3339" s="112">
        <v>2.83</v>
      </c>
      <c r="C3339" s="112">
        <v>2.5</v>
      </c>
      <c r="D3339" s="127">
        <v>33.000000000000007</v>
      </c>
    </row>
    <row r="3340" spans="1:4">
      <c r="A3340" s="108">
        <v>41787</v>
      </c>
      <c r="B3340" s="112">
        <v>2.82</v>
      </c>
      <c r="C3340" s="112">
        <v>2.5</v>
      </c>
      <c r="D3340" s="127">
        <v>31.999999999999986</v>
      </c>
    </row>
    <row r="3341" spans="1:4">
      <c r="A3341" s="108">
        <v>41788</v>
      </c>
      <c r="B3341" s="112">
        <v>2.81</v>
      </c>
      <c r="C3341" s="112">
        <v>2.5</v>
      </c>
      <c r="D3341" s="127">
        <v>31.000000000000007</v>
      </c>
    </row>
    <row r="3342" spans="1:4">
      <c r="A3342" s="108">
        <v>41789</v>
      </c>
      <c r="B3342" s="112">
        <v>2.82</v>
      </c>
      <c r="C3342" s="112">
        <v>2.5</v>
      </c>
      <c r="D3342" s="127">
        <v>31.999999999999986</v>
      </c>
    </row>
    <row r="3343" spans="1:4">
      <c r="A3343" s="108">
        <v>41792</v>
      </c>
      <c r="B3343" s="112">
        <v>2.83</v>
      </c>
      <c r="C3343" s="112">
        <v>2.5</v>
      </c>
      <c r="D3343" s="127">
        <v>33.000000000000007</v>
      </c>
    </row>
    <row r="3344" spans="1:4">
      <c r="A3344" s="108">
        <v>41793</v>
      </c>
      <c r="B3344" s="112">
        <v>2.84</v>
      </c>
      <c r="C3344" s="112">
        <v>2.5</v>
      </c>
      <c r="D3344" s="127">
        <v>33.999999999999986</v>
      </c>
    </row>
    <row r="3345" spans="1:4">
      <c r="A3345" s="108">
        <v>41795</v>
      </c>
      <c r="B3345" s="112">
        <v>2.84</v>
      </c>
      <c r="C3345" s="112">
        <v>2.5</v>
      </c>
      <c r="D3345" s="127">
        <v>33.999999999999986</v>
      </c>
    </row>
    <row r="3346" spans="1:4">
      <c r="A3346" s="108">
        <v>41799</v>
      </c>
      <c r="B3346" s="112">
        <v>2.84</v>
      </c>
      <c r="C3346" s="112">
        <v>2.5</v>
      </c>
      <c r="D3346" s="127">
        <v>33.999999999999986</v>
      </c>
    </row>
    <row r="3347" spans="1:4">
      <c r="A3347" s="108">
        <v>41800</v>
      </c>
      <c r="B3347" s="112">
        <v>2.82</v>
      </c>
      <c r="C3347" s="112">
        <v>2.5</v>
      </c>
      <c r="D3347" s="127">
        <v>31.999999999999986</v>
      </c>
    </row>
    <row r="3348" spans="1:4">
      <c r="A3348" s="108">
        <v>41801</v>
      </c>
      <c r="B3348" s="112">
        <v>2.82</v>
      </c>
      <c r="C3348" s="112">
        <v>2.5</v>
      </c>
      <c r="D3348" s="127">
        <v>31.999999999999986</v>
      </c>
    </row>
    <row r="3349" spans="1:4">
      <c r="A3349" s="108">
        <v>41802</v>
      </c>
      <c r="B3349" s="112">
        <v>2.79</v>
      </c>
      <c r="C3349" s="112">
        <v>2.5</v>
      </c>
      <c r="D3349" s="127">
        <v>29.000000000000004</v>
      </c>
    </row>
    <row r="3350" spans="1:4">
      <c r="A3350" s="108">
        <v>41803</v>
      </c>
      <c r="B3350" s="112">
        <v>2.74</v>
      </c>
      <c r="C3350" s="112">
        <v>2.5</v>
      </c>
      <c r="D3350" s="127">
        <v>24.000000000000021</v>
      </c>
    </row>
    <row r="3351" spans="1:4">
      <c r="A3351" s="108">
        <v>41806</v>
      </c>
      <c r="B3351" s="112">
        <v>2.72</v>
      </c>
      <c r="C3351" s="112">
        <v>2.5</v>
      </c>
      <c r="D3351" s="127">
        <v>22.000000000000021</v>
      </c>
    </row>
    <row r="3352" spans="1:4">
      <c r="A3352" s="108">
        <v>41807</v>
      </c>
      <c r="B3352" s="112">
        <v>2.73</v>
      </c>
      <c r="C3352" s="112">
        <v>2.5</v>
      </c>
      <c r="D3352" s="127">
        <v>23</v>
      </c>
    </row>
    <row r="3353" spans="1:4">
      <c r="A3353" s="108">
        <v>41808</v>
      </c>
      <c r="B3353" s="112">
        <v>2.73</v>
      </c>
      <c r="C3353" s="112">
        <v>2.5</v>
      </c>
      <c r="D3353" s="127">
        <v>23</v>
      </c>
    </row>
    <row r="3354" spans="1:4">
      <c r="A3354" s="108">
        <v>41809</v>
      </c>
      <c r="B3354" s="112">
        <v>2.68</v>
      </c>
      <c r="C3354" s="112">
        <v>2.5</v>
      </c>
      <c r="D3354" s="127">
        <v>18.000000000000014</v>
      </c>
    </row>
    <row r="3355" spans="1:4">
      <c r="A3355" s="108">
        <v>41810</v>
      </c>
      <c r="B3355" s="112">
        <v>2.66</v>
      </c>
      <c r="C3355" s="112">
        <v>2.5</v>
      </c>
      <c r="D3355" s="127">
        <v>16.000000000000014</v>
      </c>
    </row>
    <row r="3356" spans="1:4">
      <c r="A3356" s="108">
        <v>41813</v>
      </c>
      <c r="B3356" s="112">
        <v>2.69</v>
      </c>
      <c r="C3356" s="112">
        <v>2.5</v>
      </c>
      <c r="D3356" s="127">
        <v>18.999999999999993</v>
      </c>
    </row>
    <row r="3357" spans="1:4">
      <c r="A3357" s="108">
        <v>41814</v>
      </c>
      <c r="B3357" s="112">
        <v>2.68</v>
      </c>
      <c r="C3357" s="112">
        <v>2.5</v>
      </c>
      <c r="D3357" s="127">
        <v>18.000000000000014</v>
      </c>
    </row>
    <row r="3358" spans="1:4">
      <c r="A3358" s="108">
        <v>41815</v>
      </c>
      <c r="B3358" s="112">
        <v>2.69</v>
      </c>
      <c r="C3358" s="112">
        <v>2.5</v>
      </c>
      <c r="D3358" s="127">
        <v>18.999999999999993</v>
      </c>
    </row>
    <row r="3359" spans="1:4">
      <c r="A3359" s="108">
        <v>41816</v>
      </c>
      <c r="B3359" s="112">
        <v>2.71</v>
      </c>
      <c r="C3359" s="112">
        <v>2.5</v>
      </c>
      <c r="D3359" s="127">
        <v>20.999999999999996</v>
      </c>
    </row>
    <row r="3360" spans="1:4">
      <c r="A3360" s="108">
        <v>41817</v>
      </c>
      <c r="B3360" s="112">
        <v>2.69</v>
      </c>
      <c r="C3360" s="112">
        <v>2.5</v>
      </c>
      <c r="D3360" s="127">
        <v>18.999999999999993</v>
      </c>
    </row>
    <row r="3361" spans="1:4">
      <c r="A3361" s="108">
        <v>41820</v>
      </c>
      <c r="B3361" s="112">
        <v>2.68</v>
      </c>
      <c r="C3361" s="112">
        <v>2.5</v>
      </c>
      <c r="D3361" s="127">
        <v>18.000000000000014</v>
      </c>
    </row>
    <row r="3362" spans="1:4">
      <c r="A3362" s="108">
        <v>41821</v>
      </c>
      <c r="B3362" s="112">
        <v>2.66</v>
      </c>
      <c r="C3362" s="112">
        <v>2.5</v>
      </c>
      <c r="D3362" s="127">
        <v>16.000000000000014</v>
      </c>
    </row>
    <row r="3363" spans="1:4">
      <c r="A3363" s="108">
        <v>41822</v>
      </c>
      <c r="B3363" s="112">
        <v>2.58</v>
      </c>
      <c r="C3363" s="112">
        <v>2.5</v>
      </c>
      <c r="D3363" s="127">
        <v>8.0000000000000071</v>
      </c>
    </row>
    <row r="3364" spans="1:4">
      <c r="A3364" s="108">
        <v>41823</v>
      </c>
      <c r="B3364" s="112">
        <v>2.6</v>
      </c>
      <c r="C3364" s="112">
        <v>2.5</v>
      </c>
      <c r="D3364" s="127">
        <v>10.000000000000009</v>
      </c>
    </row>
    <row r="3365" spans="1:4">
      <c r="A3365" s="108">
        <v>41824</v>
      </c>
      <c r="B3365" s="112">
        <v>2.61</v>
      </c>
      <c r="C3365" s="112">
        <v>2.5</v>
      </c>
      <c r="D3365" s="127">
        <v>10.999999999999988</v>
      </c>
    </row>
    <row r="3366" spans="1:4">
      <c r="A3366" s="108">
        <v>41827</v>
      </c>
      <c r="B3366" s="112">
        <v>2.61</v>
      </c>
      <c r="C3366" s="112">
        <v>2.5</v>
      </c>
      <c r="D3366" s="127">
        <v>10.999999999999988</v>
      </c>
    </row>
    <row r="3367" spans="1:4">
      <c r="A3367" s="108">
        <v>41828</v>
      </c>
      <c r="B3367" s="112">
        <v>2.65</v>
      </c>
      <c r="C3367" s="112">
        <v>2.5</v>
      </c>
      <c r="D3367" s="127">
        <v>14.999999999999991</v>
      </c>
    </row>
    <row r="3368" spans="1:4">
      <c r="A3368" s="108">
        <v>41829</v>
      </c>
      <c r="B3368" s="112">
        <v>2.61</v>
      </c>
      <c r="C3368" s="112">
        <v>2.5</v>
      </c>
      <c r="D3368" s="127">
        <v>10.999999999999988</v>
      </c>
    </row>
    <row r="3369" spans="1:4">
      <c r="A3369" s="108">
        <v>41830</v>
      </c>
      <c r="B3369" s="112">
        <v>2.59</v>
      </c>
      <c r="C3369" s="112">
        <v>2.5</v>
      </c>
      <c r="D3369" s="127">
        <v>8.9999999999999858</v>
      </c>
    </row>
    <row r="3370" spans="1:4">
      <c r="A3370" s="108">
        <v>41831</v>
      </c>
      <c r="B3370" s="112">
        <v>2.59</v>
      </c>
      <c r="C3370" s="112">
        <v>2.5</v>
      </c>
      <c r="D3370" s="127">
        <v>8.9999999999999858</v>
      </c>
    </row>
    <row r="3371" spans="1:4">
      <c r="A3371" s="108">
        <v>41834</v>
      </c>
      <c r="B3371" s="112">
        <v>2.6</v>
      </c>
      <c r="C3371" s="112">
        <v>2.5</v>
      </c>
      <c r="D3371" s="127">
        <v>10.000000000000009</v>
      </c>
    </row>
    <row r="3372" spans="1:4">
      <c r="A3372" s="108">
        <v>41835</v>
      </c>
      <c r="B3372" s="112">
        <v>2.59</v>
      </c>
      <c r="C3372" s="112">
        <v>2.5</v>
      </c>
      <c r="D3372" s="127">
        <v>8.9999999999999858</v>
      </c>
    </row>
    <row r="3373" spans="1:4">
      <c r="A3373" s="108">
        <v>41836</v>
      </c>
      <c r="B3373" s="112">
        <v>2.58</v>
      </c>
      <c r="C3373" s="112">
        <v>2.5</v>
      </c>
      <c r="D3373" s="127">
        <v>8.0000000000000071</v>
      </c>
    </row>
    <row r="3374" spans="1:4">
      <c r="A3374" s="108">
        <v>41837</v>
      </c>
      <c r="B3374" s="112">
        <v>2.5099999999999998</v>
      </c>
      <c r="C3374" s="112">
        <v>2.5</v>
      </c>
      <c r="D3374" s="127">
        <v>0.99999999999997868</v>
      </c>
    </row>
    <row r="3375" spans="1:4">
      <c r="A3375" s="108">
        <v>41838</v>
      </c>
      <c r="B3375" s="112">
        <v>2.52</v>
      </c>
      <c r="C3375" s="112">
        <v>2.5</v>
      </c>
      <c r="D3375" s="127">
        <v>2.0000000000000018</v>
      </c>
    </row>
    <row r="3376" spans="1:4">
      <c r="A3376" s="108">
        <v>41841</v>
      </c>
      <c r="B3376" s="112">
        <v>2.52</v>
      </c>
      <c r="C3376" s="112">
        <v>2.5</v>
      </c>
      <c r="D3376" s="127">
        <v>2.0000000000000018</v>
      </c>
    </row>
    <row r="3377" spans="1:4">
      <c r="A3377" s="108">
        <v>41842</v>
      </c>
      <c r="B3377" s="112">
        <v>2.5099999999999998</v>
      </c>
      <c r="C3377" s="112">
        <v>2.5</v>
      </c>
      <c r="D3377" s="127">
        <v>0.99999999999997868</v>
      </c>
    </row>
    <row r="3378" spans="1:4">
      <c r="A3378" s="108">
        <v>41843</v>
      </c>
      <c r="B3378" s="112">
        <v>2.46</v>
      </c>
      <c r="C3378" s="112">
        <v>2.5</v>
      </c>
      <c r="D3378" s="127">
        <v>-4.0000000000000036</v>
      </c>
    </row>
    <row r="3379" spans="1:4">
      <c r="A3379" s="108">
        <v>41844</v>
      </c>
      <c r="B3379" s="112">
        <v>2.5</v>
      </c>
      <c r="C3379" s="112">
        <v>2.5</v>
      </c>
      <c r="D3379" s="127">
        <v>0</v>
      </c>
    </row>
    <row r="3380" spans="1:4">
      <c r="A3380" s="108">
        <v>41845</v>
      </c>
      <c r="B3380" s="112">
        <v>2.4900000000000002</v>
      </c>
      <c r="C3380" s="112">
        <v>2.5</v>
      </c>
      <c r="D3380" s="127">
        <v>-0.99999999999997868</v>
      </c>
    </row>
    <row r="3381" spans="1:4">
      <c r="A3381" s="108">
        <v>41848</v>
      </c>
      <c r="B3381" s="112">
        <v>2.5099999999999998</v>
      </c>
      <c r="C3381" s="112">
        <v>2.5</v>
      </c>
      <c r="D3381" s="127">
        <v>0.99999999999997868</v>
      </c>
    </row>
    <row r="3382" spans="1:4">
      <c r="A3382" s="108">
        <v>41849</v>
      </c>
      <c r="B3382" s="112">
        <v>2.52</v>
      </c>
      <c r="C3382" s="112">
        <v>2.5</v>
      </c>
      <c r="D3382" s="127">
        <v>2.0000000000000018</v>
      </c>
    </row>
    <row r="3383" spans="1:4">
      <c r="A3383" s="108">
        <v>41850</v>
      </c>
      <c r="B3383" s="112">
        <v>2.5099999999999998</v>
      </c>
      <c r="C3383" s="112">
        <v>2.5</v>
      </c>
      <c r="D3383" s="127">
        <v>0.99999999999997868</v>
      </c>
    </row>
    <row r="3384" spans="1:4">
      <c r="A3384" s="108">
        <v>41851</v>
      </c>
      <c r="B3384" s="112">
        <v>2.52</v>
      </c>
      <c r="C3384" s="112">
        <v>2.5</v>
      </c>
      <c r="D3384" s="127">
        <v>2.0000000000000018</v>
      </c>
    </row>
    <row r="3385" spans="1:4">
      <c r="A3385" s="108">
        <v>41852</v>
      </c>
      <c r="B3385" s="112">
        <v>2.54</v>
      </c>
      <c r="C3385" s="112">
        <v>2.5</v>
      </c>
      <c r="D3385" s="127">
        <v>4.0000000000000036</v>
      </c>
    </row>
    <row r="3386" spans="1:4">
      <c r="A3386" s="108">
        <v>41855</v>
      </c>
      <c r="B3386" s="112">
        <v>2.5499999999999998</v>
      </c>
      <c r="C3386" s="112">
        <v>2.5</v>
      </c>
      <c r="D3386" s="127">
        <v>4.9999999999999822</v>
      </c>
    </row>
    <row r="3387" spans="1:4">
      <c r="A3387" s="108">
        <v>41856</v>
      </c>
      <c r="B3387" s="112">
        <v>2.52</v>
      </c>
      <c r="C3387" s="112">
        <v>2.5</v>
      </c>
      <c r="D3387" s="127">
        <v>2.0000000000000018</v>
      </c>
    </row>
    <row r="3388" spans="1:4">
      <c r="A3388" s="108">
        <v>41857</v>
      </c>
      <c r="B3388" s="112">
        <v>2.54</v>
      </c>
      <c r="C3388" s="112">
        <v>2.5</v>
      </c>
      <c r="D3388" s="127">
        <v>4.0000000000000036</v>
      </c>
    </row>
    <row r="3389" spans="1:4">
      <c r="A3389" s="108">
        <v>41858</v>
      </c>
      <c r="B3389" s="112">
        <v>2.5299999999999998</v>
      </c>
      <c r="C3389" s="112">
        <v>2.5</v>
      </c>
      <c r="D3389" s="127">
        <v>2.9999999999999805</v>
      </c>
    </row>
    <row r="3390" spans="1:4">
      <c r="A3390" s="108">
        <v>41859</v>
      </c>
      <c r="B3390" s="112">
        <v>2.5</v>
      </c>
      <c r="C3390" s="112">
        <v>2.5</v>
      </c>
      <c r="D3390" s="127">
        <v>0</v>
      </c>
    </row>
    <row r="3391" spans="1:4">
      <c r="A3391" s="108">
        <v>41862</v>
      </c>
      <c r="B3391" s="112">
        <v>2.5099999999999998</v>
      </c>
      <c r="C3391" s="112">
        <v>2.5</v>
      </c>
      <c r="D3391" s="127">
        <v>0.99999999999997868</v>
      </c>
    </row>
    <row r="3392" spans="1:4">
      <c r="A3392" s="108">
        <v>41863</v>
      </c>
      <c r="B3392" s="112">
        <v>2.52</v>
      </c>
      <c r="C3392" s="112">
        <v>2.5</v>
      </c>
      <c r="D3392" s="127">
        <v>2.0000000000000018</v>
      </c>
    </row>
    <row r="3393" spans="1:4">
      <c r="A3393" s="108">
        <v>41864</v>
      </c>
      <c r="B3393" s="112">
        <v>2.52</v>
      </c>
      <c r="C3393" s="112">
        <v>2.5</v>
      </c>
      <c r="D3393" s="127">
        <v>2.0000000000000018</v>
      </c>
    </row>
    <row r="3394" spans="1:4">
      <c r="A3394" s="108">
        <v>41865</v>
      </c>
      <c r="B3394" s="112">
        <v>2.54</v>
      </c>
      <c r="C3394" s="112">
        <v>2.25</v>
      </c>
      <c r="D3394" s="127">
        <v>29.000000000000004</v>
      </c>
    </row>
    <row r="3395" spans="1:4">
      <c r="A3395" s="108">
        <v>41869</v>
      </c>
      <c r="B3395" s="112">
        <v>2.56</v>
      </c>
      <c r="C3395" s="112">
        <v>2.25</v>
      </c>
      <c r="D3395" s="127">
        <v>31.000000000000007</v>
      </c>
    </row>
    <row r="3396" spans="1:4">
      <c r="A3396" s="108">
        <v>41870</v>
      </c>
      <c r="B3396" s="112">
        <v>2.57</v>
      </c>
      <c r="C3396" s="112">
        <v>2.25</v>
      </c>
      <c r="D3396" s="127">
        <v>31.999999999999986</v>
      </c>
    </row>
    <row r="3397" spans="1:4">
      <c r="A3397" s="108">
        <v>41871</v>
      </c>
      <c r="B3397" s="112">
        <v>2.58</v>
      </c>
      <c r="C3397" s="112">
        <v>2.25</v>
      </c>
      <c r="D3397" s="127">
        <v>33.000000000000007</v>
      </c>
    </row>
    <row r="3398" spans="1:4">
      <c r="A3398" s="108">
        <v>41872</v>
      </c>
      <c r="B3398" s="112">
        <v>2.58</v>
      </c>
      <c r="C3398" s="112">
        <v>2.25</v>
      </c>
      <c r="D3398" s="127">
        <v>33.000000000000007</v>
      </c>
    </row>
    <row r="3399" spans="1:4">
      <c r="A3399" s="108">
        <v>41873</v>
      </c>
      <c r="B3399" s="112">
        <v>2.58</v>
      </c>
      <c r="C3399" s="112">
        <v>2.25</v>
      </c>
      <c r="D3399" s="127">
        <v>33.000000000000007</v>
      </c>
    </row>
    <row r="3400" spans="1:4">
      <c r="A3400" s="108">
        <v>41876</v>
      </c>
      <c r="B3400" s="112">
        <v>2.57</v>
      </c>
      <c r="C3400" s="112">
        <v>2.25</v>
      </c>
      <c r="D3400" s="127">
        <v>31.999999999999986</v>
      </c>
    </row>
    <row r="3401" spans="1:4">
      <c r="A3401" s="108">
        <v>41877</v>
      </c>
      <c r="B3401" s="112">
        <v>2.54</v>
      </c>
      <c r="C3401" s="112">
        <v>2.25</v>
      </c>
      <c r="D3401" s="127">
        <v>29.000000000000004</v>
      </c>
    </row>
    <row r="3402" spans="1:4">
      <c r="A3402" s="108">
        <v>41878</v>
      </c>
      <c r="B3402" s="112">
        <v>2.5299999999999998</v>
      </c>
      <c r="C3402" s="112">
        <v>2.25</v>
      </c>
      <c r="D3402" s="127">
        <v>27.999999999999979</v>
      </c>
    </row>
    <row r="3403" spans="1:4">
      <c r="A3403" s="108">
        <v>41879</v>
      </c>
      <c r="B3403" s="112">
        <v>2.5299999999999998</v>
      </c>
      <c r="C3403" s="112">
        <v>2.25</v>
      </c>
      <c r="D3403" s="127">
        <v>27.999999999999979</v>
      </c>
    </row>
    <row r="3404" spans="1:4">
      <c r="A3404" s="108">
        <v>41880</v>
      </c>
      <c r="B3404" s="112">
        <v>2.5099999999999998</v>
      </c>
      <c r="C3404" s="112">
        <v>2.25</v>
      </c>
      <c r="D3404" s="127">
        <v>25.999999999999979</v>
      </c>
    </row>
    <row r="3405" spans="1:4">
      <c r="A3405" s="108">
        <v>41883</v>
      </c>
      <c r="B3405" s="112">
        <v>2.52</v>
      </c>
      <c r="C3405" s="112">
        <v>2.25</v>
      </c>
      <c r="D3405" s="127">
        <v>27</v>
      </c>
    </row>
    <row r="3406" spans="1:4">
      <c r="A3406" s="108">
        <v>41884</v>
      </c>
      <c r="B3406" s="112">
        <v>2.5099999999999998</v>
      </c>
      <c r="C3406" s="112">
        <v>2.25</v>
      </c>
      <c r="D3406" s="127">
        <v>25.999999999999979</v>
      </c>
    </row>
    <row r="3407" spans="1:4">
      <c r="A3407" s="108">
        <v>41885</v>
      </c>
      <c r="B3407" s="112">
        <v>2.5299999999999998</v>
      </c>
      <c r="C3407" s="112">
        <v>2.25</v>
      </c>
      <c r="D3407" s="127">
        <v>27.999999999999979</v>
      </c>
    </row>
    <row r="3408" spans="1:4">
      <c r="A3408" s="108">
        <v>41886</v>
      </c>
      <c r="B3408" s="112">
        <v>2.54</v>
      </c>
      <c r="C3408" s="112">
        <v>2.25</v>
      </c>
      <c r="D3408" s="127">
        <v>29.000000000000004</v>
      </c>
    </row>
    <row r="3409" spans="1:4">
      <c r="A3409" s="108">
        <v>41887</v>
      </c>
      <c r="B3409" s="112">
        <v>2.5099999999999998</v>
      </c>
      <c r="C3409" s="112">
        <v>2.25</v>
      </c>
      <c r="D3409" s="127">
        <v>25.999999999999979</v>
      </c>
    </row>
    <row r="3410" spans="1:4">
      <c r="A3410" s="108">
        <v>41893</v>
      </c>
      <c r="B3410" s="112">
        <v>2.5</v>
      </c>
      <c r="C3410" s="112">
        <v>2.25</v>
      </c>
      <c r="D3410" s="127">
        <v>25</v>
      </c>
    </row>
    <row r="3411" spans="1:4">
      <c r="A3411" s="108">
        <v>41894</v>
      </c>
      <c r="B3411" s="112">
        <v>2.41</v>
      </c>
      <c r="C3411" s="112">
        <v>2.25</v>
      </c>
      <c r="D3411" s="127">
        <v>16.000000000000014</v>
      </c>
    </row>
    <row r="3412" spans="1:4">
      <c r="A3412" s="108">
        <v>41897</v>
      </c>
      <c r="B3412" s="112">
        <v>2.4</v>
      </c>
      <c r="C3412" s="112">
        <v>2.25</v>
      </c>
      <c r="D3412" s="127">
        <v>14.999999999999991</v>
      </c>
    </row>
    <row r="3413" spans="1:4">
      <c r="A3413" s="108">
        <v>41898</v>
      </c>
      <c r="B3413" s="112">
        <v>2.37</v>
      </c>
      <c r="C3413" s="112">
        <v>2.25</v>
      </c>
      <c r="D3413" s="127">
        <v>12.000000000000011</v>
      </c>
    </row>
    <row r="3414" spans="1:4">
      <c r="A3414" s="108">
        <v>41899</v>
      </c>
      <c r="B3414" s="112">
        <v>2.37</v>
      </c>
      <c r="C3414" s="112">
        <v>2.25</v>
      </c>
      <c r="D3414" s="127">
        <v>12.000000000000011</v>
      </c>
    </row>
    <row r="3415" spans="1:4">
      <c r="A3415" s="108">
        <v>41900</v>
      </c>
      <c r="B3415" s="112">
        <v>2.37</v>
      </c>
      <c r="C3415" s="112">
        <v>2.25</v>
      </c>
      <c r="D3415" s="127">
        <v>12.000000000000011</v>
      </c>
    </row>
    <row r="3416" spans="1:4">
      <c r="A3416" s="108">
        <v>41901</v>
      </c>
      <c r="B3416" s="112">
        <v>2.37</v>
      </c>
      <c r="C3416" s="112">
        <v>2.25</v>
      </c>
      <c r="D3416" s="127">
        <v>12.000000000000011</v>
      </c>
    </row>
    <row r="3417" spans="1:4">
      <c r="A3417" s="108">
        <v>41904</v>
      </c>
      <c r="B3417" s="112">
        <v>2.35</v>
      </c>
      <c r="C3417" s="112">
        <v>2.25</v>
      </c>
      <c r="D3417" s="127">
        <v>10.000000000000009</v>
      </c>
    </row>
    <row r="3418" spans="1:4">
      <c r="A3418" s="108">
        <v>41905</v>
      </c>
      <c r="B3418" s="112">
        <v>2.35</v>
      </c>
      <c r="C3418" s="112">
        <v>2.25</v>
      </c>
      <c r="D3418" s="127">
        <v>10.000000000000009</v>
      </c>
    </row>
    <row r="3419" spans="1:4">
      <c r="A3419" s="108">
        <v>41906</v>
      </c>
      <c r="B3419" s="112">
        <v>2.34</v>
      </c>
      <c r="C3419" s="112">
        <v>2.25</v>
      </c>
      <c r="D3419" s="127">
        <v>8.9999999999999858</v>
      </c>
    </row>
    <row r="3420" spans="1:4">
      <c r="A3420" s="108">
        <v>41907</v>
      </c>
      <c r="B3420" s="112">
        <v>2.33</v>
      </c>
      <c r="C3420" s="112">
        <v>2.25</v>
      </c>
      <c r="D3420" s="127">
        <v>8.0000000000000071</v>
      </c>
    </row>
    <row r="3421" spans="1:4">
      <c r="A3421" s="108">
        <v>41908</v>
      </c>
      <c r="B3421" s="112">
        <v>2.3199999999999998</v>
      </c>
      <c r="C3421" s="112">
        <v>2.25</v>
      </c>
      <c r="D3421" s="127">
        <v>6.999999999999984</v>
      </c>
    </row>
    <row r="3422" spans="1:4">
      <c r="A3422" s="108">
        <v>41911</v>
      </c>
      <c r="B3422" s="112">
        <v>2.3199999999999998</v>
      </c>
      <c r="C3422" s="112">
        <v>2.25</v>
      </c>
      <c r="D3422" s="127">
        <v>6.999999999999984</v>
      </c>
    </row>
    <row r="3423" spans="1:4">
      <c r="A3423" s="108">
        <v>41912</v>
      </c>
      <c r="B3423" s="112">
        <v>2.2999999999999998</v>
      </c>
      <c r="C3423" s="112">
        <v>2.25</v>
      </c>
      <c r="D3423" s="127">
        <v>4.9999999999999822</v>
      </c>
    </row>
    <row r="3424" spans="1:4">
      <c r="A3424" s="108">
        <v>41913</v>
      </c>
      <c r="B3424" s="112">
        <v>2.2200000000000002</v>
      </c>
      <c r="C3424" s="112">
        <v>2.25</v>
      </c>
      <c r="D3424" s="127">
        <v>-2.9999999999999805</v>
      </c>
    </row>
    <row r="3425" spans="1:4">
      <c r="A3425" s="108">
        <v>41914</v>
      </c>
      <c r="B3425" s="112">
        <v>2.25</v>
      </c>
      <c r="C3425" s="112">
        <v>2.25</v>
      </c>
      <c r="D3425" s="127">
        <v>0</v>
      </c>
    </row>
    <row r="3426" spans="1:4">
      <c r="A3426" s="108">
        <v>41918</v>
      </c>
      <c r="B3426" s="112">
        <v>2.2599999999999998</v>
      </c>
      <c r="C3426" s="112">
        <v>2.25</v>
      </c>
      <c r="D3426" s="127">
        <v>0.99999999999997868</v>
      </c>
    </row>
    <row r="3427" spans="1:4">
      <c r="A3427" s="108">
        <v>41919</v>
      </c>
      <c r="B3427" s="112">
        <v>2.29</v>
      </c>
      <c r="C3427" s="112">
        <v>2.25</v>
      </c>
      <c r="D3427" s="127">
        <v>4.0000000000000036</v>
      </c>
    </row>
    <row r="3428" spans="1:4">
      <c r="A3428" s="108">
        <v>41920</v>
      </c>
      <c r="B3428" s="112">
        <v>2.29</v>
      </c>
      <c r="C3428" s="112">
        <v>2.25</v>
      </c>
      <c r="D3428" s="127">
        <v>4.0000000000000036</v>
      </c>
    </row>
    <row r="3429" spans="1:4">
      <c r="A3429" s="108">
        <v>41922</v>
      </c>
      <c r="B3429" s="112">
        <v>2.2599999999999998</v>
      </c>
      <c r="C3429" s="112">
        <v>2.25</v>
      </c>
      <c r="D3429" s="127">
        <v>0.99999999999997868</v>
      </c>
    </row>
    <row r="3430" spans="1:4">
      <c r="A3430" s="108">
        <v>41925</v>
      </c>
      <c r="B3430" s="112">
        <v>2.2599999999999998</v>
      </c>
      <c r="C3430" s="112">
        <v>2.25</v>
      </c>
      <c r="D3430" s="127">
        <v>0.99999999999997868</v>
      </c>
    </row>
    <row r="3431" spans="1:4">
      <c r="A3431" s="108">
        <v>41926</v>
      </c>
      <c r="B3431" s="112">
        <v>2.2799999999999998</v>
      </c>
      <c r="C3431" s="112">
        <v>2.25</v>
      </c>
      <c r="D3431" s="127">
        <v>2.9999999999999805</v>
      </c>
    </row>
    <row r="3432" spans="1:4">
      <c r="A3432" s="108">
        <v>41927</v>
      </c>
      <c r="B3432" s="112">
        <v>2.2799999999999998</v>
      </c>
      <c r="C3432" s="112">
        <v>2</v>
      </c>
      <c r="D3432" s="127">
        <v>27.999999999999979</v>
      </c>
    </row>
    <row r="3433" spans="1:4">
      <c r="A3433" s="108">
        <v>41928</v>
      </c>
      <c r="B3433" s="112">
        <v>2.25</v>
      </c>
      <c r="C3433" s="112">
        <v>2</v>
      </c>
      <c r="D3433" s="127">
        <v>25</v>
      </c>
    </row>
    <row r="3434" spans="1:4">
      <c r="A3434" s="108">
        <v>41929</v>
      </c>
      <c r="B3434" s="112">
        <v>2.25</v>
      </c>
      <c r="C3434" s="112">
        <v>2</v>
      </c>
      <c r="D3434" s="127">
        <v>25</v>
      </c>
    </row>
    <row r="3435" spans="1:4">
      <c r="A3435" s="108">
        <v>41932</v>
      </c>
      <c r="B3435" s="112">
        <v>2.2599999999999998</v>
      </c>
      <c r="C3435" s="112">
        <v>2</v>
      </c>
      <c r="D3435" s="127">
        <v>25.999999999999979</v>
      </c>
    </row>
    <row r="3436" spans="1:4">
      <c r="A3436" s="108">
        <v>41933</v>
      </c>
      <c r="B3436" s="112">
        <v>2.2400000000000002</v>
      </c>
      <c r="C3436" s="112">
        <v>2</v>
      </c>
      <c r="D3436" s="127">
        <v>24.000000000000021</v>
      </c>
    </row>
    <row r="3437" spans="1:4">
      <c r="A3437" s="108">
        <v>41934</v>
      </c>
      <c r="B3437" s="112">
        <v>2.2400000000000002</v>
      </c>
      <c r="C3437" s="112">
        <v>2</v>
      </c>
      <c r="D3437" s="127">
        <v>24.000000000000021</v>
      </c>
    </row>
    <row r="3438" spans="1:4">
      <c r="A3438" s="108">
        <v>41935</v>
      </c>
      <c r="B3438" s="112">
        <v>2.2200000000000002</v>
      </c>
      <c r="C3438" s="112">
        <v>2</v>
      </c>
      <c r="D3438" s="127">
        <v>22.000000000000021</v>
      </c>
    </row>
    <row r="3439" spans="1:4">
      <c r="A3439" s="108">
        <v>41936</v>
      </c>
      <c r="B3439" s="112">
        <v>2.21</v>
      </c>
      <c r="C3439" s="112">
        <v>2</v>
      </c>
      <c r="D3439" s="127">
        <v>20.999999999999996</v>
      </c>
    </row>
    <row r="3440" spans="1:4">
      <c r="A3440" s="108">
        <v>41939</v>
      </c>
      <c r="B3440" s="112">
        <v>2.2200000000000002</v>
      </c>
      <c r="C3440" s="112">
        <v>2</v>
      </c>
      <c r="D3440" s="127">
        <v>22.000000000000021</v>
      </c>
    </row>
    <row r="3441" spans="1:4">
      <c r="A3441" s="108">
        <v>41940</v>
      </c>
      <c r="B3441" s="112">
        <v>2.2200000000000002</v>
      </c>
      <c r="C3441" s="112">
        <v>2</v>
      </c>
      <c r="D3441" s="127">
        <v>22.000000000000021</v>
      </c>
    </row>
    <row r="3442" spans="1:4">
      <c r="A3442" s="108">
        <v>41941</v>
      </c>
      <c r="B3442" s="112">
        <v>2.21</v>
      </c>
      <c r="C3442" s="112">
        <v>2</v>
      </c>
      <c r="D3442" s="127">
        <v>20.999999999999996</v>
      </c>
    </row>
    <row r="3443" spans="1:4">
      <c r="A3443" s="108">
        <v>41942</v>
      </c>
      <c r="B3443" s="112">
        <v>2.2000000000000002</v>
      </c>
      <c r="C3443" s="112">
        <v>2</v>
      </c>
      <c r="D3443" s="127">
        <v>20.000000000000018</v>
      </c>
    </row>
    <row r="3444" spans="1:4">
      <c r="A3444" s="108">
        <v>41943</v>
      </c>
      <c r="B3444" s="112">
        <v>2.14</v>
      </c>
      <c r="C3444" s="112">
        <v>2</v>
      </c>
      <c r="D3444" s="127">
        <v>14.000000000000012</v>
      </c>
    </row>
    <row r="3445" spans="1:4">
      <c r="A3445" s="108">
        <v>41946</v>
      </c>
      <c r="B3445" s="112">
        <v>2.12</v>
      </c>
      <c r="C3445" s="112">
        <v>2</v>
      </c>
      <c r="D3445" s="127">
        <v>12.000000000000011</v>
      </c>
    </row>
    <row r="3446" spans="1:4">
      <c r="A3446" s="108">
        <v>41947</v>
      </c>
      <c r="B3446" s="112">
        <v>2.1</v>
      </c>
      <c r="C3446" s="112">
        <v>2</v>
      </c>
      <c r="D3446" s="127">
        <v>10.000000000000009</v>
      </c>
    </row>
    <row r="3447" spans="1:4">
      <c r="A3447" s="108">
        <v>41948</v>
      </c>
      <c r="B3447" s="112">
        <v>2.09</v>
      </c>
      <c r="C3447" s="112">
        <v>2</v>
      </c>
      <c r="D3447" s="127">
        <v>8.9999999999999858</v>
      </c>
    </row>
    <row r="3448" spans="1:4">
      <c r="A3448" s="108">
        <v>41949</v>
      </c>
      <c r="B3448" s="112">
        <v>2.08</v>
      </c>
      <c r="C3448" s="112">
        <v>2</v>
      </c>
      <c r="D3448" s="127">
        <v>8.0000000000000071</v>
      </c>
    </row>
    <row r="3449" spans="1:4">
      <c r="A3449" s="108">
        <v>41950</v>
      </c>
      <c r="B3449" s="112">
        <v>2.09</v>
      </c>
      <c r="C3449" s="112">
        <v>2</v>
      </c>
      <c r="D3449" s="127">
        <v>8.9999999999999858</v>
      </c>
    </row>
    <row r="3450" spans="1:4">
      <c r="A3450" s="108">
        <v>41953</v>
      </c>
      <c r="B3450" s="112">
        <v>2.12</v>
      </c>
      <c r="C3450" s="112">
        <v>2</v>
      </c>
      <c r="D3450" s="127">
        <v>12.000000000000011</v>
      </c>
    </row>
    <row r="3451" spans="1:4">
      <c r="A3451" s="108">
        <v>41954</v>
      </c>
      <c r="B3451" s="112">
        <v>2.1800000000000002</v>
      </c>
      <c r="C3451" s="112">
        <v>2</v>
      </c>
      <c r="D3451" s="127">
        <v>18.000000000000014</v>
      </c>
    </row>
    <row r="3452" spans="1:4">
      <c r="A3452" s="108">
        <v>41955</v>
      </c>
      <c r="B3452" s="112">
        <v>2.2000000000000002</v>
      </c>
      <c r="C3452" s="112">
        <v>2</v>
      </c>
      <c r="D3452" s="127">
        <v>20.000000000000018</v>
      </c>
    </row>
    <row r="3453" spans="1:4">
      <c r="A3453" s="108">
        <v>41956</v>
      </c>
      <c r="B3453" s="112">
        <v>2.21</v>
      </c>
      <c r="C3453" s="112">
        <v>2</v>
      </c>
      <c r="D3453" s="127">
        <v>20.999999999999996</v>
      </c>
    </row>
    <row r="3454" spans="1:4">
      <c r="A3454" s="108">
        <v>41957</v>
      </c>
      <c r="B3454" s="112">
        <v>2.2000000000000002</v>
      </c>
      <c r="C3454" s="112">
        <v>2</v>
      </c>
      <c r="D3454" s="127">
        <v>20.000000000000018</v>
      </c>
    </row>
    <row r="3455" spans="1:4">
      <c r="A3455" s="108">
        <v>41960</v>
      </c>
      <c r="B3455" s="112">
        <v>2.19</v>
      </c>
      <c r="C3455" s="112">
        <v>2</v>
      </c>
      <c r="D3455" s="127">
        <v>18.999999999999993</v>
      </c>
    </row>
    <row r="3456" spans="1:4">
      <c r="A3456" s="108">
        <v>41961</v>
      </c>
      <c r="B3456" s="112">
        <v>2.1800000000000002</v>
      </c>
      <c r="C3456" s="112">
        <v>2</v>
      </c>
      <c r="D3456" s="127">
        <v>18.000000000000014</v>
      </c>
    </row>
    <row r="3457" spans="1:4">
      <c r="A3457" s="108">
        <v>41962</v>
      </c>
      <c r="B3457" s="112">
        <v>2.1800000000000002</v>
      </c>
      <c r="C3457" s="112">
        <v>2</v>
      </c>
      <c r="D3457" s="127">
        <v>18.000000000000014</v>
      </c>
    </row>
    <row r="3458" spans="1:4">
      <c r="A3458" s="108">
        <v>41963</v>
      </c>
      <c r="B3458" s="112">
        <v>2.16</v>
      </c>
      <c r="C3458" s="112">
        <v>2</v>
      </c>
      <c r="D3458" s="127">
        <v>16.000000000000014</v>
      </c>
    </row>
    <row r="3459" spans="1:4">
      <c r="A3459" s="108">
        <v>41964</v>
      </c>
      <c r="B3459" s="112">
        <v>2.16</v>
      </c>
      <c r="C3459" s="112">
        <v>2</v>
      </c>
      <c r="D3459" s="127">
        <v>16.000000000000014</v>
      </c>
    </row>
    <row r="3460" spans="1:4">
      <c r="A3460" s="108">
        <v>41967</v>
      </c>
      <c r="B3460" s="112">
        <v>2.12</v>
      </c>
      <c r="C3460" s="112">
        <v>2</v>
      </c>
      <c r="D3460" s="127">
        <v>12.000000000000011</v>
      </c>
    </row>
    <row r="3461" spans="1:4">
      <c r="A3461" s="108">
        <v>41968</v>
      </c>
      <c r="B3461" s="112">
        <v>2.11</v>
      </c>
      <c r="C3461" s="112">
        <v>2</v>
      </c>
      <c r="D3461" s="127">
        <v>10.999999999999988</v>
      </c>
    </row>
    <row r="3462" spans="1:4">
      <c r="A3462" s="108">
        <v>41969</v>
      </c>
      <c r="B3462" s="112">
        <v>2.1</v>
      </c>
      <c r="C3462" s="112">
        <v>2</v>
      </c>
      <c r="D3462" s="127">
        <v>10.000000000000009</v>
      </c>
    </row>
    <row r="3463" spans="1:4">
      <c r="A3463" s="108">
        <v>41970</v>
      </c>
      <c r="B3463" s="112">
        <v>2.11</v>
      </c>
      <c r="C3463" s="112">
        <v>2</v>
      </c>
      <c r="D3463" s="127">
        <v>10.999999999999988</v>
      </c>
    </row>
    <row r="3464" spans="1:4">
      <c r="A3464" s="108">
        <v>41971</v>
      </c>
      <c r="B3464" s="112">
        <v>2.0699999999999998</v>
      </c>
      <c r="C3464" s="112">
        <v>2</v>
      </c>
      <c r="D3464" s="127">
        <v>6.999999999999984</v>
      </c>
    </row>
    <row r="3465" spans="1:4">
      <c r="A3465" s="108">
        <v>41974</v>
      </c>
      <c r="B3465" s="112">
        <v>2.0699999999999998</v>
      </c>
      <c r="C3465" s="112">
        <v>2</v>
      </c>
      <c r="D3465" s="127">
        <v>6.999999999999984</v>
      </c>
    </row>
    <row r="3466" spans="1:4">
      <c r="A3466" s="108">
        <v>41975</v>
      </c>
      <c r="B3466" s="112">
        <v>2.08</v>
      </c>
      <c r="C3466" s="112">
        <v>2</v>
      </c>
      <c r="D3466" s="127">
        <v>8.0000000000000071</v>
      </c>
    </row>
    <row r="3467" spans="1:4">
      <c r="A3467" s="108">
        <v>41976</v>
      </c>
      <c r="B3467" s="112">
        <v>2.12</v>
      </c>
      <c r="C3467" s="112">
        <v>2</v>
      </c>
      <c r="D3467" s="127">
        <v>12.000000000000011</v>
      </c>
    </row>
    <row r="3468" spans="1:4">
      <c r="A3468" s="108">
        <v>41977</v>
      </c>
      <c r="B3468" s="112">
        <v>2.16</v>
      </c>
      <c r="C3468" s="112">
        <v>2</v>
      </c>
      <c r="D3468" s="127">
        <v>16.000000000000014</v>
      </c>
    </row>
    <row r="3469" spans="1:4">
      <c r="A3469" s="108">
        <v>41978</v>
      </c>
      <c r="B3469" s="112">
        <v>2.17</v>
      </c>
      <c r="C3469" s="112">
        <v>2</v>
      </c>
      <c r="D3469" s="127">
        <v>16.999999999999993</v>
      </c>
    </row>
    <row r="3470" spans="1:4">
      <c r="A3470" s="108">
        <v>41981</v>
      </c>
      <c r="B3470" s="112">
        <v>2.2200000000000002</v>
      </c>
      <c r="C3470" s="112">
        <v>2</v>
      </c>
      <c r="D3470" s="127">
        <v>22.000000000000021</v>
      </c>
    </row>
    <row r="3471" spans="1:4">
      <c r="A3471" s="108">
        <v>41982</v>
      </c>
      <c r="B3471" s="112">
        <v>2.1800000000000002</v>
      </c>
      <c r="C3471" s="112">
        <v>2</v>
      </c>
      <c r="D3471" s="127">
        <v>18.000000000000014</v>
      </c>
    </row>
    <row r="3472" spans="1:4">
      <c r="A3472" s="108">
        <v>41983</v>
      </c>
      <c r="B3472" s="112">
        <v>2.1800000000000002</v>
      </c>
      <c r="C3472" s="112">
        <v>2</v>
      </c>
      <c r="D3472" s="127">
        <v>18.000000000000014</v>
      </c>
    </row>
    <row r="3473" spans="1:4">
      <c r="A3473" s="108">
        <v>41984</v>
      </c>
      <c r="B3473" s="112">
        <v>2.13</v>
      </c>
      <c r="C3473" s="112">
        <v>2</v>
      </c>
      <c r="D3473" s="127">
        <v>12.999999999999989</v>
      </c>
    </row>
    <row r="3474" spans="1:4">
      <c r="A3474" s="108">
        <v>41985</v>
      </c>
      <c r="B3474" s="112">
        <v>2.11</v>
      </c>
      <c r="C3474" s="112">
        <v>2</v>
      </c>
      <c r="D3474" s="127">
        <v>10.999999999999988</v>
      </c>
    </row>
    <row r="3475" spans="1:4">
      <c r="A3475" s="108">
        <v>41988</v>
      </c>
      <c r="B3475" s="112">
        <v>2.12</v>
      </c>
      <c r="C3475" s="112">
        <v>2</v>
      </c>
      <c r="D3475" s="127">
        <v>12.000000000000011</v>
      </c>
    </row>
    <row r="3476" spans="1:4">
      <c r="A3476" s="108">
        <v>41989</v>
      </c>
      <c r="B3476" s="112">
        <v>2.13</v>
      </c>
      <c r="C3476" s="112">
        <v>2</v>
      </c>
      <c r="D3476" s="127">
        <v>12.999999999999989</v>
      </c>
    </row>
    <row r="3477" spans="1:4">
      <c r="A3477" s="108">
        <v>41990</v>
      </c>
      <c r="B3477" s="112">
        <v>2.17</v>
      </c>
      <c r="C3477" s="112">
        <v>2</v>
      </c>
      <c r="D3477" s="127">
        <v>16.999999999999993</v>
      </c>
    </row>
    <row r="3478" spans="1:4">
      <c r="A3478" s="108">
        <v>41991</v>
      </c>
      <c r="B3478" s="112">
        <v>2.1800000000000002</v>
      </c>
      <c r="C3478" s="112">
        <v>2</v>
      </c>
      <c r="D3478" s="127">
        <v>18.000000000000014</v>
      </c>
    </row>
    <row r="3479" spans="1:4">
      <c r="A3479" s="108">
        <v>41992</v>
      </c>
      <c r="B3479" s="112">
        <v>2.1800000000000002</v>
      </c>
      <c r="C3479" s="112">
        <v>2</v>
      </c>
      <c r="D3479" s="127">
        <v>18.000000000000014</v>
      </c>
    </row>
    <row r="3480" spans="1:4">
      <c r="A3480" s="108">
        <v>41995</v>
      </c>
      <c r="B3480" s="112">
        <v>2.16</v>
      </c>
      <c r="C3480" s="112">
        <v>2</v>
      </c>
      <c r="D3480" s="127">
        <v>16.000000000000014</v>
      </c>
    </row>
    <row r="3481" spans="1:4">
      <c r="A3481" s="108">
        <v>41996</v>
      </c>
      <c r="B3481" s="112">
        <v>2.16</v>
      </c>
      <c r="C3481" s="112">
        <v>2</v>
      </c>
      <c r="D3481" s="127">
        <v>16.000000000000014</v>
      </c>
    </row>
    <row r="3482" spans="1:4">
      <c r="A3482" s="108">
        <v>41997</v>
      </c>
      <c r="B3482" s="112">
        <v>2.15</v>
      </c>
      <c r="C3482" s="112">
        <v>2</v>
      </c>
      <c r="D3482" s="127">
        <v>14.999999999999991</v>
      </c>
    </row>
    <row r="3483" spans="1:4">
      <c r="A3483" s="108">
        <v>41999</v>
      </c>
      <c r="B3483" s="112">
        <v>2.16</v>
      </c>
      <c r="C3483" s="112">
        <v>2</v>
      </c>
      <c r="D3483" s="127">
        <v>16.000000000000014</v>
      </c>
    </row>
    <row r="3484" spans="1:4">
      <c r="A3484" s="108">
        <v>42002</v>
      </c>
      <c r="B3484" s="112">
        <v>2.13</v>
      </c>
      <c r="C3484" s="112">
        <v>2</v>
      </c>
      <c r="D3484" s="127">
        <v>12.999999999999989</v>
      </c>
    </row>
    <row r="3485" spans="1:4">
      <c r="A3485" s="108">
        <v>42003</v>
      </c>
      <c r="B3485" s="112">
        <v>2.1</v>
      </c>
      <c r="C3485" s="112">
        <v>2</v>
      </c>
      <c r="D3485" s="127">
        <v>10.000000000000009</v>
      </c>
    </row>
    <row r="3486" spans="1:4">
      <c r="A3486" s="108">
        <v>42004</v>
      </c>
      <c r="B3486" s="112">
        <v>2.1</v>
      </c>
      <c r="C3486" s="112">
        <v>2</v>
      </c>
      <c r="D3486" s="127">
        <v>10.000000000000009</v>
      </c>
    </row>
    <row r="3487" spans="1:4">
      <c r="A3487" s="108">
        <v>42006</v>
      </c>
      <c r="B3487" s="112">
        <v>2.14</v>
      </c>
      <c r="C3487" s="112">
        <v>2</v>
      </c>
      <c r="D3487" s="127">
        <v>14.000000000000012</v>
      </c>
    </row>
    <row r="3488" spans="1:4">
      <c r="A3488" s="108">
        <v>42009</v>
      </c>
      <c r="B3488" s="112">
        <v>2.12</v>
      </c>
      <c r="C3488" s="112">
        <v>2</v>
      </c>
      <c r="D3488" s="127">
        <v>12.000000000000011</v>
      </c>
    </row>
    <row r="3489" spans="1:4">
      <c r="A3489" s="108">
        <v>42010</v>
      </c>
      <c r="B3489" s="112">
        <v>2.08</v>
      </c>
      <c r="C3489" s="112">
        <v>2</v>
      </c>
      <c r="D3489" s="127">
        <v>8.0000000000000071</v>
      </c>
    </row>
    <row r="3490" spans="1:4">
      <c r="A3490" s="108">
        <v>42011</v>
      </c>
      <c r="B3490" s="112">
        <v>2.08</v>
      </c>
      <c r="C3490" s="112">
        <v>2</v>
      </c>
      <c r="D3490" s="127">
        <v>8.0000000000000071</v>
      </c>
    </row>
    <row r="3491" spans="1:4">
      <c r="A3491" s="108">
        <v>42012</v>
      </c>
      <c r="B3491" s="112">
        <v>2.0699999999999998</v>
      </c>
      <c r="C3491" s="112">
        <v>2</v>
      </c>
      <c r="D3491" s="127">
        <v>6.999999999999984</v>
      </c>
    </row>
    <row r="3492" spans="1:4">
      <c r="A3492" s="108">
        <v>42013</v>
      </c>
      <c r="B3492" s="112">
        <v>2.06</v>
      </c>
      <c r="C3492" s="112">
        <v>2</v>
      </c>
      <c r="D3492" s="127">
        <v>6.0000000000000053</v>
      </c>
    </row>
    <row r="3493" spans="1:4">
      <c r="A3493" s="108">
        <v>42016</v>
      </c>
      <c r="B3493" s="112">
        <v>2.0099999999999998</v>
      </c>
      <c r="C3493" s="112">
        <v>2</v>
      </c>
      <c r="D3493" s="127">
        <v>0.99999999999997868</v>
      </c>
    </row>
    <row r="3494" spans="1:4">
      <c r="A3494" s="108">
        <v>42017</v>
      </c>
      <c r="B3494" s="112">
        <v>2.02</v>
      </c>
      <c r="C3494" s="112">
        <v>2</v>
      </c>
      <c r="D3494" s="127">
        <v>2.0000000000000018</v>
      </c>
    </row>
    <row r="3495" spans="1:4">
      <c r="A3495" s="108">
        <v>42018</v>
      </c>
      <c r="B3495" s="112">
        <v>1.97</v>
      </c>
      <c r="C3495" s="112">
        <v>2</v>
      </c>
      <c r="D3495" s="127">
        <v>-3.0000000000000027</v>
      </c>
    </row>
    <row r="3496" spans="1:4">
      <c r="A3496" s="108">
        <v>42019</v>
      </c>
      <c r="B3496" s="112">
        <v>2.04</v>
      </c>
      <c r="C3496" s="112">
        <v>2</v>
      </c>
      <c r="D3496" s="127">
        <v>4.0000000000000036</v>
      </c>
    </row>
    <row r="3497" spans="1:4">
      <c r="A3497" s="108">
        <v>42020</v>
      </c>
      <c r="B3497" s="112">
        <v>2.0099999999999998</v>
      </c>
      <c r="C3497" s="112">
        <v>2</v>
      </c>
      <c r="D3497" s="127">
        <v>0.99999999999997868</v>
      </c>
    </row>
    <row r="3498" spans="1:4">
      <c r="A3498" s="108">
        <v>42023</v>
      </c>
      <c r="B3498" s="112">
        <v>2.04</v>
      </c>
      <c r="C3498" s="112">
        <v>2</v>
      </c>
      <c r="D3498" s="127">
        <v>4.0000000000000036</v>
      </c>
    </row>
    <row r="3499" spans="1:4">
      <c r="A3499" s="108">
        <v>42024</v>
      </c>
      <c r="B3499" s="112">
        <v>2.0299999999999998</v>
      </c>
      <c r="C3499" s="112">
        <v>2</v>
      </c>
      <c r="D3499" s="127">
        <v>2.9999999999999805</v>
      </c>
    </row>
    <row r="3500" spans="1:4">
      <c r="A3500" s="108">
        <v>42025</v>
      </c>
      <c r="B3500" s="112">
        <v>2.0499999999999998</v>
      </c>
      <c r="C3500" s="112">
        <v>2</v>
      </c>
      <c r="D3500" s="127">
        <v>4.9999999999999822</v>
      </c>
    </row>
    <row r="3501" spans="1:4">
      <c r="A3501" s="108">
        <v>42026</v>
      </c>
      <c r="B3501" s="112">
        <v>2.06</v>
      </c>
      <c r="C3501" s="112">
        <v>2</v>
      </c>
      <c r="D3501" s="127">
        <v>6.0000000000000053</v>
      </c>
    </row>
    <row r="3502" spans="1:4">
      <c r="A3502" s="108">
        <v>42027</v>
      </c>
      <c r="B3502" s="112">
        <v>2.0299999999999998</v>
      </c>
      <c r="C3502" s="112">
        <v>2</v>
      </c>
      <c r="D3502" s="127">
        <v>2.9999999999999805</v>
      </c>
    </row>
    <row r="3503" spans="1:4">
      <c r="A3503" s="108">
        <v>42030</v>
      </c>
      <c r="B3503" s="112">
        <v>2.02</v>
      </c>
      <c r="C3503" s="112">
        <v>2</v>
      </c>
      <c r="D3503" s="127">
        <v>2.0000000000000018</v>
      </c>
    </row>
    <row r="3504" spans="1:4">
      <c r="A3504" s="108">
        <v>42031</v>
      </c>
      <c r="B3504" s="112">
        <v>2.0299999999999998</v>
      </c>
      <c r="C3504" s="112">
        <v>2</v>
      </c>
      <c r="D3504" s="127">
        <v>2.9999999999999805</v>
      </c>
    </row>
    <row r="3505" spans="1:4">
      <c r="A3505" s="108">
        <v>42032</v>
      </c>
      <c r="B3505" s="112">
        <v>2</v>
      </c>
      <c r="C3505" s="112">
        <v>2</v>
      </c>
      <c r="D3505" s="127">
        <v>0</v>
      </c>
    </row>
    <row r="3506" spans="1:4">
      <c r="A3506" s="108">
        <v>42033</v>
      </c>
      <c r="B3506" s="112">
        <v>2</v>
      </c>
      <c r="C3506" s="112">
        <v>2</v>
      </c>
      <c r="D3506" s="127">
        <v>0</v>
      </c>
    </row>
    <row r="3507" spans="1:4">
      <c r="A3507" s="108">
        <v>42034</v>
      </c>
      <c r="B3507" s="112">
        <v>1.97</v>
      </c>
      <c r="C3507" s="112">
        <v>2</v>
      </c>
      <c r="D3507" s="127">
        <v>-3.0000000000000027</v>
      </c>
    </row>
    <row r="3508" spans="1:4">
      <c r="A3508" s="108">
        <v>42037</v>
      </c>
      <c r="B3508" s="112">
        <v>1.99</v>
      </c>
      <c r="C3508" s="112">
        <v>2</v>
      </c>
      <c r="D3508" s="127">
        <v>-1.0000000000000009</v>
      </c>
    </row>
    <row r="3509" spans="1:4">
      <c r="A3509" s="108">
        <v>42038</v>
      </c>
      <c r="B3509" s="112">
        <v>1.94</v>
      </c>
      <c r="C3509" s="112">
        <v>2</v>
      </c>
      <c r="D3509" s="127">
        <v>-6.0000000000000053</v>
      </c>
    </row>
    <row r="3510" spans="1:4">
      <c r="A3510" s="108">
        <v>42039</v>
      </c>
      <c r="B3510" s="112">
        <v>1.96</v>
      </c>
      <c r="C3510" s="112">
        <v>2</v>
      </c>
      <c r="D3510" s="127">
        <v>-4.0000000000000036</v>
      </c>
    </row>
    <row r="3511" spans="1:4">
      <c r="A3511" s="108">
        <v>42040</v>
      </c>
      <c r="B3511" s="112">
        <v>1.98</v>
      </c>
      <c r="C3511" s="112">
        <v>2</v>
      </c>
      <c r="D3511" s="127">
        <v>-2.0000000000000018</v>
      </c>
    </row>
    <row r="3512" spans="1:4">
      <c r="A3512" s="108">
        <v>42041</v>
      </c>
      <c r="B3512" s="112">
        <v>1.96</v>
      </c>
      <c r="C3512" s="112">
        <v>2</v>
      </c>
      <c r="D3512" s="127">
        <v>-4.0000000000000036</v>
      </c>
    </row>
    <row r="3513" spans="1:4">
      <c r="A3513" s="108">
        <v>42044</v>
      </c>
      <c r="B3513" s="112">
        <v>1.98</v>
      </c>
      <c r="C3513" s="112">
        <v>2</v>
      </c>
      <c r="D3513" s="127">
        <v>-2.0000000000000018</v>
      </c>
    </row>
    <row r="3514" spans="1:4">
      <c r="A3514" s="108">
        <v>42045</v>
      </c>
      <c r="B3514" s="112">
        <v>2.06</v>
      </c>
      <c r="C3514" s="112">
        <v>2</v>
      </c>
      <c r="D3514" s="127">
        <v>6.0000000000000053</v>
      </c>
    </row>
    <row r="3515" spans="1:4">
      <c r="A3515" s="108">
        <v>42046</v>
      </c>
      <c r="B3515" s="112">
        <v>2.0499999999999998</v>
      </c>
      <c r="C3515" s="112">
        <v>2</v>
      </c>
      <c r="D3515" s="127">
        <v>4.9999999999999822</v>
      </c>
    </row>
    <row r="3516" spans="1:4">
      <c r="A3516" s="108">
        <v>42047</v>
      </c>
      <c r="B3516" s="112">
        <v>2.08</v>
      </c>
      <c r="C3516" s="112">
        <v>2</v>
      </c>
      <c r="D3516" s="127">
        <v>8.0000000000000071</v>
      </c>
    </row>
    <row r="3517" spans="1:4">
      <c r="A3517" s="108">
        <v>42048</v>
      </c>
      <c r="B3517" s="112">
        <v>2.0499999999999998</v>
      </c>
      <c r="C3517" s="112">
        <v>2</v>
      </c>
      <c r="D3517" s="127">
        <v>4.9999999999999822</v>
      </c>
    </row>
    <row r="3518" spans="1:4">
      <c r="A3518" s="108">
        <v>42051</v>
      </c>
      <c r="B3518" s="112">
        <v>2.09</v>
      </c>
      <c r="C3518" s="112">
        <v>2</v>
      </c>
      <c r="D3518" s="127">
        <v>8.9999999999999858</v>
      </c>
    </row>
    <row r="3519" spans="1:4">
      <c r="A3519" s="108">
        <v>42052</v>
      </c>
      <c r="B3519" s="112">
        <v>2.0499999999999998</v>
      </c>
      <c r="C3519" s="112">
        <v>2</v>
      </c>
      <c r="D3519" s="127">
        <v>4.9999999999999822</v>
      </c>
    </row>
    <row r="3520" spans="1:4">
      <c r="A3520" s="108">
        <v>42058</v>
      </c>
      <c r="B3520" s="112">
        <v>2.06</v>
      </c>
      <c r="C3520" s="112">
        <v>2</v>
      </c>
      <c r="D3520" s="127">
        <v>6.0000000000000053</v>
      </c>
    </row>
    <row r="3521" spans="1:4">
      <c r="A3521" s="108">
        <v>42059</v>
      </c>
      <c r="B3521" s="112">
        <v>2.06</v>
      </c>
      <c r="C3521" s="112">
        <v>2</v>
      </c>
      <c r="D3521" s="127">
        <v>6.0000000000000053</v>
      </c>
    </row>
    <row r="3522" spans="1:4">
      <c r="A3522" s="108">
        <v>42060</v>
      </c>
      <c r="B3522" s="112">
        <v>2.04</v>
      </c>
      <c r="C3522" s="112">
        <v>2</v>
      </c>
      <c r="D3522" s="127">
        <v>4.0000000000000036</v>
      </c>
    </row>
    <row r="3523" spans="1:4">
      <c r="A3523" s="108">
        <v>42061</v>
      </c>
      <c r="B3523" s="112">
        <v>2.04</v>
      </c>
      <c r="C3523" s="112">
        <v>2</v>
      </c>
      <c r="D3523" s="127">
        <v>4.0000000000000036</v>
      </c>
    </row>
    <row r="3524" spans="1:4">
      <c r="A3524" s="108">
        <v>42062</v>
      </c>
      <c r="B3524" s="112">
        <v>2.0299999999999998</v>
      </c>
      <c r="C3524" s="112">
        <v>2</v>
      </c>
      <c r="D3524" s="127">
        <v>2.9999999999999805</v>
      </c>
    </row>
    <row r="3525" spans="1:4">
      <c r="A3525" s="108">
        <v>42065</v>
      </c>
      <c r="B3525" s="112">
        <v>2</v>
      </c>
      <c r="C3525" s="112">
        <v>2</v>
      </c>
      <c r="D3525" s="127">
        <v>0</v>
      </c>
    </row>
    <row r="3526" spans="1:4">
      <c r="A3526" s="108">
        <v>42066</v>
      </c>
      <c r="B3526" s="112">
        <v>1.99</v>
      </c>
      <c r="C3526" s="112">
        <v>2</v>
      </c>
      <c r="D3526" s="127">
        <v>-1.0000000000000009</v>
      </c>
    </row>
    <row r="3527" spans="1:4">
      <c r="A3527" s="108">
        <v>42067</v>
      </c>
      <c r="B3527" s="112">
        <v>1.98</v>
      </c>
      <c r="C3527" s="112">
        <v>2</v>
      </c>
      <c r="D3527" s="127">
        <v>-2.0000000000000018</v>
      </c>
    </row>
    <row r="3528" spans="1:4">
      <c r="A3528" s="108">
        <v>42068</v>
      </c>
      <c r="B3528" s="112">
        <v>1.98</v>
      </c>
      <c r="C3528" s="112">
        <v>2</v>
      </c>
      <c r="D3528" s="127">
        <v>-2.0000000000000018</v>
      </c>
    </row>
    <row r="3529" spans="1:4">
      <c r="A3529" s="108">
        <v>42069</v>
      </c>
      <c r="B3529" s="112">
        <v>1.94</v>
      </c>
      <c r="C3529" s="112">
        <v>2</v>
      </c>
      <c r="D3529" s="127">
        <v>-6.0000000000000053</v>
      </c>
    </row>
    <row r="3530" spans="1:4">
      <c r="A3530" s="108">
        <v>42072</v>
      </c>
      <c r="B3530" s="112">
        <v>1.92</v>
      </c>
      <c r="C3530" s="112">
        <v>2</v>
      </c>
      <c r="D3530" s="127">
        <v>-8.0000000000000071</v>
      </c>
    </row>
    <row r="3531" spans="1:4">
      <c r="A3531" s="108">
        <v>42073</v>
      </c>
      <c r="B3531" s="112">
        <v>1.94</v>
      </c>
      <c r="C3531" s="112">
        <v>2</v>
      </c>
      <c r="D3531" s="127">
        <v>-6.0000000000000053</v>
      </c>
    </row>
    <row r="3532" spans="1:4">
      <c r="A3532" s="108">
        <v>42074</v>
      </c>
      <c r="B3532" s="112">
        <v>1.91</v>
      </c>
      <c r="C3532" s="112">
        <v>2</v>
      </c>
      <c r="D3532" s="127">
        <v>-9.0000000000000071</v>
      </c>
    </row>
    <row r="3533" spans="1:4">
      <c r="A3533" s="108">
        <v>42075</v>
      </c>
      <c r="B3533" s="112">
        <v>1.9</v>
      </c>
      <c r="C3533" s="112">
        <v>1.75</v>
      </c>
      <c r="D3533" s="127">
        <v>14.999999999999991</v>
      </c>
    </row>
    <row r="3534" spans="1:4">
      <c r="A3534" s="108">
        <v>42076</v>
      </c>
      <c r="B3534" s="112">
        <v>1.87</v>
      </c>
      <c r="C3534" s="112">
        <v>1.75</v>
      </c>
      <c r="D3534" s="127">
        <v>12.000000000000011</v>
      </c>
    </row>
    <row r="3535" spans="1:4">
      <c r="A3535" s="108">
        <v>42079</v>
      </c>
      <c r="B3535" s="112">
        <v>1.86</v>
      </c>
      <c r="C3535" s="112">
        <v>1.75</v>
      </c>
      <c r="D3535" s="127">
        <v>11.000000000000011</v>
      </c>
    </row>
    <row r="3536" spans="1:4">
      <c r="A3536" s="108">
        <v>42080</v>
      </c>
      <c r="B3536" s="112">
        <v>1.87</v>
      </c>
      <c r="C3536" s="112">
        <v>1.75</v>
      </c>
      <c r="D3536" s="127">
        <v>12.000000000000011</v>
      </c>
    </row>
    <row r="3537" spans="1:4">
      <c r="A3537" s="108">
        <v>42081</v>
      </c>
      <c r="B3537" s="112">
        <v>1.86</v>
      </c>
      <c r="C3537" s="112">
        <v>1.75</v>
      </c>
      <c r="D3537" s="127">
        <v>11.000000000000011</v>
      </c>
    </row>
    <row r="3538" spans="1:4">
      <c r="A3538" s="108">
        <v>42082</v>
      </c>
      <c r="B3538" s="112">
        <v>1.83</v>
      </c>
      <c r="C3538" s="112">
        <v>1.75</v>
      </c>
      <c r="D3538" s="127">
        <v>8.0000000000000071</v>
      </c>
    </row>
    <row r="3539" spans="1:4">
      <c r="A3539" s="108">
        <v>42083</v>
      </c>
      <c r="B3539" s="112">
        <v>1.8</v>
      </c>
      <c r="C3539" s="112">
        <v>1.75</v>
      </c>
      <c r="D3539" s="127">
        <v>5.0000000000000044</v>
      </c>
    </row>
    <row r="3540" spans="1:4">
      <c r="A3540" s="108">
        <v>42086</v>
      </c>
      <c r="B3540" s="112">
        <v>1.79</v>
      </c>
      <c r="C3540" s="112">
        <v>1.75</v>
      </c>
      <c r="D3540" s="127">
        <v>4.0000000000000036</v>
      </c>
    </row>
    <row r="3541" spans="1:4">
      <c r="A3541" s="108">
        <v>42087</v>
      </c>
      <c r="B3541" s="112">
        <v>1.8</v>
      </c>
      <c r="C3541" s="112">
        <v>1.75</v>
      </c>
      <c r="D3541" s="127">
        <v>5.0000000000000044</v>
      </c>
    </row>
    <row r="3542" spans="1:4">
      <c r="A3542" s="108">
        <v>42088</v>
      </c>
      <c r="B3542" s="112">
        <v>1.79</v>
      </c>
      <c r="C3542" s="112">
        <v>1.75</v>
      </c>
      <c r="D3542" s="127">
        <v>4.0000000000000036</v>
      </c>
    </row>
    <row r="3543" spans="1:4">
      <c r="A3543" s="108">
        <v>42089</v>
      </c>
      <c r="B3543" s="112">
        <v>1.78</v>
      </c>
      <c r="C3543" s="112">
        <v>1.75</v>
      </c>
      <c r="D3543" s="127">
        <v>3.0000000000000027</v>
      </c>
    </row>
    <row r="3544" spans="1:4">
      <c r="A3544" s="108">
        <v>42090</v>
      </c>
      <c r="B3544" s="112">
        <v>1.77</v>
      </c>
      <c r="C3544" s="112">
        <v>1.75</v>
      </c>
      <c r="D3544" s="127">
        <v>2.0000000000000018</v>
      </c>
    </row>
    <row r="3545" spans="1:4">
      <c r="A3545" s="108">
        <v>42093</v>
      </c>
      <c r="B3545" s="112">
        <v>1.75</v>
      </c>
      <c r="C3545" s="112">
        <v>1.75</v>
      </c>
      <c r="D3545" s="127">
        <v>0</v>
      </c>
    </row>
    <row r="3546" spans="1:4">
      <c r="A3546" s="108">
        <v>42094</v>
      </c>
      <c r="B3546" s="112">
        <v>1.72</v>
      </c>
      <c r="C3546" s="112">
        <v>1.75</v>
      </c>
      <c r="D3546" s="127">
        <v>-3.0000000000000027</v>
      </c>
    </row>
    <row r="3547" spans="1:4">
      <c r="A3547" s="108">
        <v>42095</v>
      </c>
      <c r="B3547" s="112">
        <v>1.72</v>
      </c>
      <c r="C3547" s="112">
        <v>1.75</v>
      </c>
      <c r="D3547" s="127">
        <v>-3.0000000000000027</v>
      </c>
    </row>
    <row r="3548" spans="1:4">
      <c r="A3548" s="108">
        <v>42096</v>
      </c>
      <c r="B3548" s="112">
        <v>1.72</v>
      </c>
      <c r="C3548" s="112">
        <v>1.75</v>
      </c>
      <c r="D3548" s="127">
        <v>-3.0000000000000027</v>
      </c>
    </row>
    <row r="3549" spans="1:4">
      <c r="A3549" s="108">
        <v>42097</v>
      </c>
      <c r="B3549" s="112">
        <v>1.71</v>
      </c>
      <c r="C3549" s="112">
        <v>1.75</v>
      </c>
      <c r="D3549" s="127">
        <v>-4.0000000000000036</v>
      </c>
    </row>
    <row r="3550" spans="1:4">
      <c r="A3550" s="108">
        <v>42100</v>
      </c>
      <c r="B3550" s="112">
        <v>1.71</v>
      </c>
      <c r="C3550" s="112">
        <v>1.75</v>
      </c>
      <c r="D3550" s="127">
        <v>-4.0000000000000036</v>
      </c>
    </row>
    <row r="3551" spans="1:4">
      <c r="A3551" s="108">
        <v>42101</v>
      </c>
      <c r="B3551" s="112">
        <v>1.72</v>
      </c>
      <c r="C3551" s="112">
        <v>1.75</v>
      </c>
      <c r="D3551" s="127">
        <v>-3.0000000000000027</v>
      </c>
    </row>
    <row r="3552" spans="1:4">
      <c r="A3552" s="108">
        <v>42102</v>
      </c>
      <c r="B3552" s="112">
        <v>1.73</v>
      </c>
      <c r="C3552" s="112">
        <v>1.75</v>
      </c>
      <c r="D3552" s="127">
        <v>-2.0000000000000018</v>
      </c>
    </row>
    <row r="3553" spans="1:4">
      <c r="A3553" s="108">
        <v>42103</v>
      </c>
      <c r="B3553" s="112">
        <v>1.7</v>
      </c>
      <c r="C3553" s="112">
        <v>1.75</v>
      </c>
      <c r="D3553" s="127">
        <v>-5.0000000000000044</v>
      </c>
    </row>
    <row r="3554" spans="1:4">
      <c r="A3554" s="108">
        <v>42104</v>
      </c>
      <c r="B3554" s="112">
        <v>1.71</v>
      </c>
      <c r="C3554" s="112">
        <v>1.75</v>
      </c>
      <c r="D3554" s="127">
        <v>-4.0000000000000036</v>
      </c>
    </row>
    <row r="3555" spans="1:4">
      <c r="A3555" s="108">
        <v>42107</v>
      </c>
      <c r="B3555" s="112">
        <v>1.73</v>
      </c>
      <c r="C3555" s="112">
        <v>1.75</v>
      </c>
      <c r="D3555" s="127">
        <v>-2.0000000000000018</v>
      </c>
    </row>
    <row r="3556" spans="1:4">
      <c r="A3556" s="108">
        <v>42108</v>
      </c>
      <c r="B3556" s="112">
        <v>1.73</v>
      </c>
      <c r="C3556" s="112">
        <v>1.75</v>
      </c>
      <c r="D3556" s="127">
        <v>-2.0000000000000018</v>
      </c>
    </row>
    <row r="3557" spans="1:4">
      <c r="A3557" s="108">
        <v>42109</v>
      </c>
      <c r="B3557" s="112">
        <v>1.72</v>
      </c>
      <c r="C3557" s="112">
        <v>1.75</v>
      </c>
      <c r="D3557" s="127">
        <v>-3.0000000000000027</v>
      </c>
    </row>
    <row r="3558" spans="1:4">
      <c r="A3558" s="108">
        <v>42110</v>
      </c>
      <c r="B3558" s="112">
        <v>1.72</v>
      </c>
      <c r="C3558" s="112">
        <v>1.75</v>
      </c>
      <c r="D3558" s="127">
        <v>-3.0000000000000027</v>
      </c>
    </row>
    <row r="3559" spans="1:4">
      <c r="A3559" s="108">
        <v>42111</v>
      </c>
      <c r="B3559" s="112">
        <v>1.69</v>
      </c>
      <c r="C3559" s="112">
        <v>1.75</v>
      </c>
      <c r="D3559" s="127">
        <v>-6.0000000000000053</v>
      </c>
    </row>
    <row r="3560" spans="1:4">
      <c r="A3560" s="108">
        <v>42114</v>
      </c>
      <c r="B3560" s="112">
        <v>1.69</v>
      </c>
      <c r="C3560" s="112">
        <v>1.75</v>
      </c>
      <c r="D3560" s="127">
        <v>-6.0000000000000053</v>
      </c>
    </row>
    <row r="3561" spans="1:4">
      <c r="A3561" s="108">
        <v>42115</v>
      </c>
      <c r="B3561" s="112">
        <v>1.71</v>
      </c>
      <c r="C3561" s="112">
        <v>1.75</v>
      </c>
      <c r="D3561" s="127">
        <v>-4.0000000000000036</v>
      </c>
    </row>
    <row r="3562" spans="1:4">
      <c r="A3562" s="108">
        <v>42116</v>
      </c>
      <c r="B3562" s="112">
        <v>1.71</v>
      </c>
      <c r="C3562" s="112">
        <v>1.75</v>
      </c>
      <c r="D3562" s="127">
        <v>-4.0000000000000036</v>
      </c>
    </row>
    <row r="3563" spans="1:4">
      <c r="A3563" s="108">
        <v>42117</v>
      </c>
      <c r="B3563" s="112">
        <v>1.75</v>
      </c>
      <c r="C3563" s="112">
        <v>1.75</v>
      </c>
      <c r="D3563" s="127">
        <v>0</v>
      </c>
    </row>
    <row r="3564" spans="1:4">
      <c r="A3564" s="108">
        <v>42118</v>
      </c>
      <c r="B3564" s="112">
        <v>1.77</v>
      </c>
      <c r="C3564" s="112">
        <v>1.75</v>
      </c>
      <c r="D3564" s="127">
        <v>2.0000000000000018</v>
      </c>
    </row>
    <row r="3565" spans="1:4">
      <c r="A3565" s="108">
        <v>42121</v>
      </c>
      <c r="B3565" s="112">
        <v>1.79</v>
      </c>
      <c r="C3565" s="112">
        <v>1.75</v>
      </c>
      <c r="D3565" s="127">
        <v>4.0000000000000036</v>
      </c>
    </row>
    <row r="3566" spans="1:4">
      <c r="A3566" s="108">
        <v>42122</v>
      </c>
      <c r="B3566" s="112">
        <v>1.83</v>
      </c>
      <c r="C3566" s="112">
        <v>1.75</v>
      </c>
      <c r="D3566" s="127">
        <v>8.0000000000000071</v>
      </c>
    </row>
    <row r="3567" spans="1:4">
      <c r="A3567" s="108">
        <v>42123</v>
      </c>
      <c r="B3567" s="112">
        <v>1.84</v>
      </c>
      <c r="C3567" s="112">
        <v>1.75</v>
      </c>
      <c r="D3567" s="127">
        <v>9.0000000000000071</v>
      </c>
    </row>
    <row r="3568" spans="1:4">
      <c r="A3568" s="108">
        <v>42124</v>
      </c>
      <c r="B3568" s="112">
        <v>1.84</v>
      </c>
      <c r="C3568" s="112">
        <v>1.75</v>
      </c>
      <c r="D3568" s="127">
        <v>9.0000000000000071</v>
      </c>
    </row>
    <row r="3569" spans="1:4">
      <c r="A3569" s="108">
        <v>42128</v>
      </c>
      <c r="B3569" s="112">
        <v>1.9</v>
      </c>
      <c r="C3569" s="112">
        <v>1.75</v>
      </c>
      <c r="D3569" s="127">
        <v>14.999999999999991</v>
      </c>
    </row>
    <row r="3570" spans="1:4">
      <c r="A3570" s="108">
        <v>42130</v>
      </c>
      <c r="B3570" s="112">
        <v>1.97</v>
      </c>
      <c r="C3570" s="112">
        <v>1.75</v>
      </c>
      <c r="D3570" s="127">
        <v>21.999999999999996</v>
      </c>
    </row>
    <row r="3571" spans="1:4">
      <c r="A3571" s="108">
        <v>42131</v>
      </c>
      <c r="B3571" s="112">
        <v>1.97</v>
      </c>
      <c r="C3571" s="112">
        <v>1.75</v>
      </c>
      <c r="D3571" s="127">
        <v>21.999999999999996</v>
      </c>
    </row>
    <row r="3572" spans="1:4">
      <c r="A3572" s="108">
        <v>42132</v>
      </c>
      <c r="B3572" s="112">
        <v>1.89</v>
      </c>
      <c r="C3572" s="112">
        <v>1.75</v>
      </c>
      <c r="D3572" s="127">
        <v>13.999999999999989</v>
      </c>
    </row>
    <row r="3573" spans="1:4">
      <c r="A3573" s="108">
        <v>42135</v>
      </c>
      <c r="B3573" s="112">
        <v>1.88</v>
      </c>
      <c r="C3573" s="112">
        <v>1.75</v>
      </c>
      <c r="D3573" s="127">
        <v>12.999999999999989</v>
      </c>
    </row>
    <row r="3574" spans="1:4">
      <c r="A3574" s="108">
        <v>42136</v>
      </c>
      <c r="B3574" s="112">
        <v>1.94</v>
      </c>
      <c r="C3574" s="112">
        <v>1.75</v>
      </c>
      <c r="D3574" s="127">
        <v>18.999999999999993</v>
      </c>
    </row>
    <row r="3575" spans="1:4">
      <c r="A3575" s="108">
        <v>42137</v>
      </c>
      <c r="B3575" s="112">
        <v>1.86</v>
      </c>
      <c r="C3575" s="112">
        <v>1.75</v>
      </c>
      <c r="D3575" s="127">
        <v>11.000000000000011</v>
      </c>
    </row>
    <row r="3576" spans="1:4">
      <c r="A3576" s="108">
        <v>42138</v>
      </c>
      <c r="B3576" s="112">
        <v>1.86</v>
      </c>
      <c r="C3576" s="112">
        <v>1.75</v>
      </c>
      <c r="D3576" s="127">
        <v>11.000000000000011</v>
      </c>
    </row>
    <row r="3577" spans="1:4">
      <c r="A3577" s="108">
        <v>42139</v>
      </c>
      <c r="B3577" s="112">
        <v>1.88</v>
      </c>
      <c r="C3577" s="112">
        <v>1.75</v>
      </c>
      <c r="D3577" s="127">
        <v>12.999999999999989</v>
      </c>
    </row>
    <row r="3578" spans="1:4">
      <c r="A3578" s="108">
        <v>42142</v>
      </c>
      <c r="B3578" s="112">
        <v>1.89</v>
      </c>
      <c r="C3578" s="112">
        <v>1.75</v>
      </c>
      <c r="D3578" s="127">
        <v>13.999999999999989</v>
      </c>
    </row>
    <row r="3579" spans="1:4">
      <c r="A3579" s="108">
        <v>42143</v>
      </c>
      <c r="B3579" s="112">
        <v>1.9</v>
      </c>
      <c r="C3579" s="112">
        <v>1.75</v>
      </c>
      <c r="D3579" s="127">
        <v>14.999999999999991</v>
      </c>
    </row>
    <row r="3580" spans="1:4">
      <c r="A3580" s="108">
        <v>42144</v>
      </c>
      <c r="B3580" s="112">
        <v>1.88</v>
      </c>
      <c r="C3580" s="112">
        <v>1.75</v>
      </c>
      <c r="D3580" s="127">
        <v>12.999999999999989</v>
      </c>
    </row>
    <row r="3581" spans="1:4">
      <c r="A3581" s="108">
        <v>42145</v>
      </c>
      <c r="B3581" s="112">
        <v>1.88</v>
      </c>
      <c r="C3581" s="112">
        <v>1.75</v>
      </c>
      <c r="D3581" s="127">
        <v>12.999999999999989</v>
      </c>
    </row>
    <row r="3582" spans="1:4">
      <c r="A3582" s="108">
        <v>42146</v>
      </c>
      <c r="B3582" s="112">
        <v>1.87</v>
      </c>
      <c r="C3582" s="112">
        <v>1.75</v>
      </c>
      <c r="D3582" s="127">
        <v>12.000000000000011</v>
      </c>
    </row>
    <row r="3583" spans="1:4">
      <c r="A3583" s="108">
        <v>42150</v>
      </c>
      <c r="B3583" s="112">
        <v>1.85</v>
      </c>
      <c r="C3583" s="112">
        <v>1.75</v>
      </c>
      <c r="D3583" s="127">
        <v>10.000000000000009</v>
      </c>
    </row>
    <row r="3584" spans="1:4">
      <c r="A3584" s="108">
        <v>42151</v>
      </c>
      <c r="B3584" s="112">
        <v>1.81</v>
      </c>
      <c r="C3584" s="112">
        <v>1.75</v>
      </c>
      <c r="D3584" s="127">
        <v>6.0000000000000053</v>
      </c>
    </row>
    <row r="3585" spans="1:4">
      <c r="A3585" s="108">
        <v>42152</v>
      </c>
      <c r="B3585" s="112">
        <v>1.8</v>
      </c>
      <c r="C3585" s="112">
        <v>1.75</v>
      </c>
      <c r="D3585" s="127">
        <v>5.0000000000000044</v>
      </c>
    </row>
    <row r="3586" spans="1:4">
      <c r="A3586" s="108">
        <v>42153</v>
      </c>
      <c r="B3586" s="112">
        <v>1.75</v>
      </c>
      <c r="C3586" s="112">
        <v>1.75</v>
      </c>
      <c r="D3586" s="127">
        <v>0</v>
      </c>
    </row>
    <row r="3587" spans="1:4">
      <c r="A3587" s="108">
        <v>42156</v>
      </c>
      <c r="B3587" s="112">
        <v>1.75</v>
      </c>
      <c r="C3587" s="112">
        <v>1.75</v>
      </c>
      <c r="D3587" s="127">
        <v>0</v>
      </c>
    </row>
    <row r="3588" spans="1:4">
      <c r="A3588" s="108">
        <v>42157</v>
      </c>
      <c r="B3588" s="112">
        <v>1.73</v>
      </c>
      <c r="C3588" s="112">
        <v>1.75</v>
      </c>
      <c r="D3588" s="127">
        <v>-2.0000000000000018</v>
      </c>
    </row>
    <row r="3589" spans="1:4">
      <c r="A3589" s="108">
        <v>42158</v>
      </c>
      <c r="B3589" s="112">
        <v>1.76</v>
      </c>
      <c r="C3589" s="112">
        <v>1.75</v>
      </c>
      <c r="D3589" s="127">
        <v>1.0000000000000009</v>
      </c>
    </row>
    <row r="3590" spans="1:4">
      <c r="A3590" s="108">
        <v>42159</v>
      </c>
      <c r="B3590" s="112">
        <v>1.77</v>
      </c>
      <c r="C3590" s="112">
        <v>1.75</v>
      </c>
      <c r="D3590" s="127">
        <v>2.0000000000000018</v>
      </c>
    </row>
    <row r="3591" spans="1:4">
      <c r="A3591" s="108">
        <v>42160</v>
      </c>
      <c r="B3591" s="112">
        <v>1.74</v>
      </c>
      <c r="C3591" s="112">
        <v>1.75</v>
      </c>
      <c r="D3591" s="127">
        <v>-1.0000000000000009</v>
      </c>
    </row>
    <row r="3592" spans="1:4">
      <c r="A3592" s="108">
        <v>42163</v>
      </c>
      <c r="B3592" s="112">
        <v>1.73</v>
      </c>
      <c r="C3592" s="112">
        <v>1.75</v>
      </c>
      <c r="D3592" s="127">
        <v>-2.0000000000000018</v>
      </c>
    </row>
    <row r="3593" spans="1:4">
      <c r="A3593" s="108">
        <v>42164</v>
      </c>
      <c r="B3593" s="112">
        <v>1.73</v>
      </c>
      <c r="C3593" s="112">
        <v>1.75</v>
      </c>
      <c r="D3593" s="127">
        <v>-2.0000000000000018</v>
      </c>
    </row>
    <row r="3594" spans="1:4">
      <c r="A3594" s="108">
        <v>42165</v>
      </c>
      <c r="B3594" s="112">
        <v>1.77</v>
      </c>
      <c r="C3594" s="112">
        <v>1.75</v>
      </c>
      <c r="D3594" s="127">
        <v>2.0000000000000018</v>
      </c>
    </row>
    <row r="3595" spans="1:4">
      <c r="A3595" s="108">
        <v>42166</v>
      </c>
      <c r="B3595" s="112">
        <v>1.8</v>
      </c>
      <c r="C3595" s="112">
        <v>1.5</v>
      </c>
      <c r="D3595" s="127">
        <v>30.000000000000004</v>
      </c>
    </row>
    <row r="3596" spans="1:4">
      <c r="A3596" s="108">
        <v>42167</v>
      </c>
      <c r="B3596" s="112">
        <v>1.76</v>
      </c>
      <c r="C3596" s="112">
        <v>1.5</v>
      </c>
      <c r="D3596" s="127">
        <v>26</v>
      </c>
    </row>
    <row r="3597" spans="1:4">
      <c r="A3597" s="108">
        <v>42170</v>
      </c>
      <c r="B3597" s="112">
        <v>1.76</v>
      </c>
      <c r="C3597" s="112">
        <v>1.5</v>
      </c>
      <c r="D3597" s="127">
        <v>26</v>
      </c>
    </row>
    <row r="3598" spans="1:4">
      <c r="A3598" s="108">
        <v>42171</v>
      </c>
      <c r="B3598" s="112">
        <v>1.77</v>
      </c>
      <c r="C3598" s="112">
        <v>1.5</v>
      </c>
      <c r="D3598" s="127">
        <v>27</v>
      </c>
    </row>
    <row r="3599" spans="1:4">
      <c r="A3599" s="108">
        <v>42172</v>
      </c>
      <c r="B3599" s="112">
        <v>1.8</v>
      </c>
      <c r="C3599" s="112">
        <v>1.5</v>
      </c>
      <c r="D3599" s="127">
        <v>30.000000000000004</v>
      </c>
    </row>
    <row r="3600" spans="1:4">
      <c r="A3600" s="108">
        <v>42173</v>
      </c>
      <c r="B3600" s="112">
        <v>1.78</v>
      </c>
      <c r="C3600" s="112">
        <v>1.5</v>
      </c>
      <c r="D3600" s="127">
        <v>28.000000000000004</v>
      </c>
    </row>
    <row r="3601" spans="1:4">
      <c r="A3601" s="108">
        <v>42174</v>
      </c>
      <c r="B3601" s="112">
        <v>1.77</v>
      </c>
      <c r="C3601" s="112">
        <v>1.5</v>
      </c>
      <c r="D3601" s="127">
        <v>27</v>
      </c>
    </row>
    <row r="3602" spans="1:4">
      <c r="A3602" s="108">
        <v>42177</v>
      </c>
      <c r="B3602" s="112">
        <v>1.79</v>
      </c>
      <c r="C3602" s="112">
        <v>1.5</v>
      </c>
      <c r="D3602" s="127">
        <v>29.000000000000004</v>
      </c>
    </row>
    <row r="3603" spans="1:4">
      <c r="A3603" s="108">
        <v>42178</v>
      </c>
      <c r="B3603" s="112">
        <v>1.8</v>
      </c>
      <c r="C3603" s="112">
        <v>1.5</v>
      </c>
      <c r="D3603" s="127">
        <v>30.000000000000004</v>
      </c>
    </row>
    <row r="3604" spans="1:4">
      <c r="A3604" s="108">
        <v>42179</v>
      </c>
      <c r="B3604" s="112">
        <v>1.81</v>
      </c>
      <c r="C3604" s="112">
        <v>1.5</v>
      </c>
      <c r="D3604" s="127">
        <v>31.000000000000007</v>
      </c>
    </row>
    <row r="3605" spans="1:4">
      <c r="A3605" s="108">
        <v>42180</v>
      </c>
      <c r="B3605" s="112">
        <v>1.81</v>
      </c>
      <c r="C3605" s="112">
        <v>1.5</v>
      </c>
      <c r="D3605" s="127">
        <v>31.000000000000007</v>
      </c>
    </row>
    <row r="3606" spans="1:4">
      <c r="A3606" s="108">
        <v>42181</v>
      </c>
      <c r="B3606" s="112">
        <v>1.82</v>
      </c>
      <c r="C3606" s="112">
        <v>1.5</v>
      </c>
      <c r="D3606" s="127">
        <v>32.000000000000007</v>
      </c>
    </row>
    <row r="3607" spans="1:4">
      <c r="A3607" s="108">
        <v>42184</v>
      </c>
      <c r="B3607" s="112">
        <v>1.79</v>
      </c>
      <c r="C3607" s="112">
        <v>1.5</v>
      </c>
      <c r="D3607" s="127">
        <v>29.000000000000004</v>
      </c>
    </row>
    <row r="3608" spans="1:4">
      <c r="A3608" s="108">
        <v>42185</v>
      </c>
      <c r="B3608" s="112">
        <v>1.79</v>
      </c>
      <c r="C3608" s="112">
        <v>1.5</v>
      </c>
      <c r="D3608" s="127">
        <v>29.000000000000004</v>
      </c>
    </row>
    <row r="3609" spans="1:4">
      <c r="A3609" s="108">
        <v>42186</v>
      </c>
      <c r="B3609" s="112">
        <v>1.81</v>
      </c>
      <c r="C3609" s="112">
        <v>1.5</v>
      </c>
      <c r="D3609" s="127">
        <v>31.000000000000007</v>
      </c>
    </row>
    <row r="3610" spans="1:4">
      <c r="A3610" s="108">
        <v>42187</v>
      </c>
      <c r="B3610" s="112">
        <v>1.83</v>
      </c>
      <c r="C3610" s="112">
        <v>1.5</v>
      </c>
      <c r="D3610" s="127">
        <v>33.000000000000007</v>
      </c>
    </row>
    <row r="3611" spans="1:4">
      <c r="A3611" s="108">
        <v>42188</v>
      </c>
      <c r="B3611" s="112">
        <v>1.83</v>
      </c>
      <c r="C3611" s="112">
        <v>1.5</v>
      </c>
      <c r="D3611" s="127">
        <v>33.000000000000007</v>
      </c>
    </row>
    <row r="3612" spans="1:4">
      <c r="A3612" s="108">
        <v>42191</v>
      </c>
      <c r="B3612" s="112">
        <v>1.83</v>
      </c>
      <c r="C3612" s="112">
        <v>1.5</v>
      </c>
      <c r="D3612" s="127">
        <v>33.000000000000007</v>
      </c>
    </row>
    <row r="3613" spans="1:4">
      <c r="A3613" s="108">
        <v>42192</v>
      </c>
      <c r="B3613" s="112">
        <v>1.83</v>
      </c>
      <c r="C3613" s="112">
        <v>1.5</v>
      </c>
      <c r="D3613" s="127">
        <v>33.000000000000007</v>
      </c>
    </row>
    <row r="3614" spans="1:4">
      <c r="A3614" s="108">
        <v>42193</v>
      </c>
      <c r="B3614" s="112">
        <v>1.81</v>
      </c>
      <c r="C3614" s="112">
        <v>1.5</v>
      </c>
      <c r="D3614" s="127">
        <v>31.000000000000007</v>
      </c>
    </row>
    <row r="3615" spans="1:4">
      <c r="A3615" s="108">
        <v>42194</v>
      </c>
      <c r="B3615" s="112">
        <v>1.8</v>
      </c>
      <c r="C3615" s="112">
        <v>1.5</v>
      </c>
      <c r="D3615" s="127">
        <v>30.000000000000004</v>
      </c>
    </row>
    <row r="3616" spans="1:4">
      <c r="A3616" s="108">
        <v>42195</v>
      </c>
      <c r="B3616" s="112">
        <v>1.81</v>
      </c>
      <c r="C3616" s="112">
        <v>1.5</v>
      </c>
      <c r="D3616" s="127">
        <v>31.000000000000007</v>
      </c>
    </row>
    <row r="3617" spans="1:4">
      <c r="A3617" s="108">
        <v>42198</v>
      </c>
      <c r="B3617" s="112">
        <v>1.8</v>
      </c>
      <c r="C3617" s="112">
        <v>1.5</v>
      </c>
      <c r="D3617" s="127">
        <v>30.000000000000004</v>
      </c>
    </row>
    <row r="3618" spans="1:4">
      <c r="A3618" s="108">
        <v>42199</v>
      </c>
      <c r="B3618" s="112">
        <v>1.8</v>
      </c>
      <c r="C3618" s="112">
        <v>1.5</v>
      </c>
      <c r="D3618" s="127">
        <v>30.000000000000004</v>
      </c>
    </row>
    <row r="3619" spans="1:4">
      <c r="A3619" s="108">
        <v>42200</v>
      </c>
      <c r="B3619" s="112">
        <v>1.8</v>
      </c>
      <c r="C3619" s="112">
        <v>1.5</v>
      </c>
      <c r="D3619" s="127">
        <v>30.000000000000004</v>
      </c>
    </row>
    <row r="3620" spans="1:4">
      <c r="A3620" s="108">
        <v>42201</v>
      </c>
      <c r="B3620" s="112">
        <v>1.79</v>
      </c>
      <c r="C3620" s="112">
        <v>1.5</v>
      </c>
      <c r="D3620" s="127">
        <v>29.000000000000004</v>
      </c>
    </row>
    <row r="3621" spans="1:4">
      <c r="A3621" s="108">
        <v>42202</v>
      </c>
      <c r="B3621" s="112">
        <v>1.78</v>
      </c>
      <c r="C3621" s="112">
        <v>1.5</v>
      </c>
      <c r="D3621" s="127">
        <v>28.000000000000004</v>
      </c>
    </row>
    <row r="3622" spans="1:4">
      <c r="A3622" s="108">
        <v>42205</v>
      </c>
      <c r="B3622" s="112">
        <v>1.78</v>
      </c>
      <c r="C3622" s="112">
        <v>1.5</v>
      </c>
      <c r="D3622" s="127">
        <v>28.000000000000004</v>
      </c>
    </row>
    <row r="3623" spans="1:4">
      <c r="A3623" s="108">
        <v>42206</v>
      </c>
      <c r="B3623" s="112">
        <v>1.77</v>
      </c>
      <c r="C3623" s="112">
        <v>1.5</v>
      </c>
      <c r="D3623" s="127">
        <v>27</v>
      </c>
    </row>
    <row r="3624" spans="1:4">
      <c r="A3624" s="108">
        <v>42207</v>
      </c>
      <c r="B3624" s="112">
        <v>1.75</v>
      </c>
      <c r="C3624" s="112">
        <v>1.5</v>
      </c>
      <c r="D3624" s="127">
        <v>25</v>
      </c>
    </row>
    <row r="3625" spans="1:4">
      <c r="A3625" s="108">
        <v>42208</v>
      </c>
      <c r="B3625" s="112">
        <v>1.72</v>
      </c>
      <c r="C3625" s="112">
        <v>1.5</v>
      </c>
      <c r="D3625" s="127">
        <v>21.999999999999996</v>
      </c>
    </row>
    <row r="3626" spans="1:4">
      <c r="A3626" s="108">
        <v>42209</v>
      </c>
      <c r="B3626" s="112">
        <v>1.71</v>
      </c>
      <c r="C3626" s="112">
        <v>1.5</v>
      </c>
      <c r="D3626" s="127">
        <v>20.999999999999996</v>
      </c>
    </row>
    <row r="3627" spans="1:4">
      <c r="A3627" s="108">
        <v>42212</v>
      </c>
      <c r="B3627" s="112">
        <v>1.7</v>
      </c>
      <c r="C3627" s="112">
        <v>1.5</v>
      </c>
      <c r="D3627" s="127">
        <v>19.999999999999996</v>
      </c>
    </row>
    <row r="3628" spans="1:4">
      <c r="A3628" s="108">
        <v>42213</v>
      </c>
      <c r="B3628" s="112">
        <v>1.73</v>
      </c>
      <c r="C3628" s="112">
        <v>1.5</v>
      </c>
      <c r="D3628" s="127">
        <v>23</v>
      </c>
    </row>
    <row r="3629" spans="1:4">
      <c r="A3629" s="108">
        <v>42214</v>
      </c>
      <c r="B3629" s="112">
        <v>1.72</v>
      </c>
      <c r="C3629" s="112">
        <v>1.5</v>
      </c>
      <c r="D3629" s="127">
        <v>21.999999999999996</v>
      </c>
    </row>
    <row r="3630" spans="1:4">
      <c r="A3630" s="108">
        <v>42215</v>
      </c>
      <c r="B3630" s="112">
        <v>1.74</v>
      </c>
      <c r="C3630" s="112">
        <v>1.5</v>
      </c>
      <c r="D3630" s="127">
        <v>24</v>
      </c>
    </row>
    <row r="3631" spans="1:4">
      <c r="A3631" s="108">
        <v>42216</v>
      </c>
      <c r="B3631" s="112">
        <v>1.77</v>
      </c>
      <c r="C3631" s="112">
        <v>1.5</v>
      </c>
      <c r="D3631" s="127">
        <v>27</v>
      </c>
    </row>
    <row r="3632" spans="1:4">
      <c r="A3632" s="108">
        <v>42219</v>
      </c>
      <c r="B3632" s="112">
        <v>1.76</v>
      </c>
      <c r="C3632" s="112">
        <v>1.5</v>
      </c>
      <c r="D3632" s="127">
        <v>26</v>
      </c>
    </row>
    <row r="3633" spans="1:4">
      <c r="A3633" s="108">
        <v>42220</v>
      </c>
      <c r="B3633" s="112">
        <v>1.77</v>
      </c>
      <c r="C3633" s="112">
        <v>1.5</v>
      </c>
      <c r="D3633" s="127">
        <v>27</v>
      </c>
    </row>
    <row r="3634" spans="1:4">
      <c r="A3634" s="108">
        <v>42221</v>
      </c>
      <c r="B3634" s="112">
        <v>1.79</v>
      </c>
      <c r="C3634" s="112">
        <v>1.5</v>
      </c>
      <c r="D3634" s="127">
        <v>29.000000000000004</v>
      </c>
    </row>
    <row r="3635" spans="1:4">
      <c r="A3635" s="108">
        <v>42222</v>
      </c>
      <c r="B3635" s="112">
        <v>1.79</v>
      </c>
      <c r="C3635" s="112">
        <v>1.5</v>
      </c>
      <c r="D3635" s="127">
        <v>29.000000000000004</v>
      </c>
    </row>
    <row r="3636" spans="1:4">
      <c r="A3636" s="108">
        <v>42223</v>
      </c>
      <c r="B3636" s="112">
        <v>1.78</v>
      </c>
      <c r="C3636" s="112">
        <v>1.5</v>
      </c>
      <c r="D3636" s="127">
        <v>28.000000000000004</v>
      </c>
    </row>
    <row r="3637" spans="1:4">
      <c r="A3637" s="108">
        <v>42226</v>
      </c>
      <c r="B3637" s="112">
        <v>1.76</v>
      </c>
      <c r="C3637" s="112">
        <v>1.5</v>
      </c>
      <c r="D3637" s="127">
        <v>26</v>
      </c>
    </row>
    <row r="3638" spans="1:4">
      <c r="A3638" s="108">
        <v>42227</v>
      </c>
      <c r="B3638" s="112">
        <v>1.74</v>
      </c>
      <c r="C3638" s="112">
        <v>1.5</v>
      </c>
      <c r="D3638" s="127">
        <v>24</v>
      </c>
    </row>
    <row r="3639" spans="1:4">
      <c r="A3639" s="108">
        <v>42228</v>
      </c>
      <c r="B3639" s="112">
        <v>1.71</v>
      </c>
      <c r="C3639" s="112">
        <v>1.5</v>
      </c>
      <c r="D3639" s="127">
        <v>20.999999999999996</v>
      </c>
    </row>
    <row r="3640" spans="1:4">
      <c r="A3640" s="108">
        <v>42229</v>
      </c>
      <c r="B3640" s="112">
        <v>1.73</v>
      </c>
      <c r="C3640" s="112">
        <v>1.5</v>
      </c>
      <c r="D3640" s="127">
        <v>23</v>
      </c>
    </row>
    <row r="3641" spans="1:4">
      <c r="A3641" s="108">
        <v>42233</v>
      </c>
      <c r="B3641" s="112">
        <v>1.72</v>
      </c>
      <c r="C3641" s="112">
        <v>1.5</v>
      </c>
      <c r="D3641" s="127">
        <v>21.999999999999996</v>
      </c>
    </row>
    <row r="3642" spans="1:4">
      <c r="A3642" s="108">
        <v>42234</v>
      </c>
      <c r="B3642" s="112">
        <v>1.72</v>
      </c>
      <c r="C3642" s="112">
        <v>1.5</v>
      </c>
      <c r="D3642" s="127">
        <v>21.999999999999996</v>
      </c>
    </row>
    <row r="3643" spans="1:4">
      <c r="A3643" s="108">
        <v>42235</v>
      </c>
      <c r="B3643" s="112">
        <v>1.73</v>
      </c>
      <c r="C3643" s="112">
        <v>1.5</v>
      </c>
      <c r="D3643" s="127">
        <v>23</v>
      </c>
    </row>
    <row r="3644" spans="1:4">
      <c r="A3644" s="108">
        <v>42236</v>
      </c>
      <c r="B3644" s="112">
        <v>1.71</v>
      </c>
      <c r="C3644" s="112">
        <v>1.5</v>
      </c>
      <c r="D3644" s="127">
        <v>20.999999999999996</v>
      </c>
    </row>
    <row r="3645" spans="1:4">
      <c r="A3645" s="108">
        <v>42237</v>
      </c>
      <c r="B3645" s="112">
        <v>1.71</v>
      </c>
      <c r="C3645" s="112">
        <v>1.5</v>
      </c>
      <c r="D3645" s="127">
        <v>20.999999999999996</v>
      </c>
    </row>
    <row r="3646" spans="1:4">
      <c r="A3646" s="108">
        <v>42240</v>
      </c>
      <c r="B3646" s="112">
        <v>1.69</v>
      </c>
      <c r="C3646" s="112">
        <v>1.5</v>
      </c>
      <c r="D3646" s="127">
        <v>18.999999999999993</v>
      </c>
    </row>
    <row r="3647" spans="1:4">
      <c r="A3647" s="108">
        <v>42241</v>
      </c>
      <c r="B3647" s="112">
        <v>1.71</v>
      </c>
      <c r="C3647" s="112">
        <v>1.5</v>
      </c>
      <c r="D3647" s="127">
        <v>20.999999999999996</v>
      </c>
    </row>
    <row r="3648" spans="1:4">
      <c r="A3648" s="108">
        <v>42242</v>
      </c>
      <c r="B3648" s="112">
        <v>1.72</v>
      </c>
      <c r="C3648" s="112">
        <v>1.5</v>
      </c>
      <c r="D3648" s="127">
        <v>21.999999999999996</v>
      </c>
    </row>
    <row r="3649" spans="1:4">
      <c r="A3649" s="108">
        <v>42243</v>
      </c>
      <c r="B3649" s="112">
        <v>1.71</v>
      </c>
      <c r="C3649" s="112">
        <v>1.5</v>
      </c>
      <c r="D3649" s="127">
        <v>20.999999999999996</v>
      </c>
    </row>
    <row r="3650" spans="1:4">
      <c r="A3650" s="108">
        <v>42244</v>
      </c>
      <c r="B3650" s="112">
        <v>1.72</v>
      </c>
      <c r="C3650" s="112">
        <v>1.5</v>
      </c>
      <c r="D3650" s="127">
        <v>21.999999999999996</v>
      </c>
    </row>
    <row r="3651" spans="1:4">
      <c r="A3651" s="108">
        <v>42247</v>
      </c>
      <c r="B3651" s="112">
        <v>1.74</v>
      </c>
      <c r="C3651" s="112">
        <v>1.5</v>
      </c>
      <c r="D3651" s="127">
        <v>24</v>
      </c>
    </row>
    <row r="3652" spans="1:4">
      <c r="A3652" s="108">
        <v>42248</v>
      </c>
      <c r="B3652" s="112">
        <v>1.73</v>
      </c>
      <c r="C3652" s="112">
        <v>1.5</v>
      </c>
      <c r="D3652" s="127">
        <v>23</v>
      </c>
    </row>
    <row r="3653" spans="1:4">
      <c r="A3653" s="108">
        <v>42249</v>
      </c>
      <c r="B3653" s="112">
        <v>1.7</v>
      </c>
      <c r="C3653" s="112">
        <v>1.5</v>
      </c>
      <c r="D3653" s="127">
        <v>19.999999999999996</v>
      </c>
    </row>
    <row r="3654" spans="1:4">
      <c r="A3654" s="108">
        <v>42250</v>
      </c>
      <c r="B3654" s="112">
        <v>1.67</v>
      </c>
      <c r="C3654" s="112">
        <v>1.5</v>
      </c>
      <c r="D3654" s="127">
        <v>16.999999999999993</v>
      </c>
    </row>
    <row r="3655" spans="1:4">
      <c r="A3655" s="108">
        <v>42251</v>
      </c>
      <c r="B3655" s="112">
        <v>1.65</v>
      </c>
      <c r="C3655" s="112">
        <v>1.5</v>
      </c>
      <c r="D3655" s="127">
        <v>14.999999999999991</v>
      </c>
    </row>
    <row r="3656" spans="1:4">
      <c r="A3656" s="108">
        <v>42254</v>
      </c>
      <c r="B3656" s="112">
        <v>1.65</v>
      </c>
      <c r="C3656" s="112">
        <v>1.5</v>
      </c>
      <c r="D3656" s="127">
        <v>14.999999999999991</v>
      </c>
    </row>
    <row r="3657" spans="1:4">
      <c r="A3657" s="108">
        <v>42255</v>
      </c>
      <c r="B3657" s="112">
        <v>1.67</v>
      </c>
      <c r="C3657" s="112">
        <v>1.5</v>
      </c>
      <c r="D3657" s="127">
        <v>16.999999999999993</v>
      </c>
    </row>
    <row r="3658" spans="1:4">
      <c r="A3658" s="108">
        <v>42256</v>
      </c>
      <c r="B3658" s="112">
        <v>1.68</v>
      </c>
      <c r="C3658" s="112">
        <v>1.5</v>
      </c>
      <c r="D3658" s="127">
        <v>17.999999999999993</v>
      </c>
    </row>
    <row r="3659" spans="1:4">
      <c r="A3659" s="108">
        <v>42257</v>
      </c>
      <c r="B3659" s="112">
        <v>1.65</v>
      </c>
      <c r="C3659" s="112">
        <v>1.5</v>
      </c>
      <c r="D3659" s="127">
        <v>14.999999999999991</v>
      </c>
    </row>
    <row r="3660" spans="1:4">
      <c r="A3660" s="108">
        <v>42258</v>
      </c>
      <c r="B3660" s="112">
        <v>1.66</v>
      </c>
      <c r="C3660" s="112">
        <v>1.5</v>
      </c>
      <c r="D3660" s="127">
        <v>15.999999999999993</v>
      </c>
    </row>
    <row r="3661" spans="1:4">
      <c r="A3661" s="108">
        <v>42261</v>
      </c>
      <c r="B3661" s="112">
        <v>1.67</v>
      </c>
      <c r="C3661" s="112">
        <v>1.5</v>
      </c>
      <c r="D3661" s="127">
        <v>16.999999999999993</v>
      </c>
    </row>
    <row r="3662" spans="1:4">
      <c r="A3662" s="108">
        <v>42262</v>
      </c>
      <c r="B3662" s="112">
        <v>1.65</v>
      </c>
      <c r="C3662" s="112">
        <v>1.5</v>
      </c>
      <c r="D3662" s="127">
        <v>14.999999999999991</v>
      </c>
    </row>
    <row r="3663" spans="1:4">
      <c r="A3663" s="108">
        <v>42263</v>
      </c>
      <c r="B3663" s="112">
        <v>1.67</v>
      </c>
      <c r="C3663" s="112">
        <v>1.5</v>
      </c>
      <c r="D3663" s="127">
        <v>16.999999999999993</v>
      </c>
    </row>
    <row r="3664" spans="1:4">
      <c r="A3664" s="108">
        <v>42264</v>
      </c>
      <c r="B3664" s="112">
        <v>1.68</v>
      </c>
      <c r="C3664" s="112">
        <v>1.5</v>
      </c>
      <c r="D3664" s="127">
        <v>17.999999999999993</v>
      </c>
    </row>
    <row r="3665" spans="1:4">
      <c r="A3665" s="108">
        <v>42265</v>
      </c>
      <c r="B3665" s="112">
        <v>1.64</v>
      </c>
      <c r="C3665" s="112">
        <v>1.5</v>
      </c>
      <c r="D3665" s="127">
        <v>13.999999999999989</v>
      </c>
    </row>
    <row r="3666" spans="1:4">
      <c r="A3666" s="108">
        <v>42268</v>
      </c>
      <c r="B3666" s="112">
        <v>1.62</v>
      </c>
      <c r="C3666" s="112">
        <v>1.5</v>
      </c>
      <c r="D3666" s="127">
        <v>12.000000000000011</v>
      </c>
    </row>
    <row r="3667" spans="1:4">
      <c r="A3667" s="108">
        <v>42269</v>
      </c>
      <c r="B3667" s="112">
        <v>1.62</v>
      </c>
      <c r="C3667" s="112">
        <v>1.5</v>
      </c>
      <c r="D3667" s="127">
        <v>12.000000000000011</v>
      </c>
    </row>
    <row r="3668" spans="1:4">
      <c r="A3668" s="108">
        <v>42270</v>
      </c>
      <c r="B3668" s="112">
        <v>1.62</v>
      </c>
      <c r="C3668" s="112">
        <v>1.5</v>
      </c>
      <c r="D3668" s="127">
        <v>12.000000000000011</v>
      </c>
    </row>
    <row r="3669" spans="1:4">
      <c r="A3669" s="108">
        <v>42271</v>
      </c>
      <c r="B3669" s="112">
        <v>1.63</v>
      </c>
      <c r="C3669" s="112">
        <v>1.5</v>
      </c>
      <c r="D3669" s="127">
        <v>12.999999999999989</v>
      </c>
    </row>
    <row r="3670" spans="1:4">
      <c r="A3670" s="108">
        <v>42272</v>
      </c>
      <c r="B3670" s="112">
        <v>1.62</v>
      </c>
      <c r="C3670" s="112">
        <v>1.5</v>
      </c>
      <c r="D3670" s="127">
        <v>12.000000000000011</v>
      </c>
    </row>
    <row r="3671" spans="1:4">
      <c r="A3671" s="108">
        <v>42277</v>
      </c>
      <c r="B3671" s="112">
        <v>1.57</v>
      </c>
      <c r="C3671" s="112">
        <v>1.5</v>
      </c>
      <c r="D3671" s="127">
        <v>7.0000000000000062</v>
      </c>
    </row>
    <row r="3672" spans="1:4">
      <c r="A3672" s="108">
        <v>42278</v>
      </c>
      <c r="B3672" s="112">
        <v>1.6</v>
      </c>
      <c r="C3672" s="112">
        <v>1.5</v>
      </c>
      <c r="D3672" s="127">
        <v>10.000000000000009</v>
      </c>
    </row>
    <row r="3673" spans="1:4">
      <c r="A3673" s="108">
        <v>42279</v>
      </c>
      <c r="B3673" s="112">
        <v>1.58</v>
      </c>
      <c r="C3673" s="112">
        <v>1.5</v>
      </c>
      <c r="D3673" s="127">
        <v>8.0000000000000071</v>
      </c>
    </row>
    <row r="3674" spans="1:4">
      <c r="A3674" s="108">
        <v>42282</v>
      </c>
      <c r="B3674" s="112">
        <v>1.58</v>
      </c>
      <c r="C3674" s="112">
        <v>1.5</v>
      </c>
      <c r="D3674" s="127">
        <v>8.0000000000000071</v>
      </c>
    </row>
    <row r="3675" spans="1:4">
      <c r="A3675" s="108">
        <v>42283</v>
      </c>
      <c r="B3675" s="112">
        <v>1.59</v>
      </c>
      <c r="C3675" s="112">
        <v>1.5</v>
      </c>
      <c r="D3675" s="127">
        <v>9.0000000000000071</v>
      </c>
    </row>
    <row r="3676" spans="1:4">
      <c r="A3676" s="108">
        <v>42284</v>
      </c>
      <c r="B3676" s="112">
        <v>1.61</v>
      </c>
      <c r="C3676" s="112">
        <v>1.5</v>
      </c>
      <c r="D3676" s="127">
        <v>11.000000000000011</v>
      </c>
    </row>
    <row r="3677" spans="1:4">
      <c r="A3677" s="108">
        <v>42285</v>
      </c>
      <c r="B3677" s="112">
        <v>1.62</v>
      </c>
      <c r="C3677" s="112">
        <v>1.5</v>
      </c>
      <c r="D3677" s="127">
        <v>12.000000000000011</v>
      </c>
    </row>
    <row r="3678" spans="1:4">
      <c r="A3678" s="108">
        <v>42289</v>
      </c>
      <c r="B3678" s="112">
        <v>1.65</v>
      </c>
      <c r="C3678" s="112">
        <v>1.5</v>
      </c>
      <c r="D3678" s="127">
        <v>14.999999999999991</v>
      </c>
    </row>
    <row r="3679" spans="1:4">
      <c r="A3679" s="108">
        <v>42290</v>
      </c>
      <c r="B3679" s="112">
        <v>1.64</v>
      </c>
      <c r="C3679" s="112">
        <v>1.5</v>
      </c>
      <c r="D3679" s="127">
        <v>13.999999999999989</v>
      </c>
    </row>
    <row r="3680" spans="1:4">
      <c r="A3680" s="108">
        <v>42291</v>
      </c>
      <c r="B3680" s="112">
        <v>1.66</v>
      </c>
      <c r="C3680" s="112">
        <v>1.5</v>
      </c>
      <c r="D3680" s="127">
        <v>15.999999999999993</v>
      </c>
    </row>
    <row r="3681" spans="1:4">
      <c r="A3681" s="108">
        <v>42292</v>
      </c>
      <c r="B3681" s="112">
        <v>1.62</v>
      </c>
      <c r="C3681" s="112">
        <v>1.5</v>
      </c>
      <c r="D3681" s="127">
        <v>12.000000000000011</v>
      </c>
    </row>
    <row r="3682" spans="1:4">
      <c r="A3682" s="108">
        <v>42293</v>
      </c>
      <c r="B3682" s="112">
        <v>1.62</v>
      </c>
      <c r="C3682" s="112">
        <v>1.5</v>
      </c>
      <c r="D3682" s="127">
        <v>12.000000000000011</v>
      </c>
    </row>
    <row r="3683" spans="1:4">
      <c r="A3683" s="108">
        <v>42296</v>
      </c>
      <c r="B3683" s="112">
        <v>1.62</v>
      </c>
      <c r="C3683" s="112">
        <v>1.5</v>
      </c>
      <c r="D3683" s="127">
        <v>12.000000000000011</v>
      </c>
    </row>
    <row r="3684" spans="1:4">
      <c r="A3684" s="108">
        <v>42297</v>
      </c>
      <c r="B3684" s="112">
        <v>1.64</v>
      </c>
      <c r="C3684" s="112">
        <v>1.5</v>
      </c>
      <c r="D3684" s="127">
        <v>13.999999999999989</v>
      </c>
    </row>
    <row r="3685" spans="1:4">
      <c r="A3685" s="108">
        <v>42298</v>
      </c>
      <c r="B3685" s="112">
        <v>1.65</v>
      </c>
      <c r="C3685" s="112">
        <v>1.5</v>
      </c>
      <c r="D3685" s="127">
        <v>14.999999999999991</v>
      </c>
    </row>
    <row r="3686" spans="1:4">
      <c r="A3686" s="108">
        <v>42299</v>
      </c>
      <c r="B3686" s="112">
        <v>1.65</v>
      </c>
      <c r="C3686" s="112">
        <v>1.5</v>
      </c>
      <c r="D3686" s="127">
        <v>14.999999999999991</v>
      </c>
    </row>
    <row r="3687" spans="1:4">
      <c r="A3687" s="108">
        <v>42300</v>
      </c>
      <c r="B3687" s="112">
        <v>1.65</v>
      </c>
      <c r="C3687" s="112">
        <v>1.5</v>
      </c>
      <c r="D3687" s="127">
        <v>14.999999999999991</v>
      </c>
    </row>
    <row r="3688" spans="1:4">
      <c r="A3688" s="108">
        <v>42303</v>
      </c>
      <c r="B3688" s="112">
        <v>1.65</v>
      </c>
      <c r="C3688" s="112">
        <v>1.5</v>
      </c>
      <c r="D3688" s="127">
        <v>14.999999999999991</v>
      </c>
    </row>
    <row r="3689" spans="1:4">
      <c r="A3689" s="108">
        <v>42304</v>
      </c>
      <c r="B3689" s="112">
        <v>1.63</v>
      </c>
      <c r="C3689" s="112">
        <v>1.5</v>
      </c>
      <c r="D3689" s="127">
        <v>12.999999999999989</v>
      </c>
    </row>
    <row r="3690" spans="1:4">
      <c r="A3690" s="108">
        <v>42305</v>
      </c>
      <c r="B3690" s="112">
        <v>1.63</v>
      </c>
      <c r="C3690" s="112">
        <v>1.5</v>
      </c>
      <c r="D3690" s="127">
        <v>12.999999999999989</v>
      </c>
    </row>
    <row r="3691" spans="1:4">
      <c r="A3691" s="108">
        <v>42306</v>
      </c>
      <c r="B3691" s="112">
        <v>1.64</v>
      </c>
      <c r="C3691" s="112">
        <v>1.5</v>
      </c>
      <c r="D3691" s="127">
        <v>13.999999999999989</v>
      </c>
    </row>
    <row r="3692" spans="1:4">
      <c r="A3692" s="108">
        <v>42307</v>
      </c>
      <c r="B3692" s="112">
        <v>1.66</v>
      </c>
      <c r="C3692" s="112">
        <v>1.5</v>
      </c>
      <c r="D3692" s="127">
        <v>15.999999999999993</v>
      </c>
    </row>
    <row r="3693" spans="1:4">
      <c r="A3693" s="108">
        <v>42310</v>
      </c>
      <c r="B3693" s="112">
        <v>1.66</v>
      </c>
      <c r="C3693" s="112">
        <v>1.5</v>
      </c>
      <c r="D3693" s="127">
        <v>15.999999999999993</v>
      </c>
    </row>
    <row r="3694" spans="1:4">
      <c r="A3694" s="108">
        <v>42311</v>
      </c>
      <c r="B3694" s="112">
        <v>1.67</v>
      </c>
      <c r="C3694" s="112">
        <v>1.5</v>
      </c>
      <c r="D3694" s="127">
        <v>16.999999999999993</v>
      </c>
    </row>
    <row r="3695" spans="1:4">
      <c r="A3695" s="108">
        <v>42312</v>
      </c>
      <c r="B3695" s="112">
        <v>1.68</v>
      </c>
      <c r="C3695" s="112">
        <v>1.5</v>
      </c>
      <c r="D3695" s="127">
        <v>17.999999999999993</v>
      </c>
    </row>
    <row r="3696" spans="1:4">
      <c r="A3696" s="108">
        <v>42313</v>
      </c>
      <c r="B3696" s="112">
        <v>1.69</v>
      </c>
      <c r="C3696" s="112">
        <v>1.5</v>
      </c>
      <c r="D3696" s="127">
        <v>18.999999999999993</v>
      </c>
    </row>
    <row r="3697" spans="1:4">
      <c r="A3697" s="108">
        <v>42314</v>
      </c>
      <c r="B3697" s="112">
        <v>1.73</v>
      </c>
      <c r="C3697" s="112">
        <v>1.5</v>
      </c>
      <c r="D3697" s="127">
        <v>23</v>
      </c>
    </row>
    <row r="3698" spans="1:4">
      <c r="A3698" s="108">
        <v>42317</v>
      </c>
      <c r="B3698" s="112">
        <v>1.8</v>
      </c>
      <c r="C3698" s="112">
        <v>1.5</v>
      </c>
      <c r="D3698" s="127">
        <v>30.000000000000004</v>
      </c>
    </row>
    <row r="3699" spans="1:4">
      <c r="A3699" s="108">
        <v>42318</v>
      </c>
      <c r="B3699" s="112">
        <v>1.78</v>
      </c>
      <c r="C3699" s="112">
        <v>1.5</v>
      </c>
      <c r="D3699" s="127">
        <v>28.000000000000004</v>
      </c>
    </row>
    <row r="3700" spans="1:4">
      <c r="A3700" s="108">
        <v>42319</v>
      </c>
      <c r="B3700" s="112">
        <v>1.8</v>
      </c>
      <c r="C3700" s="112">
        <v>1.5</v>
      </c>
      <c r="D3700" s="127">
        <v>30.000000000000004</v>
      </c>
    </row>
    <row r="3701" spans="1:4">
      <c r="A3701" s="108">
        <v>42320</v>
      </c>
      <c r="B3701" s="112">
        <v>1.79</v>
      </c>
      <c r="C3701" s="112">
        <v>1.5</v>
      </c>
      <c r="D3701" s="127">
        <v>29.000000000000004</v>
      </c>
    </row>
    <row r="3702" spans="1:4">
      <c r="A3702" s="108">
        <v>42321</v>
      </c>
      <c r="B3702" s="112">
        <v>1.78</v>
      </c>
      <c r="C3702" s="112">
        <v>1.5</v>
      </c>
      <c r="D3702" s="127">
        <v>28.000000000000004</v>
      </c>
    </row>
    <row r="3703" spans="1:4">
      <c r="A3703" s="108">
        <v>42324</v>
      </c>
      <c r="B3703" s="112">
        <v>1.75</v>
      </c>
      <c r="C3703" s="112">
        <v>1.5</v>
      </c>
      <c r="D3703" s="127">
        <v>25</v>
      </c>
    </row>
    <row r="3704" spans="1:4">
      <c r="A3704" s="108">
        <v>42325</v>
      </c>
      <c r="B3704" s="112">
        <v>1.76</v>
      </c>
      <c r="C3704" s="112">
        <v>1.5</v>
      </c>
      <c r="D3704" s="127">
        <v>26</v>
      </c>
    </row>
    <row r="3705" spans="1:4">
      <c r="A3705" s="108">
        <v>42326</v>
      </c>
      <c r="B3705" s="112">
        <v>1.75</v>
      </c>
      <c r="C3705" s="112">
        <v>1.5</v>
      </c>
      <c r="D3705" s="127">
        <v>25</v>
      </c>
    </row>
    <row r="3706" spans="1:4">
      <c r="A3706" s="108">
        <v>42327</v>
      </c>
      <c r="B3706" s="112">
        <v>1.74</v>
      </c>
      <c r="C3706" s="112">
        <v>1.5</v>
      </c>
      <c r="D3706" s="127">
        <v>24</v>
      </c>
    </row>
    <row r="3707" spans="1:4">
      <c r="A3707" s="108">
        <v>42328</v>
      </c>
      <c r="B3707" s="112">
        <v>1.76</v>
      </c>
      <c r="C3707" s="112">
        <v>1.5</v>
      </c>
      <c r="D3707" s="127">
        <v>26</v>
      </c>
    </row>
    <row r="3708" spans="1:4">
      <c r="A3708" s="108">
        <v>42331</v>
      </c>
      <c r="B3708" s="112">
        <v>1.76</v>
      </c>
      <c r="C3708" s="112">
        <v>1.5</v>
      </c>
      <c r="D3708" s="127">
        <v>26</v>
      </c>
    </row>
    <row r="3709" spans="1:4">
      <c r="A3709" s="108">
        <v>42332</v>
      </c>
      <c r="B3709" s="112">
        <v>1.77</v>
      </c>
      <c r="C3709" s="112">
        <v>1.5</v>
      </c>
      <c r="D3709" s="127">
        <v>27</v>
      </c>
    </row>
    <row r="3710" spans="1:4">
      <c r="A3710" s="108">
        <v>42333</v>
      </c>
      <c r="B3710" s="112">
        <v>1.77</v>
      </c>
      <c r="C3710" s="112">
        <v>1.5</v>
      </c>
      <c r="D3710" s="127">
        <v>27</v>
      </c>
    </row>
    <row r="3711" spans="1:4">
      <c r="A3711" s="108">
        <v>42334</v>
      </c>
      <c r="B3711" s="112">
        <v>1.78</v>
      </c>
      <c r="C3711" s="112">
        <v>1.5</v>
      </c>
      <c r="D3711" s="127">
        <v>28.000000000000004</v>
      </c>
    </row>
    <row r="3712" spans="1:4">
      <c r="A3712" s="108">
        <v>42335</v>
      </c>
      <c r="B3712" s="112">
        <v>1.8</v>
      </c>
      <c r="C3712" s="112">
        <v>1.5</v>
      </c>
      <c r="D3712" s="127">
        <v>30.000000000000004</v>
      </c>
    </row>
    <row r="3713" spans="1:4">
      <c r="A3713" s="108">
        <v>42338</v>
      </c>
      <c r="B3713" s="112">
        <v>1.79</v>
      </c>
      <c r="C3713" s="112">
        <v>1.5</v>
      </c>
      <c r="D3713" s="127">
        <v>29.000000000000004</v>
      </c>
    </row>
    <row r="3714" spans="1:4">
      <c r="A3714" s="108">
        <v>42339</v>
      </c>
      <c r="B3714" s="112">
        <v>1.77</v>
      </c>
      <c r="C3714" s="112">
        <v>1.5</v>
      </c>
      <c r="D3714" s="127">
        <v>27</v>
      </c>
    </row>
    <row r="3715" spans="1:4">
      <c r="A3715" s="108">
        <v>42340</v>
      </c>
      <c r="B3715" s="112">
        <v>1.76</v>
      </c>
      <c r="C3715" s="112">
        <v>1.5</v>
      </c>
      <c r="D3715" s="127">
        <v>26</v>
      </c>
    </row>
    <row r="3716" spans="1:4">
      <c r="A3716" s="108">
        <v>42341</v>
      </c>
      <c r="B3716" s="112">
        <v>1.76</v>
      </c>
      <c r="C3716" s="112">
        <v>1.5</v>
      </c>
      <c r="D3716" s="127">
        <v>26</v>
      </c>
    </row>
    <row r="3717" spans="1:4">
      <c r="A3717" s="108">
        <v>42342</v>
      </c>
      <c r="B3717" s="112">
        <v>1.78</v>
      </c>
      <c r="C3717" s="112">
        <v>1.5</v>
      </c>
      <c r="D3717" s="127">
        <v>28.000000000000004</v>
      </c>
    </row>
    <row r="3718" spans="1:4">
      <c r="A3718" s="108">
        <v>42345</v>
      </c>
      <c r="B3718" s="112">
        <v>1.79</v>
      </c>
      <c r="C3718" s="112">
        <v>1.5</v>
      </c>
      <c r="D3718" s="127">
        <v>29.000000000000004</v>
      </c>
    </row>
    <row r="3719" spans="1:4">
      <c r="A3719" s="108">
        <v>42346</v>
      </c>
      <c r="B3719" s="112">
        <v>1.76</v>
      </c>
      <c r="C3719" s="112">
        <v>1.5</v>
      </c>
      <c r="D3719" s="127">
        <v>26</v>
      </c>
    </row>
    <row r="3720" spans="1:4">
      <c r="A3720" s="108">
        <v>42347</v>
      </c>
      <c r="B3720" s="112">
        <v>1.76</v>
      </c>
      <c r="C3720" s="112">
        <v>1.5</v>
      </c>
      <c r="D3720" s="127">
        <v>26</v>
      </c>
    </row>
    <row r="3721" spans="1:4">
      <c r="A3721" s="108">
        <v>42348</v>
      </c>
      <c r="B3721" s="112">
        <v>1.75</v>
      </c>
      <c r="C3721" s="112">
        <v>1.5</v>
      </c>
      <c r="D3721" s="127">
        <v>25</v>
      </c>
    </row>
    <row r="3722" spans="1:4">
      <c r="A3722" s="108">
        <v>42349</v>
      </c>
      <c r="B3722" s="112">
        <v>1.75</v>
      </c>
      <c r="C3722" s="112">
        <v>1.5</v>
      </c>
      <c r="D3722" s="127">
        <v>25</v>
      </c>
    </row>
    <row r="3723" spans="1:4">
      <c r="A3723" s="108">
        <v>42352</v>
      </c>
      <c r="B3723" s="112">
        <v>1.73</v>
      </c>
      <c r="C3723" s="112">
        <v>1.5</v>
      </c>
      <c r="D3723" s="127">
        <v>23</v>
      </c>
    </row>
    <row r="3724" spans="1:4">
      <c r="A3724" s="108">
        <v>42353</v>
      </c>
      <c r="B3724" s="112">
        <v>1.73</v>
      </c>
      <c r="C3724" s="112">
        <v>1.5</v>
      </c>
      <c r="D3724" s="127">
        <v>23</v>
      </c>
    </row>
    <row r="3725" spans="1:4">
      <c r="A3725" s="108">
        <v>42354</v>
      </c>
      <c r="B3725" s="112">
        <v>1.75</v>
      </c>
      <c r="C3725" s="112">
        <v>1.5</v>
      </c>
      <c r="D3725" s="127">
        <v>25</v>
      </c>
    </row>
    <row r="3726" spans="1:4">
      <c r="A3726" s="108">
        <v>42355</v>
      </c>
      <c r="B3726" s="112">
        <v>1.73</v>
      </c>
      <c r="C3726" s="112">
        <v>1.5</v>
      </c>
      <c r="D3726" s="127">
        <v>23</v>
      </c>
    </row>
    <row r="3727" spans="1:4">
      <c r="A3727" s="108">
        <v>42356</v>
      </c>
      <c r="B3727" s="112">
        <v>1.69</v>
      </c>
      <c r="C3727" s="112">
        <v>1.5</v>
      </c>
      <c r="D3727" s="127">
        <v>18.999999999999993</v>
      </c>
    </row>
    <row r="3728" spans="1:4">
      <c r="A3728" s="108">
        <v>42359</v>
      </c>
      <c r="B3728" s="112">
        <v>1.66</v>
      </c>
      <c r="C3728" s="112">
        <v>1.5</v>
      </c>
      <c r="D3728" s="127">
        <v>15.999999999999993</v>
      </c>
    </row>
    <row r="3729" spans="1:4">
      <c r="A3729" s="108">
        <v>42360</v>
      </c>
      <c r="B3729" s="112">
        <v>1.67</v>
      </c>
      <c r="C3729" s="112">
        <v>1.5</v>
      </c>
      <c r="D3729" s="127">
        <v>16.999999999999993</v>
      </c>
    </row>
    <row r="3730" spans="1:4">
      <c r="A3730" s="108">
        <v>42361</v>
      </c>
      <c r="B3730" s="112">
        <v>1.67</v>
      </c>
      <c r="C3730" s="112">
        <v>1.5</v>
      </c>
      <c r="D3730" s="127">
        <v>16.999999999999993</v>
      </c>
    </row>
    <row r="3731" spans="1:4">
      <c r="A3731" s="108">
        <v>42362</v>
      </c>
      <c r="B3731" s="112">
        <v>1.66</v>
      </c>
      <c r="C3731" s="112">
        <v>1.5</v>
      </c>
      <c r="D3731" s="127">
        <v>15.999999999999993</v>
      </c>
    </row>
    <row r="3732" spans="1:4">
      <c r="A3732" s="108">
        <v>42366</v>
      </c>
      <c r="B3732" s="112">
        <v>1.68</v>
      </c>
      <c r="C3732" s="112">
        <v>1.5</v>
      </c>
      <c r="D3732" s="127">
        <v>17.999999999999993</v>
      </c>
    </row>
    <row r="3733" spans="1:4">
      <c r="A3733" s="108">
        <v>42367</v>
      </c>
      <c r="B3733" s="112">
        <v>1.66</v>
      </c>
      <c r="C3733" s="112">
        <v>1.5</v>
      </c>
      <c r="D3733" s="127">
        <v>15.999999999999993</v>
      </c>
    </row>
    <row r="3734" spans="1:4">
      <c r="A3734" s="108">
        <v>42368</v>
      </c>
      <c r="B3734" s="112">
        <v>1.66</v>
      </c>
      <c r="C3734" s="112">
        <v>1.5</v>
      </c>
      <c r="D3734" s="127">
        <v>15.999999999999993</v>
      </c>
    </row>
    <row r="3735" spans="1:4">
      <c r="A3735" s="108">
        <v>42369</v>
      </c>
      <c r="B3735" s="112">
        <v>1.66</v>
      </c>
      <c r="C3735" s="112">
        <v>1.5</v>
      </c>
      <c r="D3735" s="127">
        <v>15.999999999999993</v>
      </c>
    </row>
    <row r="3736" spans="1:4">
      <c r="A3736" s="108">
        <v>42373</v>
      </c>
      <c r="B3736" s="112">
        <v>1.63</v>
      </c>
      <c r="C3736" s="112">
        <v>1.5</v>
      </c>
      <c r="D3736" s="127">
        <v>12.999999999999989</v>
      </c>
    </row>
    <row r="3737" spans="1:4">
      <c r="A3737" s="108">
        <v>42374</v>
      </c>
      <c r="B3737" s="112">
        <v>1.64</v>
      </c>
      <c r="C3737" s="112">
        <v>1.5</v>
      </c>
      <c r="D3737" s="127">
        <v>13.999999999999989</v>
      </c>
    </row>
    <row r="3738" spans="1:4">
      <c r="A3738" s="108">
        <v>42375</v>
      </c>
      <c r="B3738" s="112">
        <v>1.64</v>
      </c>
      <c r="C3738" s="112">
        <v>1.5</v>
      </c>
      <c r="D3738" s="127">
        <v>13.999999999999989</v>
      </c>
    </row>
    <row r="3739" spans="1:4">
      <c r="A3739" s="108">
        <v>42376</v>
      </c>
      <c r="B3739" s="112">
        <v>1.64</v>
      </c>
      <c r="C3739" s="112">
        <v>1.5</v>
      </c>
      <c r="D3739" s="127">
        <v>13.999999999999989</v>
      </c>
    </row>
    <row r="3740" spans="1:4">
      <c r="A3740" s="108">
        <v>42377</v>
      </c>
      <c r="B3740" s="112">
        <v>1.67</v>
      </c>
      <c r="C3740" s="112">
        <v>1.5</v>
      </c>
      <c r="D3740" s="127">
        <v>16.999999999999993</v>
      </c>
    </row>
    <row r="3741" spans="1:4">
      <c r="A3741" s="108">
        <v>42380</v>
      </c>
      <c r="B3741" s="112">
        <v>1.64</v>
      </c>
      <c r="C3741" s="112">
        <v>1.5</v>
      </c>
      <c r="D3741" s="127">
        <v>13.999999999999989</v>
      </c>
    </row>
    <row r="3742" spans="1:4">
      <c r="A3742" s="108">
        <v>42381</v>
      </c>
      <c r="B3742" s="112">
        <v>1.64</v>
      </c>
      <c r="C3742" s="112">
        <v>1.5</v>
      </c>
      <c r="D3742" s="127">
        <v>13.999999999999989</v>
      </c>
    </row>
    <row r="3743" spans="1:4">
      <c r="A3743" s="108">
        <v>42382</v>
      </c>
      <c r="B3743" s="112">
        <v>1.63</v>
      </c>
      <c r="C3743" s="112">
        <v>1.5</v>
      </c>
      <c r="D3743" s="127">
        <v>12.999999999999989</v>
      </c>
    </row>
    <row r="3744" spans="1:4">
      <c r="A3744" s="108">
        <v>42383</v>
      </c>
      <c r="B3744" s="112">
        <v>1.65</v>
      </c>
      <c r="C3744" s="112">
        <v>1.5</v>
      </c>
      <c r="D3744" s="127">
        <v>14.999999999999991</v>
      </c>
    </row>
    <row r="3745" spans="1:4">
      <c r="A3745" s="108">
        <v>42384</v>
      </c>
      <c r="B3745" s="112">
        <v>1.65</v>
      </c>
      <c r="C3745" s="112">
        <v>1.5</v>
      </c>
      <c r="D3745" s="127">
        <v>14.999999999999991</v>
      </c>
    </row>
    <row r="3746" spans="1:4">
      <c r="A3746" s="108">
        <v>42387</v>
      </c>
      <c r="B3746" s="112">
        <v>1.65</v>
      </c>
      <c r="C3746" s="112">
        <v>1.5</v>
      </c>
      <c r="D3746" s="127">
        <v>14.999999999999991</v>
      </c>
    </row>
    <row r="3747" spans="1:4">
      <c r="A3747" s="108">
        <v>42388</v>
      </c>
      <c r="B3747" s="112">
        <v>1.64</v>
      </c>
      <c r="C3747" s="112">
        <v>1.5</v>
      </c>
      <c r="D3747" s="127">
        <v>13.999999999999989</v>
      </c>
    </row>
    <row r="3748" spans="1:4">
      <c r="A3748" s="108">
        <v>42389</v>
      </c>
      <c r="B3748" s="112">
        <v>1.62</v>
      </c>
      <c r="C3748" s="112">
        <v>1.5</v>
      </c>
      <c r="D3748" s="127">
        <v>12.000000000000011</v>
      </c>
    </row>
    <row r="3749" spans="1:4">
      <c r="A3749" s="108">
        <v>42390</v>
      </c>
      <c r="B3749" s="112">
        <v>1.61</v>
      </c>
      <c r="C3749" s="112">
        <v>1.5</v>
      </c>
      <c r="D3749" s="127">
        <v>11.000000000000011</v>
      </c>
    </row>
    <row r="3750" spans="1:4">
      <c r="A3750" s="108">
        <v>42391</v>
      </c>
      <c r="B3750" s="112">
        <v>1.62</v>
      </c>
      <c r="C3750" s="112">
        <v>1.5</v>
      </c>
      <c r="D3750" s="127">
        <v>12.000000000000011</v>
      </c>
    </row>
    <row r="3751" spans="1:4">
      <c r="A3751" s="108">
        <v>42394</v>
      </c>
      <c r="B3751" s="112">
        <v>1.62</v>
      </c>
      <c r="C3751" s="112">
        <v>1.5</v>
      </c>
      <c r="D3751" s="127">
        <v>12.000000000000011</v>
      </c>
    </row>
    <row r="3752" spans="1:4">
      <c r="A3752" s="108">
        <v>42395</v>
      </c>
      <c r="B3752" s="112">
        <v>1.6</v>
      </c>
      <c r="C3752" s="112">
        <v>1.5</v>
      </c>
      <c r="D3752" s="127">
        <v>10.000000000000009</v>
      </c>
    </row>
    <row r="3753" spans="1:4">
      <c r="A3753" s="108">
        <v>42396</v>
      </c>
      <c r="B3753" s="112">
        <v>1.6</v>
      </c>
      <c r="C3753" s="112">
        <v>1.5</v>
      </c>
      <c r="D3753" s="127">
        <v>10.000000000000009</v>
      </c>
    </row>
    <row r="3754" spans="1:4">
      <c r="A3754" s="108">
        <v>42397</v>
      </c>
      <c r="B3754" s="112">
        <v>1.62</v>
      </c>
      <c r="C3754" s="112">
        <v>1.5</v>
      </c>
      <c r="D3754" s="127">
        <v>12.000000000000011</v>
      </c>
    </row>
    <row r="3755" spans="1:4">
      <c r="A3755" s="108">
        <v>42398</v>
      </c>
      <c r="B3755" s="112">
        <v>1.56</v>
      </c>
      <c r="C3755" s="112">
        <v>1.5</v>
      </c>
      <c r="D3755" s="127">
        <v>6.0000000000000053</v>
      </c>
    </row>
    <row r="3756" spans="1:4">
      <c r="A3756" s="108">
        <v>42401</v>
      </c>
      <c r="B3756" s="112">
        <v>1.53</v>
      </c>
      <c r="C3756" s="112">
        <v>1.5</v>
      </c>
      <c r="D3756" s="127">
        <v>3.0000000000000027</v>
      </c>
    </row>
    <row r="3757" spans="1:4">
      <c r="A3757" s="108">
        <v>42402</v>
      </c>
      <c r="B3757" s="112">
        <v>1.52</v>
      </c>
      <c r="C3757" s="112">
        <v>1.5</v>
      </c>
      <c r="D3757" s="127">
        <v>2.0000000000000018</v>
      </c>
    </row>
    <row r="3758" spans="1:4">
      <c r="A3758" s="108">
        <v>42403</v>
      </c>
      <c r="B3758" s="112">
        <v>1.5</v>
      </c>
      <c r="C3758" s="112">
        <v>1.5</v>
      </c>
      <c r="D3758" s="127">
        <v>0</v>
      </c>
    </row>
    <row r="3759" spans="1:4">
      <c r="A3759" s="108">
        <v>42404</v>
      </c>
      <c r="B3759" s="112">
        <v>1.49</v>
      </c>
      <c r="C3759" s="112">
        <v>1.5</v>
      </c>
      <c r="D3759" s="127">
        <v>-1.0000000000000009</v>
      </c>
    </row>
    <row r="3760" spans="1:4">
      <c r="A3760" s="108">
        <v>42405</v>
      </c>
      <c r="B3760" s="112">
        <v>1.51</v>
      </c>
      <c r="C3760" s="112">
        <v>1.5</v>
      </c>
      <c r="D3760" s="127">
        <v>1.0000000000000009</v>
      </c>
    </row>
    <row r="3761" spans="1:4">
      <c r="A3761" s="108">
        <v>42411</v>
      </c>
      <c r="B3761" s="112">
        <v>1.45</v>
      </c>
      <c r="C3761" s="112">
        <v>1.5</v>
      </c>
      <c r="D3761" s="127">
        <v>-5.0000000000000044</v>
      </c>
    </row>
    <row r="3762" spans="1:4">
      <c r="A3762" s="108">
        <v>42412</v>
      </c>
      <c r="B3762" s="112">
        <v>1.48</v>
      </c>
      <c r="C3762" s="112">
        <v>1.5</v>
      </c>
      <c r="D3762" s="127">
        <v>-2.0000000000000018</v>
      </c>
    </row>
    <row r="3763" spans="1:4">
      <c r="A3763" s="108">
        <v>42415</v>
      </c>
      <c r="B3763" s="112">
        <v>1.48</v>
      </c>
      <c r="C3763" s="112">
        <v>1.5</v>
      </c>
      <c r="D3763" s="127">
        <v>-2.0000000000000018</v>
      </c>
    </row>
    <row r="3764" spans="1:4">
      <c r="A3764" s="108">
        <v>42416</v>
      </c>
      <c r="B3764" s="112">
        <v>1.43</v>
      </c>
      <c r="C3764" s="112">
        <v>1.5</v>
      </c>
      <c r="D3764" s="127">
        <v>-7.0000000000000062</v>
      </c>
    </row>
    <row r="3765" spans="1:4">
      <c r="A3765" s="108">
        <v>42417</v>
      </c>
      <c r="B3765" s="112">
        <v>1.44</v>
      </c>
      <c r="C3765" s="112">
        <v>1.5</v>
      </c>
      <c r="D3765" s="127">
        <v>-6.0000000000000053</v>
      </c>
    </row>
    <row r="3766" spans="1:4">
      <c r="A3766" s="108">
        <v>42418</v>
      </c>
      <c r="B3766" s="112">
        <v>1.45</v>
      </c>
      <c r="C3766" s="112">
        <v>1.5</v>
      </c>
      <c r="D3766" s="127">
        <v>-5.0000000000000044</v>
      </c>
    </row>
    <row r="3767" spans="1:4">
      <c r="A3767" s="108">
        <v>42419</v>
      </c>
      <c r="B3767" s="112">
        <v>1.47</v>
      </c>
      <c r="C3767" s="112">
        <v>1.5</v>
      </c>
      <c r="D3767" s="127">
        <v>-3.0000000000000027</v>
      </c>
    </row>
    <row r="3768" spans="1:4">
      <c r="A3768" s="108">
        <v>42422</v>
      </c>
      <c r="B3768" s="112">
        <v>1.48</v>
      </c>
      <c r="C3768" s="112">
        <v>1.5</v>
      </c>
      <c r="D3768" s="127">
        <v>-2.0000000000000018</v>
      </c>
    </row>
    <row r="3769" spans="1:4">
      <c r="A3769" s="108">
        <v>42423</v>
      </c>
      <c r="B3769" s="112">
        <v>1.48</v>
      </c>
      <c r="C3769" s="112">
        <v>1.5</v>
      </c>
      <c r="D3769" s="127">
        <v>-2.0000000000000018</v>
      </c>
    </row>
    <row r="3770" spans="1:4">
      <c r="A3770" s="108">
        <v>42424</v>
      </c>
      <c r="B3770" s="112">
        <v>1.47</v>
      </c>
      <c r="C3770" s="112">
        <v>1.5</v>
      </c>
      <c r="D3770" s="127">
        <v>-3.0000000000000027</v>
      </c>
    </row>
    <row r="3771" spans="1:4">
      <c r="A3771" s="108">
        <v>42425</v>
      </c>
      <c r="B3771" s="112">
        <v>1.46</v>
      </c>
      <c r="C3771" s="112">
        <v>1.5</v>
      </c>
      <c r="D3771" s="127">
        <v>-4.0000000000000036</v>
      </c>
    </row>
    <row r="3772" spans="1:4">
      <c r="A3772" s="108">
        <v>42426</v>
      </c>
      <c r="B3772" s="112">
        <v>1.45</v>
      </c>
      <c r="C3772" s="112">
        <v>1.5</v>
      </c>
      <c r="D3772" s="127">
        <v>-5.0000000000000044</v>
      </c>
    </row>
    <row r="3773" spans="1:4">
      <c r="A3773" s="108">
        <v>42429</v>
      </c>
      <c r="B3773" s="112">
        <v>1.45</v>
      </c>
      <c r="C3773" s="112">
        <v>1.5</v>
      </c>
      <c r="D3773" s="127">
        <v>-5.0000000000000044</v>
      </c>
    </row>
    <row r="3774" spans="1:4">
      <c r="A3774" s="108">
        <v>42431</v>
      </c>
      <c r="B3774" s="112">
        <v>1.47</v>
      </c>
      <c r="C3774" s="112">
        <v>1.5</v>
      </c>
      <c r="D3774" s="127">
        <v>-3.0000000000000027</v>
      </c>
    </row>
    <row r="3775" spans="1:4">
      <c r="A3775" s="108">
        <v>42432</v>
      </c>
      <c r="B3775" s="112">
        <v>1.5</v>
      </c>
      <c r="C3775" s="112">
        <v>1.5</v>
      </c>
      <c r="D3775" s="127">
        <v>0</v>
      </c>
    </row>
    <row r="3776" spans="1:4">
      <c r="A3776" s="108">
        <v>42433</v>
      </c>
      <c r="B3776" s="112">
        <v>1.52</v>
      </c>
      <c r="C3776" s="112">
        <v>1.5</v>
      </c>
      <c r="D3776" s="127">
        <v>2.0000000000000018</v>
      </c>
    </row>
    <row r="3777" spans="1:4">
      <c r="A3777" s="108">
        <v>42436</v>
      </c>
      <c r="B3777" s="112">
        <v>1.5</v>
      </c>
      <c r="C3777" s="112">
        <v>1.5</v>
      </c>
      <c r="D3777" s="127">
        <v>0</v>
      </c>
    </row>
    <row r="3778" spans="1:4">
      <c r="A3778" s="108">
        <v>42437</v>
      </c>
      <c r="B3778" s="112">
        <v>1.48</v>
      </c>
      <c r="C3778" s="112">
        <v>1.5</v>
      </c>
      <c r="D3778" s="127">
        <v>-2.0000000000000018</v>
      </c>
    </row>
    <row r="3779" spans="1:4">
      <c r="A3779" s="108">
        <v>42438</v>
      </c>
      <c r="B3779" s="112">
        <v>1.47</v>
      </c>
      <c r="C3779" s="112">
        <v>1.5</v>
      </c>
      <c r="D3779" s="127">
        <v>-3.0000000000000027</v>
      </c>
    </row>
    <row r="3780" spans="1:4">
      <c r="A3780" s="108">
        <v>42439</v>
      </c>
      <c r="B3780" s="112">
        <v>1.5</v>
      </c>
      <c r="C3780" s="112">
        <v>1.5</v>
      </c>
      <c r="D3780" s="127">
        <v>0</v>
      </c>
    </row>
    <row r="3781" spans="1:4">
      <c r="A3781" s="108">
        <v>42440</v>
      </c>
      <c r="B3781" s="112">
        <v>1.55</v>
      </c>
      <c r="C3781" s="112">
        <v>1.5</v>
      </c>
      <c r="D3781" s="127">
        <v>5.0000000000000044</v>
      </c>
    </row>
    <row r="3782" spans="1:4">
      <c r="A3782" s="108">
        <v>42443</v>
      </c>
      <c r="B3782" s="112">
        <v>1.53</v>
      </c>
      <c r="C3782" s="112">
        <v>1.5</v>
      </c>
      <c r="D3782" s="127">
        <v>3.0000000000000027</v>
      </c>
    </row>
    <row r="3783" spans="1:4">
      <c r="A3783" s="108">
        <v>42444</v>
      </c>
      <c r="B3783" s="112">
        <v>1.53</v>
      </c>
      <c r="C3783" s="112">
        <v>1.5</v>
      </c>
      <c r="D3783" s="127">
        <v>3.0000000000000027</v>
      </c>
    </row>
    <row r="3784" spans="1:4">
      <c r="A3784" s="108">
        <v>42445</v>
      </c>
      <c r="B3784" s="112">
        <v>1.54</v>
      </c>
      <c r="C3784" s="112">
        <v>1.5</v>
      </c>
      <c r="D3784" s="127">
        <v>4.0000000000000036</v>
      </c>
    </row>
    <row r="3785" spans="1:4">
      <c r="A3785" s="108">
        <v>42446</v>
      </c>
      <c r="B3785" s="112">
        <v>1.52</v>
      </c>
      <c r="C3785" s="112">
        <v>1.5</v>
      </c>
      <c r="D3785" s="127">
        <v>2.0000000000000018</v>
      </c>
    </row>
    <row r="3786" spans="1:4">
      <c r="A3786" s="108">
        <v>42447</v>
      </c>
      <c r="B3786" s="112">
        <v>1.5</v>
      </c>
      <c r="C3786" s="112">
        <v>1.5</v>
      </c>
      <c r="D3786" s="127">
        <v>0</v>
      </c>
    </row>
    <row r="3787" spans="1:4">
      <c r="A3787" s="108">
        <v>42450</v>
      </c>
      <c r="B3787" s="112">
        <v>1.5</v>
      </c>
      <c r="C3787" s="112">
        <v>1.5</v>
      </c>
      <c r="D3787" s="127">
        <v>0</v>
      </c>
    </row>
    <row r="3788" spans="1:4">
      <c r="A3788" s="108">
        <v>42451</v>
      </c>
      <c r="B3788" s="112">
        <v>1.51</v>
      </c>
      <c r="C3788" s="112">
        <v>1.5</v>
      </c>
      <c r="D3788" s="127">
        <v>1.0000000000000009</v>
      </c>
    </row>
    <row r="3789" spans="1:4">
      <c r="A3789" s="108">
        <v>42452</v>
      </c>
      <c r="B3789" s="112">
        <v>1.51</v>
      </c>
      <c r="C3789" s="112">
        <v>1.5</v>
      </c>
      <c r="D3789" s="127">
        <v>1.0000000000000009</v>
      </c>
    </row>
    <row r="3790" spans="1:4">
      <c r="A3790" s="108">
        <v>42453</v>
      </c>
      <c r="B3790" s="112">
        <v>1.5</v>
      </c>
      <c r="C3790" s="112">
        <v>1.5</v>
      </c>
      <c r="D3790" s="127">
        <v>0</v>
      </c>
    </row>
    <row r="3791" spans="1:4">
      <c r="A3791" s="108">
        <v>42454</v>
      </c>
      <c r="B3791" s="112">
        <v>1.5</v>
      </c>
      <c r="C3791" s="112">
        <v>1.5</v>
      </c>
      <c r="D3791" s="127">
        <v>0</v>
      </c>
    </row>
    <row r="3792" spans="1:4">
      <c r="A3792" s="108">
        <v>42457</v>
      </c>
      <c r="B3792" s="112">
        <v>1.48</v>
      </c>
      <c r="C3792" s="112">
        <v>1.5</v>
      </c>
      <c r="D3792" s="127">
        <v>-2.0000000000000018</v>
      </c>
    </row>
    <row r="3793" spans="1:4">
      <c r="A3793" s="108">
        <v>42458</v>
      </c>
      <c r="B3793" s="112">
        <v>1.45</v>
      </c>
      <c r="C3793" s="112">
        <v>1.5</v>
      </c>
      <c r="D3793" s="127">
        <v>-5.0000000000000044</v>
      </c>
    </row>
    <row r="3794" spans="1:4">
      <c r="A3794" s="108">
        <v>42459</v>
      </c>
      <c r="B3794" s="112">
        <v>1.45</v>
      </c>
      <c r="C3794" s="112">
        <v>1.5</v>
      </c>
      <c r="D3794" s="127">
        <v>-5.0000000000000044</v>
      </c>
    </row>
    <row r="3795" spans="1:4">
      <c r="A3795" s="108">
        <v>42460</v>
      </c>
      <c r="B3795" s="112">
        <v>1.44</v>
      </c>
      <c r="C3795" s="112">
        <v>1.5</v>
      </c>
      <c r="D3795" s="127">
        <v>-6.0000000000000053</v>
      </c>
    </row>
    <row r="3796" spans="1:4">
      <c r="A3796" s="108">
        <v>42461</v>
      </c>
      <c r="B3796" s="112">
        <v>1.45</v>
      </c>
      <c r="C3796" s="112">
        <v>1.5</v>
      </c>
      <c r="D3796" s="127">
        <v>-5.0000000000000044</v>
      </c>
    </row>
    <row r="3797" spans="1:4">
      <c r="A3797" s="108">
        <v>42464</v>
      </c>
      <c r="B3797" s="112">
        <v>1.44</v>
      </c>
      <c r="C3797" s="112">
        <v>1.5</v>
      </c>
      <c r="D3797" s="127">
        <v>-6.0000000000000053</v>
      </c>
    </row>
    <row r="3798" spans="1:4">
      <c r="A3798" s="108">
        <v>42465</v>
      </c>
      <c r="B3798" s="112">
        <v>1.45</v>
      </c>
      <c r="C3798" s="112">
        <v>1.5</v>
      </c>
      <c r="D3798" s="127">
        <v>-5.0000000000000044</v>
      </c>
    </row>
    <row r="3799" spans="1:4">
      <c r="A3799" s="108">
        <v>42466</v>
      </c>
      <c r="B3799" s="112">
        <v>1.46</v>
      </c>
      <c r="C3799" s="112">
        <v>1.5</v>
      </c>
      <c r="D3799" s="127">
        <v>-4.0000000000000036</v>
      </c>
    </row>
    <row r="3800" spans="1:4">
      <c r="A3800" s="108">
        <v>42467</v>
      </c>
      <c r="B3800" s="112">
        <v>1.47</v>
      </c>
      <c r="C3800" s="112">
        <v>1.5</v>
      </c>
      <c r="D3800" s="127">
        <v>-3.0000000000000027</v>
      </c>
    </row>
    <row r="3801" spans="1:4">
      <c r="A3801" s="108">
        <v>42468</v>
      </c>
      <c r="B3801" s="112">
        <v>1.46</v>
      </c>
      <c r="C3801" s="112">
        <v>1.5</v>
      </c>
      <c r="D3801" s="127">
        <v>-4.0000000000000036</v>
      </c>
    </row>
    <row r="3802" spans="1:4">
      <c r="A3802" s="108">
        <v>42471</v>
      </c>
      <c r="B3802" s="112">
        <v>1.47</v>
      </c>
      <c r="C3802" s="112">
        <v>1.5</v>
      </c>
      <c r="D3802" s="127">
        <v>-3.0000000000000027</v>
      </c>
    </row>
    <row r="3803" spans="1:4">
      <c r="A3803" s="108">
        <v>42472</v>
      </c>
      <c r="B3803" s="112">
        <v>1.47</v>
      </c>
      <c r="C3803" s="112">
        <v>1.5</v>
      </c>
      <c r="D3803" s="127">
        <v>-3.0000000000000027</v>
      </c>
    </row>
    <row r="3804" spans="1:4">
      <c r="A3804" s="108">
        <v>42474</v>
      </c>
      <c r="B3804" s="112">
        <v>1.5</v>
      </c>
      <c r="C3804" s="112">
        <v>1.5</v>
      </c>
      <c r="D3804" s="127">
        <v>0</v>
      </c>
    </row>
    <row r="3805" spans="1:4">
      <c r="A3805" s="108">
        <v>42475</v>
      </c>
      <c r="B3805" s="112">
        <v>1.49</v>
      </c>
      <c r="C3805" s="112">
        <v>1.5</v>
      </c>
      <c r="D3805" s="127">
        <v>-1.0000000000000009</v>
      </c>
    </row>
    <row r="3806" spans="1:4">
      <c r="A3806" s="108">
        <v>42478</v>
      </c>
      <c r="B3806" s="112">
        <v>1.51</v>
      </c>
      <c r="C3806" s="112">
        <v>1.5</v>
      </c>
      <c r="D3806" s="127">
        <v>1.0000000000000009</v>
      </c>
    </row>
    <row r="3807" spans="1:4">
      <c r="A3807" s="108">
        <v>42479</v>
      </c>
      <c r="B3807" s="112">
        <v>1.5</v>
      </c>
      <c r="C3807" s="112">
        <v>1.5</v>
      </c>
      <c r="D3807" s="127">
        <v>0</v>
      </c>
    </row>
    <row r="3808" spans="1:4">
      <c r="A3808" s="108">
        <v>42480</v>
      </c>
      <c r="B3808" s="112">
        <v>1.47</v>
      </c>
      <c r="C3808" s="112">
        <v>1.5</v>
      </c>
      <c r="D3808" s="127">
        <v>-3.0000000000000027</v>
      </c>
    </row>
    <row r="3809" spans="1:4">
      <c r="A3809" s="108">
        <v>42481</v>
      </c>
      <c r="B3809" s="112">
        <v>1.48</v>
      </c>
      <c r="C3809" s="112">
        <v>1.5</v>
      </c>
      <c r="D3809" s="127">
        <v>-2.0000000000000018</v>
      </c>
    </row>
    <row r="3810" spans="1:4">
      <c r="A3810" s="108">
        <v>42482</v>
      </c>
      <c r="B3810" s="112">
        <v>1.47</v>
      </c>
      <c r="C3810" s="112">
        <v>1.5</v>
      </c>
      <c r="D3810" s="127">
        <v>-3.0000000000000027</v>
      </c>
    </row>
    <row r="3811" spans="1:4">
      <c r="A3811" s="108">
        <v>42485</v>
      </c>
      <c r="B3811" s="112">
        <v>1.46</v>
      </c>
      <c r="C3811" s="112">
        <v>1.5</v>
      </c>
      <c r="D3811" s="127">
        <v>-4.0000000000000036</v>
      </c>
    </row>
    <row r="3812" spans="1:4">
      <c r="A3812" s="108">
        <v>42486</v>
      </c>
      <c r="B3812" s="112">
        <v>1.45</v>
      </c>
      <c r="C3812" s="112">
        <v>1.5</v>
      </c>
      <c r="D3812" s="127">
        <v>-5.0000000000000044</v>
      </c>
    </row>
    <row r="3813" spans="1:4">
      <c r="A3813" s="108">
        <v>42487</v>
      </c>
      <c r="B3813" s="112">
        <v>1.46</v>
      </c>
      <c r="C3813" s="112">
        <v>1.5</v>
      </c>
      <c r="D3813" s="127">
        <v>-4.0000000000000036</v>
      </c>
    </row>
    <row r="3814" spans="1:4">
      <c r="A3814" s="108">
        <v>42488</v>
      </c>
      <c r="B3814" s="112">
        <v>1.45</v>
      </c>
      <c r="C3814" s="112">
        <v>1.5</v>
      </c>
      <c r="D3814" s="127">
        <v>-5.0000000000000044</v>
      </c>
    </row>
    <row r="3815" spans="1:4">
      <c r="A3815" s="108">
        <v>42489</v>
      </c>
      <c r="B3815" s="112">
        <v>1.45</v>
      </c>
      <c r="C3815" s="112">
        <v>1.5</v>
      </c>
      <c r="D3815" s="127">
        <v>-5.0000000000000044</v>
      </c>
    </row>
    <row r="3816" spans="1:4">
      <c r="A3816" s="108">
        <v>42492</v>
      </c>
      <c r="B3816" s="112">
        <v>1.47</v>
      </c>
      <c r="C3816" s="112">
        <v>1.5</v>
      </c>
      <c r="D3816" s="127">
        <v>-3.0000000000000027</v>
      </c>
    </row>
    <row r="3817" spans="1:4">
      <c r="A3817" s="108">
        <v>42493</v>
      </c>
      <c r="B3817" s="112">
        <v>1.45</v>
      </c>
      <c r="C3817" s="112">
        <v>1.5</v>
      </c>
      <c r="D3817" s="127">
        <v>-5.0000000000000044</v>
      </c>
    </row>
    <row r="3818" spans="1:4">
      <c r="A3818" s="108">
        <v>42494</v>
      </c>
      <c r="B3818" s="112">
        <v>1.43</v>
      </c>
      <c r="C3818" s="112">
        <v>1.5</v>
      </c>
      <c r="D3818" s="127">
        <v>-7.0000000000000062</v>
      </c>
    </row>
    <row r="3819" spans="1:4">
      <c r="A3819" s="108">
        <v>42499</v>
      </c>
      <c r="B3819" s="112">
        <v>1.41</v>
      </c>
      <c r="C3819" s="112">
        <v>1.5</v>
      </c>
      <c r="D3819" s="127">
        <v>-9.0000000000000071</v>
      </c>
    </row>
    <row r="3820" spans="1:4">
      <c r="A3820" s="108">
        <v>42500</v>
      </c>
      <c r="B3820" s="112">
        <v>1.41</v>
      </c>
      <c r="C3820" s="112">
        <v>1.5</v>
      </c>
      <c r="D3820" s="127">
        <v>-9.0000000000000071</v>
      </c>
    </row>
    <row r="3821" spans="1:4">
      <c r="A3821" s="108">
        <v>42501</v>
      </c>
      <c r="B3821" s="112">
        <v>1.42</v>
      </c>
      <c r="C3821" s="112">
        <v>1.5</v>
      </c>
      <c r="D3821" s="127">
        <v>-8.0000000000000071</v>
      </c>
    </row>
    <row r="3822" spans="1:4">
      <c r="A3822" s="108">
        <v>42502</v>
      </c>
      <c r="B3822" s="112">
        <v>1.42</v>
      </c>
      <c r="C3822" s="112">
        <v>1.5</v>
      </c>
      <c r="D3822" s="127">
        <v>-8.0000000000000071</v>
      </c>
    </row>
    <row r="3823" spans="1:4">
      <c r="A3823" s="108">
        <v>42503</v>
      </c>
      <c r="B3823" s="112">
        <v>1.44</v>
      </c>
      <c r="C3823" s="112">
        <v>1.5</v>
      </c>
      <c r="D3823" s="127">
        <v>-6.0000000000000053</v>
      </c>
    </row>
    <row r="3824" spans="1:4">
      <c r="A3824" s="108">
        <v>42506</v>
      </c>
      <c r="B3824" s="112">
        <v>1.44</v>
      </c>
      <c r="C3824" s="112">
        <v>1.5</v>
      </c>
      <c r="D3824" s="127">
        <v>-6.0000000000000053</v>
      </c>
    </row>
    <row r="3825" spans="1:4">
      <c r="A3825" s="108">
        <v>42507</v>
      </c>
      <c r="B3825" s="112">
        <v>1.46</v>
      </c>
      <c r="C3825" s="112">
        <v>1.5</v>
      </c>
      <c r="D3825" s="127">
        <v>-4.0000000000000036</v>
      </c>
    </row>
    <row r="3826" spans="1:4">
      <c r="A3826" s="108">
        <v>42508</v>
      </c>
      <c r="B3826" s="112">
        <v>1.47</v>
      </c>
      <c r="C3826" s="112">
        <v>1.5</v>
      </c>
      <c r="D3826" s="127">
        <v>-3.0000000000000027</v>
      </c>
    </row>
    <row r="3827" spans="1:4">
      <c r="A3827" s="108">
        <v>42509</v>
      </c>
      <c r="B3827" s="112">
        <v>1.49</v>
      </c>
      <c r="C3827" s="112">
        <v>1.5</v>
      </c>
      <c r="D3827" s="127">
        <v>-1.0000000000000009</v>
      </c>
    </row>
    <row r="3828" spans="1:4">
      <c r="A3828" s="108">
        <v>42510</v>
      </c>
      <c r="B3828" s="112">
        <v>1.47</v>
      </c>
      <c r="C3828" s="112">
        <v>1.5</v>
      </c>
      <c r="D3828" s="127">
        <v>-3.0000000000000027</v>
      </c>
    </row>
    <row r="3829" spans="1:4">
      <c r="A3829" s="108">
        <v>42513</v>
      </c>
      <c r="B3829" s="112">
        <v>1.47</v>
      </c>
      <c r="C3829" s="112">
        <v>1.5</v>
      </c>
      <c r="D3829" s="127">
        <v>-3.0000000000000027</v>
      </c>
    </row>
    <row r="3830" spans="1:4">
      <c r="A3830" s="108">
        <v>42514</v>
      </c>
      <c r="B3830" s="112">
        <v>1.44</v>
      </c>
      <c r="C3830" s="112">
        <v>1.5</v>
      </c>
      <c r="D3830" s="127">
        <v>-6.0000000000000053</v>
      </c>
    </row>
    <row r="3831" spans="1:4">
      <c r="A3831" s="108">
        <v>42515</v>
      </c>
      <c r="B3831" s="112">
        <v>1.46</v>
      </c>
      <c r="C3831" s="112">
        <v>1.5</v>
      </c>
      <c r="D3831" s="127">
        <v>-4.0000000000000036</v>
      </c>
    </row>
    <row r="3832" spans="1:4">
      <c r="A3832" s="108">
        <v>42516</v>
      </c>
      <c r="B3832" s="112">
        <v>1.47</v>
      </c>
      <c r="C3832" s="112">
        <v>1.5</v>
      </c>
      <c r="D3832" s="127">
        <v>-3.0000000000000027</v>
      </c>
    </row>
    <row r="3833" spans="1:4">
      <c r="A3833" s="108">
        <v>42517</v>
      </c>
      <c r="B3833" s="112">
        <v>1.47</v>
      </c>
      <c r="C3833" s="112">
        <v>1.5</v>
      </c>
      <c r="D3833" s="127">
        <v>-3.0000000000000027</v>
      </c>
    </row>
    <row r="3834" spans="1:4">
      <c r="A3834" s="108">
        <v>42520</v>
      </c>
      <c r="B3834" s="112">
        <v>1.5</v>
      </c>
      <c r="C3834" s="112">
        <v>1.5</v>
      </c>
      <c r="D3834" s="127">
        <v>0</v>
      </c>
    </row>
    <row r="3835" spans="1:4">
      <c r="A3835" s="108">
        <v>42521</v>
      </c>
      <c r="B3835" s="112">
        <v>1.5</v>
      </c>
      <c r="C3835" s="112">
        <v>1.5</v>
      </c>
      <c r="D3835" s="127">
        <v>0</v>
      </c>
    </row>
    <row r="3836" spans="1:4">
      <c r="A3836" s="108">
        <v>42522</v>
      </c>
      <c r="B3836" s="112">
        <v>1.44</v>
      </c>
      <c r="C3836" s="112">
        <v>1.5</v>
      </c>
      <c r="D3836" s="127">
        <v>-6.0000000000000053</v>
      </c>
    </row>
    <row r="3837" spans="1:4">
      <c r="A3837" s="108">
        <v>42523</v>
      </c>
      <c r="B3837" s="112">
        <v>1.44</v>
      </c>
      <c r="C3837" s="112">
        <v>1.5</v>
      </c>
      <c r="D3837" s="127">
        <v>-6.0000000000000053</v>
      </c>
    </row>
    <row r="3838" spans="1:4">
      <c r="A3838" s="108">
        <v>42524</v>
      </c>
      <c r="B3838" s="112">
        <v>1.42</v>
      </c>
      <c r="C3838" s="112">
        <v>1.5</v>
      </c>
      <c r="D3838" s="127">
        <v>-8.0000000000000071</v>
      </c>
    </row>
    <row r="3839" spans="1:4">
      <c r="A3839" s="108">
        <v>42528</v>
      </c>
      <c r="B3839" s="112">
        <v>1.41</v>
      </c>
      <c r="C3839" s="112">
        <v>1.5</v>
      </c>
      <c r="D3839" s="127">
        <v>-9.0000000000000071</v>
      </c>
    </row>
    <row r="3840" spans="1:4">
      <c r="A3840" s="108">
        <v>42529</v>
      </c>
      <c r="B3840" s="112">
        <v>1.38</v>
      </c>
      <c r="C3840" s="112">
        <v>1.5</v>
      </c>
      <c r="D3840" s="127">
        <v>-12.000000000000011</v>
      </c>
    </row>
    <row r="3841" spans="1:4">
      <c r="A3841" s="108">
        <v>42530</v>
      </c>
      <c r="B3841" s="112">
        <v>1.35</v>
      </c>
      <c r="C3841" s="112">
        <v>1.25</v>
      </c>
      <c r="D3841" s="127">
        <v>10.000000000000009</v>
      </c>
    </row>
    <row r="3842" spans="1:4">
      <c r="A3842" s="108">
        <v>42531</v>
      </c>
      <c r="B3842" s="112">
        <v>1.32</v>
      </c>
      <c r="C3842" s="112">
        <v>1.25</v>
      </c>
      <c r="D3842" s="127">
        <v>7.0000000000000062</v>
      </c>
    </row>
    <row r="3843" spans="1:4">
      <c r="A3843" s="108">
        <v>42534</v>
      </c>
      <c r="B3843" s="112">
        <v>1.31</v>
      </c>
      <c r="C3843" s="112">
        <v>1.25</v>
      </c>
      <c r="D3843" s="127">
        <v>6.0000000000000053</v>
      </c>
    </row>
    <row r="3844" spans="1:4">
      <c r="A3844" s="108">
        <v>42535</v>
      </c>
      <c r="B3844" s="112">
        <v>1.34</v>
      </c>
      <c r="C3844" s="112">
        <v>1.25</v>
      </c>
      <c r="D3844" s="127">
        <v>9.0000000000000071</v>
      </c>
    </row>
    <row r="3845" spans="1:4">
      <c r="A3845" s="108">
        <v>42536</v>
      </c>
      <c r="B3845" s="112">
        <v>1.34</v>
      </c>
      <c r="C3845" s="112">
        <v>1.25</v>
      </c>
      <c r="D3845" s="127">
        <v>9.0000000000000071</v>
      </c>
    </row>
    <row r="3846" spans="1:4">
      <c r="A3846" s="108">
        <v>42537</v>
      </c>
      <c r="B3846" s="112">
        <v>1.32</v>
      </c>
      <c r="C3846" s="112">
        <v>1.25</v>
      </c>
      <c r="D3846" s="127">
        <v>7.0000000000000062</v>
      </c>
    </row>
    <row r="3847" spans="1:4">
      <c r="A3847" s="108">
        <v>42538</v>
      </c>
      <c r="B3847" s="112">
        <v>1.33</v>
      </c>
      <c r="C3847" s="112">
        <v>1.25</v>
      </c>
      <c r="D3847" s="127">
        <v>8.0000000000000071</v>
      </c>
    </row>
    <row r="3848" spans="1:4">
      <c r="A3848" s="108">
        <v>42541</v>
      </c>
      <c r="B3848" s="112">
        <v>1.36</v>
      </c>
      <c r="C3848" s="112">
        <v>1.25</v>
      </c>
      <c r="D3848" s="127">
        <v>11.000000000000011</v>
      </c>
    </row>
    <row r="3849" spans="1:4">
      <c r="A3849" s="108">
        <v>42542</v>
      </c>
      <c r="B3849" s="112">
        <v>1.34</v>
      </c>
      <c r="C3849" s="112">
        <v>1.25</v>
      </c>
      <c r="D3849" s="127">
        <v>9.0000000000000071</v>
      </c>
    </row>
    <row r="3850" spans="1:4">
      <c r="A3850" s="108">
        <v>42543</v>
      </c>
      <c r="B3850" s="112">
        <v>1.36</v>
      </c>
      <c r="C3850" s="112">
        <v>1.25</v>
      </c>
      <c r="D3850" s="127">
        <v>11.000000000000011</v>
      </c>
    </row>
    <row r="3851" spans="1:4">
      <c r="A3851" s="108">
        <v>42544</v>
      </c>
      <c r="B3851" s="112">
        <v>1.34</v>
      </c>
      <c r="C3851" s="112">
        <v>1.25</v>
      </c>
      <c r="D3851" s="127">
        <v>9.0000000000000071</v>
      </c>
    </row>
    <row r="3852" spans="1:4">
      <c r="A3852" s="108">
        <v>42545</v>
      </c>
      <c r="B3852" s="112">
        <v>1.25</v>
      </c>
      <c r="C3852" s="112">
        <v>1.25</v>
      </c>
      <c r="D3852" s="127">
        <v>0</v>
      </c>
    </row>
    <row r="3853" spans="1:4">
      <c r="A3853" s="108">
        <v>42548</v>
      </c>
      <c r="B3853" s="112">
        <v>1.24</v>
      </c>
      <c r="C3853" s="112">
        <v>1.25</v>
      </c>
      <c r="D3853" s="127">
        <v>-1.0000000000000009</v>
      </c>
    </row>
    <row r="3854" spans="1:4">
      <c r="A3854" s="108">
        <v>42549</v>
      </c>
      <c r="B3854" s="112">
        <v>1.25</v>
      </c>
      <c r="C3854" s="112">
        <v>1.25</v>
      </c>
      <c r="D3854" s="127">
        <v>0</v>
      </c>
    </row>
    <row r="3855" spans="1:4">
      <c r="A3855" s="108">
        <v>42550</v>
      </c>
      <c r="B3855" s="112">
        <v>1.24</v>
      </c>
      <c r="C3855" s="112">
        <v>1.25</v>
      </c>
      <c r="D3855" s="127">
        <v>-1.0000000000000009</v>
      </c>
    </row>
    <row r="3856" spans="1:4">
      <c r="A3856" s="108">
        <v>42551</v>
      </c>
      <c r="B3856" s="112">
        <v>1.25</v>
      </c>
      <c r="C3856" s="112">
        <v>1.25</v>
      </c>
      <c r="D3856" s="127">
        <v>0</v>
      </c>
    </row>
    <row r="3857" spans="1:4">
      <c r="A3857" s="108">
        <v>42552</v>
      </c>
      <c r="B3857" s="112">
        <v>1.21</v>
      </c>
      <c r="C3857" s="112">
        <v>1.25</v>
      </c>
      <c r="D3857" s="127">
        <v>-4.0000000000000036</v>
      </c>
    </row>
    <row r="3858" spans="1:4">
      <c r="A3858" s="108">
        <v>42555</v>
      </c>
      <c r="B3858" s="112">
        <v>1.22</v>
      </c>
      <c r="C3858" s="112">
        <v>1.25</v>
      </c>
      <c r="D3858" s="127">
        <v>-3.0000000000000027</v>
      </c>
    </row>
    <row r="3859" spans="1:4">
      <c r="A3859" s="108">
        <v>42556</v>
      </c>
      <c r="B3859" s="112">
        <v>1.22</v>
      </c>
      <c r="C3859" s="112">
        <v>1.25</v>
      </c>
      <c r="D3859" s="127">
        <v>-3.0000000000000027</v>
      </c>
    </row>
    <row r="3860" spans="1:4">
      <c r="A3860" s="108">
        <v>42557</v>
      </c>
      <c r="B3860" s="112">
        <v>1.2</v>
      </c>
      <c r="C3860" s="112">
        <v>1.25</v>
      </c>
      <c r="D3860" s="127">
        <v>-5.0000000000000044</v>
      </c>
    </row>
    <row r="3861" spans="1:4">
      <c r="A3861" s="108">
        <v>42558</v>
      </c>
      <c r="B3861" s="112">
        <v>1.21</v>
      </c>
      <c r="C3861" s="112">
        <v>1.25</v>
      </c>
      <c r="D3861" s="127">
        <v>-4.0000000000000036</v>
      </c>
    </row>
    <row r="3862" spans="1:4">
      <c r="A3862" s="108">
        <v>42559</v>
      </c>
      <c r="B3862" s="112">
        <v>1.22</v>
      </c>
      <c r="C3862" s="112">
        <v>1.25</v>
      </c>
      <c r="D3862" s="127">
        <v>-3.0000000000000027</v>
      </c>
    </row>
    <row r="3863" spans="1:4">
      <c r="A3863" s="108">
        <v>42562</v>
      </c>
      <c r="B3863" s="112">
        <v>1.21</v>
      </c>
      <c r="C3863" s="112">
        <v>1.25</v>
      </c>
      <c r="D3863" s="127">
        <v>-4.0000000000000036</v>
      </c>
    </row>
    <row r="3864" spans="1:4">
      <c r="A3864" s="108">
        <v>42563</v>
      </c>
      <c r="B3864" s="112">
        <v>1.22</v>
      </c>
      <c r="C3864" s="112">
        <v>1.25</v>
      </c>
      <c r="D3864" s="127">
        <v>-3.0000000000000027</v>
      </c>
    </row>
    <row r="3865" spans="1:4">
      <c r="A3865" s="108">
        <v>42564</v>
      </c>
      <c r="B3865" s="112">
        <v>1.21</v>
      </c>
      <c r="C3865" s="112">
        <v>1.25</v>
      </c>
      <c r="D3865" s="127">
        <v>-4.0000000000000036</v>
      </c>
    </row>
    <row r="3866" spans="1:4">
      <c r="A3866" s="108">
        <v>42565</v>
      </c>
      <c r="B3866" s="112">
        <v>1.21</v>
      </c>
      <c r="C3866" s="112">
        <v>1.25</v>
      </c>
      <c r="D3866" s="127">
        <v>-4.0000000000000036</v>
      </c>
    </row>
    <row r="3867" spans="1:4">
      <c r="A3867" s="108">
        <v>42566</v>
      </c>
      <c r="B3867" s="112">
        <v>1.22</v>
      </c>
      <c r="C3867" s="112">
        <v>1.25</v>
      </c>
      <c r="D3867" s="127">
        <v>-3.0000000000000027</v>
      </c>
    </row>
    <row r="3868" spans="1:4">
      <c r="A3868" s="108">
        <v>42569</v>
      </c>
      <c r="B3868" s="112">
        <v>1.23</v>
      </c>
      <c r="C3868" s="112">
        <v>1.25</v>
      </c>
      <c r="D3868" s="127">
        <v>-2.0000000000000018</v>
      </c>
    </row>
    <row r="3869" spans="1:4">
      <c r="A3869" s="108">
        <v>42570</v>
      </c>
      <c r="B3869" s="112">
        <v>1.23</v>
      </c>
      <c r="C3869" s="112">
        <v>1.25</v>
      </c>
      <c r="D3869" s="127">
        <v>-2.0000000000000018</v>
      </c>
    </row>
    <row r="3870" spans="1:4">
      <c r="A3870" s="108">
        <v>42571</v>
      </c>
      <c r="B3870" s="112">
        <v>1.22</v>
      </c>
      <c r="C3870" s="112">
        <v>1.25</v>
      </c>
      <c r="D3870" s="127">
        <v>-3.0000000000000027</v>
      </c>
    </row>
    <row r="3871" spans="1:4">
      <c r="A3871" s="108">
        <v>42572</v>
      </c>
      <c r="B3871" s="112">
        <v>1.23</v>
      </c>
      <c r="C3871" s="112">
        <v>1.25</v>
      </c>
      <c r="D3871" s="127">
        <v>-2.0000000000000018</v>
      </c>
    </row>
    <row r="3872" spans="1:4">
      <c r="A3872" s="108">
        <v>42573</v>
      </c>
      <c r="B3872" s="112">
        <v>1.23</v>
      </c>
      <c r="C3872" s="112">
        <v>1.25</v>
      </c>
      <c r="D3872" s="127">
        <v>-2.0000000000000018</v>
      </c>
    </row>
    <row r="3873" spans="1:4">
      <c r="A3873" s="108">
        <v>42576</v>
      </c>
      <c r="B3873" s="112">
        <v>1.23</v>
      </c>
      <c r="C3873" s="112">
        <v>1.25</v>
      </c>
      <c r="D3873" s="127">
        <v>-2.0000000000000018</v>
      </c>
    </row>
    <row r="3874" spans="1:4">
      <c r="A3874" s="108">
        <v>42577</v>
      </c>
      <c r="B3874" s="112">
        <v>1.22</v>
      </c>
      <c r="C3874" s="112">
        <v>1.25</v>
      </c>
      <c r="D3874" s="127">
        <v>-3.0000000000000027</v>
      </c>
    </row>
    <row r="3875" spans="1:4">
      <c r="A3875" s="108">
        <v>42578</v>
      </c>
      <c r="B3875" s="112">
        <v>1.22</v>
      </c>
      <c r="C3875" s="112">
        <v>1.25</v>
      </c>
      <c r="D3875" s="127">
        <v>-3.0000000000000027</v>
      </c>
    </row>
    <row r="3876" spans="1:4">
      <c r="A3876" s="108">
        <v>42579</v>
      </c>
      <c r="B3876" s="112">
        <v>1.2</v>
      </c>
      <c r="C3876" s="112">
        <v>1.25</v>
      </c>
      <c r="D3876" s="127">
        <v>-5.0000000000000044</v>
      </c>
    </row>
    <row r="3877" spans="1:4">
      <c r="A3877" s="108">
        <v>42580</v>
      </c>
      <c r="B3877" s="112">
        <v>1.22</v>
      </c>
      <c r="C3877" s="112">
        <v>1.25</v>
      </c>
      <c r="D3877" s="127">
        <v>-3.0000000000000027</v>
      </c>
    </row>
    <row r="3878" spans="1:4">
      <c r="A3878" s="108">
        <v>42583</v>
      </c>
      <c r="B3878" s="112">
        <v>1.21</v>
      </c>
      <c r="C3878" s="112">
        <v>1.25</v>
      </c>
      <c r="D3878" s="127">
        <v>-4.0000000000000036</v>
      </c>
    </row>
    <row r="3879" spans="1:4">
      <c r="A3879" s="108">
        <v>42584</v>
      </c>
      <c r="B3879" s="112">
        <v>1.21</v>
      </c>
      <c r="C3879" s="112">
        <v>1.25</v>
      </c>
      <c r="D3879" s="127">
        <v>-4.0000000000000036</v>
      </c>
    </row>
    <row r="3880" spans="1:4">
      <c r="A3880" s="108">
        <v>42585</v>
      </c>
      <c r="B3880" s="112">
        <v>1.25</v>
      </c>
      <c r="C3880" s="112">
        <v>1.25</v>
      </c>
      <c r="D3880" s="127">
        <v>0</v>
      </c>
    </row>
    <row r="3881" spans="1:4">
      <c r="A3881" s="108">
        <v>42586</v>
      </c>
      <c r="B3881" s="112">
        <v>1.24</v>
      </c>
      <c r="C3881" s="112">
        <v>1.25</v>
      </c>
      <c r="D3881" s="127">
        <v>-1.0000000000000009</v>
      </c>
    </row>
    <row r="3882" spans="1:4">
      <c r="A3882" s="108">
        <v>42587</v>
      </c>
      <c r="B3882" s="112">
        <v>1.23</v>
      </c>
      <c r="C3882" s="112">
        <v>1.25</v>
      </c>
      <c r="D3882" s="127">
        <v>-2.0000000000000018</v>
      </c>
    </row>
    <row r="3883" spans="1:4">
      <c r="A3883" s="108">
        <v>42590</v>
      </c>
      <c r="B3883" s="112">
        <v>1.25</v>
      </c>
      <c r="C3883" s="112">
        <v>1.25</v>
      </c>
      <c r="D3883" s="127">
        <v>0</v>
      </c>
    </row>
    <row r="3884" spans="1:4">
      <c r="A3884" s="108">
        <v>42591</v>
      </c>
      <c r="B3884" s="112">
        <v>1.25</v>
      </c>
      <c r="C3884" s="112">
        <v>1.25</v>
      </c>
      <c r="D3884" s="127">
        <v>0</v>
      </c>
    </row>
    <row r="3885" spans="1:4">
      <c r="A3885" s="108">
        <v>42592</v>
      </c>
      <c r="B3885" s="112">
        <v>1.22</v>
      </c>
      <c r="C3885" s="112">
        <v>1.25</v>
      </c>
      <c r="D3885" s="127">
        <v>-3.0000000000000027</v>
      </c>
    </row>
    <row r="3886" spans="1:4">
      <c r="A3886" s="108">
        <v>42593</v>
      </c>
      <c r="B3886" s="112">
        <v>1.22</v>
      </c>
      <c r="C3886" s="112">
        <v>1.25</v>
      </c>
      <c r="D3886" s="127">
        <v>-3.0000000000000027</v>
      </c>
    </row>
    <row r="3887" spans="1:4">
      <c r="A3887" s="108">
        <v>42594</v>
      </c>
      <c r="B3887" s="112">
        <v>1.23</v>
      </c>
      <c r="C3887" s="112">
        <v>1.25</v>
      </c>
      <c r="D3887" s="127">
        <v>-2.0000000000000018</v>
      </c>
    </row>
    <row r="3888" spans="1:4">
      <c r="A3888" s="108">
        <v>42598</v>
      </c>
      <c r="B3888" s="112">
        <v>1.22</v>
      </c>
      <c r="C3888" s="112">
        <v>1.25</v>
      </c>
      <c r="D3888" s="127">
        <v>-3.0000000000000027</v>
      </c>
    </row>
    <row r="3889" spans="1:4">
      <c r="A3889" s="108">
        <v>42599</v>
      </c>
      <c r="B3889" s="112">
        <v>1.23</v>
      </c>
      <c r="C3889" s="112">
        <v>1.25</v>
      </c>
      <c r="D3889" s="127">
        <v>-2.0000000000000018</v>
      </c>
    </row>
    <row r="3890" spans="1:4">
      <c r="A3890" s="108">
        <v>42600</v>
      </c>
      <c r="B3890" s="112">
        <v>1.23</v>
      </c>
      <c r="C3890" s="112">
        <v>1.25</v>
      </c>
      <c r="D3890" s="127">
        <v>-2.0000000000000018</v>
      </c>
    </row>
    <row r="3891" spans="1:4">
      <c r="A3891" s="108">
        <v>42601</v>
      </c>
      <c r="B3891" s="112">
        <v>1.23</v>
      </c>
      <c r="C3891" s="112">
        <v>1.25</v>
      </c>
      <c r="D3891" s="127">
        <v>-2.0000000000000018</v>
      </c>
    </row>
    <row r="3892" spans="1:4">
      <c r="A3892" s="108">
        <v>42604</v>
      </c>
      <c r="B3892" s="112">
        <v>1.23</v>
      </c>
      <c r="C3892" s="112">
        <v>1.25</v>
      </c>
      <c r="D3892" s="127">
        <v>-2.0000000000000018</v>
      </c>
    </row>
    <row r="3893" spans="1:4">
      <c r="A3893" s="108">
        <v>42605</v>
      </c>
      <c r="B3893" s="112">
        <v>1.23</v>
      </c>
      <c r="C3893" s="112">
        <v>1.25</v>
      </c>
      <c r="D3893" s="127">
        <v>-2.0000000000000018</v>
      </c>
    </row>
    <row r="3894" spans="1:4">
      <c r="A3894" s="108">
        <v>42606</v>
      </c>
      <c r="B3894" s="112">
        <v>1.23</v>
      </c>
      <c r="C3894" s="112">
        <v>1.25</v>
      </c>
      <c r="D3894" s="127">
        <v>-2.0000000000000018</v>
      </c>
    </row>
    <row r="3895" spans="1:4">
      <c r="A3895" s="108">
        <v>42607</v>
      </c>
      <c r="B3895" s="112">
        <v>1.24</v>
      </c>
      <c r="C3895" s="112">
        <v>1.25</v>
      </c>
      <c r="D3895" s="127">
        <v>-1.0000000000000009</v>
      </c>
    </row>
    <row r="3896" spans="1:4">
      <c r="A3896" s="108">
        <v>42608</v>
      </c>
      <c r="B3896" s="112">
        <v>1.24</v>
      </c>
      <c r="C3896" s="112">
        <v>1.25</v>
      </c>
      <c r="D3896" s="127">
        <v>-1.0000000000000009</v>
      </c>
    </row>
    <row r="3897" spans="1:4">
      <c r="A3897" s="108">
        <v>42611</v>
      </c>
      <c r="B3897" s="112">
        <v>1.27</v>
      </c>
      <c r="C3897" s="112">
        <v>1.25</v>
      </c>
      <c r="D3897" s="127">
        <v>2.0000000000000018</v>
      </c>
    </row>
    <row r="3898" spans="1:4">
      <c r="A3898" s="108">
        <v>42612</v>
      </c>
      <c r="B3898" s="112">
        <v>1.28</v>
      </c>
      <c r="C3898" s="112">
        <v>1.25</v>
      </c>
      <c r="D3898" s="127">
        <v>3.0000000000000027</v>
      </c>
    </row>
    <row r="3899" spans="1:4">
      <c r="A3899" s="108">
        <v>42613</v>
      </c>
      <c r="B3899" s="112">
        <v>1.31</v>
      </c>
      <c r="C3899" s="112">
        <v>1.25</v>
      </c>
      <c r="D3899" s="127">
        <v>6.0000000000000053</v>
      </c>
    </row>
    <row r="3900" spans="1:4">
      <c r="A3900" s="108">
        <v>42614</v>
      </c>
      <c r="B3900" s="112">
        <v>1.33</v>
      </c>
      <c r="C3900" s="112">
        <v>1.25</v>
      </c>
      <c r="D3900" s="127">
        <v>8.0000000000000071</v>
      </c>
    </row>
    <row r="3901" spans="1:4">
      <c r="A3901" s="108">
        <v>42615</v>
      </c>
      <c r="B3901" s="112">
        <v>1.33</v>
      </c>
      <c r="C3901" s="112">
        <v>1.25</v>
      </c>
      <c r="D3901" s="127">
        <v>8.0000000000000071</v>
      </c>
    </row>
    <row r="3902" spans="1:4">
      <c r="A3902" s="108">
        <v>42618</v>
      </c>
      <c r="B3902" s="112">
        <v>1.31</v>
      </c>
      <c r="C3902" s="112">
        <v>1.25</v>
      </c>
      <c r="D3902" s="127">
        <v>6.0000000000000053</v>
      </c>
    </row>
    <row r="3903" spans="1:4">
      <c r="A3903" s="108">
        <v>42619</v>
      </c>
      <c r="B3903" s="112">
        <v>1.3</v>
      </c>
      <c r="C3903" s="112">
        <v>1.25</v>
      </c>
      <c r="D3903" s="127">
        <v>5.0000000000000044</v>
      </c>
    </row>
    <row r="3904" spans="1:4">
      <c r="A3904" s="108">
        <v>42620</v>
      </c>
      <c r="B3904" s="112">
        <v>1.28</v>
      </c>
      <c r="C3904" s="112">
        <v>1.25</v>
      </c>
      <c r="D3904" s="127">
        <v>3.0000000000000027</v>
      </c>
    </row>
    <row r="3905" spans="1:4">
      <c r="A3905" s="108">
        <v>42621</v>
      </c>
      <c r="B3905" s="112">
        <v>1.29</v>
      </c>
      <c r="C3905" s="112">
        <v>1.25</v>
      </c>
      <c r="D3905" s="127">
        <v>4.0000000000000036</v>
      </c>
    </row>
    <row r="3906" spans="1:4">
      <c r="A3906" s="108">
        <v>42622</v>
      </c>
      <c r="B3906" s="112">
        <v>1.33</v>
      </c>
      <c r="C3906" s="112">
        <v>1.25</v>
      </c>
      <c r="D3906" s="127">
        <v>8.0000000000000071</v>
      </c>
    </row>
    <row r="3907" spans="1:4">
      <c r="A3907" s="108">
        <v>42625</v>
      </c>
      <c r="B3907" s="112">
        <v>1.36</v>
      </c>
      <c r="C3907" s="112">
        <v>1.25</v>
      </c>
      <c r="D3907" s="127">
        <v>11.000000000000011</v>
      </c>
    </row>
    <row r="3908" spans="1:4">
      <c r="A3908" s="108">
        <v>42626</v>
      </c>
      <c r="B3908" s="112">
        <v>1.35</v>
      </c>
      <c r="C3908" s="112">
        <v>1.25</v>
      </c>
      <c r="D3908" s="127">
        <v>10.000000000000009</v>
      </c>
    </row>
    <row r="3909" spans="1:4">
      <c r="A3909" s="108">
        <v>42632</v>
      </c>
      <c r="B3909" s="112">
        <v>1.35</v>
      </c>
      <c r="C3909" s="112">
        <v>1.25</v>
      </c>
      <c r="D3909" s="127">
        <v>10.000000000000009</v>
      </c>
    </row>
    <row r="3910" spans="1:4">
      <c r="A3910" s="108">
        <v>42633</v>
      </c>
      <c r="B3910" s="112">
        <v>1.34</v>
      </c>
      <c r="C3910" s="112">
        <v>1.25</v>
      </c>
      <c r="D3910" s="127">
        <v>9.0000000000000071</v>
      </c>
    </row>
    <row r="3911" spans="1:4">
      <c r="A3911" s="108">
        <v>42634</v>
      </c>
      <c r="B3911" s="112">
        <v>1.33</v>
      </c>
      <c r="C3911" s="112">
        <v>1.25</v>
      </c>
      <c r="D3911" s="127">
        <v>8.0000000000000071</v>
      </c>
    </row>
    <row r="3912" spans="1:4">
      <c r="A3912" s="108">
        <v>42635</v>
      </c>
      <c r="B3912" s="112">
        <v>1.3</v>
      </c>
      <c r="C3912" s="112">
        <v>1.25</v>
      </c>
      <c r="D3912" s="127">
        <v>5.0000000000000044</v>
      </c>
    </row>
    <row r="3913" spans="1:4">
      <c r="A3913" s="108">
        <v>42636</v>
      </c>
      <c r="B3913" s="112">
        <v>1.3</v>
      </c>
      <c r="C3913" s="112">
        <v>1.25</v>
      </c>
      <c r="D3913" s="127">
        <v>5.0000000000000044</v>
      </c>
    </row>
    <row r="3914" spans="1:4">
      <c r="A3914" s="108">
        <v>42639</v>
      </c>
      <c r="B3914" s="112">
        <v>1.31</v>
      </c>
      <c r="C3914" s="112">
        <v>1.25</v>
      </c>
      <c r="D3914" s="127">
        <v>6.0000000000000053</v>
      </c>
    </row>
    <row r="3915" spans="1:4">
      <c r="A3915" s="108">
        <v>42640</v>
      </c>
      <c r="B3915" s="112">
        <v>1.31</v>
      </c>
      <c r="C3915" s="112">
        <v>1.25</v>
      </c>
      <c r="D3915" s="127">
        <v>6.0000000000000053</v>
      </c>
    </row>
    <row r="3916" spans="1:4">
      <c r="A3916" s="108">
        <v>42641</v>
      </c>
      <c r="B3916" s="112">
        <v>1.3</v>
      </c>
      <c r="C3916" s="112">
        <v>1.25</v>
      </c>
      <c r="D3916" s="127">
        <v>5.0000000000000044</v>
      </c>
    </row>
    <row r="3917" spans="1:4">
      <c r="A3917" s="108">
        <v>42642</v>
      </c>
      <c r="B3917" s="112">
        <v>1.3</v>
      </c>
      <c r="C3917" s="112">
        <v>1.25</v>
      </c>
      <c r="D3917" s="127">
        <v>5.0000000000000044</v>
      </c>
    </row>
    <row r="3918" spans="1:4">
      <c r="A3918" s="108">
        <v>42643</v>
      </c>
      <c r="B3918" s="112">
        <v>1.25</v>
      </c>
      <c r="C3918" s="112">
        <v>1.25</v>
      </c>
      <c r="D3918" s="127">
        <v>0</v>
      </c>
    </row>
    <row r="3919" spans="1:4">
      <c r="A3919" s="108">
        <v>42647</v>
      </c>
      <c r="B3919" s="112">
        <v>1.28</v>
      </c>
      <c r="C3919" s="112">
        <v>1.25</v>
      </c>
      <c r="D3919" s="127">
        <v>3.0000000000000027</v>
      </c>
    </row>
    <row r="3920" spans="1:4">
      <c r="A3920" s="108">
        <v>42648</v>
      </c>
      <c r="B3920" s="112">
        <v>1.32</v>
      </c>
      <c r="C3920" s="112">
        <v>1.25</v>
      </c>
      <c r="D3920" s="127">
        <v>7.0000000000000062</v>
      </c>
    </row>
    <row r="3921" spans="1:4">
      <c r="A3921" s="108">
        <v>42649</v>
      </c>
      <c r="B3921" s="112">
        <v>1.32</v>
      </c>
      <c r="C3921" s="112">
        <v>1.25</v>
      </c>
      <c r="D3921" s="127">
        <v>7.0000000000000062</v>
      </c>
    </row>
    <row r="3922" spans="1:4">
      <c r="A3922" s="108">
        <v>42650</v>
      </c>
      <c r="B3922" s="112">
        <v>1.33</v>
      </c>
      <c r="C3922" s="112">
        <v>1.25</v>
      </c>
      <c r="D3922" s="127">
        <v>8.0000000000000071</v>
      </c>
    </row>
    <row r="3923" spans="1:4">
      <c r="A3923" s="108">
        <v>42653</v>
      </c>
      <c r="B3923" s="112">
        <v>1.34</v>
      </c>
      <c r="C3923" s="112">
        <v>1.25</v>
      </c>
      <c r="D3923" s="127">
        <v>9.0000000000000071</v>
      </c>
    </row>
    <row r="3924" spans="1:4">
      <c r="A3924" s="108">
        <v>42654</v>
      </c>
      <c r="B3924" s="112">
        <v>1.37</v>
      </c>
      <c r="C3924" s="112">
        <v>1.25</v>
      </c>
      <c r="D3924" s="127">
        <v>12.000000000000011</v>
      </c>
    </row>
    <row r="3925" spans="1:4">
      <c r="A3925" s="108">
        <v>42655</v>
      </c>
      <c r="B3925" s="112">
        <v>1.35</v>
      </c>
      <c r="C3925" s="112">
        <v>1.25</v>
      </c>
      <c r="D3925" s="127">
        <v>10.000000000000009</v>
      </c>
    </row>
    <row r="3926" spans="1:4">
      <c r="A3926" s="108">
        <v>42656</v>
      </c>
      <c r="B3926" s="112">
        <v>1.32</v>
      </c>
      <c r="C3926" s="112">
        <v>1.25</v>
      </c>
      <c r="D3926" s="127">
        <v>7.0000000000000062</v>
      </c>
    </row>
    <row r="3927" spans="1:4">
      <c r="A3927" s="108">
        <v>42657</v>
      </c>
      <c r="B3927" s="112">
        <v>1.32</v>
      </c>
      <c r="C3927" s="112">
        <v>1.25</v>
      </c>
      <c r="D3927" s="127">
        <v>7.0000000000000062</v>
      </c>
    </row>
    <row r="3928" spans="1:4">
      <c r="A3928" s="108">
        <v>42660</v>
      </c>
      <c r="B3928" s="112">
        <v>1.35</v>
      </c>
      <c r="C3928" s="112">
        <v>1.25</v>
      </c>
      <c r="D3928" s="127">
        <v>10.000000000000009</v>
      </c>
    </row>
    <row r="3929" spans="1:4">
      <c r="A3929" s="108">
        <v>42661</v>
      </c>
      <c r="B3929" s="112">
        <v>1.35</v>
      </c>
      <c r="C3929" s="112">
        <v>1.25</v>
      </c>
      <c r="D3929" s="127">
        <v>10.000000000000009</v>
      </c>
    </row>
    <row r="3930" spans="1:4">
      <c r="A3930" s="108">
        <v>42662</v>
      </c>
      <c r="B3930" s="112">
        <v>1.35</v>
      </c>
      <c r="C3930" s="112">
        <v>1.25</v>
      </c>
      <c r="D3930" s="127">
        <v>10.000000000000009</v>
      </c>
    </row>
    <row r="3931" spans="1:4">
      <c r="A3931" s="108">
        <v>42663</v>
      </c>
      <c r="B3931" s="112">
        <v>1.35</v>
      </c>
      <c r="C3931" s="112">
        <v>1.25</v>
      </c>
      <c r="D3931" s="127">
        <v>10.000000000000009</v>
      </c>
    </row>
    <row r="3932" spans="1:4">
      <c r="A3932" s="108">
        <v>42664</v>
      </c>
      <c r="B3932" s="112">
        <v>1.38</v>
      </c>
      <c r="C3932" s="112">
        <v>1.25</v>
      </c>
      <c r="D3932" s="127">
        <v>12.999999999999989</v>
      </c>
    </row>
    <row r="3933" spans="1:4">
      <c r="A3933" s="108">
        <v>42667</v>
      </c>
      <c r="B3933" s="112">
        <v>1.39</v>
      </c>
      <c r="C3933" s="112">
        <v>1.25</v>
      </c>
      <c r="D3933" s="127">
        <v>13.999999999999989</v>
      </c>
    </row>
    <row r="3934" spans="1:4">
      <c r="A3934" s="108">
        <v>42668</v>
      </c>
      <c r="B3934" s="112">
        <v>1.4</v>
      </c>
      <c r="C3934" s="112">
        <v>1.25</v>
      </c>
      <c r="D3934" s="127">
        <v>14.999999999999991</v>
      </c>
    </row>
    <row r="3935" spans="1:4">
      <c r="A3935" s="108">
        <v>42669</v>
      </c>
      <c r="B3935" s="112">
        <v>1.41</v>
      </c>
      <c r="C3935" s="112">
        <v>1.25</v>
      </c>
      <c r="D3935" s="127">
        <v>15.999999999999993</v>
      </c>
    </row>
    <row r="3936" spans="1:4">
      <c r="A3936" s="108">
        <v>42670</v>
      </c>
      <c r="B3936" s="112">
        <v>1.42</v>
      </c>
      <c r="C3936" s="112">
        <v>1.25</v>
      </c>
      <c r="D3936" s="127">
        <v>16.999999999999993</v>
      </c>
    </row>
    <row r="3937" spans="1:4">
      <c r="A3937" s="108">
        <v>42671</v>
      </c>
      <c r="B3937" s="112">
        <v>1.44</v>
      </c>
      <c r="C3937" s="112">
        <v>1.25</v>
      </c>
      <c r="D3937" s="127">
        <v>18.999999999999993</v>
      </c>
    </row>
    <row r="3938" spans="1:4">
      <c r="A3938" s="108">
        <v>42674</v>
      </c>
      <c r="B3938" s="112">
        <v>1.44</v>
      </c>
      <c r="C3938" s="112">
        <v>1.25</v>
      </c>
      <c r="D3938" s="127">
        <v>18.999999999999993</v>
      </c>
    </row>
    <row r="3939" spans="1:4">
      <c r="A3939" s="108">
        <v>42675</v>
      </c>
      <c r="B3939" s="112">
        <v>1.45</v>
      </c>
      <c r="C3939" s="112">
        <v>1.25</v>
      </c>
      <c r="D3939" s="127">
        <v>19.999999999999996</v>
      </c>
    </row>
    <row r="3940" spans="1:4">
      <c r="A3940" s="108">
        <v>42676</v>
      </c>
      <c r="B3940" s="112">
        <v>1.44</v>
      </c>
      <c r="C3940" s="112">
        <v>1.25</v>
      </c>
      <c r="D3940" s="127">
        <v>18.999999999999993</v>
      </c>
    </row>
    <row r="3941" spans="1:4">
      <c r="A3941" s="108">
        <v>42677</v>
      </c>
      <c r="B3941" s="112">
        <v>1.43</v>
      </c>
      <c r="C3941" s="112">
        <v>1.25</v>
      </c>
      <c r="D3941" s="127">
        <v>17.999999999999993</v>
      </c>
    </row>
    <row r="3942" spans="1:4">
      <c r="A3942" s="108">
        <v>42678</v>
      </c>
      <c r="B3942" s="112">
        <v>1.43</v>
      </c>
      <c r="C3942" s="112">
        <v>1.25</v>
      </c>
      <c r="D3942" s="127">
        <v>17.999999999999993</v>
      </c>
    </row>
    <row r="3943" spans="1:4">
      <c r="A3943" s="108">
        <v>42681</v>
      </c>
      <c r="B3943" s="112">
        <v>1.43</v>
      </c>
      <c r="C3943" s="112">
        <v>1.25</v>
      </c>
      <c r="D3943" s="127">
        <v>17.999999999999993</v>
      </c>
    </row>
    <row r="3944" spans="1:4">
      <c r="A3944" s="108">
        <v>42682</v>
      </c>
      <c r="B3944" s="112">
        <v>1.43</v>
      </c>
      <c r="C3944" s="112">
        <v>1.25</v>
      </c>
      <c r="D3944" s="127">
        <v>17.999999999999993</v>
      </c>
    </row>
    <row r="3945" spans="1:4">
      <c r="A3945" s="108">
        <v>42683</v>
      </c>
      <c r="B3945" s="112">
        <v>1.4</v>
      </c>
      <c r="C3945" s="112">
        <v>1.25</v>
      </c>
      <c r="D3945" s="127">
        <v>14.999999999999991</v>
      </c>
    </row>
    <row r="3946" spans="1:4">
      <c r="A3946" s="108">
        <v>42684</v>
      </c>
      <c r="B3946" s="112">
        <v>1.47</v>
      </c>
      <c r="C3946" s="112">
        <v>1.25</v>
      </c>
      <c r="D3946" s="127">
        <v>21.999999999999996</v>
      </c>
    </row>
    <row r="3947" spans="1:4">
      <c r="A3947" s="108">
        <v>42685</v>
      </c>
      <c r="B3947" s="112">
        <v>1.51</v>
      </c>
      <c r="C3947" s="112">
        <v>1.25</v>
      </c>
      <c r="D3947" s="127">
        <v>26</v>
      </c>
    </row>
    <row r="3948" spans="1:4">
      <c r="A3948" s="108">
        <v>42688</v>
      </c>
      <c r="B3948" s="112">
        <v>1.61</v>
      </c>
      <c r="C3948" s="112">
        <v>1.25</v>
      </c>
      <c r="D3948" s="127">
        <v>36.000000000000007</v>
      </c>
    </row>
    <row r="3949" spans="1:4">
      <c r="A3949" s="108">
        <v>42689</v>
      </c>
      <c r="B3949" s="112">
        <v>1.64</v>
      </c>
      <c r="C3949" s="112">
        <v>1.25</v>
      </c>
      <c r="D3949" s="127">
        <v>38.999999999999993</v>
      </c>
    </row>
    <row r="3950" spans="1:4">
      <c r="A3950" s="108">
        <v>42690</v>
      </c>
      <c r="B3950" s="112">
        <v>1.69</v>
      </c>
      <c r="C3950" s="112">
        <v>1.25</v>
      </c>
      <c r="D3950" s="127">
        <v>43.999999999999993</v>
      </c>
    </row>
    <row r="3951" spans="1:4">
      <c r="A3951" s="108">
        <v>42691</v>
      </c>
      <c r="B3951" s="112">
        <v>1.71</v>
      </c>
      <c r="C3951" s="112">
        <v>1.25</v>
      </c>
      <c r="D3951" s="127">
        <v>46</v>
      </c>
    </row>
    <row r="3952" spans="1:4">
      <c r="A3952" s="108">
        <v>42692</v>
      </c>
      <c r="B3952" s="112">
        <v>1.74</v>
      </c>
      <c r="C3952" s="112">
        <v>1.25</v>
      </c>
      <c r="D3952" s="127">
        <v>49</v>
      </c>
    </row>
    <row r="3953" spans="1:4">
      <c r="A3953" s="108">
        <v>42695</v>
      </c>
      <c r="B3953" s="112">
        <v>1.73</v>
      </c>
      <c r="C3953" s="112">
        <v>1.25</v>
      </c>
      <c r="D3953" s="127">
        <v>48</v>
      </c>
    </row>
    <row r="3954" spans="1:4">
      <c r="A3954" s="108">
        <v>42696</v>
      </c>
      <c r="B3954" s="112">
        <v>1.74</v>
      </c>
      <c r="C3954" s="112">
        <v>1.25</v>
      </c>
      <c r="D3954" s="127">
        <v>49</v>
      </c>
    </row>
    <row r="3955" spans="1:4">
      <c r="A3955" s="108">
        <v>42697</v>
      </c>
      <c r="B3955" s="112">
        <v>1.78</v>
      </c>
      <c r="C3955" s="112">
        <v>1.25</v>
      </c>
      <c r="D3955" s="127">
        <v>53</v>
      </c>
    </row>
    <row r="3956" spans="1:4">
      <c r="A3956" s="108">
        <v>42698</v>
      </c>
      <c r="B3956" s="112">
        <v>1.81</v>
      </c>
      <c r="C3956" s="112">
        <v>1.25</v>
      </c>
      <c r="D3956" s="127">
        <v>56.000000000000007</v>
      </c>
    </row>
    <row r="3957" spans="1:4">
      <c r="A3957" s="108">
        <v>42699</v>
      </c>
      <c r="B3957" s="112">
        <v>1.81</v>
      </c>
      <c r="C3957" s="112">
        <v>1.25</v>
      </c>
      <c r="D3957" s="127">
        <v>56.000000000000007</v>
      </c>
    </row>
    <row r="3958" spans="1:4">
      <c r="A3958" s="108">
        <v>42702</v>
      </c>
      <c r="B3958" s="112">
        <v>1.76</v>
      </c>
      <c r="C3958" s="112">
        <v>1.25</v>
      </c>
      <c r="D3958" s="127">
        <v>51</v>
      </c>
    </row>
    <row r="3959" spans="1:4">
      <c r="A3959" s="108">
        <v>42703</v>
      </c>
      <c r="B3959" s="112">
        <v>1.71</v>
      </c>
      <c r="C3959" s="112">
        <v>1.25</v>
      </c>
      <c r="D3959" s="127">
        <v>46</v>
      </c>
    </row>
    <row r="3960" spans="1:4">
      <c r="A3960" s="108">
        <v>42704</v>
      </c>
      <c r="B3960" s="112">
        <v>1.71</v>
      </c>
      <c r="C3960" s="112">
        <v>1.25</v>
      </c>
      <c r="D3960" s="127">
        <v>46</v>
      </c>
    </row>
    <row r="3961" spans="1:4">
      <c r="A3961" s="108">
        <v>42705</v>
      </c>
      <c r="B3961" s="112">
        <v>1.73</v>
      </c>
      <c r="C3961" s="112">
        <v>1.25</v>
      </c>
      <c r="D3961" s="127">
        <v>48</v>
      </c>
    </row>
    <row r="3962" spans="1:4">
      <c r="A3962" s="108">
        <v>42706</v>
      </c>
      <c r="B3962" s="112">
        <v>1.75</v>
      </c>
      <c r="C3962" s="112">
        <v>1.25</v>
      </c>
      <c r="D3962" s="127">
        <v>50</v>
      </c>
    </row>
    <row r="3963" spans="1:4">
      <c r="A3963" s="108">
        <v>42709</v>
      </c>
      <c r="B3963" s="112">
        <v>1.73</v>
      </c>
      <c r="C3963" s="112">
        <v>1.25</v>
      </c>
      <c r="D3963" s="127">
        <v>48</v>
      </c>
    </row>
    <row r="3964" spans="1:4">
      <c r="A3964" s="108">
        <v>42710</v>
      </c>
      <c r="B3964" s="112">
        <v>1.74</v>
      </c>
      <c r="C3964" s="112">
        <v>1.25</v>
      </c>
      <c r="D3964" s="127">
        <v>49</v>
      </c>
    </row>
    <row r="3965" spans="1:4">
      <c r="A3965" s="108">
        <v>42711</v>
      </c>
      <c r="B3965" s="112">
        <v>1.74</v>
      </c>
      <c r="C3965" s="112">
        <v>1.25</v>
      </c>
      <c r="D3965" s="127">
        <v>49</v>
      </c>
    </row>
    <row r="3966" spans="1:4">
      <c r="A3966" s="108">
        <v>42712</v>
      </c>
      <c r="B3966" s="112">
        <v>1.71</v>
      </c>
      <c r="C3966" s="112">
        <v>1.25</v>
      </c>
      <c r="D3966" s="127">
        <v>46</v>
      </c>
    </row>
    <row r="3967" spans="1:4">
      <c r="A3967" s="108">
        <v>42713</v>
      </c>
      <c r="B3967" s="112">
        <v>1.74</v>
      </c>
      <c r="C3967" s="112">
        <v>1.25</v>
      </c>
      <c r="D3967" s="127">
        <v>49</v>
      </c>
    </row>
    <row r="3968" spans="1:4">
      <c r="A3968" s="108">
        <v>42716</v>
      </c>
      <c r="B3968" s="112">
        <v>1.73</v>
      </c>
      <c r="C3968" s="112">
        <v>1.25</v>
      </c>
      <c r="D3968" s="127">
        <v>48</v>
      </c>
    </row>
    <row r="3969" spans="1:4">
      <c r="A3969" s="108">
        <v>42717</v>
      </c>
      <c r="B3969" s="112">
        <v>1.68</v>
      </c>
      <c r="C3969" s="112">
        <v>1.25</v>
      </c>
      <c r="D3969" s="127">
        <v>42.999999999999993</v>
      </c>
    </row>
    <row r="3970" spans="1:4">
      <c r="A3970" s="108">
        <v>42718</v>
      </c>
      <c r="B3970" s="112">
        <v>1.64</v>
      </c>
      <c r="C3970" s="112">
        <v>1.25</v>
      </c>
      <c r="D3970" s="127">
        <v>38.999999999999993</v>
      </c>
    </row>
    <row r="3971" spans="1:4">
      <c r="A3971" s="108">
        <v>42719</v>
      </c>
      <c r="B3971" s="112">
        <v>1.7</v>
      </c>
      <c r="C3971" s="112">
        <v>1.25</v>
      </c>
      <c r="D3971" s="127">
        <v>44.999999999999993</v>
      </c>
    </row>
    <row r="3972" spans="1:4">
      <c r="A3972" s="108">
        <v>42720</v>
      </c>
      <c r="B3972" s="112">
        <v>1.69</v>
      </c>
      <c r="C3972" s="112">
        <v>1.25</v>
      </c>
      <c r="D3972" s="127">
        <v>43.999999999999993</v>
      </c>
    </row>
    <row r="3973" spans="1:4">
      <c r="A3973" s="108">
        <v>42723</v>
      </c>
      <c r="B3973" s="112">
        <v>1.69</v>
      </c>
      <c r="C3973" s="112">
        <v>1.25</v>
      </c>
      <c r="D3973" s="127">
        <v>43.999999999999993</v>
      </c>
    </row>
    <row r="3974" spans="1:4">
      <c r="A3974" s="108">
        <v>42724</v>
      </c>
      <c r="B3974" s="112">
        <v>1.71</v>
      </c>
      <c r="C3974" s="112">
        <v>1.25</v>
      </c>
      <c r="D3974" s="127">
        <v>46</v>
      </c>
    </row>
    <row r="3975" spans="1:4">
      <c r="A3975" s="108">
        <v>42725</v>
      </c>
      <c r="B3975" s="112">
        <v>1.69</v>
      </c>
      <c r="C3975" s="112">
        <v>1.25</v>
      </c>
      <c r="D3975" s="127">
        <v>43.999999999999993</v>
      </c>
    </row>
    <row r="3976" spans="1:4">
      <c r="A3976" s="108">
        <v>42726</v>
      </c>
      <c r="B3976" s="112">
        <v>1.66</v>
      </c>
      <c r="C3976" s="112">
        <v>1.25</v>
      </c>
      <c r="D3976" s="127">
        <v>40.999999999999993</v>
      </c>
    </row>
    <row r="3977" spans="1:4">
      <c r="A3977" s="108">
        <v>42727</v>
      </c>
      <c r="B3977" s="112">
        <v>1.67</v>
      </c>
      <c r="C3977" s="112">
        <v>1.25</v>
      </c>
      <c r="D3977" s="127">
        <v>41.999999999999993</v>
      </c>
    </row>
    <row r="3978" spans="1:4">
      <c r="A3978" s="108">
        <v>42730</v>
      </c>
      <c r="B3978" s="112">
        <v>1.67</v>
      </c>
      <c r="C3978" s="112">
        <v>1.25</v>
      </c>
      <c r="D3978" s="127">
        <v>41.999999999999993</v>
      </c>
    </row>
    <row r="3979" spans="1:4">
      <c r="A3979" s="108">
        <v>42731</v>
      </c>
      <c r="B3979" s="112">
        <v>1.65</v>
      </c>
      <c r="C3979" s="112">
        <v>1.25</v>
      </c>
      <c r="D3979" s="127">
        <v>39.999999999999993</v>
      </c>
    </row>
    <row r="3980" spans="1:4">
      <c r="A3980" s="108">
        <v>42732</v>
      </c>
      <c r="B3980" s="112">
        <v>1.64</v>
      </c>
      <c r="C3980" s="112">
        <v>1.25</v>
      </c>
      <c r="D3980" s="127">
        <v>38.999999999999993</v>
      </c>
    </row>
    <row r="3981" spans="1:4">
      <c r="A3981" s="108">
        <v>42733</v>
      </c>
      <c r="B3981" s="112">
        <v>1.64</v>
      </c>
      <c r="C3981" s="112">
        <v>1.25</v>
      </c>
      <c r="D3981" s="127">
        <v>38.999999999999993</v>
      </c>
    </row>
    <row r="3982" spans="1:4">
      <c r="A3982" s="108">
        <v>42734</v>
      </c>
      <c r="B3982" s="112">
        <v>1.64</v>
      </c>
      <c r="C3982" s="112">
        <v>1.25</v>
      </c>
      <c r="D3982" s="127">
        <v>38.999999999999993</v>
      </c>
    </row>
    <row r="3983" spans="1:4">
      <c r="A3983" s="108">
        <v>42737</v>
      </c>
      <c r="B3983" s="112">
        <v>1.64</v>
      </c>
      <c r="C3983" s="112">
        <v>1.25</v>
      </c>
      <c r="D3983" s="127">
        <v>38.999999999999993</v>
      </c>
    </row>
    <row r="3984" spans="1:4">
      <c r="A3984" s="108">
        <v>42738</v>
      </c>
      <c r="B3984" s="112">
        <v>1.62</v>
      </c>
      <c r="C3984" s="112">
        <v>1.25</v>
      </c>
      <c r="D3984" s="127">
        <v>37.000000000000014</v>
      </c>
    </row>
    <row r="3985" spans="1:4">
      <c r="A3985" s="108">
        <v>42739</v>
      </c>
      <c r="B3985" s="112">
        <v>1.63</v>
      </c>
      <c r="C3985" s="112">
        <v>1.25</v>
      </c>
      <c r="D3985" s="127">
        <v>37.999999999999986</v>
      </c>
    </row>
    <row r="3986" spans="1:4">
      <c r="A3986" s="108">
        <v>42740</v>
      </c>
      <c r="B3986" s="112">
        <v>1.61</v>
      </c>
      <c r="C3986" s="112">
        <v>1.25</v>
      </c>
      <c r="D3986" s="127">
        <v>36.000000000000007</v>
      </c>
    </row>
    <row r="3987" spans="1:4">
      <c r="A3987" s="108">
        <v>42741</v>
      </c>
      <c r="B3987" s="112">
        <v>1.63</v>
      </c>
      <c r="C3987" s="112">
        <v>1.25</v>
      </c>
      <c r="D3987" s="127">
        <v>37.999999999999986</v>
      </c>
    </row>
    <row r="3988" spans="1:4">
      <c r="A3988" s="108">
        <v>42744</v>
      </c>
      <c r="B3988" s="112">
        <v>1.66</v>
      </c>
      <c r="C3988" s="112">
        <v>1.25</v>
      </c>
      <c r="D3988" s="127">
        <v>40.999999999999993</v>
      </c>
    </row>
    <row r="3989" spans="1:4">
      <c r="A3989" s="108">
        <v>42745</v>
      </c>
      <c r="B3989" s="112">
        <v>1.65</v>
      </c>
      <c r="C3989" s="112">
        <v>1.25</v>
      </c>
      <c r="D3989" s="127">
        <v>39.999999999999993</v>
      </c>
    </row>
    <row r="3990" spans="1:4">
      <c r="A3990" s="108">
        <v>42746</v>
      </c>
      <c r="B3990" s="112">
        <v>1.65</v>
      </c>
      <c r="C3990" s="112">
        <v>1.25</v>
      </c>
      <c r="D3990" s="127">
        <v>39.999999999999993</v>
      </c>
    </row>
    <row r="3991" spans="1:4">
      <c r="A3991" s="108">
        <v>42747</v>
      </c>
      <c r="B3991" s="112">
        <v>1.62</v>
      </c>
      <c r="C3991" s="112">
        <v>1.25</v>
      </c>
      <c r="D3991" s="127">
        <v>37.000000000000014</v>
      </c>
    </row>
    <row r="3992" spans="1:4">
      <c r="A3992" s="108">
        <v>42748</v>
      </c>
      <c r="B3992" s="112">
        <v>1.64</v>
      </c>
      <c r="C3992" s="112">
        <v>1.25</v>
      </c>
      <c r="D3992" s="127">
        <v>38.999999999999993</v>
      </c>
    </row>
    <row r="3993" spans="1:4">
      <c r="A3993" s="108">
        <v>42751</v>
      </c>
      <c r="B3993" s="112">
        <v>1.63</v>
      </c>
      <c r="C3993" s="112">
        <v>1.25</v>
      </c>
      <c r="D3993" s="127">
        <v>37.999999999999986</v>
      </c>
    </row>
    <row r="3994" spans="1:4">
      <c r="A3994" s="108">
        <v>42752</v>
      </c>
      <c r="B3994" s="112">
        <v>1.63</v>
      </c>
      <c r="C3994" s="112">
        <v>1.25</v>
      </c>
      <c r="D3994" s="127">
        <v>37.999999999999986</v>
      </c>
    </row>
    <row r="3995" spans="1:4">
      <c r="A3995" s="108">
        <v>42753</v>
      </c>
      <c r="B3995" s="112">
        <v>1.65</v>
      </c>
      <c r="C3995" s="112">
        <v>1.25</v>
      </c>
      <c r="D3995" s="127">
        <v>39.999999999999993</v>
      </c>
    </row>
    <row r="3996" spans="1:4">
      <c r="A3996" s="108">
        <v>42754</v>
      </c>
      <c r="B3996" s="112">
        <v>1.68</v>
      </c>
      <c r="C3996" s="112">
        <v>1.25</v>
      </c>
      <c r="D3996" s="127">
        <v>42.999999999999993</v>
      </c>
    </row>
    <row r="3997" spans="1:4">
      <c r="A3997" s="108">
        <v>42755</v>
      </c>
      <c r="B3997" s="112">
        <v>1.66</v>
      </c>
      <c r="C3997" s="112">
        <v>1.25</v>
      </c>
      <c r="D3997" s="127">
        <v>40.999999999999993</v>
      </c>
    </row>
    <row r="3998" spans="1:4">
      <c r="A3998" s="108">
        <v>42758</v>
      </c>
      <c r="B3998" s="112">
        <v>1.64</v>
      </c>
      <c r="C3998" s="112">
        <v>1.25</v>
      </c>
      <c r="D3998" s="127">
        <v>38.999999999999993</v>
      </c>
    </row>
    <row r="3999" spans="1:4">
      <c r="A3999" s="108">
        <v>42759</v>
      </c>
      <c r="B3999" s="112">
        <v>1.63</v>
      </c>
      <c r="C3999" s="112">
        <v>1.25</v>
      </c>
      <c r="D3999" s="127">
        <v>37.999999999999986</v>
      </c>
    </row>
    <row r="4000" spans="1:4">
      <c r="A4000" s="108">
        <v>42760</v>
      </c>
      <c r="B4000" s="112">
        <v>1.65</v>
      </c>
      <c r="C4000" s="112">
        <v>1.25</v>
      </c>
      <c r="D4000" s="127">
        <v>39.999999999999993</v>
      </c>
    </row>
    <row r="4001" spans="1:4">
      <c r="A4001" s="108">
        <v>42761</v>
      </c>
      <c r="B4001" s="112">
        <v>1.69</v>
      </c>
      <c r="C4001" s="112">
        <v>1.25</v>
      </c>
      <c r="D4001" s="127">
        <v>43.999999999999993</v>
      </c>
    </row>
    <row r="4002" spans="1:4">
      <c r="A4002" s="108">
        <v>42766</v>
      </c>
      <c r="B4002" s="112">
        <v>1.68</v>
      </c>
      <c r="C4002" s="112">
        <v>1.25</v>
      </c>
      <c r="D4002" s="127">
        <v>42.999999999999993</v>
      </c>
    </row>
    <row r="4003" spans="1:4">
      <c r="A4003" s="108">
        <v>42767</v>
      </c>
      <c r="B4003" s="112">
        <v>1.69</v>
      </c>
      <c r="C4003" s="112">
        <v>1.25</v>
      </c>
      <c r="D4003" s="127">
        <v>43.999999999999993</v>
      </c>
    </row>
    <row r="4004" spans="1:4">
      <c r="A4004" s="108">
        <v>42768</v>
      </c>
      <c r="B4004" s="112">
        <v>1.67</v>
      </c>
      <c r="C4004" s="112">
        <v>1.25</v>
      </c>
      <c r="D4004" s="127">
        <v>41.999999999999993</v>
      </c>
    </row>
    <row r="4005" spans="1:4">
      <c r="A4005" s="108">
        <v>42769</v>
      </c>
      <c r="B4005" s="112">
        <v>1.69</v>
      </c>
      <c r="C4005" s="112">
        <v>1.25</v>
      </c>
      <c r="D4005" s="127">
        <v>43.999999999999993</v>
      </c>
    </row>
    <row r="4006" spans="1:4">
      <c r="A4006" s="108">
        <v>42772</v>
      </c>
      <c r="B4006" s="112">
        <v>1.66</v>
      </c>
      <c r="C4006" s="112">
        <v>1.25</v>
      </c>
      <c r="D4006" s="127">
        <v>40.999999999999993</v>
      </c>
    </row>
    <row r="4007" spans="1:4">
      <c r="A4007" s="108">
        <v>42773</v>
      </c>
      <c r="B4007" s="112">
        <v>1.64</v>
      </c>
      <c r="C4007" s="112">
        <v>1.25</v>
      </c>
      <c r="D4007" s="127">
        <v>38.999999999999993</v>
      </c>
    </row>
    <row r="4008" spans="1:4">
      <c r="A4008" s="108">
        <v>42774</v>
      </c>
      <c r="B4008" s="112">
        <v>1.65</v>
      </c>
      <c r="C4008" s="112">
        <v>1.25</v>
      </c>
      <c r="D4008" s="127">
        <v>39.999999999999993</v>
      </c>
    </row>
    <row r="4009" spans="1:4">
      <c r="A4009" s="108">
        <v>42775</v>
      </c>
      <c r="B4009" s="112">
        <v>1.65</v>
      </c>
      <c r="C4009" s="112">
        <v>1.25</v>
      </c>
      <c r="D4009" s="127">
        <v>39.999999999999993</v>
      </c>
    </row>
    <row r="4010" spans="1:4">
      <c r="A4010" s="108">
        <v>42776</v>
      </c>
      <c r="B4010" s="112">
        <v>1.67</v>
      </c>
      <c r="C4010" s="112">
        <v>1.25</v>
      </c>
      <c r="D4010" s="127">
        <v>41.999999999999993</v>
      </c>
    </row>
    <row r="4011" spans="1:4">
      <c r="A4011" s="108">
        <v>42779</v>
      </c>
      <c r="B4011" s="112">
        <v>1.66</v>
      </c>
      <c r="C4011" s="112">
        <v>1.25</v>
      </c>
      <c r="D4011" s="127">
        <v>40.999999999999993</v>
      </c>
    </row>
    <row r="4012" spans="1:4">
      <c r="A4012" s="108">
        <v>42780</v>
      </c>
      <c r="B4012" s="112">
        <v>1.65</v>
      </c>
      <c r="C4012" s="112">
        <v>1.25</v>
      </c>
      <c r="D4012" s="127">
        <v>39.999999999999993</v>
      </c>
    </row>
    <row r="4013" spans="1:4">
      <c r="A4013" s="108">
        <v>42781</v>
      </c>
      <c r="B4013" s="112">
        <v>1.66</v>
      </c>
      <c r="C4013" s="112">
        <v>1.25</v>
      </c>
      <c r="D4013" s="127">
        <v>40.999999999999993</v>
      </c>
    </row>
    <row r="4014" spans="1:4">
      <c r="A4014" s="108">
        <v>42782</v>
      </c>
      <c r="B4014" s="112">
        <v>1.66</v>
      </c>
      <c r="C4014" s="112">
        <v>1.25</v>
      </c>
      <c r="D4014" s="127">
        <v>40.999999999999993</v>
      </c>
    </row>
    <row r="4015" spans="1:4">
      <c r="A4015" s="108">
        <v>42783</v>
      </c>
      <c r="B4015" s="112">
        <v>1.66</v>
      </c>
      <c r="C4015" s="112">
        <v>1.25</v>
      </c>
      <c r="D4015" s="127">
        <v>40.999999999999993</v>
      </c>
    </row>
    <row r="4016" spans="1:4">
      <c r="A4016" s="108">
        <v>42786</v>
      </c>
      <c r="B4016" s="112">
        <v>1.67</v>
      </c>
      <c r="C4016" s="112">
        <v>1.25</v>
      </c>
      <c r="D4016" s="127">
        <v>41.999999999999993</v>
      </c>
    </row>
    <row r="4017" spans="1:4">
      <c r="A4017" s="108">
        <v>42787</v>
      </c>
      <c r="B4017" s="112">
        <v>1.67</v>
      </c>
      <c r="C4017" s="112">
        <v>1.25</v>
      </c>
      <c r="D4017" s="127">
        <v>41.999999999999993</v>
      </c>
    </row>
    <row r="4018" spans="1:4">
      <c r="A4018" s="108">
        <v>42788</v>
      </c>
      <c r="B4018" s="112">
        <v>1.69</v>
      </c>
      <c r="C4018" s="112">
        <v>1.25</v>
      </c>
      <c r="D4018" s="127">
        <v>43.999999999999993</v>
      </c>
    </row>
    <row r="4019" spans="1:4">
      <c r="A4019" s="108">
        <v>42789</v>
      </c>
      <c r="B4019" s="112">
        <v>1.68</v>
      </c>
      <c r="C4019" s="112">
        <v>1.25</v>
      </c>
      <c r="D4019" s="127">
        <v>42.999999999999993</v>
      </c>
    </row>
    <row r="4020" spans="1:4">
      <c r="A4020" s="108">
        <v>42790</v>
      </c>
      <c r="B4020" s="112">
        <v>1.67</v>
      </c>
      <c r="C4020" s="112">
        <v>1.25</v>
      </c>
      <c r="D4020" s="127">
        <v>41.999999999999993</v>
      </c>
    </row>
    <row r="4021" spans="1:4">
      <c r="A4021" s="108">
        <v>42793</v>
      </c>
      <c r="B4021" s="112">
        <v>1.66</v>
      </c>
      <c r="C4021" s="112">
        <v>1.25</v>
      </c>
      <c r="D4021" s="127">
        <v>40.999999999999993</v>
      </c>
    </row>
    <row r="4022" spans="1:4">
      <c r="A4022" s="108">
        <v>42794</v>
      </c>
      <c r="B4022" s="112">
        <v>1.67</v>
      </c>
      <c r="C4022" s="112">
        <v>1.25</v>
      </c>
      <c r="D4022" s="127">
        <v>41.999999999999993</v>
      </c>
    </row>
    <row r="4023" spans="1:4">
      <c r="A4023" s="108">
        <v>42796</v>
      </c>
      <c r="B4023" s="112">
        <v>1.71</v>
      </c>
      <c r="C4023" s="112">
        <v>1.25</v>
      </c>
      <c r="D4023" s="127">
        <v>46</v>
      </c>
    </row>
    <row r="4024" spans="1:4">
      <c r="A4024" s="108">
        <v>42797</v>
      </c>
      <c r="B4024" s="112">
        <v>1.71</v>
      </c>
      <c r="C4024" s="112">
        <v>1.25</v>
      </c>
      <c r="D4024" s="127">
        <v>46</v>
      </c>
    </row>
    <row r="4025" spans="1:4">
      <c r="A4025" s="108">
        <v>42800</v>
      </c>
      <c r="B4025" s="112">
        <v>1.75</v>
      </c>
      <c r="C4025" s="112">
        <v>1.25</v>
      </c>
      <c r="D4025" s="127">
        <v>50</v>
      </c>
    </row>
    <row r="4026" spans="1:4">
      <c r="A4026" s="108">
        <v>42801</v>
      </c>
      <c r="B4026" s="112">
        <v>1.78</v>
      </c>
      <c r="C4026" s="112">
        <v>1.25</v>
      </c>
      <c r="D4026" s="127">
        <v>53</v>
      </c>
    </row>
    <row r="4027" spans="1:4">
      <c r="A4027" s="108">
        <v>42802</v>
      </c>
      <c r="B4027" s="112">
        <v>1.78</v>
      </c>
      <c r="C4027" s="112">
        <v>1.25</v>
      </c>
      <c r="D4027" s="127">
        <v>53</v>
      </c>
    </row>
    <row r="4028" spans="1:4">
      <c r="A4028" s="108">
        <v>42803</v>
      </c>
      <c r="B4028" s="112">
        <v>1.79</v>
      </c>
      <c r="C4028" s="112">
        <v>1.25</v>
      </c>
      <c r="D4028" s="127">
        <v>54</v>
      </c>
    </row>
    <row r="4029" spans="1:4">
      <c r="A4029" s="108">
        <v>42804</v>
      </c>
      <c r="B4029" s="112">
        <v>1.78</v>
      </c>
      <c r="C4029" s="112">
        <v>1.25</v>
      </c>
      <c r="D4029" s="127">
        <v>53</v>
      </c>
    </row>
    <row r="4030" spans="1:4">
      <c r="A4030" s="108">
        <v>42807</v>
      </c>
      <c r="B4030" s="112">
        <v>1.77</v>
      </c>
      <c r="C4030" s="112">
        <v>1.25</v>
      </c>
      <c r="D4030" s="127">
        <v>52</v>
      </c>
    </row>
    <row r="4031" spans="1:4">
      <c r="A4031" s="108">
        <v>42808</v>
      </c>
      <c r="B4031" s="112">
        <v>1.76</v>
      </c>
      <c r="C4031" s="112">
        <v>1.25</v>
      </c>
      <c r="D4031" s="127">
        <v>51</v>
      </c>
    </row>
    <row r="4032" spans="1:4">
      <c r="A4032" s="108">
        <v>42809</v>
      </c>
      <c r="B4032" s="112">
        <v>1.76</v>
      </c>
      <c r="C4032" s="112">
        <v>1.25</v>
      </c>
      <c r="D4032" s="127">
        <v>51</v>
      </c>
    </row>
    <row r="4033" spans="1:4">
      <c r="A4033" s="108">
        <v>42810</v>
      </c>
      <c r="B4033" s="112">
        <v>1.7</v>
      </c>
      <c r="C4033" s="112">
        <v>1.25</v>
      </c>
      <c r="D4033" s="127">
        <v>44.999999999999993</v>
      </c>
    </row>
    <row r="4034" spans="1:4">
      <c r="A4034" s="108">
        <v>42811</v>
      </c>
      <c r="B4034" s="112">
        <v>1.68</v>
      </c>
      <c r="C4034" s="112">
        <v>1.25</v>
      </c>
      <c r="D4034" s="127">
        <v>42.999999999999993</v>
      </c>
    </row>
    <row r="4035" spans="1:4">
      <c r="A4035" s="108">
        <v>42814</v>
      </c>
      <c r="B4035" s="112">
        <v>1.67</v>
      </c>
      <c r="C4035" s="112">
        <v>1.25</v>
      </c>
      <c r="D4035" s="127">
        <v>41.999999999999993</v>
      </c>
    </row>
    <row r="4036" spans="1:4">
      <c r="A4036" s="108">
        <v>42815</v>
      </c>
      <c r="B4036" s="112">
        <v>1.67</v>
      </c>
      <c r="C4036" s="112">
        <v>1.25</v>
      </c>
      <c r="D4036" s="127">
        <v>41.999999999999993</v>
      </c>
    </row>
    <row r="4037" spans="1:4">
      <c r="A4037" s="108">
        <v>42816</v>
      </c>
      <c r="B4037" s="112">
        <v>1.66</v>
      </c>
      <c r="C4037" s="112">
        <v>1.25</v>
      </c>
      <c r="D4037" s="127">
        <v>40.999999999999993</v>
      </c>
    </row>
    <row r="4038" spans="1:4">
      <c r="A4038" s="108">
        <v>42817</v>
      </c>
      <c r="B4038" s="112">
        <v>1.67</v>
      </c>
      <c r="C4038" s="112">
        <v>1.25</v>
      </c>
      <c r="D4038" s="127">
        <v>41.999999999999993</v>
      </c>
    </row>
    <row r="4039" spans="1:4">
      <c r="A4039" s="108">
        <v>42818</v>
      </c>
      <c r="B4039" s="112">
        <v>1.68</v>
      </c>
      <c r="C4039" s="112">
        <v>1.25</v>
      </c>
      <c r="D4039" s="127">
        <v>42.999999999999993</v>
      </c>
    </row>
    <row r="4040" spans="1:4">
      <c r="A4040" s="108">
        <v>42821</v>
      </c>
      <c r="B4040" s="112">
        <v>1.65</v>
      </c>
      <c r="C4040" s="112">
        <v>1.25</v>
      </c>
      <c r="D4040" s="127">
        <v>39.999999999999993</v>
      </c>
    </row>
    <row r="4041" spans="1:4">
      <c r="A4041" s="108">
        <v>42822</v>
      </c>
      <c r="B4041" s="112">
        <v>1.66</v>
      </c>
      <c r="C4041" s="112">
        <v>1.25</v>
      </c>
      <c r="D4041" s="127">
        <v>40.999999999999993</v>
      </c>
    </row>
    <row r="4042" spans="1:4">
      <c r="A4042" s="108">
        <v>42823</v>
      </c>
      <c r="B4042" s="112">
        <v>1.65</v>
      </c>
      <c r="C4042" s="112">
        <v>1.25</v>
      </c>
      <c r="D4042" s="127">
        <v>39.999999999999993</v>
      </c>
    </row>
    <row r="4043" spans="1:4">
      <c r="A4043" s="108">
        <v>42824</v>
      </c>
      <c r="B4043" s="112">
        <v>1.67</v>
      </c>
      <c r="C4043" s="112">
        <v>1.25</v>
      </c>
      <c r="D4043" s="127">
        <v>41.999999999999993</v>
      </c>
    </row>
    <row r="4044" spans="1:4">
      <c r="A4044" s="108">
        <v>42825</v>
      </c>
      <c r="B4044" s="112">
        <v>1.66</v>
      </c>
      <c r="C4044" s="112">
        <v>1.25</v>
      </c>
      <c r="D4044" s="127">
        <v>40.999999999999993</v>
      </c>
    </row>
    <row r="4045" spans="1:4">
      <c r="A4045" s="108">
        <v>42828</v>
      </c>
      <c r="B4045" s="112">
        <v>1.67</v>
      </c>
      <c r="C4045" s="112">
        <v>1.25</v>
      </c>
      <c r="D4045" s="127">
        <v>41.999999999999993</v>
      </c>
    </row>
    <row r="4046" spans="1:4">
      <c r="A4046" s="108">
        <v>42829</v>
      </c>
      <c r="B4046" s="112">
        <v>1.65</v>
      </c>
      <c r="C4046" s="112">
        <v>1.25</v>
      </c>
      <c r="D4046" s="127">
        <v>39.999999999999993</v>
      </c>
    </row>
    <row r="4047" spans="1:4">
      <c r="A4047" s="108">
        <v>42830</v>
      </c>
      <c r="B4047" s="112">
        <v>1.65</v>
      </c>
      <c r="C4047" s="112">
        <v>1.25</v>
      </c>
      <c r="D4047" s="127">
        <v>39.999999999999993</v>
      </c>
    </row>
    <row r="4048" spans="1:4">
      <c r="A4048" s="108">
        <v>42831</v>
      </c>
      <c r="B4048" s="112">
        <v>1.68</v>
      </c>
      <c r="C4048" s="112">
        <v>1.25</v>
      </c>
      <c r="D4048" s="127">
        <v>42.999999999999993</v>
      </c>
    </row>
    <row r="4049" spans="1:4">
      <c r="A4049" s="108">
        <v>42832</v>
      </c>
      <c r="B4049" s="112">
        <v>1.68</v>
      </c>
      <c r="C4049" s="112">
        <v>1.25</v>
      </c>
      <c r="D4049" s="127">
        <v>42.999999999999993</v>
      </c>
    </row>
    <row r="4050" spans="1:4">
      <c r="A4050" s="108">
        <v>42835</v>
      </c>
      <c r="B4050" s="112">
        <v>1.72</v>
      </c>
      <c r="C4050" s="112">
        <v>1.25</v>
      </c>
      <c r="D4050" s="127">
        <v>47</v>
      </c>
    </row>
    <row r="4051" spans="1:4">
      <c r="A4051" s="108">
        <v>42836</v>
      </c>
      <c r="B4051" s="112">
        <v>1.69</v>
      </c>
      <c r="C4051" s="112">
        <v>1.25</v>
      </c>
      <c r="D4051" s="127">
        <v>43.999999999999993</v>
      </c>
    </row>
    <row r="4052" spans="1:4">
      <c r="A4052" s="108">
        <v>42837</v>
      </c>
      <c r="B4052" s="112">
        <v>1.69</v>
      </c>
      <c r="C4052" s="112">
        <v>1.25</v>
      </c>
      <c r="D4052" s="127">
        <v>43.999999999999993</v>
      </c>
    </row>
    <row r="4053" spans="1:4">
      <c r="A4053" s="108">
        <v>42838</v>
      </c>
      <c r="B4053" s="112">
        <v>1.67</v>
      </c>
      <c r="C4053" s="112">
        <v>1.25</v>
      </c>
      <c r="D4053" s="127">
        <v>41.999999999999993</v>
      </c>
    </row>
    <row r="4054" spans="1:4">
      <c r="A4054" s="108">
        <v>42839</v>
      </c>
      <c r="B4054" s="112">
        <v>1.68</v>
      </c>
      <c r="C4054" s="112">
        <v>1.25</v>
      </c>
      <c r="D4054" s="127">
        <v>42.999999999999993</v>
      </c>
    </row>
    <row r="4055" spans="1:4">
      <c r="A4055" s="108">
        <v>42842</v>
      </c>
      <c r="B4055" s="112">
        <v>1.67</v>
      </c>
      <c r="C4055" s="112">
        <v>1.25</v>
      </c>
      <c r="D4055" s="127">
        <v>41.999999999999993</v>
      </c>
    </row>
    <row r="4056" spans="1:4">
      <c r="A4056" s="108">
        <v>42843</v>
      </c>
      <c r="B4056" s="112">
        <v>1.68</v>
      </c>
      <c r="C4056" s="112">
        <v>1.25</v>
      </c>
      <c r="D4056" s="127">
        <v>42.999999999999993</v>
      </c>
    </row>
    <row r="4057" spans="1:4">
      <c r="A4057" s="108">
        <v>42844</v>
      </c>
      <c r="B4057" s="112">
        <v>1.67</v>
      </c>
      <c r="C4057" s="112">
        <v>1.25</v>
      </c>
      <c r="D4057" s="127">
        <v>41.999999999999993</v>
      </c>
    </row>
    <row r="4058" spans="1:4">
      <c r="A4058" s="108">
        <v>42845</v>
      </c>
      <c r="B4058" s="112">
        <v>1.67</v>
      </c>
      <c r="C4058" s="112">
        <v>1.25</v>
      </c>
      <c r="D4058" s="127">
        <v>41.999999999999993</v>
      </c>
    </row>
    <row r="4059" spans="1:4">
      <c r="A4059" s="108">
        <v>42846</v>
      </c>
      <c r="B4059" s="112">
        <v>1.68</v>
      </c>
      <c r="C4059" s="112">
        <v>1.25</v>
      </c>
      <c r="D4059" s="127">
        <v>42.999999999999993</v>
      </c>
    </row>
    <row r="4060" spans="1:4">
      <c r="A4060" s="108">
        <v>42849</v>
      </c>
      <c r="B4060" s="112">
        <v>1.7</v>
      </c>
      <c r="C4060" s="112">
        <v>1.25</v>
      </c>
      <c r="D4060" s="127">
        <v>44.999999999999993</v>
      </c>
    </row>
    <row r="4061" spans="1:4">
      <c r="A4061" s="108">
        <v>42850</v>
      </c>
      <c r="B4061" s="112">
        <v>1.68</v>
      </c>
      <c r="C4061" s="112">
        <v>1.25</v>
      </c>
      <c r="D4061" s="127">
        <v>42.999999999999993</v>
      </c>
    </row>
    <row r="4062" spans="1:4">
      <c r="A4062" s="108">
        <v>42851</v>
      </c>
      <c r="B4062" s="112">
        <v>1.68</v>
      </c>
      <c r="C4062" s="112">
        <v>1.25</v>
      </c>
      <c r="D4062" s="127">
        <v>42.999999999999993</v>
      </c>
    </row>
    <row r="4063" spans="1:4">
      <c r="A4063" s="108">
        <v>42852</v>
      </c>
      <c r="B4063" s="112">
        <v>1.67</v>
      </c>
      <c r="C4063" s="112">
        <v>1.25</v>
      </c>
      <c r="D4063" s="127">
        <v>41.999999999999993</v>
      </c>
    </row>
    <row r="4064" spans="1:4">
      <c r="A4064" s="108">
        <v>42853</v>
      </c>
      <c r="B4064" s="112">
        <v>1.68</v>
      </c>
      <c r="C4064" s="112">
        <v>1.25</v>
      </c>
      <c r="D4064" s="127">
        <v>42.999999999999993</v>
      </c>
    </row>
    <row r="4065" spans="1:4">
      <c r="A4065" s="108">
        <v>42857</v>
      </c>
      <c r="B4065" s="112">
        <v>1.69</v>
      </c>
      <c r="C4065" s="112">
        <v>1.25</v>
      </c>
      <c r="D4065" s="127">
        <v>43.999999999999993</v>
      </c>
    </row>
    <row r="4066" spans="1:4">
      <c r="A4066" s="108">
        <v>42859</v>
      </c>
      <c r="B4066" s="112">
        <v>1.68</v>
      </c>
      <c r="C4066" s="112">
        <v>1.25</v>
      </c>
      <c r="D4066" s="127">
        <v>42.999999999999993</v>
      </c>
    </row>
    <row r="4067" spans="1:4">
      <c r="A4067" s="108">
        <v>42863</v>
      </c>
      <c r="B4067" s="112">
        <v>1.71</v>
      </c>
      <c r="C4067" s="112">
        <v>1.25</v>
      </c>
      <c r="D4067" s="127">
        <v>46</v>
      </c>
    </row>
    <row r="4068" spans="1:4">
      <c r="A4068" s="108">
        <v>42865</v>
      </c>
      <c r="B4068" s="112">
        <v>1.73</v>
      </c>
      <c r="C4068" s="112">
        <v>1.25</v>
      </c>
      <c r="D4068" s="127">
        <v>48</v>
      </c>
    </row>
    <row r="4069" spans="1:4">
      <c r="A4069" s="108">
        <v>42866</v>
      </c>
      <c r="B4069" s="112">
        <v>1.73</v>
      </c>
      <c r="C4069" s="112">
        <v>1.25</v>
      </c>
      <c r="D4069" s="127">
        <v>48</v>
      </c>
    </row>
    <row r="4070" spans="1:4">
      <c r="A4070" s="108">
        <v>42867</v>
      </c>
      <c r="B4070" s="112">
        <v>1.71</v>
      </c>
      <c r="C4070" s="112">
        <v>1.25</v>
      </c>
      <c r="D4070" s="127">
        <v>46</v>
      </c>
    </row>
    <row r="4071" spans="1:4">
      <c r="A4071" s="108">
        <v>42870</v>
      </c>
      <c r="B4071" s="112">
        <v>1.71</v>
      </c>
      <c r="C4071" s="112">
        <v>1.25</v>
      </c>
      <c r="D4071" s="127">
        <v>46</v>
      </c>
    </row>
    <row r="4072" spans="1:4">
      <c r="A4072" s="108">
        <v>42871</v>
      </c>
      <c r="B4072" s="112">
        <v>1.72</v>
      </c>
      <c r="C4072" s="112">
        <v>1.25</v>
      </c>
      <c r="D4072" s="127">
        <v>47</v>
      </c>
    </row>
    <row r="4073" spans="1:4">
      <c r="A4073" s="108">
        <v>42872</v>
      </c>
      <c r="B4073" s="112">
        <v>1.68</v>
      </c>
      <c r="C4073" s="112">
        <v>1.25</v>
      </c>
      <c r="D4073" s="127">
        <v>42.999999999999993</v>
      </c>
    </row>
    <row r="4074" spans="1:4">
      <c r="A4074" s="108">
        <v>42873</v>
      </c>
      <c r="B4074" s="112">
        <v>1.68</v>
      </c>
      <c r="C4074" s="112">
        <v>1.25</v>
      </c>
      <c r="D4074" s="127">
        <v>42.999999999999993</v>
      </c>
    </row>
    <row r="4075" spans="1:4">
      <c r="A4075" s="108">
        <v>42874</v>
      </c>
      <c r="B4075" s="112">
        <v>1.67</v>
      </c>
      <c r="C4075" s="112">
        <v>1.25</v>
      </c>
      <c r="D4075" s="127">
        <v>41.999999999999993</v>
      </c>
    </row>
    <row r="4076" spans="1:4">
      <c r="A4076" s="108">
        <v>42877</v>
      </c>
      <c r="B4076" s="112">
        <v>1.69</v>
      </c>
      <c r="C4076" s="112">
        <v>1.25</v>
      </c>
      <c r="D4076" s="127">
        <v>43.999999999999993</v>
      </c>
    </row>
    <row r="4077" spans="1:4">
      <c r="A4077" s="108">
        <v>42878</v>
      </c>
      <c r="B4077" s="112">
        <v>1.68</v>
      </c>
      <c r="C4077" s="112">
        <v>1.25</v>
      </c>
      <c r="D4077" s="127">
        <v>42.999999999999993</v>
      </c>
    </row>
    <row r="4078" spans="1:4">
      <c r="A4078" s="108">
        <v>42879</v>
      </c>
      <c r="B4078" s="112">
        <v>1.69</v>
      </c>
      <c r="C4078" s="112">
        <v>1.25</v>
      </c>
      <c r="D4078" s="127">
        <v>43.999999999999993</v>
      </c>
    </row>
    <row r="4079" spans="1:4">
      <c r="A4079" s="108">
        <v>42880</v>
      </c>
      <c r="B4079" s="112">
        <v>1.68</v>
      </c>
      <c r="C4079" s="112">
        <v>1.25</v>
      </c>
      <c r="D4079" s="127">
        <v>42.999999999999993</v>
      </c>
    </row>
    <row r="4080" spans="1:4">
      <c r="A4080" s="108">
        <v>42881</v>
      </c>
      <c r="B4080" s="112">
        <v>1.68</v>
      </c>
      <c r="C4080" s="112">
        <v>1.25</v>
      </c>
      <c r="D4080" s="127">
        <v>42.999999999999993</v>
      </c>
    </row>
    <row r="4081" spans="1:4">
      <c r="A4081" s="108">
        <v>42884</v>
      </c>
      <c r="B4081" s="112">
        <v>1.67</v>
      </c>
      <c r="C4081" s="112">
        <v>1.25</v>
      </c>
      <c r="D4081" s="127">
        <v>41.999999999999993</v>
      </c>
    </row>
    <row r="4082" spans="1:4">
      <c r="A4082" s="108">
        <v>42885</v>
      </c>
      <c r="B4082" s="112">
        <v>1.66</v>
      </c>
      <c r="C4082" s="112">
        <v>1.25</v>
      </c>
      <c r="D4082" s="127">
        <v>40.999999999999993</v>
      </c>
    </row>
    <row r="4083" spans="1:4">
      <c r="A4083" s="108">
        <v>42886</v>
      </c>
      <c r="B4083" s="112">
        <v>1.66</v>
      </c>
      <c r="C4083" s="112">
        <v>1.25</v>
      </c>
      <c r="D4083" s="127">
        <v>40.999999999999993</v>
      </c>
    </row>
    <row r="4084" spans="1:4">
      <c r="A4084" s="108">
        <v>42887</v>
      </c>
      <c r="B4084" s="112">
        <v>1.65</v>
      </c>
      <c r="C4084" s="112">
        <v>1.25</v>
      </c>
      <c r="D4084" s="127">
        <v>39.999999999999993</v>
      </c>
    </row>
    <row r="4085" spans="1:4">
      <c r="A4085" s="108">
        <v>42888</v>
      </c>
      <c r="B4085" s="112">
        <v>1.63</v>
      </c>
      <c r="C4085" s="112">
        <v>1.25</v>
      </c>
      <c r="D4085" s="127">
        <v>37.999999999999986</v>
      </c>
    </row>
    <row r="4086" spans="1:4">
      <c r="A4086" s="108">
        <v>42891</v>
      </c>
      <c r="B4086" s="112">
        <v>1.62</v>
      </c>
      <c r="C4086" s="112">
        <v>1.25</v>
      </c>
      <c r="D4086" s="127">
        <v>37.000000000000014</v>
      </c>
    </row>
    <row r="4087" spans="1:4">
      <c r="A4087" s="108">
        <v>42893</v>
      </c>
      <c r="B4087" s="112">
        <v>1.62</v>
      </c>
      <c r="C4087" s="112">
        <v>1.25</v>
      </c>
      <c r="D4087" s="127">
        <v>37.000000000000014</v>
      </c>
    </row>
    <row r="4088" spans="1:4">
      <c r="A4088" s="108">
        <v>42894</v>
      </c>
      <c r="B4088" s="112">
        <v>1.64</v>
      </c>
      <c r="C4088" s="112">
        <v>1.25</v>
      </c>
      <c r="D4088" s="127">
        <v>38.999999999999993</v>
      </c>
    </row>
    <row r="4089" spans="1:4">
      <c r="A4089" s="108">
        <v>42895</v>
      </c>
      <c r="B4089" s="112">
        <v>1.63</v>
      </c>
      <c r="C4089" s="112">
        <v>1.25</v>
      </c>
      <c r="D4089" s="127">
        <v>37.999999999999986</v>
      </c>
    </row>
    <row r="4090" spans="1:4">
      <c r="A4090" s="108">
        <v>42898</v>
      </c>
      <c r="B4090" s="112">
        <v>1.7</v>
      </c>
      <c r="C4090" s="112">
        <v>1.25</v>
      </c>
      <c r="D4090" s="127">
        <v>44.999999999999993</v>
      </c>
    </row>
    <row r="4091" spans="1:4">
      <c r="A4091" s="108">
        <v>42899</v>
      </c>
      <c r="B4091" s="112">
        <v>1.66</v>
      </c>
      <c r="C4091" s="112">
        <v>1.25</v>
      </c>
      <c r="D4091" s="127">
        <v>40.999999999999993</v>
      </c>
    </row>
    <row r="4092" spans="1:4">
      <c r="A4092" s="108">
        <v>42900</v>
      </c>
      <c r="B4092" s="112">
        <v>1.68</v>
      </c>
      <c r="C4092" s="112">
        <v>1.25</v>
      </c>
      <c r="D4092" s="127">
        <v>42.999999999999993</v>
      </c>
    </row>
    <row r="4093" spans="1:4">
      <c r="A4093" s="108">
        <v>42901</v>
      </c>
      <c r="B4093" s="112">
        <v>1.68</v>
      </c>
      <c r="C4093" s="112">
        <v>1.25</v>
      </c>
      <c r="D4093" s="127">
        <v>42.999999999999993</v>
      </c>
    </row>
    <row r="4094" spans="1:4">
      <c r="A4094" s="108">
        <v>42902</v>
      </c>
      <c r="B4094" s="112">
        <v>1.7</v>
      </c>
      <c r="C4094" s="112">
        <v>1.25</v>
      </c>
      <c r="D4094" s="127">
        <v>44.999999999999993</v>
      </c>
    </row>
    <row r="4095" spans="1:4">
      <c r="A4095" s="108">
        <v>42905</v>
      </c>
      <c r="B4095" s="112">
        <v>1.68</v>
      </c>
      <c r="C4095" s="112">
        <v>1.25</v>
      </c>
      <c r="D4095" s="127">
        <v>42.999999999999993</v>
      </c>
    </row>
    <row r="4096" spans="1:4">
      <c r="A4096" s="108">
        <v>42906</v>
      </c>
      <c r="B4096" s="112">
        <v>1.69</v>
      </c>
      <c r="C4096" s="112">
        <v>1.25</v>
      </c>
      <c r="D4096" s="127">
        <v>43.999999999999993</v>
      </c>
    </row>
    <row r="4097" spans="1:4">
      <c r="A4097" s="108">
        <v>42907</v>
      </c>
      <c r="B4097" s="112">
        <v>1.69</v>
      </c>
      <c r="C4097" s="112">
        <v>1.25</v>
      </c>
      <c r="D4097" s="127">
        <v>43.999999999999993</v>
      </c>
    </row>
    <row r="4098" spans="1:4">
      <c r="A4098" s="108">
        <v>42908</v>
      </c>
      <c r="B4098" s="112">
        <v>1.7</v>
      </c>
      <c r="C4098" s="112">
        <v>1.25</v>
      </c>
      <c r="D4098" s="127">
        <v>44.999999999999993</v>
      </c>
    </row>
    <row r="4099" spans="1:4">
      <c r="A4099" s="108">
        <v>42909</v>
      </c>
      <c r="B4099" s="112">
        <v>1.69</v>
      </c>
      <c r="C4099" s="112">
        <v>1.25</v>
      </c>
      <c r="D4099" s="127">
        <v>43.999999999999993</v>
      </c>
    </row>
    <row r="4100" spans="1:4">
      <c r="A4100" s="108">
        <v>42912</v>
      </c>
      <c r="B4100" s="112">
        <v>1.69</v>
      </c>
      <c r="C4100" s="112">
        <v>1.25</v>
      </c>
      <c r="D4100" s="127">
        <v>43.999999999999993</v>
      </c>
    </row>
    <row r="4101" spans="1:4">
      <c r="A4101" s="108">
        <v>42913</v>
      </c>
      <c r="B4101" s="112">
        <v>1.68</v>
      </c>
      <c r="C4101" s="112">
        <v>1.25</v>
      </c>
      <c r="D4101" s="127">
        <v>42.999999999999993</v>
      </c>
    </row>
    <row r="4102" spans="1:4">
      <c r="A4102" s="108">
        <v>42914</v>
      </c>
      <c r="B4102" s="112">
        <v>1.71</v>
      </c>
      <c r="C4102" s="112">
        <v>1.25</v>
      </c>
      <c r="D4102" s="127">
        <v>46</v>
      </c>
    </row>
    <row r="4103" spans="1:4">
      <c r="A4103" s="108">
        <v>42915</v>
      </c>
      <c r="B4103" s="112">
        <v>1.7</v>
      </c>
      <c r="C4103" s="112">
        <v>1.25</v>
      </c>
      <c r="D4103" s="127">
        <v>44.999999999999993</v>
      </c>
    </row>
    <row r="4104" spans="1:4">
      <c r="A4104" s="108">
        <v>42916</v>
      </c>
      <c r="B4104" s="112">
        <v>1.7</v>
      </c>
      <c r="C4104" s="112">
        <v>1.25</v>
      </c>
      <c r="D4104" s="127">
        <v>44.999999999999993</v>
      </c>
    </row>
    <row r="4105" spans="1:4">
      <c r="A4105" s="108">
        <v>42919</v>
      </c>
      <c r="B4105" s="112">
        <v>1.72</v>
      </c>
      <c r="C4105" s="112">
        <v>1.25</v>
      </c>
      <c r="D4105" s="127">
        <v>47</v>
      </c>
    </row>
    <row r="4106" spans="1:4">
      <c r="A4106" s="108">
        <v>42920</v>
      </c>
      <c r="B4106" s="112">
        <v>1.74</v>
      </c>
      <c r="C4106" s="112">
        <v>1.25</v>
      </c>
      <c r="D4106" s="127">
        <v>49</v>
      </c>
    </row>
    <row r="4107" spans="1:4">
      <c r="A4107" s="108">
        <v>42921</v>
      </c>
      <c r="B4107" s="112">
        <v>1.75</v>
      </c>
      <c r="C4107" s="112">
        <v>1.25</v>
      </c>
      <c r="D4107" s="127">
        <v>50</v>
      </c>
    </row>
    <row r="4108" spans="1:4">
      <c r="A4108" s="108">
        <v>42922</v>
      </c>
      <c r="B4108" s="112">
        <v>1.75</v>
      </c>
      <c r="C4108" s="112">
        <v>1.25</v>
      </c>
      <c r="D4108" s="127">
        <v>50</v>
      </c>
    </row>
    <row r="4109" spans="1:4">
      <c r="A4109" s="108">
        <v>42923</v>
      </c>
      <c r="B4109" s="112">
        <v>1.78</v>
      </c>
      <c r="C4109" s="112">
        <v>1.25</v>
      </c>
      <c r="D4109" s="127">
        <v>53</v>
      </c>
    </row>
    <row r="4110" spans="1:4">
      <c r="A4110" s="108">
        <v>42926</v>
      </c>
      <c r="B4110" s="112">
        <v>1.76</v>
      </c>
      <c r="C4110" s="112">
        <v>1.25</v>
      </c>
      <c r="D4110" s="127">
        <v>51</v>
      </c>
    </row>
    <row r="4111" spans="1:4">
      <c r="A4111" s="108">
        <v>42927</v>
      </c>
      <c r="B4111" s="112">
        <v>1.76</v>
      </c>
      <c r="C4111" s="112">
        <v>1.25</v>
      </c>
      <c r="D4111" s="127">
        <v>51</v>
      </c>
    </row>
    <row r="4112" spans="1:4">
      <c r="A4112" s="108">
        <v>42928</v>
      </c>
      <c r="B4112" s="112">
        <v>1.76</v>
      </c>
      <c r="C4112" s="112">
        <v>1.25</v>
      </c>
      <c r="D4112" s="127">
        <v>51</v>
      </c>
    </row>
    <row r="4113" spans="1:4">
      <c r="A4113" s="108">
        <v>42929</v>
      </c>
      <c r="B4113" s="112">
        <v>1.75</v>
      </c>
      <c r="C4113" s="112">
        <v>1.25</v>
      </c>
      <c r="D4113" s="127">
        <v>50</v>
      </c>
    </row>
    <row r="4114" spans="1:4">
      <c r="A4114" s="108">
        <v>42930</v>
      </c>
      <c r="B4114" s="112">
        <v>1.75</v>
      </c>
      <c r="C4114" s="112">
        <v>1.25</v>
      </c>
      <c r="D4114" s="127">
        <v>50</v>
      </c>
    </row>
    <row r="4115" spans="1:4">
      <c r="A4115" s="108">
        <v>42933</v>
      </c>
      <c r="B4115" s="112">
        <v>1.75</v>
      </c>
      <c r="C4115" s="112">
        <v>1.25</v>
      </c>
      <c r="D4115" s="127">
        <v>50</v>
      </c>
    </row>
    <row r="4116" spans="1:4">
      <c r="A4116" s="108">
        <v>42934</v>
      </c>
      <c r="B4116" s="112">
        <v>1.75</v>
      </c>
      <c r="C4116" s="112">
        <v>1.25</v>
      </c>
      <c r="D4116" s="127">
        <v>50</v>
      </c>
    </row>
    <row r="4117" spans="1:4">
      <c r="A4117" s="108">
        <v>42935</v>
      </c>
      <c r="B4117" s="112">
        <v>1.75</v>
      </c>
      <c r="C4117" s="112">
        <v>1.25</v>
      </c>
      <c r="D4117" s="127">
        <v>50</v>
      </c>
    </row>
    <row r="4118" spans="1:4">
      <c r="A4118" s="108">
        <v>42936</v>
      </c>
      <c r="B4118" s="112">
        <v>1.74</v>
      </c>
      <c r="C4118" s="112">
        <v>1.25</v>
      </c>
      <c r="D4118" s="127">
        <v>49</v>
      </c>
    </row>
    <row r="4119" spans="1:4">
      <c r="A4119" s="108">
        <v>42937</v>
      </c>
      <c r="B4119" s="112">
        <v>1.72</v>
      </c>
      <c r="C4119" s="112">
        <v>1.25</v>
      </c>
      <c r="D4119" s="127">
        <v>47</v>
      </c>
    </row>
    <row r="4120" spans="1:4">
      <c r="A4120" s="108">
        <v>42940</v>
      </c>
      <c r="B4120" s="112">
        <v>1.72</v>
      </c>
      <c r="C4120" s="112">
        <v>1.25</v>
      </c>
      <c r="D4120" s="127">
        <v>47</v>
      </c>
    </row>
    <row r="4121" spans="1:4">
      <c r="A4121" s="108">
        <v>42941</v>
      </c>
      <c r="B4121" s="112">
        <v>1.71</v>
      </c>
      <c r="C4121" s="112">
        <v>1.25</v>
      </c>
      <c r="D4121" s="127">
        <v>46</v>
      </c>
    </row>
    <row r="4122" spans="1:4">
      <c r="A4122" s="108">
        <v>42942</v>
      </c>
      <c r="B4122" s="112">
        <v>1.73</v>
      </c>
      <c r="C4122" s="112">
        <v>1.25</v>
      </c>
      <c r="D4122" s="127">
        <v>48</v>
      </c>
    </row>
    <row r="4123" spans="1:4">
      <c r="A4123" s="108">
        <v>42943</v>
      </c>
      <c r="B4123" s="112">
        <v>1.71</v>
      </c>
      <c r="C4123" s="112">
        <v>1.25</v>
      </c>
      <c r="D4123" s="127">
        <v>46</v>
      </c>
    </row>
    <row r="4124" spans="1:4">
      <c r="A4124" s="108">
        <v>42944</v>
      </c>
      <c r="B4124" s="112">
        <v>1.72</v>
      </c>
      <c r="C4124" s="112">
        <v>1.25</v>
      </c>
      <c r="D4124" s="127">
        <v>47</v>
      </c>
    </row>
    <row r="4125" spans="1:4">
      <c r="A4125" s="108">
        <v>42947</v>
      </c>
      <c r="B4125" s="112">
        <v>1.72</v>
      </c>
      <c r="C4125" s="112">
        <v>1.25</v>
      </c>
      <c r="D4125" s="127">
        <v>47</v>
      </c>
    </row>
    <row r="4126" spans="1:4">
      <c r="A4126" s="108">
        <v>42948</v>
      </c>
      <c r="B4126" s="112">
        <v>1.73</v>
      </c>
      <c r="C4126" s="112">
        <v>1.25</v>
      </c>
      <c r="D4126" s="127">
        <v>48</v>
      </c>
    </row>
    <row r="4127" spans="1:4">
      <c r="A4127" s="108">
        <v>42949</v>
      </c>
      <c r="B4127" s="112">
        <v>1.73</v>
      </c>
      <c r="C4127" s="112">
        <v>1.25</v>
      </c>
      <c r="D4127" s="127">
        <v>48</v>
      </c>
    </row>
    <row r="4128" spans="1:4">
      <c r="A4128" s="108">
        <v>42950</v>
      </c>
      <c r="B4128" s="112">
        <v>1.74</v>
      </c>
      <c r="C4128" s="112">
        <v>1.25</v>
      </c>
      <c r="D4128" s="127">
        <v>49</v>
      </c>
    </row>
    <row r="4129" spans="1:4">
      <c r="A4129" s="108">
        <v>42951</v>
      </c>
      <c r="B4129" s="112">
        <v>1.74</v>
      </c>
      <c r="C4129" s="112">
        <v>1.25</v>
      </c>
      <c r="D4129" s="127">
        <v>49</v>
      </c>
    </row>
    <row r="4130" spans="1:4">
      <c r="A4130" s="108">
        <v>42954</v>
      </c>
      <c r="B4130" s="112">
        <v>1.77</v>
      </c>
      <c r="C4130" s="112">
        <v>1.25</v>
      </c>
      <c r="D4130" s="127">
        <v>52</v>
      </c>
    </row>
    <row r="4131" spans="1:4">
      <c r="A4131" s="108">
        <v>42955</v>
      </c>
      <c r="B4131" s="112">
        <v>1.81</v>
      </c>
      <c r="C4131" s="112">
        <v>1.25</v>
      </c>
      <c r="D4131" s="127">
        <v>56.000000000000007</v>
      </c>
    </row>
    <row r="4132" spans="1:4">
      <c r="A4132" s="108">
        <v>42956</v>
      </c>
      <c r="B4132" s="112">
        <v>1.83</v>
      </c>
      <c r="C4132" s="112">
        <v>1.25</v>
      </c>
      <c r="D4132" s="127">
        <v>58.000000000000007</v>
      </c>
    </row>
    <row r="4133" spans="1:4">
      <c r="A4133" s="108">
        <v>42957</v>
      </c>
      <c r="B4133" s="112">
        <v>1.82</v>
      </c>
      <c r="C4133" s="112">
        <v>1.25</v>
      </c>
      <c r="D4133" s="127">
        <v>57.000000000000007</v>
      </c>
    </row>
    <row r="4134" spans="1:4">
      <c r="A4134" s="108">
        <v>42958</v>
      </c>
      <c r="B4134" s="112">
        <v>1.8</v>
      </c>
      <c r="C4134" s="112">
        <v>1.25</v>
      </c>
      <c r="D4134" s="127">
        <v>55.000000000000007</v>
      </c>
    </row>
    <row r="4135" spans="1:4">
      <c r="A4135" s="108">
        <v>42961</v>
      </c>
      <c r="B4135" s="112">
        <v>1.8</v>
      </c>
      <c r="C4135" s="112">
        <v>1.25</v>
      </c>
      <c r="D4135" s="127">
        <v>55.000000000000007</v>
      </c>
    </row>
    <row r="4136" spans="1:4">
      <c r="A4136" s="108">
        <v>42963</v>
      </c>
      <c r="B4136" s="112">
        <v>1.82</v>
      </c>
      <c r="C4136" s="112">
        <v>1.25</v>
      </c>
      <c r="D4136" s="127">
        <v>57.000000000000007</v>
      </c>
    </row>
    <row r="4137" spans="1:4">
      <c r="A4137" s="108">
        <v>42964</v>
      </c>
      <c r="B4137" s="112">
        <v>1.8</v>
      </c>
      <c r="C4137" s="112">
        <v>1.25</v>
      </c>
      <c r="D4137" s="127">
        <v>55.000000000000007</v>
      </c>
    </row>
    <row r="4138" spans="1:4">
      <c r="A4138" s="108">
        <v>42965</v>
      </c>
      <c r="B4138" s="112">
        <v>1.78</v>
      </c>
      <c r="C4138" s="112">
        <v>1.25</v>
      </c>
      <c r="D4138" s="127">
        <v>53</v>
      </c>
    </row>
    <row r="4139" spans="1:4">
      <c r="A4139" s="108">
        <v>42968</v>
      </c>
      <c r="B4139" s="112">
        <v>1.78</v>
      </c>
      <c r="C4139" s="112">
        <v>1.25</v>
      </c>
      <c r="D4139" s="127">
        <v>53</v>
      </c>
    </row>
    <row r="4140" spans="1:4">
      <c r="A4140" s="108">
        <v>42969</v>
      </c>
      <c r="B4140" s="112">
        <v>1.8</v>
      </c>
      <c r="C4140" s="112">
        <v>1.25</v>
      </c>
      <c r="D4140" s="127">
        <v>55.000000000000007</v>
      </c>
    </row>
    <row r="4141" spans="1:4">
      <c r="A4141" s="108">
        <v>42970</v>
      </c>
      <c r="B4141" s="112">
        <v>1.8</v>
      </c>
      <c r="C4141" s="112">
        <v>1.25</v>
      </c>
      <c r="D4141" s="127">
        <v>55.000000000000007</v>
      </c>
    </row>
    <row r="4142" spans="1:4">
      <c r="A4142" s="108">
        <v>42971</v>
      </c>
      <c r="B4142" s="112">
        <v>1.8</v>
      </c>
      <c r="C4142" s="112">
        <v>1.25</v>
      </c>
      <c r="D4142" s="127">
        <v>55.000000000000007</v>
      </c>
    </row>
    <row r="4143" spans="1:4">
      <c r="A4143" s="108">
        <v>42972</v>
      </c>
      <c r="B4143" s="112">
        <v>1.76</v>
      </c>
      <c r="C4143" s="112">
        <v>1.25</v>
      </c>
      <c r="D4143" s="127">
        <v>51</v>
      </c>
    </row>
    <row r="4144" spans="1:4">
      <c r="A4144" s="108">
        <v>42975</v>
      </c>
      <c r="B4144" s="112">
        <v>1.76</v>
      </c>
      <c r="C4144" s="112">
        <v>1.25</v>
      </c>
      <c r="D4144" s="127">
        <v>51</v>
      </c>
    </row>
    <row r="4145" spans="1:4">
      <c r="A4145" s="108">
        <v>42976</v>
      </c>
      <c r="B4145" s="112">
        <v>1.77</v>
      </c>
      <c r="C4145" s="112">
        <v>1.25</v>
      </c>
      <c r="D4145" s="127">
        <v>52</v>
      </c>
    </row>
    <row r="4146" spans="1:4">
      <c r="A4146" s="108">
        <v>42977</v>
      </c>
      <c r="B4146" s="112">
        <v>1.75</v>
      </c>
      <c r="C4146" s="112">
        <v>1.25</v>
      </c>
      <c r="D4146" s="127">
        <v>50</v>
      </c>
    </row>
    <row r="4147" spans="1:4">
      <c r="A4147" s="108">
        <v>42978</v>
      </c>
      <c r="B4147" s="112">
        <v>1.75</v>
      </c>
      <c r="C4147" s="112">
        <v>1.25</v>
      </c>
      <c r="D4147" s="127">
        <v>50</v>
      </c>
    </row>
    <row r="4148" spans="1:4">
      <c r="A4148" s="108">
        <v>42979</v>
      </c>
      <c r="B4148" s="112">
        <v>1.75</v>
      </c>
      <c r="C4148" s="112">
        <v>1.25</v>
      </c>
      <c r="D4148" s="127">
        <v>50</v>
      </c>
    </row>
    <row r="4149" spans="1:4">
      <c r="A4149" s="108">
        <v>42982</v>
      </c>
      <c r="B4149" s="112">
        <v>1.78</v>
      </c>
      <c r="C4149" s="112">
        <v>1.25</v>
      </c>
      <c r="D4149" s="127">
        <v>53</v>
      </c>
    </row>
    <row r="4150" spans="1:4">
      <c r="A4150" s="108">
        <v>42983</v>
      </c>
      <c r="B4150" s="112">
        <v>1.78</v>
      </c>
      <c r="C4150" s="112">
        <v>1.25</v>
      </c>
      <c r="D4150" s="127">
        <v>53</v>
      </c>
    </row>
    <row r="4151" spans="1:4">
      <c r="A4151" s="108">
        <v>42984</v>
      </c>
      <c r="B4151" s="112">
        <v>1.78</v>
      </c>
      <c r="C4151" s="112">
        <v>1.25</v>
      </c>
      <c r="D4151" s="127">
        <v>53</v>
      </c>
    </row>
    <row r="4152" spans="1:4">
      <c r="A4152" s="108">
        <v>42985</v>
      </c>
      <c r="B4152" s="112">
        <v>1.78</v>
      </c>
      <c r="C4152" s="112">
        <v>1.25</v>
      </c>
      <c r="D4152" s="127">
        <v>53</v>
      </c>
    </row>
    <row r="4153" spans="1:4">
      <c r="A4153" s="108">
        <v>42986</v>
      </c>
      <c r="B4153" s="112">
        <v>1.76</v>
      </c>
      <c r="C4153" s="112">
        <v>1.25</v>
      </c>
      <c r="D4153" s="127">
        <v>51</v>
      </c>
    </row>
    <row r="4154" spans="1:4">
      <c r="A4154" s="108">
        <v>42989</v>
      </c>
      <c r="B4154" s="112">
        <v>1.76</v>
      </c>
      <c r="C4154" s="112">
        <v>1.25</v>
      </c>
      <c r="D4154" s="127">
        <v>51</v>
      </c>
    </row>
    <row r="4155" spans="1:4">
      <c r="A4155" s="108">
        <v>42990</v>
      </c>
      <c r="B4155" s="112">
        <v>1.75</v>
      </c>
      <c r="C4155" s="112">
        <v>1.25</v>
      </c>
      <c r="D4155" s="127">
        <v>50</v>
      </c>
    </row>
    <row r="4156" spans="1:4">
      <c r="A4156" s="108">
        <v>42991</v>
      </c>
      <c r="B4156" s="112">
        <v>1.74</v>
      </c>
      <c r="C4156" s="112">
        <v>1.25</v>
      </c>
      <c r="D4156" s="127">
        <v>49</v>
      </c>
    </row>
    <row r="4157" spans="1:4">
      <c r="A4157" s="108">
        <v>42992</v>
      </c>
      <c r="B4157" s="112">
        <v>1.74</v>
      </c>
      <c r="C4157" s="112">
        <v>1.25</v>
      </c>
      <c r="D4157" s="127">
        <v>49</v>
      </c>
    </row>
    <row r="4158" spans="1:4">
      <c r="A4158" s="108">
        <v>42993</v>
      </c>
      <c r="B4158" s="112">
        <v>1.74</v>
      </c>
      <c r="C4158" s="112">
        <v>1.25</v>
      </c>
      <c r="D4158" s="127">
        <v>49</v>
      </c>
    </row>
    <row r="4159" spans="1:4">
      <c r="A4159" s="108">
        <v>42996</v>
      </c>
      <c r="B4159" s="112">
        <v>1.74</v>
      </c>
      <c r="C4159" s="112">
        <v>1.25</v>
      </c>
      <c r="D4159" s="127">
        <v>49</v>
      </c>
    </row>
    <row r="4160" spans="1:4">
      <c r="A4160" s="108">
        <v>42997</v>
      </c>
      <c r="B4160" s="112">
        <v>1.78</v>
      </c>
      <c r="C4160" s="112">
        <v>1.25</v>
      </c>
      <c r="D4160" s="127">
        <v>53</v>
      </c>
    </row>
    <row r="4161" spans="1:4">
      <c r="A4161" s="108">
        <v>42998</v>
      </c>
      <c r="B4161" s="112">
        <v>1.78</v>
      </c>
      <c r="C4161" s="112">
        <v>1.25</v>
      </c>
      <c r="D4161" s="127">
        <v>53</v>
      </c>
    </row>
    <row r="4162" spans="1:4">
      <c r="A4162" s="108">
        <v>42999</v>
      </c>
      <c r="B4162" s="112">
        <v>1.78</v>
      </c>
      <c r="C4162" s="112">
        <v>1.25</v>
      </c>
      <c r="D4162" s="127">
        <v>53</v>
      </c>
    </row>
    <row r="4163" spans="1:4">
      <c r="A4163" s="108">
        <v>43000</v>
      </c>
      <c r="B4163" s="112">
        <v>1.78</v>
      </c>
      <c r="C4163" s="112">
        <v>1.25</v>
      </c>
      <c r="D4163" s="127">
        <v>53</v>
      </c>
    </row>
    <row r="4164" spans="1:4">
      <c r="A4164" s="108">
        <v>43003</v>
      </c>
      <c r="B4164" s="112">
        <v>1.79</v>
      </c>
      <c r="C4164" s="112">
        <v>1.25</v>
      </c>
      <c r="D4164" s="127">
        <v>54</v>
      </c>
    </row>
    <row r="4165" spans="1:4">
      <c r="A4165" s="108">
        <v>43004</v>
      </c>
      <c r="B4165" s="112">
        <v>1.83</v>
      </c>
      <c r="C4165" s="112">
        <v>1.25</v>
      </c>
      <c r="D4165" s="127">
        <v>58.000000000000007</v>
      </c>
    </row>
    <row r="4166" spans="1:4">
      <c r="A4166" s="108">
        <v>43005</v>
      </c>
      <c r="B4166" s="112">
        <v>1.89</v>
      </c>
      <c r="C4166" s="112">
        <v>1.25</v>
      </c>
      <c r="D4166" s="127">
        <v>63.999999999999993</v>
      </c>
    </row>
    <row r="4167" spans="1:4">
      <c r="A4167" s="108">
        <v>43006</v>
      </c>
      <c r="B4167" s="112">
        <v>1.89</v>
      </c>
      <c r="C4167" s="112">
        <v>1.25</v>
      </c>
      <c r="D4167" s="127">
        <v>63.999999999999993</v>
      </c>
    </row>
    <row r="4168" spans="1:4">
      <c r="A4168" s="108">
        <v>43007</v>
      </c>
      <c r="B4168" s="112">
        <v>1.89</v>
      </c>
      <c r="C4168" s="112">
        <v>1.25</v>
      </c>
      <c r="D4168" s="127">
        <v>63.999999999999993</v>
      </c>
    </row>
    <row r="4169" spans="1:4">
      <c r="A4169" s="108">
        <v>43018</v>
      </c>
      <c r="B4169" s="112">
        <v>1.94</v>
      </c>
      <c r="C4169" s="112">
        <v>1.25</v>
      </c>
      <c r="D4169" s="127">
        <v>69</v>
      </c>
    </row>
    <row r="4170" spans="1:4">
      <c r="A4170" s="108">
        <v>43019</v>
      </c>
      <c r="B4170" s="112">
        <v>1.93</v>
      </c>
      <c r="C4170" s="112">
        <v>1.25</v>
      </c>
      <c r="D4170" s="127">
        <v>68</v>
      </c>
    </row>
    <row r="4171" spans="1:4">
      <c r="A4171" s="108">
        <v>43020</v>
      </c>
      <c r="B4171" s="112">
        <v>1.9</v>
      </c>
      <c r="C4171" s="112">
        <v>1.25</v>
      </c>
      <c r="D4171" s="127">
        <v>64.999999999999986</v>
      </c>
    </row>
    <row r="4172" spans="1:4">
      <c r="A4172" s="108">
        <v>43021</v>
      </c>
      <c r="B4172" s="112">
        <v>1.92</v>
      </c>
      <c r="C4172" s="112">
        <v>1.25</v>
      </c>
      <c r="D4172" s="127">
        <v>67</v>
      </c>
    </row>
    <row r="4173" spans="1:4">
      <c r="A4173" s="108">
        <v>43024</v>
      </c>
      <c r="B4173" s="112">
        <v>1.93</v>
      </c>
      <c r="C4173" s="112">
        <v>1.25</v>
      </c>
      <c r="D4173" s="127">
        <v>68</v>
      </c>
    </row>
    <row r="4174" spans="1:4">
      <c r="A4174" s="108">
        <v>43025</v>
      </c>
      <c r="B4174" s="112">
        <v>1.95</v>
      </c>
      <c r="C4174" s="112">
        <v>1.25</v>
      </c>
      <c r="D4174" s="127">
        <v>70</v>
      </c>
    </row>
    <row r="4175" spans="1:4">
      <c r="A4175" s="108">
        <v>43026</v>
      </c>
      <c r="B4175" s="112">
        <v>1.94</v>
      </c>
      <c r="C4175" s="112">
        <v>1.25</v>
      </c>
      <c r="D4175" s="127">
        <v>69</v>
      </c>
    </row>
    <row r="4176" spans="1:4">
      <c r="A4176" s="108">
        <v>43027</v>
      </c>
      <c r="B4176" s="112">
        <v>2.0099999999999998</v>
      </c>
      <c r="C4176" s="112">
        <v>1.25</v>
      </c>
      <c r="D4176" s="127">
        <v>75.999999999999972</v>
      </c>
    </row>
    <row r="4177" spans="1:4">
      <c r="A4177" s="108">
        <v>43028</v>
      </c>
      <c r="B4177" s="112">
        <v>2.09</v>
      </c>
      <c r="C4177" s="112">
        <v>1.25</v>
      </c>
      <c r="D4177" s="127">
        <v>83.999999999999986</v>
      </c>
    </row>
    <row r="4178" spans="1:4">
      <c r="A4178" s="108">
        <v>43031</v>
      </c>
      <c r="B4178" s="112">
        <v>2.0299999999999998</v>
      </c>
      <c r="C4178" s="112">
        <v>1.25</v>
      </c>
      <c r="D4178" s="127">
        <v>77.999999999999986</v>
      </c>
    </row>
    <row r="4179" spans="1:4">
      <c r="A4179" s="108">
        <v>43032</v>
      </c>
      <c r="B4179" s="112">
        <v>2.06</v>
      </c>
      <c r="C4179" s="112">
        <v>1.25</v>
      </c>
      <c r="D4179" s="127">
        <v>81</v>
      </c>
    </row>
    <row r="4180" spans="1:4">
      <c r="A4180" s="108">
        <v>43033</v>
      </c>
      <c r="B4180" s="112">
        <v>2.09</v>
      </c>
      <c r="C4180" s="112">
        <v>1.25</v>
      </c>
      <c r="D4180" s="127">
        <v>83.999999999999986</v>
      </c>
    </row>
    <row r="4181" spans="1:4">
      <c r="A4181" s="108">
        <v>43034</v>
      </c>
      <c r="B4181" s="112">
        <v>2.1800000000000002</v>
      </c>
      <c r="C4181" s="112">
        <v>1.25</v>
      </c>
      <c r="D4181" s="127">
        <v>93.000000000000014</v>
      </c>
    </row>
    <row r="4182" spans="1:4">
      <c r="A4182" s="108">
        <v>43035</v>
      </c>
      <c r="B4182" s="112">
        <v>2.16</v>
      </c>
      <c r="C4182" s="112">
        <v>1.25</v>
      </c>
      <c r="D4182" s="127">
        <v>91.000000000000014</v>
      </c>
    </row>
    <row r="4183" spans="1:4">
      <c r="A4183" s="108">
        <v>43038</v>
      </c>
      <c r="B4183" s="112">
        <v>2.14</v>
      </c>
      <c r="C4183" s="112">
        <v>1.25</v>
      </c>
      <c r="D4183" s="127">
        <v>89.000000000000014</v>
      </c>
    </row>
    <row r="4184" spans="1:4">
      <c r="A4184" s="108">
        <v>43039</v>
      </c>
      <c r="B4184" s="112">
        <v>2.16</v>
      </c>
      <c r="C4184" s="112">
        <v>1.25</v>
      </c>
      <c r="D4184" s="127">
        <v>91.000000000000014</v>
      </c>
    </row>
    <row r="4185" spans="1:4">
      <c r="A4185" s="108">
        <v>43040</v>
      </c>
      <c r="B4185" s="112">
        <v>2.14</v>
      </c>
      <c r="C4185" s="112">
        <v>1.25</v>
      </c>
      <c r="D4185" s="127">
        <v>89.000000000000014</v>
      </c>
    </row>
    <row r="4186" spans="1:4">
      <c r="A4186" s="108">
        <v>43041</v>
      </c>
      <c r="B4186" s="112">
        <v>2.13</v>
      </c>
      <c r="C4186" s="112">
        <v>1.25</v>
      </c>
      <c r="D4186" s="127">
        <v>87.999999999999986</v>
      </c>
    </row>
    <row r="4187" spans="1:4">
      <c r="A4187" s="108">
        <v>43042</v>
      </c>
      <c r="B4187" s="112">
        <v>2.13</v>
      </c>
      <c r="C4187" s="112">
        <v>1.25</v>
      </c>
      <c r="D4187" s="127">
        <v>87.999999999999986</v>
      </c>
    </row>
    <row r="4188" spans="1:4">
      <c r="A4188" s="108">
        <v>43045</v>
      </c>
      <c r="B4188" s="112">
        <v>2.15</v>
      </c>
      <c r="C4188" s="112">
        <v>1.25</v>
      </c>
      <c r="D4188" s="127">
        <v>89.999999999999986</v>
      </c>
    </row>
    <row r="4189" spans="1:4">
      <c r="A4189" s="108">
        <v>43046</v>
      </c>
      <c r="B4189" s="112">
        <v>2.13</v>
      </c>
      <c r="C4189" s="112">
        <v>1.25</v>
      </c>
      <c r="D4189" s="127">
        <v>87.999999999999986</v>
      </c>
    </row>
    <row r="4190" spans="1:4">
      <c r="A4190" s="108">
        <v>43047</v>
      </c>
      <c r="B4190" s="112">
        <v>2.15</v>
      </c>
      <c r="C4190" s="112">
        <v>1.25</v>
      </c>
      <c r="D4190" s="127">
        <v>89.999999999999986</v>
      </c>
    </row>
    <row r="4191" spans="1:4">
      <c r="A4191" s="108">
        <v>43048</v>
      </c>
      <c r="B4191" s="112">
        <v>2.15</v>
      </c>
      <c r="C4191" s="112">
        <v>1.25</v>
      </c>
      <c r="D4191" s="127">
        <v>89.999999999999986</v>
      </c>
    </row>
    <row r="4192" spans="1:4">
      <c r="A4192" s="108">
        <v>43049</v>
      </c>
      <c r="B4192" s="112">
        <v>2.16</v>
      </c>
      <c r="C4192" s="112">
        <v>1.25</v>
      </c>
      <c r="D4192" s="127">
        <v>91.000000000000014</v>
      </c>
    </row>
    <row r="4193" spans="1:4">
      <c r="A4193" s="108">
        <v>43052</v>
      </c>
      <c r="B4193" s="112">
        <v>2.1800000000000002</v>
      </c>
      <c r="C4193" s="112">
        <v>1.25</v>
      </c>
      <c r="D4193" s="127">
        <v>93.000000000000014</v>
      </c>
    </row>
    <row r="4194" spans="1:4">
      <c r="A4194" s="108">
        <v>43053</v>
      </c>
      <c r="B4194" s="112">
        <v>2.21</v>
      </c>
      <c r="C4194" s="112">
        <v>1.25</v>
      </c>
      <c r="D4194" s="127">
        <v>96</v>
      </c>
    </row>
    <row r="4195" spans="1:4">
      <c r="A4195" s="108">
        <v>43054</v>
      </c>
      <c r="B4195" s="112">
        <v>2.1800000000000002</v>
      </c>
      <c r="C4195" s="112">
        <v>1.25</v>
      </c>
      <c r="D4195" s="127">
        <v>93.000000000000014</v>
      </c>
    </row>
    <row r="4196" spans="1:4">
      <c r="A4196" s="108">
        <v>43055</v>
      </c>
      <c r="B4196" s="112">
        <v>2.17</v>
      </c>
      <c r="C4196" s="112">
        <v>1.25</v>
      </c>
      <c r="D4196" s="127">
        <v>92</v>
      </c>
    </row>
    <row r="4197" spans="1:4">
      <c r="A4197" s="108">
        <v>43056</v>
      </c>
      <c r="B4197" s="112">
        <v>2.17</v>
      </c>
      <c r="C4197" s="112">
        <v>1.25</v>
      </c>
      <c r="D4197" s="127">
        <v>92</v>
      </c>
    </row>
    <row r="4198" spans="1:4">
      <c r="A4198" s="108">
        <v>43059</v>
      </c>
      <c r="B4198" s="112">
        <v>2.16</v>
      </c>
      <c r="C4198" s="112">
        <v>1.25</v>
      </c>
      <c r="D4198" s="127">
        <v>91.000000000000014</v>
      </c>
    </row>
    <row r="4199" spans="1:4">
      <c r="A4199" s="108">
        <v>43060</v>
      </c>
      <c r="B4199" s="112">
        <v>2.16</v>
      </c>
      <c r="C4199" s="112">
        <v>1.25</v>
      </c>
      <c r="D4199" s="127">
        <v>91.000000000000014</v>
      </c>
    </row>
    <row r="4200" spans="1:4">
      <c r="A4200" s="108">
        <v>43061</v>
      </c>
      <c r="B4200" s="112">
        <v>2.17</v>
      </c>
      <c r="C4200" s="112">
        <v>1.25</v>
      </c>
      <c r="D4200" s="127">
        <v>92</v>
      </c>
    </row>
    <row r="4201" spans="1:4">
      <c r="A4201" s="108">
        <v>43062</v>
      </c>
      <c r="B4201" s="112">
        <v>2.13</v>
      </c>
      <c r="C4201" s="112">
        <v>1.25</v>
      </c>
      <c r="D4201" s="127">
        <v>87.999999999999986</v>
      </c>
    </row>
    <row r="4202" spans="1:4">
      <c r="A4202" s="108">
        <v>43063</v>
      </c>
      <c r="B4202" s="112">
        <v>2.17</v>
      </c>
      <c r="C4202" s="112">
        <v>1.25</v>
      </c>
      <c r="D4202" s="127">
        <v>92</v>
      </c>
    </row>
    <row r="4203" spans="1:4">
      <c r="A4203" s="108">
        <v>43066</v>
      </c>
      <c r="B4203" s="112">
        <v>2.15</v>
      </c>
      <c r="C4203" s="112">
        <v>1.25</v>
      </c>
      <c r="D4203" s="127">
        <v>89.999999999999986</v>
      </c>
    </row>
    <row r="4204" spans="1:4">
      <c r="A4204" s="108">
        <v>43067</v>
      </c>
      <c r="B4204" s="112">
        <v>2.12</v>
      </c>
      <c r="C4204" s="112">
        <v>1.25</v>
      </c>
      <c r="D4204" s="127">
        <v>87.000000000000014</v>
      </c>
    </row>
    <row r="4205" spans="1:4">
      <c r="A4205" s="108">
        <v>43068</v>
      </c>
      <c r="B4205" s="112">
        <v>2.11</v>
      </c>
      <c r="C4205" s="112">
        <v>1.25</v>
      </c>
      <c r="D4205" s="127">
        <v>85.999999999999986</v>
      </c>
    </row>
    <row r="4206" spans="1:4">
      <c r="A4206" s="108">
        <v>43069</v>
      </c>
      <c r="B4206" s="112">
        <v>2.08</v>
      </c>
      <c r="C4206" s="112">
        <v>1.5</v>
      </c>
      <c r="D4206" s="127">
        <v>58.000000000000007</v>
      </c>
    </row>
    <row r="4207" spans="1:4">
      <c r="A4207" s="108">
        <v>43070</v>
      </c>
      <c r="B4207" s="112">
        <v>2.08</v>
      </c>
      <c r="C4207" s="112">
        <v>1.5</v>
      </c>
      <c r="D4207" s="127">
        <v>58.000000000000007</v>
      </c>
    </row>
    <row r="4208" spans="1:4">
      <c r="A4208" s="108">
        <v>43073</v>
      </c>
      <c r="B4208" s="112">
        <v>2.08</v>
      </c>
      <c r="C4208" s="112">
        <v>1.5</v>
      </c>
      <c r="D4208" s="127">
        <v>58.000000000000007</v>
      </c>
    </row>
    <row r="4209" spans="1:4">
      <c r="A4209" s="108">
        <v>43074</v>
      </c>
      <c r="B4209" s="112">
        <v>2.11</v>
      </c>
      <c r="C4209" s="112">
        <v>1.5</v>
      </c>
      <c r="D4209" s="127">
        <v>60.999999999999986</v>
      </c>
    </row>
    <row r="4210" spans="1:4">
      <c r="A4210" s="108">
        <v>43075</v>
      </c>
      <c r="B4210" s="112">
        <v>2.08</v>
      </c>
      <c r="C4210" s="112">
        <v>1.5</v>
      </c>
      <c r="D4210" s="127">
        <v>58.000000000000007</v>
      </c>
    </row>
    <row r="4211" spans="1:4">
      <c r="A4211" s="108">
        <v>43076</v>
      </c>
      <c r="B4211" s="112">
        <v>2.09</v>
      </c>
      <c r="C4211" s="112">
        <v>1.5</v>
      </c>
      <c r="D4211" s="127">
        <v>58.999999999999986</v>
      </c>
    </row>
    <row r="4212" spans="1:4">
      <c r="A4212" s="108">
        <v>43077</v>
      </c>
      <c r="B4212" s="112">
        <v>2.09</v>
      </c>
      <c r="C4212" s="112">
        <v>1.5</v>
      </c>
      <c r="D4212" s="127">
        <v>58.999999999999986</v>
      </c>
    </row>
    <row r="4213" spans="1:4">
      <c r="A4213" s="108">
        <v>43080</v>
      </c>
      <c r="B4213" s="112">
        <v>2.09</v>
      </c>
      <c r="C4213" s="112">
        <v>1.5</v>
      </c>
      <c r="D4213" s="127">
        <v>58.999999999999986</v>
      </c>
    </row>
    <row r="4214" spans="1:4">
      <c r="A4214" s="108">
        <v>43081</v>
      </c>
      <c r="B4214" s="112">
        <v>2.08</v>
      </c>
      <c r="C4214" s="112">
        <v>1.5</v>
      </c>
      <c r="D4214" s="127">
        <v>58.000000000000007</v>
      </c>
    </row>
    <row r="4215" spans="1:4">
      <c r="A4215" s="108">
        <v>43082</v>
      </c>
      <c r="B4215" s="112">
        <v>2.08</v>
      </c>
      <c r="C4215" s="112">
        <v>1.5</v>
      </c>
      <c r="D4215" s="127">
        <v>58.000000000000007</v>
      </c>
    </row>
    <row r="4216" spans="1:4">
      <c r="A4216" s="108">
        <v>43083</v>
      </c>
      <c r="B4216" s="112">
        <v>2.08</v>
      </c>
      <c r="C4216" s="112">
        <v>1.5</v>
      </c>
      <c r="D4216" s="127">
        <v>58.000000000000007</v>
      </c>
    </row>
    <row r="4217" spans="1:4">
      <c r="A4217" s="108">
        <v>43084</v>
      </c>
      <c r="B4217" s="112">
        <v>2.08</v>
      </c>
      <c r="C4217" s="112">
        <v>1.5</v>
      </c>
      <c r="D4217" s="127">
        <v>58.000000000000007</v>
      </c>
    </row>
    <row r="4218" spans="1:4">
      <c r="A4218" s="108">
        <v>43087</v>
      </c>
      <c r="B4218" s="112">
        <v>2.09</v>
      </c>
      <c r="C4218" s="112">
        <v>1.5</v>
      </c>
      <c r="D4218" s="127">
        <v>58.999999999999986</v>
      </c>
    </row>
    <row r="4219" spans="1:4">
      <c r="A4219" s="108">
        <v>43088</v>
      </c>
      <c r="B4219" s="112">
        <v>2.1</v>
      </c>
      <c r="C4219" s="112">
        <v>1.5</v>
      </c>
      <c r="D4219" s="127">
        <v>60.000000000000007</v>
      </c>
    </row>
    <row r="4220" spans="1:4">
      <c r="A4220" s="108">
        <v>43089</v>
      </c>
      <c r="B4220" s="112">
        <v>2.09</v>
      </c>
      <c r="C4220" s="112">
        <v>1.5</v>
      </c>
      <c r="D4220" s="127">
        <v>58.999999999999986</v>
      </c>
    </row>
    <row r="4221" spans="1:4">
      <c r="A4221" s="108">
        <v>43090</v>
      </c>
      <c r="B4221" s="112">
        <v>2.09</v>
      </c>
      <c r="C4221" s="112">
        <v>1.5</v>
      </c>
      <c r="D4221" s="127">
        <v>58.999999999999986</v>
      </c>
    </row>
    <row r="4222" spans="1:4">
      <c r="A4222" s="108">
        <v>43091</v>
      </c>
      <c r="B4222" s="112">
        <v>2.13</v>
      </c>
      <c r="C4222" s="112">
        <v>1.5</v>
      </c>
      <c r="D4222" s="127">
        <v>62.999999999999986</v>
      </c>
    </row>
    <row r="4223" spans="1:4">
      <c r="A4223" s="108">
        <v>43095</v>
      </c>
      <c r="B4223" s="112">
        <v>2.13</v>
      </c>
      <c r="C4223" s="112">
        <v>1.5</v>
      </c>
      <c r="D4223" s="127">
        <v>62.999999999999986</v>
      </c>
    </row>
    <row r="4224" spans="1:4">
      <c r="A4224" s="108">
        <v>43096</v>
      </c>
      <c r="B4224" s="112">
        <v>2.15</v>
      </c>
      <c r="C4224" s="112">
        <v>1.5</v>
      </c>
      <c r="D4224" s="127">
        <v>64.999999999999986</v>
      </c>
    </row>
    <row r="4225" spans="1:4">
      <c r="A4225" s="108">
        <v>43097</v>
      </c>
      <c r="B4225" s="112">
        <v>2.13</v>
      </c>
      <c r="C4225" s="112">
        <v>1.5</v>
      </c>
      <c r="D4225" s="127">
        <v>62.999999999999986</v>
      </c>
    </row>
    <row r="4226" spans="1:4">
      <c r="A4226" s="108">
        <v>43098</v>
      </c>
      <c r="B4226" s="112">
        <v>2.14</v>
      </c>
      <c r="C4226" s="112">
        <v>1.5</v>
      </c>
      <c r="D4226" s="127">
        <v>64.000000000000014</v>
      </c>
    </row>
    <row r="4227" spans="1:4">
      <c r="A4227" s="108">
        <v>43102</v>
      </c>
      <c r="B4227" s="112">
        <v>2.12</v>
      </c>
      <c r="C4227" s="112">
        <v>1.5</v>
      </c>
      <c r="D4227" s="127">
        <v>62.000000000000014</v>
      </c>
    </row>
    <row r="4228" spans="1:4">
      <c r="A4228" s="108">
        <v>43103</v>
      </c>
      <c r="B4228" s="112">
        <v>2.13</v>
      </c>
      <c r="C4228" s="112">
        <v>1.5</v>
      </c>
      <c r="D4228" s="127">
        <v>62.999999999999986</v>
      </c>
    </row>
    <row r="4229" spans="1:4">
      <c r="A4229" s="108">
        <v>43104</v>
      </c>
      <c r="B4229" s="112">
        <v>2.14</v>
      </c>
      <c r="C4229" s="112">
        <v>1.5</v>
      </c>
      <c r="D4229" s="127">
        <v>64.000000000000014</v>
      </c>
    </row>
    <row r="4230" spans="1:4">
      <c r="A4230" s="108">
        <v>43105</v>
      </c>
      <c r="B4230" s="112">
        <v>2.1</v>
      </c>
      <c r="C4230" s="112">
        <v>1.5</v>
      </c>
      <c r="D4230" s="127">
        <v>60.000000000000007</v>
      </c>
    </row>
    <row r="4231" spans="1:4">
      <c r="A4231" s="108">
        <v>43108</v>
      </c>
      <c r="B4231" s="112">
        <v>2.14</v>
      </c>
      <c r="C4231" s="112">
        <v>1.5</v>
      </c>
      <c r="D4231" s="127">
        <v>64.000000000000014</v>
      </c>
    </row>
    <row r="4232" spans="1:4">
      <c r="A4232" s="108">
        <v>43109</v>
      </c>
      <c r="B4232" s="112">
        <v>2.15</v>
      </c>
      <c r="C4232" s="112">
        <v>1.5</v>
      </c>
      <c r="D4232" s="127">
        <v>64.999999999999986</v>
      </c>
    </row>
    <row r="4233" spans="1:4">
      <c r="A4233" s="108">
        <v>43110</v>
      </c>
      <c r="B4233" s="112">
        <v>2.17</v>
      </c>
      <c r="C4233" s="112">
        <v>1.5</v>
      </c>
      <c r="D4233" s="127">
        <v>67</v>
      </c>
    </row>
    <row r="4234" spans="1:4">
      <c r="A4234" s="108">
        <v>43111</v>
      </c>
      <c r="B4234" s="112">
        <v>2.15</v>
      </c>
      <c r="C4234" s="112">
        <v>1.5</v>
      </c>
      <c r="D4234" s="127">
        <v>64.999999999999986</v>
      </c>
    </row>
    <row r="4235" spans="1:4">
      <c r="A4235" s="108">
        <v>43112</v>
      </c>
      <c r="B4235" s="112">
        <v>2.17</v>
      </c>
      <c r="C4235" s="112">
        <v>1.5</v>
      </c>
      <c r="D4235" s="127">
        <v>67</v>
      </c>
    </row>
    <row r="4236" spans="1:4">
      <c r="A4236" s="108">
        <v>43115</v>
      </c>
      <c r="B4236" s="112">
        <v>2.2200000000000002</v>
      </c>
      <c r="C4236" s="112">
        <v>1.5</v>
      </c>
      <c r="D4236" s="127">
        <v>72.000000000000014</v>
      </c>
    </row>
    <row r="4237" spans="1:4">
      <c r="A4237" s="108">
        <v>43116</v>
      </c>
      <c r="B4237" s="112">
        <v>2.23</v>
      </c>
      <c r="C4237" s="112">
        <v>1.5</v>
      </c>
      <c r="D4237" s="127">
        <v>73</v>
      </c>
    </row>
    <row r="4238" spans="1:4">
      <c r="A4238" s="108">
        <v>43117</v>
      </c>
      <c r="B4238" s="112">
        <v>2.23</v>
      </c>
      <c r="C4238" s="112">
        <v>1.5</v>
      </c>
      <c r="D4238" s="127">
        <v>73</v>
      </c>
    </row>
    <row r="4239" spans="1:4">
      <c r="A4239" s="108">
        <v>43118</v>
      </c>
      <c r="B4239" s="112">
        <v>2.17</v>
      </c>
      <c r="C4239" s="112">
        <v>1.5</v>
      </c>
      <c r="D4239" s="127">
        <v>67</v>
      </c>
    </row>
    <row r="4240" spans="1:4">
      <c r="A4240" s="108">
        <v>43119</v>
      </c>
      <c r="B4240" s="112">
        <v>2.17</v>
      </c>
      <c r="C4240" s="112">
        <v>1.5</v>
      </c>
      <c r="D4240" s="127">
        <v>67</v>
      </c>
    </row>
    <row r="4241" spans="1:4">
      <c r="A4241" s="108">
        <v>43122</v>
      </c>
      <c r="B4241" s="112">
        <v>2.2000000000000002</v>
      </c>
      <c r="C4241" s="112">
        <v>1.5</v>
      </c>
      <c r="D4241" s="127">
        <v>70.000000000000014</v>
      </c>
    </row>
    <row r="4242" spans="1:4">
      <c r="A4242" s="108">
        <v>43123</v>
      </c>
      <c r="B4242" s="112">
        <v>2.19</v>
      </c>
      <c r="C4242" s="112">
        <v>1.5</v>
      </c>
      <c r="D4242" s="127">
        <v>69</v>
      </c>
    </row>
    <row r="4243" spans="1:4">
      <c r="A4243" s="108">
        <v>43124</v>
      </c>
      <c r="B4243" s="112">
        <v>2.2000000000000002</v>
      </c>
      <c r="C4243" s="112">
        <v>1.5</v>
      </c>
      <c r="D4243" s="127">
        <v>70.000000000000014</v>
      </c>
    </row>
    <row r="4244" spans="1:4">
      <c r="A4244" s="108">
        <v>43125</v>
      </c>
      <c r="B4244" s="112">
        <v>2.2200000000000002</v>
      </c>
      <c r="C4244" s="112">
        <v>1.5</v>
      </c>
      <c r="D4244" s="127">
        <v>72.000000000000014</v>
      </c>
    </row>
    <row r="4245" spans="1:4">
      <c r="A4245" s="108">
        <v>43126</v>
      </c>
      <c r="B4245" s="112">
        <v>2.2200000000000002</v>
      </c>
      <c r="C4245" s="112">
        <v>1.5</v>
      </c>
      <c r="D4245" s="127">
        <v>72.000000000000014</v>
      </c>
    </row>
    <row r="4246" spans="1:4">
      <c r="A4246" s="108">
        <v>43129</v>
      </c>
      <c r="B4246" s="112">
        <v>2.2799999999999998</v>
      </c>
      <c r="C4246" s="112">
        <v>1.5</v>
      </c>
      <c r="D4246" s="127">
        <v>77.999999999999986</v>
      </c>
    </row>
    <row r="4247" spans="1:4">
      <c r="A4247" s="108">
        <v>43130</v>
      </c>
      <c r="B4247" s="112">
        <v>2.2999999999999998</v>
      </c>
      <c r="C4247" s="112">
        <v>1.5</v>
      </c>
      <c r="D4247" s="127">
        <v>79.999999999999986</v>
      </c>
    </row>
    <row r="4248" spans="1:4">
      <c r="A4248" s="108">
        <v>43131</v>
      </c>
      <c r="B4248" s="112">
        <v>2.27</v>
      </c>
      <c r="C4248" s="112">
        <v>1.5</v>
      </c>
      <c r="D4248" s="127">
        <v>77</v>
      </c>
    </row>
    <row r="4249" spans="1:4">
      <c r="A4249" s="108">
        <v>43132</v>
      </c>
      <c r="B4249" s="112">
        <v>2.25</v>
      </c>
      <c r="C4249" s="112">
        <v>1.5</v>
      </c>
      <c r="D4249" s="127">
        <v>75</v>
      </c>
    </row>
    <row r="4250" spans="1:4">
      <c r="A4250" s="108">
        <v>43133</v>
      </c>
      <c r="B4250" s="112">
        <v>2.25</v>
      </c>
      <c r="C4250" s="112">
        <v>1.5</v>
      </c>
      <c r="D4250" s="127">
        <v>75</v>
      </c>
    </row>
    <row r="4251" spans="1:4">
      <c r="A4251" s="108">
        <v>43136</v>
      </c>
      <c r="B4251" s="112">
        <v>2.29</v>
      </c>
      <c r="C4251" s="112">
        <v>1.5</v>
      </c>
      <c r="D4251" s="127">
        <v>79</v>
      </c>
    </row>
    <row r="4252" spans="1:4">
      <c r="A4252" s="108">
        <v>43137</v>
      </c>
      <c r="B4252" s="112">
        <v>2.25</v>
      </c>
      <c r="C4252" s="112">
        <v>1.5</v>
      </c>
      <c r="D4252" s="127">
        <v>75</v>
      </c>
    </row>
    <row r="4253" spans="1:4">
      <c r="A4253" s="108">
        <v>43138</v>
      </c>
      <c r="B4253" s="112">
        <v>2.25</v>
      </c>
      <c r="C4253" s="112">
        <v>1.5</v>
      </c>
      <c r="D4253" s="127">
        <v>75</v>
      </c>
    </row>
    <row r="4254" spans="1:4">
      <c r="A4254" s="108">
        <v>43139</v>
      </c>
      <c r="B4254" s="112">
        <v>2.27</v>
      </c>
      <c r="C4254" s="112">
        <v>1.5</v>
      </c>
      <c r="D4254" s="127">
        <v>77</v>
      </c>
    </row>
    <row r="4255" spans="1:4">
      <c r="A4255" s="108">
        <v>43140</v>
      </c>
      <c r="B4255" s="112">
        <v>2.2799999999999998</v>
      </c>
      <c r="C4255" s="112">
        <v>1.5</v>
      </c>
      <c r="D4255" s="127">
        <v>77.999999999999986</v>
      </c>
    </row>
    <row r="4256" spans="1:4">
      <c r="A4256" s="108">
        <v>43143</v>
      </c>
      <c r="B4256" s="112">
        <v>2.2999999999999998</v>
      </c>
      <c r="C4256" s="112">
        <v>1.5</v>
      </c>
      <c r="D4256" s="127">
        <v>79.999999999999986</v>
      </c>
    </row>
    <row r="4257" spans="1:4">
      <c r="A4257" s="108">
        <v>43144</v>
      </c>
      <c r="B4257" s="112">
        <v>2.2799999999999998</v>
      </c>
      <c r="C4257" s="112">
        <v>1.5</v>
      </c>
      <c r="D4257" s="127">
        <v>77.999999999999986</v>
      </c>
    </row>
    <row r="4258" spans="1:4">
      <c r="A4258" s="108">
        <v>43145</v>
      </c>
      <c r="B4258" s="112">
        <v>2.27</v>
      </c>
      <c r="C4258" s="112">
        <v>1.5</v>
      </c>
      <c r="D4258" s="127">
        <v>77</v>
      </c>
    </row>
    <row r="4259" spans="1:4">
      <c r="A4259" s="108">
        <v>43150</v>
      </c>
      <c r="B4259" s="112">
        <v>2.2999999999999998</v>
      </c>
      <c r="C4259" s="112">
        <v>1.5</v>
      </c>
      <c r="D4259" s="127">
        <v>79.999999999999986</v>
      </c>
    </row>
    <row r="4260" spans="1:4">
      <c r="A4260" s="108">
        <v>43151</v>
      </c>
      <c r="B4260" s="112">
        <v>2.3199999999999998</v>
      </c>
      <c r="C4260" s="112">
        <v>1.5</v>
      </c>
      <c r="D4260" s="127">
        <v>81.999999999999986</v>
      </c>
    </row>
    <row r="4261" spans="1:4">
      <c r="A4261" s="108">
        <v>43152</v>
      </c>
      <c r="B4261" s="112">
        <v>2.31</v>
      </c>
      <c r="C4261" s="112">
        <v>1.5</v>
      </c>
      <c r="D4261" s="127">
        <v>81</v>
      </c>
    </row>
    <row r="4262" spans="1:4">
      <c r="A4262" s="108">
        <v>43153</v>
      </c>
      <c r="B4262" s="112">
        <v>2.2999999999999998</v>
      </c>
      <c r="C4262" s="112">
        <v>1.5</v>
      </c>
      <c r="D4262" s="127">
        <v>79.999999999999986</v>
      </c>
    </row>
    <row r="4263" spans="1:4">
      <c r="A4263" s="108">
        <v>43154</v>
      </c>
      <c r="B4263" s="112">
        <v>2.29</v>
      </c>
      <c r="C4263" s="112">
        <v>1.5</v>
      </c>
      <c r="D4263" s="127">
        <v>79</v>
      </c>
    </row>
    <row r="4264" spans="1:4">
      <c r="A4264" s="108">
        <v>43157</v>
      </c>
      <c r="B4264" s="112">
        <v>2.2599999999999998</v>
      </c>
      <c r="C4264" s="112">
        <v>1.5</v>
      </c>
      <c r="D4264" s="127">
        <v>75.999999999999972</v>
      </c>
    </row>
    <row r="4265" spans="1:4">
      <c r="A4265" s="108">
        <v>43158</v>
      </c>
      <c r="B4265" s="112">
        <v>2.2599999999999998</v>
      </c>
      <c r="C4265" s="112">
        <v>1.5</v>
      </c>
      <c r="D4265" s="127">
        <v>75.999999999999972</v>
      </c>
    </row>
    <row r="4266" spans="1:4">
      <c r="A4266" s="108">
        <v>43159</v>
      </c>
      <c r="B4266" s="112">
        <v>2.27</v>
      </c>
      <c r="C4266" s="112">
        <v>1.5</v>
      </c>
      <c r="D4266" s="127">
        <v>77</v>
      </c>
    </row>
    <row r="4267" spans="1:4">
      <c r="A4267" s="108">
        <v>43161</v>
      </c>
      <c r="B4267" s="112">
        <v>2.29</v>
      </c>
      <c r="C4267" s="112">
        <v>1.5</v>
      </c>
      <c r="D4267" s="127">
        <v>79</v>
      </c>
    </row>
    <row r="4268" spans="1:4">
      <c r="A4268" s="108">
        <v>43164</v>
      </c>
      <c r="B4268" s="112">
        <v>2.31</v>
      </c>
      <c r="C4268" s="112">
        <v>1.5</v>
      </c>
      <c r="D4268" s="127">
        <v>81</v>
      </c>
    </row>
    <row r="4269" spans="1:4">
      <c r="A4269" s="108">
        <v>43165</v>
      </c>
      <c r="B4269" s="112">
        <v>2.31</v>
      </c>
      <c r="C4269" s="112">
        <v>1.5</v>
      </c>
      <c r="D4269" s="127">
        <v>81</v>
      </c>
    </row>
    <row r="4270" spans="1:4">
      <c r="A4270" s="108">
        <v>43166</v>
      </c>
      <c r="B4270" s="112">
        <v>2.2999999999999998</v>
      </c>
      <c r="C4270" s="112">
        <v>1.5</v>
      </c>
      <c r="D4270" s="127">
        <v>79.999999999999986</v>
      </c>
    </row>
    <row r="4271" spans="1:4">
      <c r="A4271" s="108">
        <v>43167</v>
      </c>
      <c r="B4271" s="112">
        <v>2.29</v>
      </c>
      <c r="C4271" s="112">
        <v>1.5</v>
      </c>
      <c r="D4271" s="127">
        <v>79</v>
      </c>
    </row>
    <row r="4272" spans="1:4">
      <c r="A4272" s="108">
        <v>43168</v>
      </c>
      <c r="B4272" s="112">
        <v>2.29</v>
      </c>
      <c r="C4272" s="112">
        <v>1.5</v>
      </c>
      <c r="D4272" s="127">
        <v>79</v>
      </c>
    </row>
    <row r="4273" spans="1:4">
      <c r="A4273" s="108">
        <v>43171</v>
      </c>
      <c r="B4273" s="112">
        <v>2.31</v>
      </c>
      <c r="C4273" s="112">
        <v>1.5</v>
      </c>
      <c r="D4273" s="127">
        <v>81</v>
      </c>
    </row>
    <row r="4274" spans="1:4">
      <c r="A4274" s="108">
        <v>43172</v>
      </c>
      <c r="B4274" s="112">
        <v>2.2999999999999998</v>
      </c>
      <c r="C4274" s="112">
        <v>1.5</v>
      </c>
      <c r="D4274" s="127">
        <v>79.999999999999986</v>
      </c>
    </row>
    <row r="4275" spans="1:4">
      <c r="A4275" s="108">
        <v>43173</v>
      </c>
      <c r="B4275" s="112">
        <v>2.27</v>
      </c>
      <c r="C4275" s="112">
        <v>1.5</v>
      </c>
      <c r="D4275" s="127">
        <v>77</v>
      </c>
    </row>
    <row r="4276" spans="1:4">
      <c r="A4276" s="108">
        <v>43174</v>
      </c>
      <c r="B4276" s="112">
        <v>2.27</v>
      </c>
      <c r="C4276" s="112">
        <v>1.5</v>
      </c>
      <c r="D4276" s="127">
        <v>77</v>
      </c>
    </row>
    <row r="4277" spans="1:4">
      <c r="A4277" s="108">
        <v>43175</v>
      </c>
      <c r="B4277" s="112">
        <v>2.2799999999999998</v>
      </c>
      <c r="C4277" s="112">
        <v>1.5</v>
      </c>
      <c r="D4277" s="127">
        <v>77.999999999999986</v>
      </c>
    </row>
    <row r="4278" spans="1:4">
      <c r="A4278" s="108">
        <v>43178</v>
      </c>
      <c r="B4278" s="112">
        <v>2.2799999999999998</v>
      </c>
      <c r="C4278" s="112">
        <v>1.5</v>
      </c>
      <c r="D4278" s="127">
        <v>77.999999999999986</v>
      </c>
    </row>
    <row r="4279" spans="1:4">
      <c r="A4279" s="108">
        <v>43179</v>
      </c>
      <c r="B4279" s="112">
        <v>2.29</v>
      </c>
      <c r="C4279" s="112">
        <v>1.5</v>
      </c>
      <c r="D4279" s="127">
        <v>79</v>
      </c>
    </row>
    <row r="4280" spans="1:4">
      <c r="A4280" s="108">
        <v>43180</v>
      </c>
      <c r="B4280" s="112">
        <v>2.29</v>
      </c>
      <c r="C4280" s="112">
        <v>1.5</v>
      </c>
      <c r="D4280" s="127">
        <v>79</v>
      </c>
    </row>
    <row r="4281" spans="1:4">
      <c r="A4281" s="108">
        <v>43181</v>
      </c>
      <c r="B4281" s="112">
        <v>2.2599999999999998</v>
      </c>
      <c r="C4281" s="112">
        <v>1.5</v>
      </c>
      <c r="D4281" s="127">
        <v>75.999999999999972</v>
      </c>
    </row>
    <row r="4282" spans="1:4">
      <c r="A4282" s="108">
        <v>43182</v>
      </c>
      <c r="B4282" s="112">
        <v>2.2200000000000002</v>
      </c>
      <c r="C4282" s="112">
        <v>1.5</v>
      </c>
      <c r="D4282" s="127">
        <v>72.000000000000014</v>
      </c>
    </row>
    <row r="4283" spans="1:4">
      <c r="A4283" s="108">
        <v>43185</v>
      </c>
      <c r="B4283" s="112">
        <v>2.2400000000000002</v>
      </c>
      <c r="C4283" s="112">
        <v>1.5</v>
      </c>
      <c r="D4283" s="127">
        <v>74.000000000000028</v>
      </c>
    </row>
    <row r="4284" spans="1:4">
      <c r="A4284" s="108">
        <v>43186</v>
      </c>
      <c r="B4284" s="112">
        <v>2.23</v>
      </c>
      <c r="C4284" s="112">
        <v>1.5</v>
      </c>
      <c r="D4284" s="127">
        <v>73</v>
      </c>
    </row>
    <row r="4285" spans="1:4">
      <c r="A4285" s="108">
        <v>43187</v>
      </c>
      <c r="B4285" s="112">
        <v>2.2200000000000002</v>
      </c>
      <c r="C4285" s="112">
        <v>1.5</v>
      </c>
      <c r="D4285" s="127">
        <v>72.000000000000014</v>
      </c>
    </row>
    <row r="4286" spans="1:4">
      <c r="A4286" s="108">
        <v>43188</v>
      </c>
      <c r="B4286" s="112">
        <v>2.23</v>
      </c>
      <c r="C4286" s="112">
        <v>1.5</v>
      </c>
      <c r="D4286" s="127">
        <v>73</v>
      </c>
    </row>
    <row r="4287" spans="1:4">
      <c r="A4287" s="108">
        <v>43189</v>
      </c>
      <c r="B4287" s="112">
        <v>2.2200000000000002</v>
      </c>
      <c r="C4287" s="112">
        <v>1.5</v>
      </c>
      <c r="D4287" s="127">
        <v>72.000000000000014</v>
      </c>
    </row>
    <row r="4288" spans="1:4">
      <c r="A4288" s="108">
        <v>43192</v>
      </c>
      <c r="B4288" s="112">
        <v>2.23</v>
      </c>
      <c r="C4288" s="112">
        <v>1.5</v>
      </c>
      <c r="D4288" s="127">
        <v>73</v>
      </c>
    </row>
    <row r="4289" spans="1:4">
      <c r="A4289" s="108">
        <v>43193</v>
      </c>
      <c r="B4289" s="112">
        <v>2.19</v>
      </c>
      <c r="C4289" s="112">
        <v>1.5</v>
      </c>
      <c r="D4289" s="127">
        <v>69</v>
      </c>
    </row>
    <row r="4290" spans="1:4">
      <c r="A4290" s="108">
        <v>43194</v>
      </c>
      <c r="B4290" s="112">
        <v>2.17</v>
      </c>
      <c r="C4290" s="112">
        <v>1.5</v>
      </c>
      <c r="D4290" s="127">
        <v>67</v>
      </c>
    </row>
    <row r="4291" spans="1:4">
      <c r="A4291" s="108">
        <v>43195</v>
      </c>
      <c r="B4291" s="112">
        <v>2.1800000000000002</v>
      </c>
      <c r="C4291" s="112">
        <v>1.5</v>
      </c>
      <c r="D4291" s="127">
        <v>68.000000000000014</v>
      </c>
    </row>
    <row r="4292" spans="1:4">
      <c r="A4292" s="108">
        <v>43196</v>
      </c>
      <c r="B4292" s="112">
        <v>2.16</v>
      </c>
      <c r="C4292" s="112">
        <v>1.5</v>
      </c>
      <c r="D4292" s="127">
        <v>66.000000000000014</v>
      </c>
    </row>
    <row r="4293" spans="1:4">
      <c r="A4293" s="108">
        <v>43199</v>
      </c>
      <c r="B4293" s="112">
        <v>2.17</v>
      </c>
      <c r="C4293" s="112">
        <v>1.5</v>
      </c>
      <c r="D4293" s="127">
        <v>67</v>
      </c>
    </row>
    <row r="4294" spans="1:4">
      <c r="A4294" s="108">
        <v>43200</v>
      </c>
      <c r="B4294" s="112">
        <v>2.19</v>
      </c>
      <c r="C4294" s="112">
        <v>1.5</v>
      </c>
      <c r="D4294" s="127">
        <v>69</v>
      </c>
    </row>
    <row r="4295" spans="1:4">
      <c r="A4295" s="108">
        <v>43201</v>
      </c>
      <c r="B4295" s="112">
        <v>2.17</v>
      </c>
      <c r="C4295" s="112">
        <v>1.5</v>
      </c>
      <c r="D4295" s="127">
        <v>67</v>
      </c>
    </row>
    <row r="4296" spans="1:4">
      <c r="A4296" s="108">
        <v>43202</v>
      </c>
      <c r="B4296" s="112">
        <v>2.16</v>
      </c>
      <c r="C4296" s="112">
        <v>1.5</v>
      </c>
      <c r="D4296" s="127">
        <v>66.000000000000014</v>
      </c>
    </row>
    <row r="4297" spans="1:4">
      <c r="A4297" s="108">
        <v>43203</v>
      </c>
      <c r="B4297" s="112">
        <v>2.16</v>
      </c>
      <c r="C4297" s="112">
        <v>1.5</v>
      </c>
      <c r="D4297" s="127">
        <v>66.000000000000014</v>
      </c>
    </row>
    <row r="4298" spans="1:4">
      <c r="A4298" s="108">
        <v>43206</v>
      </c>
      <c r="B4298" s="112">
        <v>2.17</v>
      </c>
      <c r="C4298" s="112">
        <v>1.5</v>
      </c>
      <c r="D4298" s="127">
        <v>67</v>
      </c>
    </row>
    <row r="4299" spans="1:4">
      <c r="A4299" s="108">
        <v>43207</v>
      </c>
      <c r="B4299" s="112">
        <v>2.1800000000000002</v>
      </c>
      <c r="C4299" s="112">
        <v>1.5</v>
      </c>
      <c r="D4299" s="127">
        <v>68.000000000000014</v>
      </c>
    </row>
    <row r="4300" spans="1:4">
      <c r="A4300" s="108">
        <v>43208</v>
      </c>
      <c r="B4300" s="112">
        <v>2.2000000000000002</v>
      </c>
      <c r="C4300" s="112">
        <v>1.5</v>
      </c>
      <c r="D4300" s="127">
        <v>70.000000000000014</v>
      </c>
    </row>
    <row r="4301" spans="1:4">
      <c r="A4301" s="108">
        <v>43209</v>
      </c>
      <c r="B4301" s="112">
        <v>2.2000000000000002</v>
      </c>
      <c r="C4301" s="112">
        <v>1.5</v>
      </c>
      <c r="D4301" s="127">
        <v>70.000000000000014</v>
      </c>
    </row>
    <row r="4302" spans="1:4">
      <c r="A4302" s="108">
        <v>43210</v>
      </c>
      <c r="B4302" s="112">
        <v>2.2000000000000002</v>
      </c>
      <c r="C4302" s="112">
        <v>1.5</v>
      </c>
      <c r="D4302" s="127">
        <v>70.000000000000014</v>
      </c>
    </row>
    <row r="4303" spans="1:4">
      <c r="A4303" s="108">
        <v>43213</v>
      </c>
      <c r="B4303" s="112">
        <v>2.2400000000000002</v>
      </c>
      <c r="C4303" s="112">
        <v>1.5</v>
      </c>
      <c r="D4303" s="127">
        <v>74.000000000000028</v>
      </c>
    </row>
    <row r="4304" spans="1:4">
      <c r="A4304" s="108">
        <v>43214</v>
      </c>
      <c r="B4304" s="112">
        <v>2.23</v>
      </c>
      <c r="C4304" s="112">
        <v>1.5</v>
      </c>
      <c r="D4304" s="127">
        <v>73</v>
      </c>
    </row>
    <row r="4305" spans="1:4">
      <c r="A4305" s="108">
        <v>43215</v>
      </c>
      <c r="B4305" s="112">
        <v>2.25</v>
      </c>
      <c r="C4305" s="112">
        <v>1.5</v>
      </c>
      <c r="D4305" s="127">
        <v>75</v>
      </c>
    </row>
    <row r="4306" spans="1:4">
      <c r="A4306" s="108">
        <v>43216</v>
      </c>
      <c r="B4306" s="112">
        <v>2.23</v>
      </c>
      <c r="C4306" s="112">
        <v>1.5</v>
      </c>
      <c r="D4306" s="127">
        <v>73</v>
      </c>
    </row>
    <row r="4307" spans="1:4">
      <c r="A4307" s="108">
        <v>43217</v>
      </c>
      <c r="B4307" s="112">
        <v>2.2000000000000002</v>
      </c>
      <c r="C4307" s="112">
        <v>1.5</v>
      </c>
      <c r="D4307" s="127">
        <v>70.000000000000014</v>
      </c>
    </row>
    <row r="4308" spans="1:4">
      <c r="A4308" s="108">
        <v>43220</v>
      </c>
      <c r="B4308" s="112">
        <v>2.2200000000000002</v>
      </c>
      <c r="C4308" s="112">
        <v>1.5</v>
      </c>
      <c r="D4308" s="127">
        <v>72.000000000000014</v>
      </c>
    </row>
    <row r="4309" spans="1:4">
      <c r="A4309" s="108">
        <v>43222</v>
      </c>
      <c r="B4309" s="112">
        <v>2.2400000000000002</v>
      </c>
      <c r="C4309" s="112">
        <v>1.5</v>
      </c>
      <c r="D4309" s="127">
        <v>74.000000000000028</v>
      </c>
    </row>
    <row r="4310" spans="1:4">
      <c r="A4310" s="108">
        <v>43223</v>
      </c>
      <c r="B4310" s="112">
        <v>2.25</v>
      </c>
      <c r="C4310" s="112">
        <v>1.5</v>
      </c>
      <c r="D4310" s="127">
        <v>75</v>
      </c>
    </row>
    <row r="4311" spans="1:4">
      <c r="A4311" s="108">
        <v>43224</v>
      </c>
      <c r="B4311" s="112">
        <v>2.2799999999999998</v>
      </c>
      <c r="C4311" s="112">
        <v>1.5</v>
      </c>
      <c r="D4311" s="127">
        <v>77.999999999999986</v>
      </c>
    </row>
    <row r="4312" spans="1:4">
      <c r="A4312" s="108">
        <v>43228</v>
      </c>
      <c r="B4312" s="112">
        <v>2.31</v>
      </c>
      <c r="C4312" s="112">
        <v>1.5</v>
      </c>
      <c r="D4312" s="127">
        <v>81</v>
      </c>
    </row>
    <row r="4313" spans="1:4">
      <c r="A4313" s="108">
        <v>43229</v>
      </c>
      <c r="B4313" s="112">
        <v>2.31</v>
      </c>
      <c r="C4313" s="112">
        <v>1.5</v>
      </c>
      <c r="D4313" s="127">
        <v>81</v>
      </c>
    </row>
    <row r="4314" spans="1:4">
      <c r="A4314" s="108">
        <v>43230</v>
      </c>
      <c r="B4314" s="112">
        <v>2.2799999999999998</v>
      </c>
      <c r="C4314" s="112">
        <v>1.5</v>
      </c>
      <c r="D4314" s="127">
        <v>77.999999999999986</v>
      </c>
    </row>
    <row r="4315" spans="1:4">
      <c r="A4315" s="108">
        <v>43231</v>
      </c>
      <c r="B4315" s="112">
        <v>2.29</v>
      </c>
      <c r="C4315" s="112">
        <v>1.5</v>
      </c>
      <c r="D4315" s="127">
        <v>79</v>
      </c>
    </row>
    <row r="4316" spans="1:4">
      <c r="A4316" s="108">
        <v>43234</v>
      </c>
      <c r="B4316" s="112">
        <v>2.31</v>
      </c>
      <c r="C4316" s="112">
        <v>1.5</v>
      </c>
      <c r="D4316" s="127">
        <v>81</v>
      </c>
    </row>
    <row r="4317" spans="1:4">
      <c r="A4317" s="108">
        <v>43235</v>
      </c>
      <c r="B4317" s="112">
        <v>2.31</v>
      </c>
      <c r="C4317" s="112">
        <v>1.5</v>
      </c>
      <c r="D4317" s="127">
        <v>81</v>
      </c>
    </row>
    <row r="4318" spans="1:4">
      <c r="A4318" s="108">
        <v>43236</v>
      </c>
      <c r="B4318" s="112">
        <v>2.29</v>
      </c>
      <c r="C4318" s="112">
        <v>1.5</v>
      </c>
      <c r="D4318" s="127">
        <v>79</v>
      </c>
    </row>
    <row r="4319" spans="1:4">
      <c r="A4319" s="108">
        <v>43237</v>
      </c>
      <c r="B4319" s="112">
        <v>2.2599999999999998</v>
      </c>
      <c r="C4319" s="112">
        <v>1.5</v>
      </c>
      <c r="D4319" s="127">
        <v>75.999999999999972</v>
      </c>
    </row>
    <row r="4320" spans="1:4">
      <c r="A4320" s="108">
        <v>43238</v>
      </c>
      <c r="B4320" s="112">
        <v>2.23</v>
      </c>
      <c r="C4320" s="112">
        <v>1.5</v>
      </c>
      <c r="D4320" s="127">
        <v>73</v>
      </c>
    </row>
    <row r="4321" spans="1:4">
      <c r="A4321" s="108">
        <v>43241</v>
      </c>
      <c r="B4321" s="112">
        <v>2.25</v>
      </c>
      <c r="C4321" s="112">
        <v>1.5</v>
      </c>
      <c r="D4321" s="127">
        <v>75</v>
      </c>
    </row>
    <row r="4322" spans="1:4">
      <c r="A4322" s="108">
        <v>43243</v>
      </c>
      <c r="B4322" s="112">
        <v>2.2400000000000002</v>
      </c>
      <c r="C4322" s="112">
        <v>1.5</v>
      </c>
      <c r="D4322" s="127">
        <v>74.000000000000028</v>
      </c>
    </row>
    <row r="4323" spans="1:4">
      <c r="A4323" s="108">
        <v>43244</v>
      </c>
      <c r="B4323" s="112">
        <v>2.19</v>
      </c>
      <c r="C4323" s="112">
        <v>1.5</v>
      </c>
      <c r="D4323" s="127">
        <v>69</v>
      </c>
    </row>
    <row r="4324" spans="1:4">
      <c r="A4324" s="108">
        <v>43245</v>
      </c>
      <c r="B4324" s="112">
        <v>2.2000000000000002</v>
      </c>
      <c r="C4324" s="112">
        <v>1.5</v>
      </c>
      <c r="D4324" s="127">
        <v>70.000000000000014</v>
      </c>
    </row>
    <row r="4325" spans="1:4">
      <c r="A4325" s="108">
        <v>43248</v>
      </c>
      <c r="B4325" s="112">
        <v>2.21</v>
      </c>
      <c r="C4325" s="112">
        <v>1.5</v>
      </c>
      <c r="D4325" s="127">
        <v>71</v>
      </c>
    </row>
    <row r="4326" spans="1:4">
      <c r="A4326" s="108">
        <v>43249</v>
      </c>
      <c r="B4326" s="112">
        <v>2.19</v>
      </c>
      <c r="C4326" s="112">
        <v>1.5</v>
      </c>
      <c r="D4326" s="127">
        <v>69</v>
      </c>
    </row>
    <row r="4327" spans="1:4">
      <c r="A4327" s="108">
        <v>43250</v>
      </c>
      <c r="B4327" s="112">
        <v>2.19</v>
      </c>
      <c r="C4327" s="112">
        <v>1.5</v>
      </c>
      <c r="D4327" s="127">
        <v>69</v>
      </c>
    </row>
    <row r="4328" spans="1:4">
      <c r="A4328" s="108">
        <v>43251</v>
      </c>
      <c r="B4328" s="112">
        <v>2.2000000000000002</v>
      </c>
      <c r="C4328" s="112">
        <v>1.5</v>
      </c>
      <c r="D4328" s="127">
        <v>70.000000000000014</v>
      </c>
    </row>
    <row r="4329" spans="1:4">
      <c r="A4329" s="108">
        <v>43252</v>
      </c>
      <c r="B4329" s="112">
        <v>2.19</v>
      </c>
      <c r="C4329" s="112">
        <v>1.5</v>
      </c>
      <c r="D4329" s="127">
        <v>69</v>
      </c>
    </row>
    <row r="4330" spans="1:4">
      <c r="A4330" s="108">
        <v>43255</v>
      </c>
      <c r="B4330" s="112">
        <v>2.21</v>
      </c>
      <c r="C4330" s="112">
        <v>1.5</v>
      </c>
      <c r="D4330" s="127">
        <v>71</v>
      </c>
    </row>
    <row r="4331" spans="1:4">
      <c r="A4331" s="108">
        <v>43256</v>
      </c>
      <c r="B4331" s="112">
        <v>2.2000000000000002</v>
      </c>
      <c r="C4331" s="112">
        <v>1.5</v>
      </c>
      <c r="D4331" s="127">
        <v>70.000000000000014</v>
      </c>
    </row>
    <row r="4332" spans="1:4">
      <c r="A4332" s="108">
        <v>43258</v>
      </c>
      <c r="B4332" s="112">
        <v>2.2200000000000002</v>
      </c>
      <c r="C4332" s="112">
        <v>1.5</v>
      </c>
      <c r="D4332" s="127">
        <v>72.000000000000014</v>
      </c>
    </row>
    <row r="4333" spans="1:4">
      <c r="A4333" s="108">
        <v>43259</v>
      </c>
      <c r="B4333" s="112">
        <v>2.19</v>
      </c>
      <c r="C4333" s="112">
        <v>1.5</v>
      </c>
      <c r="D4333" s="127">
        <v>69</v>
      </c>
    </row>
    <row r="4334" spans="1:4">
      <c r="A4334" s="108">
        <v>43262</v>
      </c>
      <c r="B4334" s="112">
        <v>2.2200000000000002</v>
      </c>
      <c r="C4334" s="112">
        <v>1.5</v>
      </c>
      <c r="D4334" s="127">
        <v>72.000000000000014</v>
      </c>
    </row>
    <row r="4335" spans="1:4">
      <c r="A4335" s="108">
        <v>43263</v>
      </c>
      <c r="B4335" s="112">
        <v>2.2200000000000002</v>
      </c>
      <c r="C4335" s="112">
        <v>1.5</v>
      </c>
      <c r="D4335" s="127">
        <v>72.000000000000014</v>
      </c>
    </row>
    <row r="4336" spans="1:4">
      <c r="A4336" s="108">
        <v>43265</v>
      </c>
      <c r="B4336" s="112">
        <v>2.23</v>
      </c>
      <c r="C4336" s="112">
        <v>1.5</v>
      </c>
      <c r="D4336" s="127">
        <v>73</v>
      </c>
    </row>
    <row r="4337" spans="1:4">
      <c r="A4337" s="108">
        <v>43266</v>
      </c>
      <c r="B4337" s="112">
        <v>2.19</v>
      </c>
      <c r="C4337" s="112">
        <v>1.5</v>
      </c>
      <c r="D4337" s="127">
        <v>69</v>
      </c>
    </row>
    <row r="4338" spans="1:4">
      <c r="A4338" s="108">
        <v>43269</v>
      </c>
      <c r="B4338" s="112">
        <v>2.1800000000000002</v>
      </c>
      <c r="C4338" s="112">
        <v>1.5</v>
      </c>
      <c r="D4338" s="127">
        <v>68.000000000000014</v>
      </c>
    </row>
    <row r="4339" spans="1:4">
      <c r="A4339" s="108">
        <v>43270</v>
      </c>
      <c r="B4339" s="112">
        <v>2.16</v>
      </c>
      <c r="C4339" s="112">
        <v>1.5</v>
      </c>
      <c r="D4339" s="127">
        <v>66.000000000000014</v>
      </c>
    </row>
    <row r="4340" spans="1:4">
      <c r="A4340" s="108">
        <v>43271</v>
      </c>
      <c r="B4340" s="112">
        <v>2.16</v>
      </c>
      <c r="C4340" s="112">
        <v>1.5</v>
      </c>
      <c r="D4340" s="127">
        <v>66.000000000000014</v>
      </c>
    </row>
    <row r="4341" spans="1:4">
      <c r="A4341" s="108">
        <v>43272</v>
      </c>
      <c r="B4341" s="112">
        <v>2.15</v>
      </c>
      <c r="C4341" s="112">
        <v>1.5</v>
      </c>
      <c r="D4341" s="127">
        <v>64.999999999999986</v>
      </c>
    </row>
    <row r="4342" spans="1:4">
      <c r="A4342" s="108">
        <v>43273</v>
      </c>
      <c r="B4342" s="112">
        <v>2.15</v>
      </c>
      <c r="C4342" s="112">
        <v>1.5</v>
      </c>
      <c r="D4342" s="127">
        <v>64.999999999999986</v>
      </c>
    </row>
    <row r="4343" spans="1:4">
      <c r="A4343" s="108">
        <v>43276</v>
      </c>
      <c r="B4343" s="112">
        <v>2.14</v>
      </c>
      <c r="C4343" s="112">
        <v>1.5</v>
      </c>
      <c r="D4343" s="127">
        <v>64.000000000000014</v>
      </c>
    </row>
    <row r="4344" spans="1:4">
      <c r="A4344" s="108">
        <v>43277</v>
      </c>
      <c r="B4344" s="112">
        <v>2.15</v>
      </c>
      <c r="C4344" s="112">
        <v>1.5</v>
      </c>
      <c r="D4344" s="127">
        <v>64.999999999999986</v>
      </c>
    </row>
    <row r="4345" spans="1:4">
      <c r="A4345" s="108">
        <v>43278</v>
      </c>
      <c r="B4345" s="112">
        <v>2.12</v>
      </c>
      <c r="C4345" s="112">
        <v>1.5</v>
      </c>
      <c r="D4345" s="127">
        <v>62.000000000000014</v>
      </c>
    </row>
    <row r="4346" spans="1:4">
      <c r="A4346" s="108">
        <v>43279</v>
      </c>
      <c r="B4346" s="112">
        <v>2.12</v>
      </c>
      <c r="C4346" s="112">
        <v>1.5</v>
      </c>
      <c r="D4346" s="127">
        <v>62.000000000000014</v>
      </c>
    </row>
    <row r="4347" spans="1:4">
      <c r="A4347" s="108">
        <v>43280</v>
      </c>
      <c r="B4347" s="112">
        <v>2.12</v>
      </c>
      <c r="C4347" s="112">
        <v>1.5</v>
      </c>
      <c r="D4347" s="127">
        <v>62.000000000000014</v>
      </c>
    </row>
    <row r="4348" spans="1:4">
      <c r="A4348" s="108">
        <v>43283</v>
      </c>
      <c r="B4348" s="112">
        <v>2.12</v>
      </c>
      <c r="C4348" s="112">
        <v>1.5</v>
      </c>
      <c r="D4348" s="127">
        <v>62.000000000000014</v>
      </c>
    </row>
    <row r="4349" spans="1:4">
      <c r="A4349" s="108">
        <v>43284</v>
      </c>
      <c r="B4349" s="112">
        <v>2.14</v>
      </c>
      <c r="C4349" s="112">
        <v>1.5</v>
      </c>
      <c r="D4349" s="127">
        <v>64.000000000000014</v>
      </c>
    </row>
    <row r="4350" spans="1:4">
      <c r="A4350" s="108">
        <v>43285</v>
      </c>
      <c r="B4350" s="112">
        <v>2.12</v>
      </c>
      <c r="C4350" s="112">
        <v>1.5</v>
      </c>
      <c r="D4350" s="127">
        <v>62.000000000000014</v>
      </c>
    </row>
    <row r="4351" spans="1:4">
      <c r="A4351" s="108">
        <v>43286</v>
      </c>
      <c r="B4351" s="112">
        <v>2.09</v>
      </c>
      <c r="C4351" s="112">
        <v>1.5</v>
      </c>
      <c r="D4351" s="127">
        <v>58.999999999999986</v>
      </c>
    </row>
    <row r="4352" spans="1:4">
      <c r="A4352" s="108">
        <v>43287</v>
      </c>
      <c r="B4352" s="112">
        <v>2.1</v>
      </c>
      <c r="C4352" s="112">
        <v>1.5</v>
      </c>
      <c r="D4352" s="127">
        <v>60.000000000000007</v>
      </c>
    </row>
    <row r="4353" spans="1:4">
      <c r="A4353" s="108">
        <v>43290</v>
      </c>
      <c r="B4353" s="112">
        <v>2.11</v>
      </c>
      <c r="C4353" s="112">
        <v>1.5</v>
      </c>
      <c r="D4353" s="127">
        <v>60.999999999999986</v>
      </c>
    </row>
    <row r="4354" spans="1:4">
      <c r="A4354" s="108">
        <v>43291</v>
      </c>
      <c r="B4354" s="112">
        <v>2.1</v>
      </c>
      <c r="C4354" s="112">
        <v>1.5</v>
      </c>
      <c r="D4354" s="127">
        <v>60.000000000000007</v>
      </c>
    </row>
    <row r="4355" spans="1:4">
      <c r="A4355" s="108">
        <v>43292</v>
      </c>
      <c r="B4355" s="112">
        <v>2.0499999999999998</v>
      </c>
      <c r="C4355" s="112">
        <v>1.5</v>
      </c>
      <c r="D4355" s="127">
        <v>54.999999999999986</v>
      </c>
    </row>
    <row r="4356" spans="1:4">
      <c r="A4356" s="108">
        <v>43293</v>
      </c>
      <c r="B4356" s="112">
        <v>2.09</v>
      </c>
      <c r="C4356" s="112">
        <v>1.5</v>
      </c>
      <c r="D4356" s="127">
        <v>58.999999999999986</v>
      </c>
    </row>
    <row r="4357" spans="1:4">
      <c r="A4357" s="108">
        <v>43294</v>
      </c>
      <c r="B4357" s="112">
        <v>2.11</v>
      </c>
      <c r="C4357" s="112">
        <v>1.5</v>
      </c>
      <c r="D4357" s="127">
        <v>60.999999999999986</v>
      </c>
    </row>
    <row r="4358" spans="1:4">
      <c r="A4358" s="108">
        <v>43297</v>
      </c>
      <c r="B4358" s="112">
        <v>2.09</v>
      </c>
      <c r="C4358" s="112">
        <v>1.5</v>
      </c>
      <c r="D4358" s="127">
        <v>58.999999999999986</v>
      </c>
    </row>
    <row r="4359" spans="1:4">
      <c r="A4359" s="108">
        <v>43298</v>
      </c>
      <c r="B4359" s="112">
        <v>2.09</v>
      </c>
      <c r="C4359" s="112">
        <v>1.5</v>
      </c>
      <c r="D4359" s="127">
        <v>58.999999999999986</v>
      </c>
    </row>
    <row r="4360" spans="1:4">
      <c r="A4360" s="108">
        <v>43299</v>
      </c>
      <c r="B4360" s="112">
        <v>2.09</v>
      </c>
      <c r="C4360" s="112">
        <v>1.5</v>
      </c>
      <c r="D4360" s="127">
        <v>58.999999999999986</v>
      </c>
    </row>
    <row r="4361" spans="1:4">
      <c r="A4361" s="108">
        <v>43300</v>
      </c>
      <c r="B4361" s="112">
        <v>2.09</v>
      </c>
      <c r="C4361" s="112">
        <v>1.5</v>
      </c>
      <c r="D4361" s="127">
        <v>58.999999999999986</v>
      </c>
    </row>
    <row r="4362" spans="1:4">
      <c r="A4362" s="108">
        <v>43301</v>
      </c>
      <c r="B4362" s="112">
        <v>2.08</v>
      </c>
      <c r="C4362" s="112">
        <v>1.5</v>
      </c>
      <c r="D4362" s="127">
        <v>58.000000000000007</v>
      </c>
    </row>
    <row r="4363" spans="1:4">
      <c r="A4363" s="108">
        <v>43304</v>
      </c>
      <c r="B4363" s="112">
        <v>2.08</v>
      </c>
      <c r="C4363" s="112">
        <v>1.5</v>
      </c>
      <c r="D4363" s="127">
        <v>58.000000000000007</v>
      </c>
    </row>
    <row r="4364" spans="1:4">
      <c r="A4364" s="108">
        <v>43305</v>
      </c>
      <c r="B4364" s="112">
        <v>2.09</v>
      </c>
      <c r="C4364" s="112">
        <v>1.5</v>
      </c>
      <c r="D4364" s="127">
        <v>58.999999999999986</v>
      </c>
    </row>
    <row r="4365" spans="1:4">
      <c r="A4365" s="108">
        <v>43306</v>
      </c>
      <c r="B4365" s="112">
        <v>2.08</v>
      </c>
      <c r="C4365" s="112">
        <v>1.5</v>
      </c>
      <c r="D4365" s="127">
        <v>58.000000000000007</v>
      </c>
    </row>
    <row r="4366" spans="1:4">
      <c r="A4366" s="108">
        <v>43307</v>
      </c>
      <c r="B4366" s="112">
        <v>2.0699999999999998</v>
      </c>
      <c r="C4366" s="112">
        <v>1.5</v>
      </c>
      <c r="D4366" s="127">
        <v>56.999999999999986</v>
      </c>
    </row>
    <row r="4367" spans="1:4">
      <c r="A4367" s="108">
        <v>43308</v>
      </c>
      <c r="B4367" s="112">
        <v>2.11</v>
      </c>
      <c r="C4367" s="112">
        <v>1.5</v>
      </c>
      <c r="D4367" s="127">
        <v>60.999999999999986</v>
      </c>
    </row>
    <row r="4368" spans="1:4">
      <c r="A4368" s="108">
        <v>43311</v>
      </c>
      <c r="B4368" s="112">
        <v>2.13</v>
      </c>
      <c r="C4368" s="112">
        <v>1.5</v>
      </c>
      <c r="D4368" s="127">
        <v>62.999999999999986</v>
      </c>
    </row>
    <row r="4369" spans="1:4">
      <c r="A4369" s="108">
        <v>43312</v>
      </c>
      <c r="B4369" s="112">
        <v>2.12</v>
      </c>
      <c r="C4369" s="112">
        <v>1.5</v>
      </c>
      <c r="D4369" s="127">
        <v>62.000000000000014</v>
      </c>
    </row>
    <row r="4370" spans="1:4">
      <c r="A4370" s="108">
        <v>43313</v>
      </c>
      <c r="B4370" s="112">
        <v>2.12</v>
      </c>
      <c r="C4370" s="112">
        <v>1.5</v>
      </c>
      <c r="D4370" s="127">
        <v>62.000000000000014</v>
      </c>
    </row>
    <row r="4371" spans="1:4">
      <c r="A4371" s="108">
        <v>43314</v>
      </c>
      <c r="B4371" s="112">
        <v>2.11</v>
      </c>
      <c r="C4371" s="112">
        <v>1.5</v>
      </c>
      <c r="D4371" s="127">
        <v>60.999999999999986</v>
      </c>
    </row>
    <row r="4372" spans="1:4">
      <c r="A4372" s="108">
        <v>43315</v>
      </c>
      <c r="B4372" s="112">
        <v>2.11</v>
      </c>
      <c r="C4372" s="112">
        <v>1.5</v>
      </c>
      <c r="D4372" s="127">
        <v>60.999999999999986</v>
      </c>
    </row>
    <row r="4373" spans="1:4">
      <c r="A4373" s="108">
        <v>43318</v>
      </c>
      <c r="B4373" s="112">
        <v>2.1</v>
      </c>
      <c r="C4373" s="112">
        <v>1.5</v>
      </c>
      <c r="D4373" s="127">
        <v>60.000000000000007</v>
      </c>
    </row>
    <row r="4374" spans="1:4">
      <c r="A4374" s="108">
        <v>43319</v>
      </c>
      <c r="B4374" s="112">
        <v>2.08</v>
      </c>
      <c r="C4374" s="112">
        <v>1.5</v>
      </c>
      <c r="D4374" s="127">
        <v>58.000000000000007</v>
      </c>
    </row>
    <row r="4375" spans="1:4">
      <c r="A4375" s="108">
        <v>43320</v>
      </c>
      <c r="B4375" s="112">
        <v>2.0699999999999998</v>
      </c>
      <c r="C4375" s="112">
        <v>1.5</v>
      </c>
      <c r="D4375" s="127">
        <v>56.999999999999986</v>
      </c>
    </row>
    <row r="4376" spans="1:4">
      <c r="A4376" s="108">
        <v>43321</v>
      </c>
      <c r="B4376" s="112">
        <v>2.0499999999999998</v>
      </c>
      <c r="C4376" s="112">
        <v>1.5</v>
      </c>
      <c r="D4376" s="127">
        <v>54.999999999999986</v>
      </c>
    </row>
    <row r="4377" spans="1:4">
      <c r="A4377" s="108">
        <v>43322</v>
      </c>
      <c r="B4377" s="112">
        <v>2.04</v>
      </c>
      <c r="C4377" s="112">
        <v>1.5</v>
      </c>
      <c r="D4377" s="127">
        <v>54</v>
      </c>
    </row>
    <row r="4378" spans="1:4">
      <c r="A4378" s="108">
        <v>43325</v>
      </c>
      <c r="B4378" s="112">
        <v>2.0499999999999998</v>
      </c>
      <c r="C4378" s="112">
        <v>1.5</v>
      </c>
      <c r="D4378" s="127">
        <v>54.999999999999986</v>
      </c>
    </row>
    <row r="4379" spans="1:4">
      <c r="A4379" s="108">
        <v>43326</v>
      </c>
      <c r="B4379" s="112">
        <v>2.06</v>
      </c>
      <c r="C4379" s="112">
        <v>1.5</v>
      </c>
      <c r="D4379" s="127">
        <v>56.000000000000007</v>
      </c>
    </row>
    <row r="4380" spans="1:4">
      <c r="A4380" s="108">
        <v>43328</v>
      </c>
      <c r="B4380" s="112">
        <v>2.0499999999999998</v>
      </c>
      <c r="C4380" s="112">
        <v>1.5</v>
      </c>
      <c r="D4380" s="127">
        <v>54.999999999999986</v>
      </c>
    </row>
    <row r="4381" spans="1:4">
      <c r="A4381" s="108">
        <v>43329</v>
      </c>
      <c r="B4381" s="112">
        <v>2</v>
      </c>
      <c r="C4381" s="112">
        <v>1.5</v>
      </c>
      <c r="D4381" s="127">
        <v>50</v>
      </c>
    </row>
    <row r="4382" spans="1:4">
      <c r="A4382" s="108">
        <v>43332</v>
      </c>
      <c r="B4382" s="112">
        <v>1.99</v>
      </c>
      <c r="C4382" s="112">
        <v>1.5</v>
      </c>
      <c r="D4382" s="127">
        <v>49</v>
      </c>
    </row>
    <row r="4383" spans="1:4">
      <c r="A4383" s="108">
        <v>43333</v>
      </c>
      <c r="B4383" s="112">
        <v>1.92</v>
      </c>
      <c r="C4383" s="112">
        <v>1.5</v>
      </c>
      <c r="D4383" s="127">
        <v>41.999999999999993</v>
      </c>
    </row>
    <row r="4384" spans="1:4">
      <c r="A4384" s="108">
        <v>43334</v>
      </c>
      <c r="B4384" s="112">
        <v>1.96</v>
      </c>
      <c r="C4384" s="112">
        <v>1.5</v>
      </c>
      <c r="D4384" s="127">
        <v>46</v>
      </c>
    </row>
    <row r="4385" spans="1:4">
      <c r="A4385" s="108">
        <v>43335</v>
      </c>
      <c r="B4385" s="112">
        <v>1.96</v>
      </c>
      <c r="C4385" s="112">
        <v>1.5</v>
      </c>
      <c r="D4385" s="127">
        <v>46</v>
      </c>
    </row>
    <row r="4386" spans="1:4">
      <c r="A4386" s="108">
        <v>43336</v>
      </c>
      <c r="B4386" s="112">
        <v>1.96</v>
      </c>
      <c r="C4386" s="112">
        <v>1.5</v>
      </c>
      <c r="D4386" s="127">
        <v>46</v>
      </c>
    </row>
    <row r="4387" spans="1:4">
      <c r="A4387" s="108">
        <v>43339</v>
      </c>
      <c r="B4387" s="112">
        <v>1.96</v>
      </c>
      <c r="C4387" s="112">
        <v>1.5</v>
      </c>
      <c r="D4387" s="127">
        <v>46</v>
      </c>
    </row>
    <row r="4388" spans="1:4">
      <c r="A4388" s="108">
        <v>43340</v>
      </c>
      <c r="B4388" s="112">
        <v>1.97</v>
      </c>
      <c r="C4388" s="112">
        <v>1.5</v>
      </c>
      <c r="D4388" s="127">
        <v>47</v>
      </c>
    </row>
    <row r="4389" spans="1:4">
      <c r="A4389" s="108">
        <v>43341</v>
      </c>
      <c r="B4389" s="112">
        <v>1.96</v>
      </c>
      <c r="C4389" s="112">
        <v>1.5</v>
      </c>
      <c r="D4389" s="127">
        <v>46</v>
      </c>
    </row>
    <row r="4390" spans="1:4">
      <c r="A4390" s="108">
        <v>43342</v>
      </c>
      <c r="B4390" s="112">
        <v>1.98</v>
      </c>
      <c r="C4390" s="112">
        <v>1.5</v>
      </c>
      <c r="D4390" s="127">
        <v>48</v>
      </c>
    </row>
    <row r="4391" spans="1:4">
      <c r="A4391" s="108">
        <v>43343</v>
      </c>
      <c r="B4391" s="112">
        <v>1.92</v>
      </c>
      <c r="C4391" s="112">
        <v>1.5</v>
      </c>
      <c r="D4391" s="127">
        <v>41.999999999999993</v>
      </c>
    </row>
    <row r="4392" spans="1:4">
      <c r="A4392" s="108">
        <v>43346</v>
      </c>
      <c r="B4392" s="112">
        <v>1.92</v>
      </c>
      <c r="C4392" s="112">
        <v>1.5</v>
      </c>
      <c r="D4392" s="127">
        <v>41.999999999999993</v>
      </c>
    </row>
    <row r="4393" spans="1:4">
      <c r="A4393" s="108">
        <v>43347</v>
      </c>
      <c r="B4393" s="112">
        <v>1.92</v>
      </c>
      <c r="C4393" s="112">
        <v>1.5</v>
      </c>
      <c r="D4393" s="127">
        <v>41.999999999999993</v>
      </c>
    </row>
    <row r="4394" spans="1:4">
      <c r="A4394" s="108">
        <v>43348</v>
      </c>
      <c r="B4394" s="112">
        <v>1.9</v>
      </c>
      <c r="C4394" s="112">
        <v>1.5</v>
      </c>
      <c r="D4394" s="127">
        <v>39.999999999999993</v>
      </c>
    </row>
    <row r="4395" spans="1:4">
      <c r="A4395" s="108">
        <v>43349</v>
      </c>
      <c r="B4395" s="112">
        <v>1.91</v>
      </c>
      <c r="C4395" s="112">
        <v>1.5</v>
      </c>
      <c r="D4395" s="127">
        <v>40.999999999999993</v>
      </c>
    </row>
    <row r="4396" spans="1:4">
      <c r="A4396" s="108">
        <v>43350</v>
      </c>
      <c r="B4396" s="112">
        <v>1.92</v>
      </c>
      <c r="C4396" s="112">
        <v>1.5</v>
      </c>
      <c r="D4396" s="127">
        <v>41.999999999999993</v>
      </c>
    </row>
    <row r="4397" spans="1:4">
      <c r="A4397" s="108">
        <v>43353</v>
      </c>
      <c r="B4397" s="112">
        <v>1.92</v>
      </c>
      <c r="C4397" s="112">
        <v>1.5</v>
      </c>
      <c r="D4397" s="127">
        <v>41.999999999999993</v>
      </c>
    </row>
    <row r="4398" spans="1:4">
      <c r="A4398" s="108">
        <v>43354</v>
      </c>
      <c r="B4398" s="112">
        <v>1.92</v>
      </c>
      <c r="C4398" s="112">
        <v>1.5</v>
      </c>
      <c r="D4398" s="127">
        <v>41.999999999999993</v>
      </c>
    </row>
    <row r="4399" spans="1:4">
      <c r="A4399" s="108">
        <v>43355</v>
      </c>
      <c r="B4399" s="112">
        <v>1.89</v>
      </c>
      <c r="C4399" s="112">
        <v>1.5</v>
      </c>
      <c r="D4399" s="127">
        <v>38.999999999999993</v>
      </c>
    </row>
    <row r="4400" spans="1:4">
      <c r="A4400" s="108">
        <v>43356</v>
      </c>
      <c r="B4400" s="112">
        <v>1.92</v>
      </c>
      <c r="C4400" s="112">
        <v>1.5</v>
      </c>
      <c r="D4400" s="127">
        <v>41.999999999999993</v>
      </c>
    </row>
    <row r="4401" spans="1:4">
      <c r="A4401" s="108">
        <v>43357</v>
      </c>
      <c r="B4401" s="112">
        <v>1.96</v>
      </c>
      <c r="C4401" s="112">
        <v>1.5</v>
      </c>
      <c r="D4401" s="127">
        <v>46</v>
      </c>
    </row>
    <row r="4402" spans="1:4">
      <c r="A4402" s="108">
        <v>43360</v>
      </c>
      <c r="B4402" s="112">
        <v>1.97</v>
      </c>
      <c r="C4402" s="112">
        <v>1.5</v>
      </c>
      <c r="D4402" s="127">
        <v>47</v>
      </c>
    </row>
    <row r="4403" spans="1:4">
      <c r="A4403" s="108">
        <v>43361</v>
      </c>
      <c r="B4403" s="112">
        <v>1.98</v>
      </c>
      <c r="C4403" s="112">
        <v>1.5</v>
      </c>
      <c r="D4403" s="127">
        <v>48</v>
      </c>
    </row>
    <row r="4404" spans="1:4">
      <c r="A4404" s="108">
        <v>43362</v>
      </c>
      <c r="B4404" s="112">
        <v>2</v>
      </c>
      <c r="C4404" s="112">
        <v>1.5</v>
      </c>
      <c r="D4404" s="127">
        <v>50</v>
      </c>
    </row>
    <row r="4405" spans="1:4">
      <c r="A4405" s="108">
        <v>43363</v>
      </c>
      <c r="B4405" s="112">
        <v>2.04</v>
      </c>
      <c r="C4405" s="112">
        <v>1.5</v>
      </c>
      <c r="D4405" s="127">
        <v>54</v>
      </c>
    </row>
    <row r="4406" spans="1:4">
      <c r="A4406" s="108">
        <v>43364</v>
      </c>
      <c r="B4406" s="112">
        <v>2.02</v>
      </c>
      <c r="C4406" s="112">
        <v>1.5</v>
      </c>
      <c r="D4406" s="127">
        <v>52</v>
      </c>
    </row>
    <row r="4407" spans="1:4">
      <c r="A4407" s="108">
        <v>43370</v>
      </c>
      <c r="B4407" s="112">
        <v>2.0099999999999998</v>
      </c>
      <c r="C4407" s="112">
        <v>1.5</v>
      </c>
      <c r="D4407" s="127">
        <v>50.999999999999979</v>
      </c>
    </row>
    <row r="4408" spans="1:4">
      <c r="A4408" s="108">
        <v>43371</v>
      </c>
      <c r="B4408" s="112">
        <v>2.0099999999999998</v>
      </c>
      <c r="C4408" s="112">
        <v>1.5</v>
      </c>
      <c r="D4408" s="127">
        <v>50.999999999999979</v>
      </c>
    </row>
    <row r="4409" spans="1:4">
      <c r="A4409" s="108">
        <v>43374</v>
      </c>
      <c r="B4409" s="112">
        <v>2.02</v>
      </c>
      <c r="C4409" s="112">
        <v>1.5</v>
      </c>
      <c r="D4409" s="127">
        <v>52</v>
      </c>
    </row>
    <row r="4410" spans="1:4">
      <c r="A4410" s="108">
        <v>43375</v>
      </c>
      <c r="B4410" s="112">
        <v>2.02</v>
      </c>
      <c r="C4410" s="112">
        <v>1.5</v>
      </c>
      <c r="D4410" s="127">
        <v>52</v>
      </c>
    </row>
    <row r="4411" spans="1:4">
      <c r="A4411" s="108">
        <v>43377</v>
      </c>
      <c r="B4411" s="112">
        <v>2.0699999999999998</v>
      </c>
      <c r="C4411" s="112">
        <v>1.5</v>
      </c>
      <c r="D4411" s="127">
        <v>56.999999999999986</v>
      </c>
    </row>
    <row r="4412" spans="1:4">
      <c r="A4412" s="108">
        <v>43378</v>
      </c>
      <c r="B4412" s="112">
        <v>2.08</v>
      </c>
      <c r="C4412" s="112">
        <v>1.5</v>
      </c>
      <c r="D4412" s="127">
        <v>58.000000000000007</v>
      </c>
    </row>
    <row r="4413" spans="1:4">
      <c r="A4413" s="108">
        <v>43381</v>
      </c>
      <c r="B4413" s="112">
        <v>2.09</v>
      </c>
      <c r="C4413" s="112">
        <v>1.5</v>
      </c>
      <c r="D4413" s="127">
        <v>58.999999999999986</v>
      </c>
    </row>
    <row r="4414" spans="1:4">
      <c r="A4414" s="108">
        <v>43383</v>
      </c>
      <c r="B4414" s="112">
        <v>2.06</v>
      </c>
      <c r="C4414" s="112">
        <v>1.5</v>
      </c>
      <c r="D4414" s="127">
        <v>56.000000000000007</v>
      </c>
    </row>
    <row r="4415" spans="1:4">
      <c r="A4415" s="108">
        <v>43384</v>
      </c>
      <c r="B4415" s="112">
        <v>2.0099999999999998</v>
      </c>
      <c r="C4415" s="112">
        <v>1.5</v>
      </c>
      <c r="D4415" s="127">
        <v>50.999999999999979</v>
      </c>
    </row>
    <row r="4416" spans="1:4">
      <c r="A4416" s="108">
        <v>43385</v>
      </c>
      <c r="B4416" s="112">
        <v>2.0499999999999998</v>
      </c>
      <c r="C4416" s="112">
        <v>1.5</v>
      </c>
      <c r="D4416" s="127">
        <v>54.999999999999986</v>
      </c>
    </row>
    <row r="4417" spans="1:4">
      <c r="A4417" s="108">
        <v>43388</v>
      </c>
      <c r="B4417" s="112">
        <v>2.0499999999999998</v>
      </c>
      <c r="C4417" s="112">
        <v>1.5</v>
      </c>
      <c r="D4417" s="127">
        <v>54.999999999999986</v>
      </c>
    </row>
    <row r="4418" spans="1:4">
      <c r="A4418" s="108">
        <v>43389</v>
      </c>
      <c r="B4418" s="112">
        <v>2.0499999999999998</v>
      </c>
      <c r="C4418" s="112">
        <v>1.5</v>
      </c>
      <c r="D4418" s="127">
        <v>54.999999999999986</v>
      </c>
    </row>
    <row r="4419" spans="1:4">
      <c r="A4419" s="108">
        <v>43390</v>
      </c>
      <c r="B4419" s="112">
        <v>2.02</v>
      </c>
      <c r="C4419" s="112">
        <v>1.5</v>
      </c>
      <c r="D4419" s="127">
        <v>52</v>
      </c>
    </row>
    <row r="4420" spans="1:4">
      <c r="A4420" s="108">
        <v>43391</v>
      </c>
      <c r="B4420" s="112">
        <v>1.98</v>
      </c>
      <c r="C4420" s="112">
        <v>1.5</v>
      </c>
      <c r="D4420" s="127">
        <v>48</v>
      </c>
    </row>
    <row r="4421" spans="1:4">
      <c r="A4421" s="108">
        <v>43392</v>
      </c>
      <c r="B4421" s="112">
        <v>1.99</v>
      </c>
      <c r="C4421" s="112">
        <v>1.5</v>
      </c>
      <c r="D4421" s="127">
        <v>49</v>
      </c>
    </row>
    <row r="4422" spans="1:4">
      <c r="A4422" s="108">
        <v>43395</v>
      </c>
      <c r="B4422" s="112">
        <v>2.0099999999999998</v>
      </c>
      <c r="C4422" s="112">
        <v>1.5</v>
      </c>
      <c r="D4422" s="127">
        <v>50.999999999999979</v>
      </c>
    </row>
    <row r="4423" spans="1:4">
      <c r="A4423" s="108">
        <v>43396</v>
      </c>
      <c r="B4423" s="112">
        <v>1.99</v>
      </c>
      <c r="C4423" s="112">
        <v>1.5</v>
      </c>
      <c r="D4423" s="127">
        <v>49</v>
      </c>
    </row>
    <row r="4424" spans="1:4">
      <c r="A4424" s="108">
        <v>43397</v>
      </c>
      <c r="B4424" s="112">
        <v>2.0099999999999998</v>
      </c>
      <c r="C4424" s="112">
        <v>1.5</v>
      </c>
      <c r="D4424" s="127">
        <v>50.999999999999979</v>
      </c>
    </row>
    <row r="4425" spans="1:4">
      <c r="A4425" s="108">
        <v>43398</v>
      </c>
      <c r="B4425" s="112">
        <v>1.98</v>
      </c>
      <c r="C4425" s="112">
        <v>1.5</v>
      </c>
      <c r="D4425" s="127">
        <v>48</v>
      </c>
    </row>
    <row r="4426" spans="1:4">
      <c r="A4426" s="108">
        <v>43399</v>
      </c>
      <c r="B4426" s="112">
        <v>1.97</v>
      </c>
      <c r="C4426" s="112">
        <v>1.5</v>
      </c>
      <c r="D4426" s="127">
        <v>47</v>
      </c>
    </row>
    <row r="4427" spans="1:4">
      <c r="A4427" s="108">
        <v>43402</v>
      </c>
      <c r="B4427" s="112">
        <v>1.89</v>
      </c>
      <c r="C4427" s="112">
        <v>1.5</v>
      </c>
      <c r="D4427" s="127">
        <v>38.999999999999993</v>
      </c>
    </row>
    <row r="4428" spans="1:4">
      <c r="A4428" s="108">
        <v>43403</v>
      </c>
      <c r="B4428" s="112">
        <v>1.93</v>
      </c>
      <c r="C4428" s="112">
        <v>1.5</v>
      </c>
      <c r="D4428" s="127">
        <v>42.999999999999993</v>
      </c>
    </row>
    <row r="4429" spans="1:4">
      <c r="A4429" s="108">
        <v>43404</v>
      </c>
      <c r="B4429" s="112">
        <v>1.94</v>
      </c>
      <c r="C4429" s="112">
        <v>1.5</v>
      </c>
      <c r="D4429" s="127">
        <v>43.999999999999993</v>
      </c>
    </row>
    <row r="4430" spans="1:4">
      <c r="A4430" s="108">
        <v>43405</v>
      </c>
      <c r="B4430" s="112">
        <v>1.94</v>
      </c>
      <c r="C4430" s="112">
        <v>1.5</v>
      </c>
      <c r="D4430" s="127">
        <v>43.999999999999993</v>
      </c>
    </row>
    <row r="4431" spans="1:4">
      <c r="A4431" s="108">
        <v>43406</v>
      </c>
      <c r="B4431" s="112">
        <v>1.98</v>
      </c>
      <c r="C4431" s="112">
        <v>1.5</v>
      </c>
      <c r="D4431" s="127">
        <v>48</v>
      </c>
    </row>
    <row r="4432" spans="1:4">
      <c r="A4432" s="108">
        <v>43409</v>
      </c>
      <c r="B4432" s="112">
        <v>1.98</v>
      </c>
      <c r="C4432" s="112">
        <v>1.5</v>
      </c>
      <c r="D4432" s="127">
        <v>48</v>
      </c>
    </row>
    <row r="4433" spans="1:4">
      <c r="A4433" s="108">
        <v>43410</v>
      </c>
      <c r="B4433" s="112">
        <v>1.98</v>
      </c>
      <c r="C4433" s="112">
        <v>1.5</v>
      </c>
      <c r="D4433" s="127">
        <v>48</v>
      </c>
    </row>
    <row r="4434" spans="1:4">
      <c r="A4434" s="108">
        <v>43411</v>
      </c>
      <c r="B4434" s="112">
        <v>1.96</v>
      </c>
      <c r="C4434" s="112">
        <v>1.5</v>
      </c>
      <c r="D4434" s="127">
        <v>46</v>
      </c>
    </row>
    <row r="4435" spans="1:4">
      <c r="A4435" s="108">
        <v>43412</v>
      </c>
      <c r="B4435" s="112">
        <v>1.97</v>
      </c>
      <c r="C4435" s="112">
        <v>1.5</v>
      </c>
      <c r="D4435" s="127">
        <v>47</v>
      </c>
    </row>
    <row r="4436" spans="1:4">
      <c r="A4436" s="108">
        <v>43413</v>
      </c>
      <c r="B4436" s="112">
        <v>1.96</v>
      </c>
      <c r="C4436" s="112">
        <v>1.5</v>
      </c>
      <c r="D4436" s="127">
        <v>46</v>
      </c>
    </row>
    <row r="4437" spans="1:4">
      <c r="A4437" s="108">
        <v>43416</v>
      </c>
      <c r="B4437" s="112">
        <v>1.95</v>
      </c>
      <c r="C4437" s="112">
        <v>1.5</v>
      </c>
      <c r="D4437" s="127">
        <v>44.999999999999993</v>
      </c>
    </row>
    <row r="4438" spans="1:4">
      <c r="A4438" s="108">
        <v>43417</v>
      </c>
      <c r="B4438" s="112">
        <v>1.94</v>
      </c>
      <c r="C4438" s="112">
        <v>1.5</v>
      </c>
      <c r="D4438" s="127">
        <v>43.999999999999993</v>
      </c>
    </row>
    <row r="4439" spans="1:4">
      <c r="A4439" s="108">
        <v>43418</v>
      </c>
      <c r="B4439" s="112">
        <v>1.92</v>
      </c>
      <c r="C4439" s="112">
        <v>1.5</v>
      </c>
      <c r="D4439" s="127">
        <v>41.999999999999993</v>
      </c>
    </row>
    <row r="4440" spans="1:4">
      <c r="A4440" s="108">
        <v>43419</v>
      </c>
      <c r="B4440" s="112">
        <v>1.94</v>
      </c>
      <c r="C4440" s="112">
        <v>1.5</v>
      </c>
      <c r="D4440" s="127">
        <v>43.999999999999993</v>
      </c>
    </row>
    <row r="4441" spans="1:4">
      <c r="A4441" s="108">
        <v>43420</v>
      </c>
      <c r="B4441" s="112">
        <v>1.95</v>
      </c>
      <c r="C4441" s="112">
        <v>1.5</v>
      </c>
      <c r="D4441" s="127">
        <v>44.999999999999993</v>
      </c>
    </row>
    <row r="4442" spans="1:4">
      <c r="A4442" s="108">
        <v>43423</v>
      </c>
      <c r="B4442" s="112">
        <v>1.94</v>
      </c>
      <c r="C4442" s="112">
        <v>1.5</v>
      </c>
      <c r="D4442" s="127">
        <v>43.999999999999993</v>
      </c>
    </row>
    <row r="4443" spans="1:4">
      <c r="A4443" s="108">
        <v>43424</v>
      </c>
      <c r="B4443" s="112">
        <v>1.94</v>
      </c>
      <c r="C4443" s="112">
        <v>1.5</v>
      </c>
      <c r="D4443" s="127">
        <v>43.999999999999993</v>
      </c>
    </row>
    <row r="4444" spans="1:4">
      <c r="A4444" s="108">
        <v>43425</v>
      </c>
      <c r="B4444" s="112">
        <v>1.95</v>
      </c>
      <c r="C4444" s="112">
        <v>1.5</v>
      </c>
      <c r="D4444" s="127">
        <v>44.999999999999993</v>
      </c>
    </row>
    <row r="4445" spans="1:4">
      <c r="A4445" s="108">
        <v>43426</v>
      </c>
      <c r="B4445" s="112">
        <v>1.94</v>
      </c>
      <c r="C4445" s="112">
        <v>1.5</v>
      </c>
      <c r="D4445" s="127">
        <v>43.999999999999993</v>
      </c>
    </row>
    <row r="4446" spans="1:4">
      <c r="A4446" s="108">
        <v>43427</v>
      </c>
      <c r="B4446" s="112">
        <v>1.91</v>
      </c>
      <c r="C4446" s="112">
        <v>1.5</v>
      </c>
      <c r="D4446" s="127">
        <v>40.999999999999993</v>
      </c>
    </row>
    <row r="4447" spans="1:4">
      <c r="A4447" s="108">
        <v>43430</v>
      </c>
      <c r="B4447" s="112">
        <v>1.91</v>
      </c>
      <c r="C4447" s="112">
        <v>1.5</v>
      </c>
      <c r="D4447" s="127">
        <v>40.999999999999993</v>
      </c>
    </row>
    <row r="4448" spans="1:4">
      <c r="A4448" s="108">
        <v>43431</v>
      </c>
      <c r="B4448" s="112">
        <v>1.91</v>
      </c>
      <c r="C4448" s="112">
        <v>1.5</v>
      </c>
      <c r="D4448" s="127">
        <v>40.999999999999993</v>
      </c>
    </row>
    <row r="4449" spans="1:4">
      <c r="A4449" s="108">
        <v>43432</v>
      </c>
      <c r="B4449" s="112">
        <v>1.92</v>
      </c>
      <c r="C4449" s="112">
        <v>1.5</v>
      </c>
      <c r="D4449" s="127">
        <v>41.999999999999993</v>
      </c>
    </row>
    <row r="4450" spans="1:4">
      <c r="A4450" s="108">
        <v>43433</v>
      </c>
      <c r="B4450" s="112">
        <v>1.89</v>
      </c>
      <c r="C4450" s="112">
        <v>1.5</v>
      </c>
      <c r="D4450" s="127">
        <v>38.999999999999993</v>
      </c>
    </row>
    <row r="4451" spans="1:4">
      <c r="A4451" s="108">
        <v>43434</v>
      </c>
      <c r="B4451" s="112">
        <v>1.9</v>
      </c>
      <c r="C4451" s="112">
        <v>1.75</v>
      </c>
      <c r="D4451" s="127">
        <v>14.999999999999991</v>
      </c>
    </row>
    <row r="4452" spans="1:4">
      <c r="A4452" s="108">
        <v>43437</v>
      </c>
      <c r="B4452" s="112">
        <v>1.92</v>
      </c>
      <c r="C4452" s="112">
        <v>1.75</v>
      </c>
      <c r="D4452" s="127">
        <v>16.999999999999993</v>
      </c>
    </row>
    <row r="4453" spans="1:4">
      <c r="A4453" s="108">
        <v>43438</v>
      </c>
      <c r="B4453" s="112">
        <v>1.91</v>
      </c>
      <c r="C4453" s="112">
        <v>1.75</v>
      </c>
      <c r="D4453" s="127">
        <v>15.999999999999993</v>
      </c>
    </row>
    <row r="4454" spans="1:4">
      <c r="A4454" s="108">
        <v>43439</v>
      </c>
      <c r="B4454" s="112">
        <v>1.9</v>
      </c>
      <c r="C4454" s="112">
        <v>1.75</v>
      </c>
      <c r="D4454" s="127">
        <v>14.999999999999991</v>
      </c>
    </row>
    <row r="4455" spans="1:4">
      <c r="A4455" s="108">
        <v>43440</v>
      </c>
      <c r="B4455" s="112">
        <v>1.84</v>
      </c>
      <c r="C4455" s="112">
        <v>1.75</v>
      </c>
      <c r="D4455" s="127">
        <v>9.0000000000000071</v>
      </c>
    </row>
    <row r="4456" spans="1:4">
      <c r="A4456" s="108">
        <v>43441</v>
      </c>
      <c r="B4456" s="112">
        <v>1.83</v>
      </c>
      <c r="C4456" s="112">
        <v>1.75</v>
      </c>
      <c r="D4456" s="127">
        <v>8.0000000000000071</v>
      </c>
    </row>
    <row r="4457" spans="1:4">
      <c r="A4457" s="108">
        <v>43444</v>
      </c>
      <c r="B4457" s="112">
        <v>1.8</v>
      </c>
      <c r="C4457" s="112">
        <v>1.75</v>
      </c>
      <c r="D4457" s="127">
        <v>5.0000000000000044</v>
      </c>
    </row>
    <row r="4458" spans="1:4">
      <c r="A4458" s="108">
        <v>43445</v>
      </c>
      <c r="B4458" s="112">
        <v>1.79</v>
      </c>
      <c r="C4458" s="112">
        <v>1.75</v>
      </c>
      <c r="D4458" s="127">
        <v>4.0000000000000036</v>
      </c>
    </row>
    <row r="4459" spans="1:4">
      <c r="A4459" s="108">
        <v>43446</v>
      </c>
      <c r="B4459" s="112">
        <v>1.8</v>
      </c>
      <c r="C4459" s="112">
        <v>1.75</v>
      </c>
      <c r="D4459" s="127">
        <v>5.0000000000000044</v>
      </c>
    </row>
    <row r="4460" spans="1:4">
      <c r="A4460" s="108">
        <v>43447</v>
      </c>
      <c r="B4460" s="112">
        <v>1.8</v>
      </c>
      <c r="C4460" s="112">
        <v>1.75</v>
      </c>
      <c r="D4460" s="127">
        <v>5.0000000000000044</v>
      </c>
    </row>
    <row r="4461" spans="1:4">
      <c r="A4461" s="108">
        <v>43448</v>
      </c>
      <c r="B4461" s="112">
        <v>1.78</v>
      </c>
      <c r="C4461" s="112">
        <v>1.75</v>
      </c>
      <c r="D4461" s="127">
        <v>3.0000000000000027</v>
      </c>
    </row>
    <row r="4462" spans="1:4">
      <c r="A4462" s="108">
        <v>43451</v>
      </c>
      <c r="B4462" s="112">
        <v>1.8</v>
      </c>
      <c r="C4462" s="112">
        <v>1.75</v>
      </c>
      <c r="D4462" s="127">
        <v>5.0000000000000044</v>
      </c>
    </row>
    <row r="4463" spans="1:4">
      <c r="A4463" s="108">
        <v>43452</v>
      </c>
      <c r="B4463" s="112">
        <v>1.8</v>
      </c>
      <c r="C4463" s="112">
        <v>1.75</v>
      </c>
      <c r="D4463" s="127">
        <v>5.0000000000000044</v>
      </c>
    </row>
    <row r="4464" spans="1:4">
      <c r="A4464" s="108">
        <v>43453</v>
      </c>
      <c r="B4464" s="112">
        <v>1.78</v>
      </c>
      <c r="C4464" s="112">
        <v>1.75</v>
      </c>
      <c r="D4464" s="127">
        <v>3.0000000000000027</v>
      </c>
    </row>
    <row r="4465" spans="1:4">
      <c r="A4465" s="108">
        <v>43454</v>
      </c>
      <c r="B4465" s="112">
        <v>1.8</v>
      </c>
      <c r="C4465" s="112">
        <v>1.75</v>
      </c>
      <c r="D4465" s="127">
        <v>5.0000000000000044</v>
      </c>
    </row>
    <row r="4466" spans="1:4">
      <c r="A4466" s="108">
        <v>43455</v>
      </c>
      <c r="B4466" s="112">
        <v>1.84</v>
      </c>
      <c r="C4466" s="112">
        <v>1.75</v>
      </c>
      <c r="D4466" s="127">
        <v>9.0000000000000071</v>
      </c>
    </row>
    <row r="4467" spans="1:4">
      <c r="A4467" s="108">
        <v>43458</v>
      </c>
      <c r="B4467" s="112">
        <v>1.85</v>
      </c>
      <c r="C4467" s="112">
        <v>1.75</v>
      </c>
      <c r="D4467" s="127">
        <v>10.000000000000009</v>
      </c>
    </row>
    <row r="4468" spans="1:4">
      <c r="A4468" s="108">
        <v>43460</v>
      </c>
      <c r="B4468" s="112">
        <v>1.81</v>
      </c>
      <c r="C4468" s="112">
        <v>1.75</v>
      </c>
      <c r="D4468" s="127">
        <v>6.0000000000000053</v>
      </c>
    </row>
    <row r="4469" spans="1:4">
      <c r="A4469" s="108">
        <v>43461</v>
      </c>
      <c r="B4469" s="112">
        <v>1.81</v>
      </c>
      <c r="C4469" s="112">
        <v>1.75</v>
      </c>
      <c r="D4469" s="127">
        <v>6.0000000000000053</v>
      </c>
    </row>
    <row r="4470" spans="1:4">
      <c r="A4470" s="108">
        <v>43462</v>
      </c>
      <c r="B4470" s="112">
        <v>1.82</v>
      </c>
      <c r="C4470" s="112">
        <v>1.75</v>
      </c>
      <c r="D4470" s="127">
        <v>7.0000000000000062</v>
      </c>
    </row>
    <row r="4471" spans="1:4">
      <c r="A4471" s="108">
        <v>43465</v>
      </c>
      <c r="B4471" s="112">
        <v>1.82</v>
      </c>
      <c r="C4471" s="112">
        <v>1.75</v>
      </c>
      <c r="D4471" s="127">
        <v>7.0000000000000062</v>
      </c>
    </row>
    <row r="4472" spans="1:4">
      <c r="A4472" s="108">
        <v>43467</v>
      </c>
      <c r="B4472" s="112">
        <v>1.8</v>
      </c>
      <c r="C4472" s="112">
        <v>1.75</v>
      </c>
      <c r="D4472" s="127">
        <v>5.0000000000000044</v>
      </c>
    </row>
    <row r="4473" spans="1:4">
      <c r="A4473" s="108">
        <v>43468</v>
      </c>
      <c r="B4473" s="112">
        <v>1.8</v>
      </c>
      <c r="C4473" s="112">
        <v>1.75</v>
      </c>
      <c r="D4473" s="127">
        <v>5.0000000000000044</v>
      </c>
    </row>
    <row r="4474" spans="1:4">
      <c r="A4474" s="108">
        <v>43469</v>
      </c>
      <c r="B4474" s="112">
        <v>1.8</v>
      </c>
      <c r="C4474" s="112">
        <v>1.75</v>
      </c>
      <c r="D4474" s="127">
        <v>5.0000000000000044</v>
      </c>
    </row>
    <row r="4475" spans="1:4">
      <c r="A4475" s="108">
        <v>43472</v>
      </c>
      <c r="B4475" s="112">
        <v>1.81</v>
      </c>
      <c r="C4475" s="112">
        <v>1.75</v>
      </c>
      <c r="D4475" s="127">
        <v>6.0000000000000053</v>
      </c>
    </row>
    <row r="4476" spans="1:4">
      <c r="A4476" s="108">
        <v>43473</v>
      </c>
      <c r="B4476" s="112">
        <v>1.81</v>
      </c>
      <c r="C4476" s="112">
        <v>1.75</v>
      </c>
      <c r="D4476" s="127">
        <v>6.0000000000000053</v>
      </c>
    </row>
    <row r="4477" spans="1:4">
      <c r="A4477" s="108">
        <v>43474</v>
      </c>
      <c r="B4477" s="112">
        <v>1.81</v>
      </c>
      <c r="C4477" s="112">
        <v>1.75</v>
      </c>
      <c r="D4477" s="127">
        <v>6.0000000000000053</v>
      </c>
    </row>
    <row r="4478" spans="1:4">
      <c r="A4478" s="108">
        <v>43475</v>
      </c>
      <c r="B4478" s="112">
        <v>1.8</v>
      </c>
      <c r="C4478" s="112">
        <v>1.75</v>
      </c>
      <c r="D4478" s="127">
        <v>5.0000000000000044</v>
      </c>
    </row>
    <row r="4479" spans="1:4">
      <c r="A4479" s="108">
        <v>43476</v>
      </c>
      <c r="B4479" s="112">
        <v>1.8</v>
      </c>
      <c r="C4479" s="112">
        <v>1.75</v>
      </c>
      <c r="D4479" s="127">
        <v>5.0000000000000044</v>
      </c>
    </row>
    <row r="4480" spans="1:4">
      <c r="A4480" s="108">
        <v>43479</v>
      </c>
      <c r="B4480" s="112">
        <v>1.8</v>
      </c>
      <c r="C4480" s="112">
        <v>1.75</v>
      </c>
      <c r="D4480" s="127">
        <v>5.0000000000000044</v>
      </c>
    </row>
    <row r="4481" spans="1:4">
      <c r="A4481" s="108">
        <v>43480</v>
      </c>
      <c r="B4481" s="112">
        <v>1.8</v>
      </c>
      <c r="C4481" s="112">
        <v>1.75</v>
      </c>
      <c r="D4481" s="127">
        <v>5.0000000000000044</v>
      </c>
    </row>
    <row r="4482" spans="1:4">
      <c r="A4482" s="108">
        <v>43481</v>
      </c>
      <c r="B4482" s="112">
        <v>1.8</v>
      </c>
      <c r="C4482" s="112">
        <v>1.75</v>
      </c>
      <c r="D4482" s="127">
        <v>5.0000000000000044</v>
      </c>
    </row>
    <row r="4483" spans="1:4">
      <c r="A4483" s="108">
        <v>43482</v>
      </c>
      <c r="B4483" s="112">
        <v>1.8</v>
      </c>
      <c r="C4483" s="112">
        <v>1.75</v>
      </c>
      <c r="D4483" s="127">
        <v>5.0000000000000044</v>
      </c>
    </row>
    <row r="4484" spans="1:4">
      <c r="A4484" s="108">
        <v>43483</v>
      </c>
      <c r="B4484" s="112">
        <v>1.81</v>
      </c>
      <c r="C4484" s="112">
        <v>1.75</v>
      </c>
      <c r="D4484" s="127">
        <v>6.0000000000000053</v>
      </c>
    </row>
    <row r="4485" spans="1:4">
      <c r="A4485" s="108">
        <v>43486</v>
      </c>
      <c r="B4485" s="112">
        <v>1.82</v>
      </c>
      <c r="C4485" s="112">
        <v>1.75</v>
      </c>
      <c r="D4485" s="127">
        <v>7.0000000000000062</v>
      </c>
    </row>
    <row r="4486" spans="1:4">
      <c r="A4486" s="108">
        <v>43487</v>
      </c>
      <c r="B4486" s="112">
        <v>1.8</v>
      </c>
      <c r="C4486" s="112">
        <v>1.75</v>
      </c>
      <c r="D4486" s="127">
        <v>5.0000000000000044</v>
      </c>
    </row>
    <row r="4487" spans="1:4">
      <c r="A4487" s="108">
        <v>43488</v>
      </c>
      <c r="B4487" s="112">
        <v>1.8</v>
      </c>
      <c r="C4487" s="112">
        <v>1.75</v>
      </c>
      <c r="D4487" s="127">
        <v>5.0000000000000044</v>
      </c>
    </row>
    <row r="4488" spans="1:4">
      <c r="A4488" s="108">
        <v>43489</v>
      </c>
      <c r="B4488" s="112">
        <v>1.81</v>
      </c>
      <c r="C4488" s="112">
        <v>1.75</v>
      </c>
      <c r="D4488" s="127">
        <v>6.0000000000000053</v>
      </c>
    </row>
    <row r="4489" spans="1:4">
      <c r="A4489" s="108">
        <v>43490</v>
      </c>
      <c r="B4489" s="112">
        <v>1.81</v>
      </c>
      <c r="C4489" s="112">
        <v>1.75</v>
      </c>
      <c r="D4489" s="127">
        <v>6.0000000000000053</v>
      </c>
    </row>
    <row r="4490" spans="1:4">
      <c r="A4490" s="108">
        <v>43493</v>
      </c>
      <c r="B4490" s="112">
        <v>1.82</v>
      </c>
      <c r="C4490" s="112">
        <v>1.75</v>
      </c>
      <c r="D4490" s="127">
        <v>7.0000000000000062</v>
      </c>
    </row>
    <row r="4491" spans="1:4">
      <c r="A4491" s="108">
        <v>43494</v>
      </c>
      <c r="B4491" s="112">
        <v>1.82</v>
      </c>
      <c r="C4491" s="112">
        <v>1.75</v>
      </c>
      <c r="D4491" s="127">
        <v>7.0000000000000062</v>
      </c>
    </row>
    <row r="4492" spans="1:4">
      <c r="A4492" s="108">
        <v>43495</v>
      </c>
      <c r="B4492" s="112">
        <v>1.83</v>
      </c>
      <c r="C4492" s="112">
        <v>1.75</v>
      </c>
      <c r="D4492" s="127">
        <v>8.0000000000000071</v>
      </c>
    </row>
    <row r="4493" spans="1:4">
      <c r="A4493" s="108">
        <v>43496</v>
      </c>
      <c r="B4493" s="112">
        <v>1.81</v>
      </c>
      <c r="C4493" s="112">
        <v>1.75</v>
      </c>
      <c r="D4493" s="127">
        <v>6.0000000000000053</v>
      </c>
    </row>
    <row r="4494" spans="1:4">
      <c r="A4494" s="108">
        <v>43497</v>
      </c>
      <c r="B4494" s="112">
        <v>1.8</v>
      </c>
      <c r="C4494" s="112">
        <v>1.75</v>
      </c>
      <c r="D4494" s="127">
        <v>5.0000000000000044</v>
      </c>
    </row>
    <row r="4495" spans="1:4">
      <c r="A4495" s="108">
        <v>43503</v>
      </c>
      <c r="B4495" s="112">
        <v>1.8</v>
      </c>
      <c r="C4495" s="112">
        <v>1.75</v>
      </c>
      <c r="D4495" s="127">
        <v>5.0000000000000044</v>
      </c>
    </row>
    <row r="4496" spans="1:4">
      <c r="A4496" s="108">
        <v>43504</v>
      </c>
      <c r="B4496" s="112">
        <v>1.79</v>
      </c>
      <c r="C4496" s="112">
        <v>1.75</v>
      </c>
      <c r="D4496" s="127">
        <v>4.0000000000000036</v>
      </c>
    </row>
    <row r="4497" spans="1:4">
      <c r="A4497" s="108">
        <v>43507</v>
      </c>
      <c r="B4497" s="112">
        <v>1.78</v>
      </c>
      <c r="C4497" s="112">
        <v>1.75</v>
      </c>
      <c r="D4497" s="127">
        <v>3.0000000000000027</v>
      </c>
    </row>
    <row r="4498" spans="1:4">
      <c r="A4498" s="108">
        <v>43508</v>
      </c>
      <c r="B4498" s="112">
        <v>1.8</v>
      </c>
      <c r="C4498" s="112">
        <v>1.75</v>
      </c>
      <c r="D4498" s="127">
        <v>5.0000000000000044</v>
      </c>
    </row>
    <row r="4499" spans="1:4">
      <c r="A4499" s="108">
        <v>43509</v>
      </c>
      <c r="B4499" s="112">
        <v>1.8</v>
      </c>
      <c r="C4499" s="112">
        <v>1.75</v>
      </c>
      <c r="D4499" s="127">
        <v>5.0000000000000044</v>
      </c>
    </row>
    <row r="4500" spans="1:4">
      <c r="A4500" s="108">
        <v>43510</v>
      </c>
      <c r="B4500" s="112">
        <v>1.79</v>
      </c>
      <c r="C4500" s="112">
        <v>1.75</v>
      </c>
      <c r="D4500" s="127">
        <v>4.0000000000000036</v>
      </c>
    </row>
    <row r="4501" spans="1:4">
      <c r="A4501" s="108">
        <v>43511</v>
      </c>
      <c r="B4501" s="112">
        <v>1.78</v>
      </c>
      <c r="C4501" s="112">
        <v>1.75</v>
      </c>
      <c r="D4501" s="127">
        <v>3.0000000000000027</v>
      </c>
    </row>
    <row r="4502" spans="1:4">
      <c r="A4502" s="108">
        <v>43514</v>
      </c>
      <c r="B4502" s="112">
        <v>1.8</v>
      </c>
      <c r="C4502" s="112">
        <v>1.75</v>
      </c>
      <c r="D4502" s="127">
        <v>5.0000000000000044</v>
      </c>
    </row>
    <row r="4503" spans="1:4">
      <c r="A4503" s="108">
        <v>43515</v>
      </c>
      <c r="B4503" s="112">
        <v>1.8</v>
      </c>
      <c r="C4503" s="112">
        <v>1.75</v>
      </c>
      <c r="D4503" s="127">
        <v>5.0000000000000044</v>
      </c>
    </row>
    <row r="4504" spans="1:4">
      <c r="A4504" s="108">
        <v>43516</v>
      </c>
      <c r="B4504" s="112">
        <v>1.8</v>
      </c>
      <c r="C4504" s="112">
        <v>1.75</v>
      </c>
      <c r="D4504" s="127">
        <v>5.0000000000000044</v>
      </c>
    </row>
    <row r="4505" spans="1:4">
      <c r="A4505" s="108">
        <v>43517</v>
      </c>
      <c r="B4505" s="112">
        <v>1.81</v>
      </c>
      <c r="C4505" s="112">
        <v>1.75</v>
      </c>
      <c r="D4505" s="127">
        <v>6.0000000000000053</v>
      </c>
    </row>
    <row r="4506" spans="1:4">
      <c r="A4506" s="108">
        <v>43518</v>
      </c>
      <c r="B4506" s="112">
        <v>1.81</v>
      </c>
      <c r="C4506" s="112">
        <v>1.75</v>
      </c>
      <c r="D4506" s="127">
        <v>6.0000000000000053</v>
      </c>
    </row>
    <row r="4507" spans="1:4">
      <c r="A4507" s="108">
        <v>43521</v>
      </c>
      <c r="B4507" s="112">
        <v>1.82</v>
      </c>
      <c r="C4507" s="112">
        <v>1.75</v>
      </c>
      <c r="D4507" s="127">
        <v>7.0000000000000062</v>
      </c>
    </row>
    <row r="4508" spans="1:4">
      <c r="A4508" s="108">
        <v>43522</v>
      </c>
      <c r="B4508" s="112">
        <v>1.82</v>
      </c>
      <c r="C4508" s="112">
        <v>1.75</v>
      </c>
      <c r="D4508" s="127">
        <v>7.0000000000000062</v>
      </c>
    </row>
    <row r="4509" spans="1:4">
      <c r="A4509" s="108">
        <v>43523</v>
      </c>
      <c r="B4509" s="112">
        <v>1.81</v>
      </c>
      <c r="C4509" s="112">
        <v>1.75</v>
      </c>
      <c r="D4509" s="127">
        <v>6.0000000000000053</v>
      </c>
    </row>
    <row r="4510" spans="1:4">
      <c r="A4510" s="108">
        <v>43524</v>
      </c>
      <c r="B4510" s="112">
        <v>1.81</v>
      </c>
      <c r="C4510" s="112">
        <v>1.75</v>
      </c>
      <c r="D4510" s="127">
        <v>6.0000000000000053</v>
      </c>
    </row>
    <row r="4511" spans="1:4">
      <c r="A4511" s="108">
        <v>43528</v>
      </c>
      <c r="B4511" s="112">
        <v>1.83</v>
      </c>
      <c r="C4511" s="112">
        <v>1.75</v>
      </c>
      <c r="D4511" s="127">
        <v>8.0000000000000071</v>
      </c>
    </row>
    <row r="4512" spans="1:4">
      <c r="A4512" s="108">
        <v>43529</v>
      </c>
      <c r="B4512" s="112">
        <v>1.84</v>
      </c>
      <c r="C4512" s="112">
        <v>1.75</v>
      </c>
      <c r="D4512" s="127">
        <v>9.0000000000000071</v>
      </c>
    </row>
    <row r="4513" spans="1:4">
      <c r="A4513" s="108">
        <v>43530</v>
      </c>
      <c r="B4513" s="112">
        <v>1.83</v>
      </c>
      <c r="C4513" s="112">
        <v>1.75</v>
      </c>
      <c r="D4513" s="127">
        <v>8.0000000000000071</v>
      </c>
    </row>
    <row r="4514" spans="1:4">
      <c r="A4514" s="108">
        <v>43531</v>
      </c>
      <c r="B4514" s="112">
        <v>1.82</v>
      </c>
      <c r="C4514" s="112">
        <v>1.75</v>
      </c>
      <c r="D4514" s="127">
        <v>7.0000000000000062</v>
      </c>
    </row>
    <row r="4515" spans="1:4">
      <c r="A4515" s="108">
        <v>43532</v>
      </c>
      <c r="B4515" s="112">
        <v>1.8</v>
      </c>
      <c r="C4515" s="112">
        <v>1.75</v>
      </c>
      <c r="D4515" s="127">
        <v>5.0000000000000044</v>
      </c>
    </row>
    <row r="4516" spans="1:4">
      <c r="A4516" s="108">
        <v>43535</v>
      </c>
      <c r="B4516" s="112">
        <v>1.81</v>
      </c>
      <c r="C4516" s="112">
        <v>1.75</v>
      </c>
      <c r="D4516" s="127">
        <v>6.0000000000000053</v>
      </c>
    </row>
    <row r="4517" spans="1:4">
      <c r="A4517" s="108">
        <v>43536</v>
      </c>
      <c r="B4517" s="112">
        <v>1.81</v>
      </c>
      <c r="C4517" s="112">
        <v>1.75</v>
      </c>
      <c r="D4517" s="127">
        <v>6.0000000000000053</v>
      </c>
    </row>
    <row r="4518" spans="1:4">
      <c r="A4518" s="108">
        <v>43537</v>
      </c>
      <c r="B4518" s="112">
        <v>1.8</v>
      </c>
      <c r="C4518" s="112">
        <v>1.75</v>
      </c>
      <c r="D4518" s="127">
        <v>5.0000000000000044</v>
      </c>
    </row>
    <row r="4519" spans="1:4">
      <c r="A4519" s="108">
        <v>43538</v>
      </c>
      <c r="B4519" s="112">
        <v>1.79</v>
      </c>
      <c r="C4519" s="112">
        <v>1.75</v>
      </c>
      <c r="D4519" s="127">
        <v>4.0000000000000036</v>
      </c>
    </row>
    <row r="4520" spans="1:4">
      <c r="A4520" s="108">
        <v>43539</v>
      </c>
      <c r="B4520" s="112">
        <v>1.8</v>
      </c>
      <c r="C4520" s="112">
        <v>1.75</v>
      </c>
      <c r="D4520" s="127">
        <v>5.0000000000000044</v>
      </c>
    </row>
    <row r="4521" spans="1:4">
      <c r="A4521" s="108">
        <v>43542</v>
      </c>
      <c r="B4521" s="112">
        <v>1.81</v>
      </c>
      <c r="C4521" s="112">
        <v>1.75</v>
      </c>
      <c r="D4521" s="127">
        <v>6.0000000000000053</v>
      </c>
    </row>
    <row r="4522" spans="1:4">
      <c r="A4522" s="108">
        <v>43543</v>
      </c>
      <c r="B4522" s="112">
        <v>1.81</v>
      </c>
      <c r="C4522" s="112">
        <v>1.75</v>
      </c>
      <c r="D4522" s="127">
        <v>6.0000000000000053</v>
      </c>
    </row>
    <row r="4523" spans="1:4">
      <c r="A4523" s="108">
        <v>43544</v>
      </c>
      <c r="B4523" s="112">
        <v>1.81</v>
      </c>
      <c r="C4523" s="112">
        <v>1.75</v>
      </c>
      <c r="D4523" s="127">
        <v>6.0000000000000053</v>
      </c>
    </row>
    <row r="4524" spans="1:4">
      <c r="A4524" s="108">
        <v>43545</v>
      </c>
      <c r="B4524" s="112">
        <v>1.79</v>
      </c>
      <c r="C4524" s="112">
        <v>1.75</v>
      </c>
      <c r="D4524" s="127">
        <v>4.0000000000000036</v>
      </c>
    </row>
    <row r="4525" spans="1:4">
      <c r="A4525" s="108">
        <v>43546</v>
      </c>
      <c r="B4525" s="112">
        <v>1.8</v>
      </c>
      <c r="C4525" s="112">
        <v>1.75</v>
      </c>
      <c r="D4525" s="127">
        <v>5.0000000000000044</v>
      </c>
    </row>
    <row r="4526" spans="1:4">
      <c r="A4526" s="108">
        <v>43549</v>
      </c>
      <c r="B4526" s="112">
        <v>1.77</v>
      </c>
      <c r="C4526" s="112">
        <v>1.75</v>
      </c>
      <c r="D4526" s="127">
        <v>2.0000000000000018</v>
      </c>
    </row>
    <row r="4527" spans="1:4">
      <c r="A4527" s="108">
        <v>43550</v>
      </c>
      <c r="B4527" s="112">
        <v>1.76</v>
      </c>
      <c r="C4527" s="112">
        <v>1.75</v>
      </c>
      <c r="D4527" s="127">
        <v>1.0000000000000009</v>
      </c>
    </row>
    <row r="4528" spans="1:4">
      <c r="A4528" s="108">
        <v>43551</v>
      </c>
      <c r="B4528" s="112">
        <v>1.72</v>
      </c>
      <c r="C4528" s="112">
        <v>1.75</v>
      </c>
      <c r="D4528" s="127">
        <v>-3.0000000000000027</v>
      </c>
    </row>
    <row r="4529" spans="1:4">
      <c r="A4529" s="108">
        <v>43552</v>
      </c>
      <c r="B4529" s="112">
        <v>1.68</v>
      </c>
      <c r="C4529" s="112">
        <v>1.75</v>
      </c>
      <c r="D4529" s="127">
        <v>-7.0000000000000062</v>
      </c>
    </row>
    <row r="4530" spans="1:4">
      <c r="A4530" s="108">
        <v>43553</v>
      </c>
      <c r="B4530" s="112">
        <v>1.69</v>
      </c>
      <c r="C4530" s="112">
        <v>1.75</v>
      </c>
      <c r="D4530" s="127">
        <v>-6.0000000000000053</v>
      </c>
    </row>
    <row r="4531" spans="1:4">
      <c r="A4531" s="108">
        <v>43556</v>
      </c>
      <c r="B4531" s="112">
        <v>1.73</v>
      </c>
      <c r="C4531" s="112">
        <v>1.75</v>
      </c>
      <c r="D4531" s="127">
        <v>-2.0000000000000018</v>
      </c>
    </row>
    <row r="4532" spans="1:4">
      <c r="A4532" s="108">
        <v>43557</v>
      </c>
      <c r="B4532" s="112">
        <v>1.71</v>
      </c>
      <c r="C4532" s="112">
        <v>1.75</v>
      </c>
      <c r="D4532" s="127">
        <v>-4.0000000000000036</v>
      </c>
    </row>
    <row r="4533" spans="1:4">
      <c r="A4533" s="108">
        <v>43558</v>
      </c>
      <c r="B4533" s="112">
        <v>1.72</v>
      </c>
      <c r="C4533" s="112">
        <v>1.75</v>
      </c>
      <c r="D4533" s="127">
        <v>-3.0000000000000027</v>
      </c>
    </row>
    <row r="4534" spans="1:4">
      <c r="A4534" s="108">
        <v>43559</v>
      </c>
      <c r="B4534" s="112">
        <v>1.72</v>
      </c>
      <c r="C4534" s="112">
        <v>1.75</v>
      </c>
      <c r="D4534" s="127">
        <v>-3.0000000000000027</v>
      </c>
    </row>
    <row r="4535" spans="1:4">
      <c r="A4535" s="108">
        <v>43560</v>
      </c>
      <c r="B4535" s="112">
        <v>1.74</v>
      </c>
      <c r="C4535" s="112">
        <v>1.75</v>
      </c>
      <c r="D4535" s="127">
        <v>-1.0000000000000009</v>
      </c>
    </row>
    <row r="4536" spans="1:4">
      <c r="A4536" s="108">
        <v>43563</v>
      </c>
      <c r="B4536" s="112">
        <v>1.72</v>
      </c>
      <c r="C4536" s="112">
        <v>1.75</v>
      </c>
      <c r="D4536" s="127">
        <v>-3.0000000000000027</v>
      </c>
    </row>
    <row r="4537" spans="1:4">
      <c r="A4537" s="108">
        <v>43564</v>
      </c>
      <c r="B4537" s="112">
        <v>1.73</v>
      </c>
      <c r="C4537" s="112">
        <v>1.75</v>
      </c>
      <c r="D4537" s="127">
        <v>-2.0000000000000018</v>
      </c>
    </row>
    <row r="4538" spans="1:4">
      <c r="A4538" s="108">
        <v>43565</v>
      </c>
      <c r="B4538" s="112">
        <v>1.73</v>
      </c>
      <c r="C4538" s="112">
        <v>1.75</v>
      </c>
      <c r="D4538" s="127">
        <v>-2.0000000000000018</v>
      </c>
    </row>
    <row r="4539" spans="1:4">
      <c r="A4539" s="108">
        <v>43566</v>
      </c>
      <c r="B4539" s="112">
        <v>1.73</v>
      </c>
      <c r="C4539" s="112">
        <v>1.75</v>
      </c>
      <c r="D4539" s="127">
        <v>-2.0000000000000018</v>
      </c>
    </row>
    <row r="4540" spans="1:4">
      <c r="A4540" s="108">
        <v>43567</v>
      </c>
      <c r="B4540" s="112">
        <v>1.73</v>
      </c>
      <c r="C4540" s="112">
        <v>1.75</v>
      </c>
      <c r="D4540" s="127">
        <v>-2.0000000000000018</v>
      </c>
    </row>
    <row r="4541" spans="1:4">
      <c r="A4541" s="108">
        <v>43570</v>
      </c>
      <c r="B4541" s="112">
        <v>1.76</v>
      </c>
      <c r="C4541" s="112">
        <v>1.75</v>
      </c>
      <c r="D4541" s="127">
        <v>1.0000000000000009</v>
      </c>
    </row>
    <row r="4542" spans="1:4">
      <c r="A4542" s="108">
        <v>43571</v>
      </c>
      <c r="B4542" s="112">
        <v>1.77</v>
      </c>
      <c r="C4542" s="112">
        <v>1.75</v>
      </c>
      <c r="D4542" s="127">
        <v>2.0000000000000018</v>
      </c>
    </row>
    <row r="4543" spans="1:4">
      <c r="A4543" s="108">
        <v>43572</v>
      </c>
      <c r="B4543" s="112">
        <v>1.78</v>
      </c>
      <c r="C4543" s="112">
        <v>1.75</v>
      </c>
      <c r="D4543" s="127">
        <v>3.0000000000000027</v>
      </c>
    </row>
    <row r="4544" spans="1:4">
      <c r="A4544" s="108">
        <v>43573</v>
      </c>
      <c r="B4544" s="112">
        <v>1.74</v>
      </c>
      <c r="C4544" s="112">
        <v>1.75</v>
      </c>
      <c r="D4544" s="127">
        <v>-1.0000000000000009</v>
      </c>
    </row>
    <row r="4545" spans="1:4">
      <c r="A4545" s="108">
        <v>43574</v>
      </c>
      <c r="B4545" s="112">
        <v>1.76</v>
      </c>
      <c r="C4545" s="112">
        <v>1.75</v>
      </c>
      <c r="D4545" s="127">
        <v>1.0000000000000009</v>
      </c>
    </row>
    <row r="4546" spans="1:4">
      <c r="A4546" s="108">
        <v>43577</v>
      </c>
      <c r="B4546" s="112">
        <v>1.77</v>
      </c>
      <c r="C4546" s="112">
        <v>1.75</v>
      </c>
      <c r="D4546" s="127">
        <v>2.0000000000000018</v>
      </c>
    </row>
    <row r="4547" spans="1:4">
      <c r="A4547" s="108">
        <v>43578</v>
      </c>
      <c r="B4547" s="112">
        <v>1.77</v>
      </c>
      <c r="C4547" s="112">
        <v>1.75</v>
      </c>
      <c r="D4547" s="127">
        <v>2.0000000000000018</v>
      </c>
    </row>
    <row r="4548" spans="1:4">
      <c r="A4548" s="108">
        <v>43579</v>
      </c>
      <c r="B4548" s="112">
        <v>1.75</v>
      </c>
      <c r="C4548" s="112">
        <v>1.75</v>
      </c>
      <c r="D4548" s="127">
        <v>0</v>
      </c>
    </row>
    <row r="4549" spans="1:4">
      <c r="A4549" s="108">
        <v>43580</v>
      </c>
      <c r="B4549" s="112">
        <v>1.72</v>
      </c>
      <c r="C4549" s="112">
        <v>1.75</v>
      </c>
      <c r="D4549" s="127">
        <v>-3.0000000000000027</v>
      </c>
    </row>
    <row r="4550" spans="1:4">
      <c r="A4550" s="108">
        <v>43581</v>
      </c>
      <c r="B4550" s="112">
        <v>1.72</v>
      </c>
      <c r="C4550" s="112">
        <v>1.75</v>
      </c>
      <c r="D4550" s="127">
        <v>-3.0000000000000027</v>
      </c>
    </row>
    <row r="4551" spans="1:4">
      <c r="A4551" s="108">
        <v>43584</v>
      </c>
      <c r="B4551" s="112">
        <v>1.71</v>
      </c>
      <c r="C4551" s="112">
        <v>1.75</v>
      </c>
      <c r="D4551" s="127">
        <v>-4.0000000000000036</v>
      </c>
    </row>
    <row r="4552" spans="1:4">
      <c r="A4552" s="108">
        <v>43585</v>
      </c>
      <c r="B4552" s="112">
        <v>1.7</v>
      </c>
      <c r="C4552" s="112">
        <v>1.75</v>
      </c>
      <c r="D4552" s="127">
        <v>-5.0000000000000044</v>
      </c>
    </row>
    <row r="4553" spans="1:4">
      <c r="A4553" s="108">
        <v>43587</v>
      </c>
      <c r="B4553" s="112">
        <v>1.73</v>
      </c>
      <c r="C4553" s="112">
        <v>1.75</v>
      </c>
      <c r="D4553" s="127">
        <v>-2.0000000000000018</v>
      </c>
    </row>
    <row r="4554" spans="1:4">
      <c r="A4554" s="108">
        <v>43588</v>
      </c>
      <c r="B4554" s="112">
        <v>1.74</v>
      </c>
      <c r="C4554" s="112">
        <v>1.75</v>
      </c>
      <c r="D4554" s="127">
        <v>-1.0000000000000009</v>
      </c>
    </row>
    <row r="4555" spans="1:4">
      <c r="A4555" s="108">
        <v>43592</v>
      </c>
      <c r="B4555" s="112">
        <v>1.72</v>
      </c>
      <c r="C4555" s="112">
        <v>1.75</v>
      </c>
      <c r="D4555" s="127">
        <v>-3.0000000000000027</v>
      </c>
    </row>
    <row r="4556" spans="1:4">
      <c r="A4556" s="108">
        <v>43593</v>
      </c>
      <c r="B4556" s="112">
        <v>1.72</v>
      </c>
      <c r="C4556" s="112">
        <v>1.75</v>
      </c>
      <c r="D4556" s="127">
        <v>-3.0000000000000027</v>
      </c>
    </row>
    <row r="4557" spans="1:4">
      <c r="A4557" s="108">
        <v>43594</v>
      </c>
      <c r="B4557" s="112">
        <v>1.71</v>
      </c>
      <c r="C4557" s="112">
        <v>1.75</v>
      </c>
      <c r="D4557" s="127">
        <v>-4.0000000000000036</v>
      </c>
    </row>
    <row r="4558" spans="1:4">
      <c r="A4558" s="108">
        <v>43595</v>
      </c>
      <c r="B4558" s="112">
        <v>1.72</v>
      </c>
      <c r="C4558" s="112">
        <v>1.75</v>
      </c>
      <c r="D4558" s="127">
        <v>-3.0000000000000027</v>
      </c>
    </row>
    <row r="4559" spans="1:4">
      <c r="A4559" s="108">
        <v>43598</v>
      </c>
      <c r="B4559" s="112">
        <v>1.72</v>
      </c>
      <c r="C4559" s="112">
        <v>1.75</v>
      </c>
      <c r="D4559" s="127">
        <v>-3.0000000000000027</v>
      </c>
    </row>
    <row r="4560" spans="1:4">
      <c r="A4560" s="108">
        <v>43599</v>
      </c>
      <c r="B4560" s="112">
        <v>1.71</v>
      </c>
      <c r="C4560" s="112">
        <v>1.75</v>
      </c>
      <c r="D4560" s="127">
        <v>-4.0000000000000036</v>
      </c>
    </row>
    <row r="4561" spans="1:4">
      <c r="A4561" s="108">
        <v>43600</v>
      </c>
      <c r="B4561" s="112">
        <v>1.71</v>
      </c>
      <c r="C4561" s="112">
        <v>1.75</v>
      </c>
      <c r="D4561" s="127">
        <v>-4.0000000000000036</v>
      </c>
    </row>
    <row r="4562" spans="1:4">
      <c r="A4562" s="108">
        <v>43601</v>
      </c>
      <c r="B4562" s="112">
        <v>1.68</v>
      </c>
      <c r="C4562" s="112">
        <v>1.75</v>
      </c>
      <c r="D4562" s="127">
        <v>-7.0000000000000062</v>
      </c>
    </row>
    <row r="4563" spans="1:4">
      <c r="A4563" s="108">
        <v>43602</v>
      </c>
      <c r="B4563" s="112">
        <v>1.67</v>
      </c>
      <c r="C4563" s="112">
        <v>1.75</v>
      </c>
      <c r="D4563" s="127">
        <v>-8.0000000000000071</v>
      </c>
    </row>
    <row r="4564" spans="1:4">
      <c r="A4564" s="108">
        <v>43605</v>
      </c>
      <c r="B4564" s="112">
        <v>1.68</v>
      </c>
      <c r="C4564" s="112">
        <v>1.75</v>
      </c>
      <c r="D4564" s="127">
        <v>-7.0000000000000062</v>
      </c>
    </row>
    <row r="4565" spans="1:4">
      <c r="A4565" s="108">
        <v>43606</v>
      </c>
      <c r="B4565" s="112">
        <v>1.66</v>
      </c>
      <c r="C4565" s="112">
        <v>1.75</v>
      </c>
      <c r="D4565" s="127">
        <v>-9.0000000000000071</v>
      </c>
    </row>
    <row r="4566" spans="1:4">
      <c r="A4566" s="108">
        <v>43607</v>
      </c>
      <c r="B4566" s="112">
        <v>1.67</v>
      </c>
      <c r="C4566" s="112">
        <v>1.75</v>
      </c>
      <c r="D4566" s="127">
        <v>-8.0000000000000071</v>
      </c>
    </row>
    <row r="4567" spans="1:4">
      <c r="A4567" s="108">
        <v>43608</v>
      </c>
      <c r="B4567" s="112">
        <v>1.65</v>
      </c>
      <c r="C4567" s="112">
        <v>1.75</v>
      </c>
      <c r="D4567" s="127">
        <v>-10.000000000000009</v>
      </c>
    </row>
    <row r="4568" spans="1:4">
      <c r="A4568" s="108">
        <v>43609</v>
      </c>
      <c r="B4568" s="112">
        <v>1.64</v>
      </c>
      <c r="C4568" s="112">
        <v>1.75</v>
      </c>
      <c r="D4568" s="127">
        <v>-11.000000000000011</v>
      </c>
    </row>
    <row r="4569" spans="1:4">
      <c r="A4569" s="108">
        <v>43612</v>
      </c>
      <c r="B4569" s="112">
        <v>1.65</v>
      </c>
      <c r="C4569" s="112">
        <v>1.75</v>
      </c>
      <c r="D4569" s="127">
        <v>-10.000000000000009</v>
      </c>
    </row>
    <row r="4570" spans="1:4">
      <c r="A4570" s="108">
        <v>43613</v>
      </c>
      <c r="B4570" s="112">
        <v>1.65</v>
      </c>
      <c r="C4570" s="112">
        <v>1.75</v>
      </c>
      <c r="D4570" s="127">
        <v>-10.000000000000009</v>
      </c>
    </row>
    <row r="4571" spans="1:4">
      <c r="A4571" s="108">
        <v>43614</v>
      </c>
      <c r="B4571" s="112">
        <v>1.62</v>
      </c>
      <c r="C4571" s="112">
        <v>1.75</v>
      </c>
      <c r="D4571" s="127">
        <v>-12.999999999999989</v>
      </c>
    </row>
    <row r="4572" spans="1:4">
      <c r="A4572" s="108">
        <v>43615</v>
      </c>
      <c r="B4572" s="112">
        <v>1.63</v>
      </c>
      <c r="C4572" s="112">
        <v>1.75</v>
      </c>
      <c r="D4572" s="127">
        <v>-12.000000000000011</v>
      </c>
    </row>
    <row r="4573" spans="1:4">
      <c r="A4573" s="108">
        <v>43616</v>
      </c>
      <c r="B4573" s="112">
        <v>1.59</v>
      </c>
      <c r="C4573" s="112">
        <v>1.75</v>
      </c>
      <c r="D4573" s="127">
        <v>-15.999999999999993</v>
      </c>
    </row>
    <row r="4574" spans="1:4">
      <c r="A4574" s="108">
        <v>43619</v>
      </c>
      <c r="B4574" s="112">
        <v>1.58</v>
      </c>
      <c r="C4574" s="112">
        <v>1.75</v>
      </c>
      <c r="D4574" s="127">
        <v>-16.999999999999993</v>
      </c>
    </row>
    <row r="4575" spans="1:4">
      <c r="A4575" s="108">
        <v>43620</v>
      </c>
      <c r="B4575" s="112">
        <v>1.57</v>
      </c>
      <c r="C4575" s="112">
        <v>1.75</v>
      </c>
      <c r="D4575" s="127">
        <v>-17.999999999999993</v>
      </c>
    </row>
    <row r="4576" spans="1:4">
      <c r="A4576" s="108">
        <v>43621</v>
      </c>
      <c r="B4576" s="112">
        <v>1.54</v>
      </c>
      <c r="C4576" s="112">
        <v>1.75</v>
      </c>
      <c r="D4576" s="127">
        <v>-20.999999999999996</v>
      </c>
    </row>
    <row r="4577" spans="1:4">
      <c r="A4577" s="108">
        <v>43623</v>
      </c>
      <c r="B4577" s="112">
        <v>1.54</v>
      </c>
      <c r="C4577" s="112">
        <v>1.75</v>
      </c>
      <c r="D4577" s="127">
        <v>-20.999999999999996</v>
      </c>
    </row>
    <row r="4578" spans="1:4">
      <c r="A4578" s="108">
        <v>43626</v>
      </c>
      <c r="B4578" s="112">
        <v>1.53</v>
      </c>
      <c r="C4578" s="112">
        <v>1.75</v>
      </c>
      <c r="D4578" s="127">
        <v>-21.999999999999996</v>
      </c>
    </row>
    <row r="4579" spans="1:4">
      <c r="A4579" s="108">
        <v>43627</v>
      </c>
      <c r="B4579" s="112">
        <v>1.54</v>
      </c>
      <c r="C4579" s="112">
        <v>1.75</v>
      </c>
      <c r="D4579" s="127">
        <v>-20.999999999999996</v>
      </c>
    </row>
    <row r="4580" spans="1:4">
      <c r="A4580" s="108">
        <v>43628</v>
      </c>
      <c r="B4580" s="112">
        <v>1.47</v>
      </c>
      <c r="C4580" s="112">
        <v>1.75</v>
      </c>
      <c r="D4580" s="127">
        <v>-28.000000000000004</v>
      </c>
    </row>
    <row r="4581" spans="1:4">
      <c r="A4581" s="108">
        <v>43629</v>
      </c>
      <c r="B4581" s="112">
        <v>1.48</v>
      </c>
      <c r="C4581" s="112">
        <v>1.75</v>
      </c>
      <c r="D4581" s="127">
        <v>-27</v>
      </c>
    </row>
    <row r="4582" spans="1:4">
      <c r="A4582" s="108">
        <v>43630</v>
      </c>
      <c r="B4582" s="112">
        <v>1.47</v>
      </c>
      <c r="C4582" s="112">
        <v>1.75</v>
      </c>
      <c r="D4582" s="127">
        <v>-28.000000000000004</v>
      </c>
    </row>
    <row r="4583" spans="1:4">
      <c r="A4583" s="108">
        <v>43633</v>
      </c>
      <c r="B4583" s="112">
        <v>1.49</v>
      </c>
      <c r="C4583" s="112">
        <v>1.75</v>
      </c>
      <c r="D4583" s="127">
        <v>-26</v>
      </c>
    </row>
    <row r="4584" spans="1:4">
      <c r="A4584" s="108">
        <v>43634</v>
      </c>
      <c r="B4584" s="112">
        <v>1.49</v>
      </c>
      <c r="C4584" s="112">
        <v>1.75</v>
      </c>
      <c r="D4584" s="127">
        <v>-26</v>
      </c>
    </row>
    <row r="4585" spans="1:4">
      <c r="A4585" s="108">
        <v>43635</v>
      </c>
      <c r="B4585" s="112">
        <v>1.48</v>
      </c>
      <c r="C4585" s="112">
        <v>1.75</v>
      </c>
      <c r="D4585" s="127">
        <v>-27</v>
      </c>
    </row>
    <row r="4586" spans="1:4">
      <c r="A4586" s="108">
        <v>43636</v>
      </c>
      <c r="B4586" s="112">
        <v>1.42</v>
      </c>
      <c r="C4586" s="112">
        <v>1.75</v>
      </c>
      <c r="D4586" s="127">
        <v>-33.000000000000007</v>
      </c>
    </row>
    <row r="4587" spans="1:4">
      <c r="A4587" s="108">
        <v>43637</v>
      </c>
      <c r="B4587" s="112">
        <v>1.44</v>
      </c>
      <c r="C4587" s="112">
        <v>1.75</v>
      </c>
      <c r="D4587" s="127">
        <v>-31.000000000000007</v>
      </c>
    </row>
    <row r="4588" spans="1:4">
      <c r="A4588" s="108">
        <v>43640</v>
      </c>
      <c r="B4588" s="112">
        <v>1.44</v>
      </c>
      <c r="C4588" s="112">
        <v>1.75</v>
      </c>
      <c r="D4588" s="127">
        <v>-31.000000000000007</v>
      </c>
    </row>
    <row r="4589" spans="1:4">
      <c r="A4589" s="108">
        <v>43641</v>
      </c>
      <c r="B4589" s="112">
        <v>1.48</v>
      </c>
      <c r="C4589" s="112">
        <v>1.75</v>
      </c>
      <c r="D4589" s="127">
        <v>-27</v>
      </c>
    </row>
    <row r="4590" spans="1:4">
      <c r="A4590" s="108">
        <v>43642</v>
      </c>
      <c r="B4590" s="112">
        <v>1.5</v>
      </c>
      <c r="C4590" s="112">
        <v>1.75</v>
      </c>
      <c r="D4590" s="127">
        <v>-25</v>
      </c>
    </row>
    <row r="4591" spans="1:4">
      <c r="A4591" s="108">
        <v>43643</v>
      </c>
      <c r="B4591" s="112">
        <v>1.49</v>
      </c>
      <c r="C4591" s="112">
        <v>1.75</v>
      </c>
      <c r="D4591" s="127">
        <v>-26</v>
      </c>
    </row>
    <row r="4592" spans="1:4">
      <c r="A4592" s="108">
        <v>43644</v>
      </c>
      <c r="B4592" s="112">
        <v>1.47</v>
      </c>
      <c r="C4592" s="112">
        <v>1.75</v>
      </c>
      <c r="D4592" s="127">
        <v>-28.000000000000004</v>
      </c>
    </row>
    <row r="4593" spans="1:4">
      <c r="A4593" s="108">
        <v>43647</v>
      </c>
      <c r="B4593" s="112">
        <v>1.48</v>
      </c>
      <c r="C4593" s="112">
        <v>1.75</v>
      </c>
      <c r="D4593" s="127">
        <v>-27</v>
      </c>
    </row>
    <row r="4594" spans="1:4">
      <c r="A4594" s="108">
        <v>43648</v>
      </c>
      <c r="B4594" s="112">
        <v>1.46</v>
      </c>
      <c r="C4594" s="112">
        <v>1.75</v>
      </c>
      <c r="D4594" s="127">
        <v>-29.000000000000004</v>
      </c>
    </row>
    <row r="4595" spans="1:4">
      <c r="A4595" s="108">
        <v>43649</v>
      </c>
      <c r="B4595" s="112">
        <v>1.43</v>
      </c>
      <c r="C4595" s="112">
        <v>1.75</v>
      </c>
      <c r="D4595" s="127">
        <v>-32.000000000000007</v>
      </c>
    </row>
    <row r="4596" spans="1:4">
      <c r="A4596" s="108">
        <v>43650</v>
      </c>
      <c r="B4596" s="112">
        <v>1.42</v>
      </c>
      <c r="C4596" s="112">
        <v>1.75</v>
      </c>
      <c r="D4596" s="127">
        <v>-33.000000000000007</v>
      </c>
    </row>
    <row r="4597" spans="1:4">
      <c r="A4597" s="108">
        <v>43651</v>
      </c>
      <c r="B4597" s="112">
        <v>1.42</v>
      </c>
      <c r="C4597" s="112">
        <v>1.75</v>
      </c>
      <c r="D4597" s="127">
        <v>-33.000000000000007</v>
      </c>
    </row>
    <row r="4598" spans="1:4">
      <c r="A4598" s="108">
        <v>43654</v>
      </c>
      <c r="B4598" s="112">
        <v>1.42</v>
      </c>
      <c r="C4598" s="112">
        <v>1.75</v>
      </c>
      <c r="D4598" s="127">
        <v>-33.000000000000007</v>
      </c>
    </row>
    <row r="4599" spans="1:4">
      <c r="A4599" s="108">
        <v>43655</v>
      </c>
      <c r="B4599" s="112">
        <v>1.42</v>
      </c>
      <c r="C4599" s="112">
        <v>1.75</v>
      </c>
      <c r="D4599" s="127">
        <v>-33.000000000000007</v>
      </c>
    </row>
    <row r="4600" spans="1:4">
      <c r="A4600" s="108">
        <v>43656</v>
      </c>
      <c r="B4600" s="112">
        <v>1.44</v>
      </c>
      <c r="C4600" s="112">
        <v>1.75</v>
      </c>
      <c r="D4600" s="127">
        <v>-31.000000000000007</v>
      </c>
    </row>
    <row r="4601" spans="1:4">
      <c r="A4601" s="108">
        <v>43657</v>
      </c>
      <c r="B4601" s="112">
        <v>1.42</v>
      </c>
      <c r="C4601" s="112">
        <v>1.75</v>
      </c>
      <c r="D4601" s="127">
        <v>-33.000000000000007</v>
      </c>
    </row>
    <row r="4602" spans="1:4">
      <c r="A4602" s="108">
        <v>43658</v>
      </c>
      <c r="B4602" s="112">
        <v>1.42</v>
      </c>
      <c r="C4602" s="112">
        <v>1.75</v>
      </c>
      <c r="D4602" s="127">
        <v>-33.000000000000007</v>
      </c>
    </row>
    <row r="4603" spans="1:4">
      <c r="A4603" s="108">
        <v>43661</v>
      </c>
      <c r="B4603" s="112">
        <v>1.43</v>
      </c>
      <c r="C4603" s="112">
        <v>1.75</v>
      </c>
      <c r="D4603" s="127">
        <v>-32.000000000000007</v>
      </c>
    </row>
    <row r="4604" spans="1:4">
      <c r="A4604" s="108">
        <v>43662</v>
      </c>
      <c r="B4604" s="112">
        <v>1.43</v>
      </c>
      <c r="C4604" s="112">
        <v>1.75</v>
      </c>
      <c r="D4604" s="127">
        <v>-32.000000000000007</v>
      </c>
    </row>
    <row r="4605" spans="1:4">
      <c r="A4605" s="108">
        <v>43663</v>
      </c>
      <c r="B4605" s="112">
        <v>1.4</v>
      </c>
      <c r="C4605" s="112">
        <v>1.75</v>
      </c>
      <c r="D4605" s="127">
        <v>-35.000000000000007</v>
      </c>
    </row>
    <row r="4606" spans="1:4">
      <c r="A4606" s="108">
        <v>43664</v>
      </c>
      <c r="B4606" s="112">
        <v>1.35</v>
      </c>
      <c r="C4606" s="112">
        <v>1.5</v>
      </c>
      <c r="D4606" s="127">
        <v>-14.999999999999991</v>
      </c>
    </row>
    <row r="4607" spans="1:4">
      <c r="A4607" s="108">
        <v>43665</v>
      </c>
      <c r="B4607" s="112">
        <v>1.33</v>
      </c>
      <c r="C4607" s="112">
        <v>1.5</v>
      </c>
      <c r="D4607" s="127">
        <v>-16.999999999999993</v>
      </c>
    </row>
    <row r="4608" spans="1:4">
      <c r="A4608" s="108">
        <v>43668</v>
      </c>
      <c r="B4608" s="112">
        <v>1.33</v>
      </c>
      <c r="C4608" s="112">
        <v>1.5</v>
      </c>
      <c r="D4608" s="127">
        <v>-16.999999999999993</v>
      </c>
    </row>
    <row r="4609" spans="1:4">
      <c r="A4609" s="108">
        <v>43669</v>
      </c>
      <c r="B4609" s="112">
        <v>1.34</v>
      </c>
      <c r="C4609" s="112">
        <v>1.5</v>
      </c>
      <c r="D4609" s="127">
        <v>-15.999999999999993</v>
      </c>
    </row>
    <row r="4610" spans="1:4">
      <c r="A4610" s="108">
        <v>43670</v>
      </c>
      <c r="B4610" s="112">
        <v>1.32</v>
      </c>
      <c r="C4610" s="112">
        <v>1.5</v>
      </c>
      <c r="D4610" s="127">
        <v>-17.999999999999993</v>
      </c>
    </row>
    <row r="4611" spans="1:4">
      <c r="A4611" s="108">
        <v>43671</v>
      </c>
      <c r="B4611" s="112">
        <v>1.3</v>
      </c>
      <c r="C4611" s="112">
        <v>1.5</v>
      </c>
      <c r="D4611" s="127">
        <v>-19.999999999999996</v>
      </c>
    </row>
    <row r="4612" spans="1:4">
      <c r="A4612" s="108">
        <v>43672</v>
      </c>
      <c r="B4612" s="112">
        <v>1.31</v>
      </c>
      <c r="C4612" s="112">
        <v>1.5</v>
      </c>
      <c r="D4612" s="127">
        <v>-18.999999999999993</v>
      </c>
    </row>
    <row r="4613" spans="1:4">
      <c r="A4613" s="108">
        <v>43675</v>
      </c>
      <c r="B4613" s="112">
        <v>1.31</v>
      </c>
      <c r="C4613" s="112">
        <v>1.5</v>
      </c>
      <c r="D4613" s="127">
        <v>-18.999999999999993</v>
      </c>
    </row>
    <row r="4614" spans="1:4">
      <c r="A4614" s="108">
        <v>43676</v>
      </c>
      <c r="B4614" s="112">
        <v>1.3</v>
      </c>
      <c r="C4614" s="112">
        <v>1.5</v>
      </c>
      <c r="D4614" s="127">
        <v>-19.999999999999996</v>
      </c>
    </row>
    <row r="4615" spans="1:4">
      <c r="A4615" s="108">
        <v>43677</v>
      </c>
      <c r="B4615" s="112">
        <v>1.29</v>
      </c>
      <c r="C4615" s="112">
        <v>1.5</v>
      </c>
      <c r="D4615" s="127">
        <v>-20.999999999999996</v>
      </c>
    </row>
    <row r="4616" spans="1:4">
      <c r="A4616" s="108">
        <v>43678</v>
      </c>
      <c r="B4616" s="112">
        <v>1.31</v>
      </c>
      <c r="C4616" s="112">
        <v>1.5</v>
      </c>
      <c r="D4616" s="127">
        <v>-18.999999999999993</v>
      </c>
    </row>
    <row r="4617" spans="1:4">
      <c r="A4617" s="108">
        <v>43679</v>
      </c>
      <c r="B4617" s="112">
        <v>1.26</v>
      </c>
      <c r="C4617" s="112">
        <v>1.5</v>
      </c>
      <c r="D4617" s="127">
        <v>-24</v>
      </c>
    </row>
    <row r="4618" spans="1:4">
      <c r="A4618" s="108">
        <v>43682</v>
      </c>
      <c r="B4618" s="112">
        <v>1.17</v>
      </c>
      <c r="C4618" s="112">
        <v>1.5</v>
      </c>
      <c r="D4618" s="127">
        <v>-33.000000000000007</v>
      </c>
    </row>
    <row r="4619" spans="1:4">
      <c r="A4619" s="108">
        <v>43683</v>
      </c>
      <c r="B4619" s="112">
        <v>1.1599999999999999</v>
      </c>
      <c r="C4619" s="112">
        <v>1.5</v>
      </c>
      <c r="D4619" s="127">
        <v>-34.000000000000007</v>
      </c>
    </row>
    <row r="4620" spans="1:4">
      <c r="A4620" s="108">
        <v>43684</v>
      </c>
      <c r="B4620" s="112">
        <v>1.1499999999999999</v>
      </c>
      <c r="C4620" s="112">
        <v>1.5</v>
      </c>
      <c r="D4620" s="127">
        <v>-35.000000000000007</v>
      </c>
    </row>
    <row r="4621" spans="1:4">
      <c r="A4621" s="108">
        <v>43685</v>
      </c>
      <c r="B4621" s="112">
        <v>1.17</v>
      </c>
      <c r="C4621" s="112">
        <v>1.5</v>
      </c>
      <c r="D4621" s="127">
        <v>-33.000000000000007</v>
      </c>
    </row>
    <row r="4622" spans="1:4">
      <c r="A4622" s="108">
        <v>43686</v>
      </c>
      <c r="B4622" s="112">
        <v>1.19</v>
      </c>
      <c r="C4622" s="112">
        <v>1.5</v>
      </c>
      <c r="D4622" s="127">
        <v>-31.000000000000007</v>
      </c>
    </row>
    <row r="4623" spans="1:4">
      <c r="A4623" s="108">
        <v>43689</v>
      </c>
      <c r="B4623" s="112">
        <v>1.18</v>
      </c>
      <c r="C4623" s="112">
        <v>1.5</v>
      </c>
      <c r="D4623" s="127">
        <v>-32.000000000000007</v>
      </c>
    </row>
    <row r="4624" spans="1:4">
      <c r="A4624" s="108">
        <v>43690</v>
      </c>
      <c r="B4624" s="112">
        <v>1.1499999999999999</v>
      </c>
      <c r="C4624" s="112">
        <v>1.5</v>
      </c>
      <c r="D4624" s="127">
        <v>-35.000000000000007</v>
      </c>
    </row>
    <row r="4625" spans="1:4">
      <c r="A4625" s="108">
        <v>43691</v>
      </c>
      <c r="B4625" s="112">
        <v>1.1499999999999999</v>
      </c>
      <c r="C4625" s="112">
        <v>1.5</v>
      </c>
      <c r="D4625" s="127">
        <v>-35.000000000000007</v>
      </c>
    </row>
    <row r="4626" spans="1:4">
      <c r="A4626" s="108">
        <v>43693</v>
      </c>
      <c r="B4626" s="112">
        <v>1.1000000000000001</v>
      </c>
      <c r="C4626" s="112">
        <v>1.5</v>
      </c>
      <c r="D4626" s="127">
        <v>-39.999999999999993</v>
      </c>
    </row>
    <row r="4627" spans="1:4">
      <c r="A4627" s="108">
        <v>43696</v>
      </c>
      <c r="B4627" s="112">
        <v>1.0900000000000001</v>
      </c>
      <c r="C4627" s="112">
        <v>1.5</v>
      </c>
      <c r="D4627" s="127">
        <v>-40.999999999999993</v>
      </c>
    </row>
    <row r="4628" spans="1:4">
      <c r="A4628" s="108">
        <v>43697</v>
      </c>
      <c r="B4628" s="112">
        <v>1.1000000000000001</v>
      </c>
      <c r="C4628" s="112">
        <v>1.5</v>
      </c>
      <c r="D4628" s="127">
        <v>-39.999999999999993</v>
      </c>
    </row>
    <row r="4629" spans="1:4">
      <c r="A4629" s="108">
        <v>43698</v>
      </c>
      <c r="B4629" s="112">
        <v>1.1599999999999999</v>
      </c>
      <c r="C4629" s="112">
        <v>1.5</v>
      </c>
      <c r="D4629" s="127">
        <v>-34.000000000000007</v>
      </c>
    </row>
    <row r="4630" spans="1:4">
      <c r="A4630" s="108">
        <v>43699</v>
      </c>
      <c r="B4630" s="112">
        <v>1.1299999999999999</v>
      </c>
      <c r="C4630" s="112">
        <v>1.5</v>
      </c>
      <c r="D4630" s="127">
        <v>-37.000000000000014</v>
      </c>
    </row>
    <row r="4631" spans="1:4">
      <c r="A4631" s="108">
        <v>43700</v>
      </c>
      <c r="B4631" s="112">
        <v>1.17</v>
      </c>
      <c r="C4631" s="112">
        <v>1.5</v>
      </c>
      <c r="D4631" s="127">
        <v>-33.000000000000007</v>
      </c>
    </row>
    <row r="4632" spans="1:4">
      <c r="A4632" s="108">
        <v>43703</v>
      </c>
      <c r="B4632" s="112">
        <v>1.1200000000000001</v>
      </c>
      <c r="C4632" s="112">
        <v>1.5</v>
      </c>
      <c r="D4632" s="127">
        <v>-37.999999999999986</v>
      </c>
    </row>
    <row r="4633" spans="1:4">
      <c r="A4633" s="108">
        <v>43704</v>
      </c>
      <c r="B4633" s="112">
        <v>1.17</v>
      </c>
      <c r="C4633" s="112">
        <v>1.5</v>
      </c>
      <c r="D4633" s="127">
        <v>-33.000000000000007</v>
      </c>
    </row>
    <row r="4634" spans="1:4">
      <c r="A4634" s="108">
        <v>43705</v>
      </c>
      <c r="B4634" s="112">
        <v>1.18</v>
      </c>
      <c r="C4634" s="112">
        <v>1.5</v>
      </c>
      <c r="D4634" s="127">
        <v>-32.000000000000007</v>
      </c>
    </row>
    <row r="4635" spans="1:4">
      <c r="A4635" s="108">
        <v>43706</v>
      </c>
      <c r="B4635" s="112">
        <v>1.17</v>
      </c>
      <c r="C4635" s="112">
        <v>1.5</v>
      </c>
      <c r="D4635" s="127">
        <v>-33.000000000000007</v>
      </c>
    </row>
    <row r="4636" spans="1:4">
      <c r="A4636" s="108">
        <v>43707</v>
      </c>
      <c r="B4636" s="112">
        <v>1.17</v>
      </c>
      <c r="C4636" s="112">
        <v>1.5</v>
      </c>
      <c r="D4636" s="127">
        <v>-33.000000000000007</v>
      </c>
    </row>
    <row r="4637" spans="1:4">
      <c r="A4637" s="108">
        <v>43710</v>
      </c>
      <c r="B4637" s="112">
        <v>1.23</v>
      </c>
      <c r="C4637" s="112">
        <v>1.5</v>
      </c>
      <c r="D4637" s="127">
        <v>-27</v>
      </c>
    </row>
    <row r="4638" spans="1:4">
      <c r="A4638" s="108">
        <v>43711</v>
      </c>
      <c r="B4638" s="112">
        <v>1.23</v>
      </c>
      <c r="C4638" s="112">
        <v>1.5</v>
      </c>
      <c r="D4638" s="127">
        <v>-27</v>
      </c>
    </row>
    <row r="4639" spans="1:4">
      <c r="A4639" s="108">
        <v>43712</v>
      </c>
      <c r="B4639" s="112">
        <v>1.24</v>
      </c>
      <c r="C4639" s="112">
        <v>1.5</v>
      </c>
      <c r="D4639" s="127">
        <v>-26</v>
      </c>
    </row>
    <row r="4640" spans="1:4">
      <c r="A4640" s="108">
        <v>43713</v>
      </c>
      <c r="B4640" s="112">
        <v>1.26</v>
      </c>
      <c r="C4640" s="112">
        <v>1.5</v>
      </c>
      <c r="D4640" s="127">
        <v>-24</v>
      </c>
    </row>
    <row r="4641" spans="1:4">
      <c r="A4641" s="108">
        <v>43714</v>
      </c>
      <c r="B4641" s="112">
        <v>1.27</v>
      </c>
      <c r="C4641" s="112">
        <v>1.5</v>
      </c>
      <c r="D4641" s="127">
        <v>-23</v>
      </c>
    </row>
    <row r="4642" spans="1:4">
      <c r="A4642" s="108">
        <v>43717</v>
      </c>
      <c r="B4642" s="112">
        <v>1.24</v>
      </c>
      <c r="C4642" s="112">
        <v>1.5</v>
      </c>
      <c r="D4642" s="127">
        <v>-26</v>
      </c>
    </row>
    <row r="4643" spans="1:4">
      <c r="A4643" s="108">
        <v>43718</v>
      </c>
      <c r="B4643" s="112">
        <v>1.24</v>
      </c>
      <c r="C4643" s="112">
        <v>1.5</v>
      </c>
      <c r="D4643" s="127">
        <v>-26</v>
      </c>
    </row>
    <row r="4644" spans="1:4">
      <c r="A4644" s="108">
        <v>43719</v>
      </c>
      <c r="B4644" s="112">
        <v>1.26</v>
      </c>
      <c r="C4644" s="112">
        <v>1.5</v>
      </c>
      <c r="D4644" s="127">
        <v>-24</v>
      </c>
    </row>
    <row r="4645" spans="1:4">
      <c r="A4645" s="108">
        <v>43724</v>
      </c>
      <c r="B4645" s="112">
        <v>1.35</v>
      </c>
      <c r="C4645" s="112">
        <v>1.5</v>
      </c>
      <c r="D4645" s="127">
        <v>-14.999999999999991</v>
      </c>
    </row>
    <row r="4646" spans="1:4">
      <c r="A4646" s="108">
        <v>43725</v>
      </c>
      <c r="B4646" s="112">
        <v>1.32</v>
      </c>
      <c r="C4646" s="112">
        <v>1.5</v>
      </c>
      <c r="D4646" s="127">
        <v>-17.999999999999993</v>
      </c>
    </row>
    <row r="4647" spans="1:4">
      <c r="A4647" s="108">
        <v>43726</v>
      </c>
      <c r="B4647" s="112">
        <v>1.31</v>
      </c>
      <c r="C4647" s="112">
        <v>1.5</v>
      </c>
      <c r="D4647" s="127">
        <v>-18.999999999999993</v>
      </c>
    </row>
    <row r="4648" spans="1:4">
      <c r="A4648" s="108">
        <v>43727</v>
      </c>
      <c r="B4648" s="112">
        <v>1.33</v>
      </c>
      <c r="C4648" s="112">
        <v>1.5</v>
      </c>
      <c r="D4648" s="127">
        <v>-16.999999999999993</v>
      </c>
    </row>
    <row r="4649" spans="1:4">
      <c r="A4649" s="108">
        <v>43728</v>
      </c>
      <c r="B4649" s="112">
        <v>1.33</v>
      </c>
      <c r="C4649" s="112">
        <v>1.5</v>
      </c>
      <c r="D4649" s="127">
        <v>-16.999999999999993</v>
      </c>
    </row>
    <row r="4650" spans="1:4">
      <c r="A4650" s="108">
        <v>43731</v>
      </c>
      <c r="B4650" s="112">
        <v>1.33</v>
      </c>
      <c r="C4650" s="112">
        <v>1.5</v>
      </c>
      <c r="D4650" s="127">
        <v>-16.999999999999993</v>
      </c>
    </row>
    <row r="4651" spans="1:4">
      <c r="A4651" s="108">
        <v>43732</v>
      </c>
      <c r="B4651" s="112">
        <v>1.33</v>
      </c>
      <c r="C4651" s="112">
        <v>1.5</v>
      </c>
      <c r="D4651" s="127">
        <v>-16.999999999999993</v>
      </c>
    </row>
    <row r="4652" spans="1:4">
      <c r="A4652" s="108">
        <v>43733</v>
      </c>
      <c r="B4652" s="112">
        <v>1.3</v>
      </c>
      <c r="C4652" s="112">
        <v>1.5</v>
      </c>
      <c r="D4652" s="127">
        <v>-19.999999999999996</v>
      </c>
    </row>
    <row r="4653" spans="1:4">
      <c r="A4653" s="108">
        <v>43734</v>
      </c>
      <c r="B4653" s="112">
        <v>1.3</v>
      </c>
      <c r="C4653" s="112">
        <v>1.5</v>
      </c>
      <c r="D4653" s="127">
        <v>-19.999999999999996</v>
      </c>
    </row>
    <row r="4654" spans="1:4">
      <c r="A4654" s="108">
        <v>43735</v>
      </c>
      <c r="B4654" s="112">
        <v>1.3</v>
      </c>
      <c r="C4654" s="112">
        <v>1.5</v>
      </c>
      <c r="D4654" s="127">
        <v>-19.999999999999996</v>
      </c>
    </row>
    <row r="4655" spans="1:4">
      <c r="A4655" s="108">
        <v>43738</v>
      </c>
      <c r="B4655" s="112">
        <v>1.3</v>
      </c>
      <c r="C4655" s="112">
        <v>1.5</v>
      </c>
      <c r="D4655" s="127">
        <v>-19.999999999999996</v>
      </c>
    </row>
    <row r="4656" spans="1:4">
      <c r="A4656" s="108">
        <v>43739</v>
      </c>
      <c r="B4656" s="112">
        <v>1.32</v>
      </c>
      <c r="C4656" s="112">
        <v>1.5</v>
      </c>
      <c r="D4656" s="127">
        <v>-17.999999999999993</v>
      </c>
    </row>
    <row r="4657" spans="1:4">
      <c r="A4657" s="108">
        <v>43740</v>
      </c>
      <c r="B4657" s="112">
        <v>1.3</v>
      </c>
      <c r="C4657" s="112">
        <v>1.5</v>
      </c>
      <c r="D4657" s="127">
        <v>-19.999999999999996</v>
      </c>
    </row>
    <row r="4658" spans="1:4">
      <c r="A4658" s="108">
        <v>43742</v>
      </c>
      <c r="B4658" s="112">
        <v>1.21</v>
      </c>
      <c r="C4658" s="112">
        <v>1.5</v>
      </c>
      <c r="D4658" s="127">
        <v>-29.000000000000004</v>
      </c>
    </row>
    <row r="4659" spans="1:4">
      <c r="A4659" s="108">
        <v>43745</v>
      </c>
      <c r="B4659" s="112">
        <v>1.23</v>
      </c>
      <c r="C4659" s="112">
        <v>1.5</v>
      </c>
      <c r="D4659" s="127">
        <v>-27</v>
      </c>
    </row>
    <row r="4660" spans="1:4">
      <c r="A4660" s="108">
        <v>43746</v>
      </c>
      <c r="B4660" s="112">
        <v>1.26</v>
      </c>
      <c r="C4660" s="112">
        <v>1.5</v>
      </c>
      <c r="D4660" s="127">
        <v>-24</v>
      </c>
    </row>
    <row r="4661" spans="1:4">
      <c r="A4661" s="108">
        <v>43748</v>
      </c>
      <c r="B4661" s="112">
        <v>1.28</v>
      </c>
      <c r="C4661" s="112">
        <v>1.5</v>
      </c>
      <c r="D4661" s="127">
        <v>-21.999999999999996</v>
      </c>
    </row>
    <row r="4662" spans="1:4">
      <c r="A4662" s="108">
        <v>43749</v>
      </c>
      <c r="B4662" s="112">
        <v>1.28</v>
      </c>
      <c r="C4662" s="112">
        <v>1.5</v>
      </c>
      <c r="D4662" s="127">
        <v>-21.999999999999996</v>
      </c>
    </row>
    <row r="4663" spans="1:4">
      <c r="A4663" s="108">
        <v>43752</v>
      </c>
      <c r="B4663" s="112">
        <v>1.28</v>
      </c>
      <c r="C4663" s="112">
        <v>1.5</v>
      </c>
      <c r="D4663" s="127">
        <v>-21.999999999999996</v>
      </c>
    </row>
    <row r="4664" spans="1:4">
      <c r="A4664" s="108">
        <v>43753</v>
      </c>
      <c r="B4664" s="112">
        <v>1.28</v>
      </c>
      <c r="C4664" s="112">
        <v>1.5</v>
      </c>
      <c r="D4664" s="127">
        <v>-21.999999999999996</v>
      </c>
    </row>
    <row r="4665" spans="1:4">
      <c r="A4665" s="108">
        <v>43754</v>
      </c>
      <c r="B4665" s="112">
        <v>1.32</v>
      </c>
      <c r="C4665" s="112">
        <v>1.25</v>
      </c>
      <c r="D4665" s="127">
        <v>7.0000000000000062</v>
      </c>
    </row>
    <row r="4666" spans="1:4">
      <c r="A4666" s="108">
        <v>43755</v>
      </c>
      <c r="B4666" s="112">
        <v>1.38</v>
      </c>
      <c r="C4666" s="112">
        <v>1.25</v>
      </c>
      <c r="D4666" s="127">
        <v>12.999999999999989</v>
      </c>
    </row>
    <row r="4667" spans="1:4">
      <c r="A4667" s="108">
        <v>43756</v>
      </c>
      <c r="B4667" s="112">
        <v>1.38</v>
      </c>
      <c r="C4667" s="112">
        <v>1.25</v>
      </c>
      <c r="D4667" s="127">
        <v>12.999999999999989</v>
      </c>
    </row>
    <row r="4668" spans="1:4">
      <c r="A4668" s="108">
        <v>43759</v>
      </c>
      <c r="B4668" s="112">
        <v>1.41</v>
      </c>
      <c r="C4668" s="112">
        <v>1.25</v>
      </c>
      <c r="D4668" s="127">
        <v>15.999999999999993</v>
      </c>
    </row>
    <row r="4669" spans="1:4">
      <c r="A4669" s="108">
        <v>43760</v>
      </c>
      <c r="B4669" s="112">
        <v>1.38</v>
      </c>
      <c r="C4669" s="112">
        <v>1.25</v>
      </c>
      <c r="D4669" s="127">
        <v>12.999999999999989</v>
      </c>
    </row>
    <row r="4670" spans="1:4">
      <c r="A4670" s="108">
        <v>43761</v>
      </c>
      <c r="B4670" s="112">
        <v>1.39</v>
      </c>
      <c r="C4670" s="112">
        <v>1.25</v>
      </c>
      <c r="D4670" s="127">
        <v>13.999999999999989</v>
      </c>
    </row>
    <row r="4671" spans="1:4">
      <c r="A4671" s="108">
        <v>43762</v>
      </c>
      <c r="B4671" s="112">
        <v>1.4</v>
      </c>
      <c r="C4671" s="112">
        <v>1.25</v>
      </c>
      <c r="D4671" s="127">
        <v>14.999999999999991</v>
      </c>
    </row>
    <row r="4672" spans="1:4">
      <c r="A4672" s="108">
        <v>43763</v>
      </c>
      <c r="B4672" s="112">
        <v>1.44</v>
      </c>
      <c r="C4672" s="112">
        <v>1.25</v>
      </c>
      <c r="D4672" s="127">
        <v>18.999999999999993</v>
      </c>
    </row>
    <row r="4673" spans="1:4">
      <c r="A4673" s="108">
        <v>43766</v>
      </c>
      <c r="B4673" s="112">
        <v>1.52</v>
      </c>
      <c r="C4673" s="112">
        <v>1.25</v>
      </c>
      <c r="D4673" s="127">
        <v>27</v>
      </c>
    </row>
    <row r="4674" spans="1:4">
      <c r="A4674" s="108">
        <v>43767</v>
      </c>
      <c r="B4674" s="112">
        <v>1.5</v>
      </c>
      <c r="C4674" s="112">
        <v>1.25</v>
      </c>
      <c r="D4674" s="127">
        <v>25</v>
      </c>
    </row>
    <row r="4675" spans="1:4">
      <c r="A4675" s="108">
        <v>43768</v>
      </c>
      <c r="B4675" s="112">
        <v>1.48</v>
      </c>
      <c r="C4675" s="112">
        <v>1.25</v>
      </c>
      <c r="D4675" s="127">
        <v>23</v>
      </c>
    </row>
    <row r="4676" spans="1:4">
      <c r="A4676" s="108">
        <v>43769</v>
      </c>
      <c r="B4676" s="112">
        <v>1.47</v>
      </c>
      <c r="C4676" s="112">
        <v>1.25</v>
      </c>
      <c r="D4676" s="127">
        <v>21.999999999999996</v>
      </c>
    </row>
    <row r="4677" spans="1:4">
      <c r="A4677" s="108">
        <v>43770</v>
      </c>
      <c r="B4677" s="112">
        <v>1.47</v>
      </c>
      <c r="C4677" s="112">
        <v>1.25</v>
      </c>
      <c r="D4677" s="127">
        <v>21.999999999999996</v>
      </c>
    </row>
    <row r="4678" spans="1:4">
      <c r="A4678" s="108">
        <v>43773</v>
      </c>
      <c r="B4678" s="112">
        <v>1.55</v>
      </c>
      <c r="C4678" s="112">
        <v>1.25</v>
      </c>
      <c r="D4678" s="127">
        <v>30.000000000000004</v>
      </c>
    </row>
    <row r="4679" spans="1:4">
      <c r="A4679" s="108">
        <v>43774</v>
      </c>
      <c r="B4679" s="112">
        <v>1.52</v>
      </c>
      <c r="C4679" s="112">
        <v>1.25</v>
      </c>
      <c r="D4679" s="127">
        <v>27</v>
      </c>
    </row>
    <row r="4680" spans="1:4">
      <c r="A4680" s="108">
        <v>43775</v>
      </c>
      <c r="B4680" s="112">
        <v>1.53</v>
      </c>
      <c r="C4680" s="112">
        <v>1.25</v>
      </c>
      <c r="D4680" s="127">
        <v>28.000000000000004</v>
      </c>
    </row>
    <row r="4681" spans="1:4">
      <c r="A4681" s="108">
        <v>43776</v>
      </c>
      <c r="B4681" s="112">
        <v>1.54</v>
      </c>
      <c r="C4681" s="112">
        <v>1.25</v>
      </c>
      <c r="D4681" s="127">
        <v>29.000000000000004</v>
      </c>
    </row>
    <row r="4682" spans="1:4">
      <c r="A4682" s="108">
        <v>43777</v>
      </c>
      <c r="B4682" s="112">
        <v>1.52</v>
      </c>
      <c r="C4682" s="112">
        <v>1.25</v>
      </c>
      <c r="D4682" s="127">
        <v>27</v>
      </c>
    </row>
    <row r="4683" spans="1:4">
      <c r="A4683" s="108">
        <v>43780</v>
      </c>
      <c r="B4683" s="112">
        <v>1.5</v>
      </c>
      <c r="C4683" s="112">
        <v>1.25</v>
      </c>
      <c r="D4683" s="127">
        <v>25</v>
      </c>
    </row>
    <row r="4684" spans="1:4">
      <c r="A4684" s="108">
        <v>43781</v>
      </c>
      <c r="B4684" s="112">
        <v>1.56</v>
      </c>
      <c r="C4684" s="112">
        <v>1.25</v>
      </c>
      <c r="D4684" s="127">
        <v>31.000000000000007</v>
      </c>
    </row>
    <row r="4685" spans="1:4">
      <c r="A4685" s="108">
        <v>43782</v>
      </c>
      <c r="B4685" s="112">
        <v>1.51</v>
      </c>
      <c r="C4685" s="112">
        <v>1.25</v>
      </c>
      <c r="D4685" s="127">
        <v>26</v>
      </c>
    </row>
    <row r="4686" spans="1:4">
      <c r="A4686" s="108">
        <v>43783</v>
      </c>
      <c r="B4686" s="112">
        <v>1.52</v>
      </c>
      <c r="C4686" s="112">
        <v>1.25</v>
      </c>
      <c r="D4686" s="127">
        <v>27</v>
      </c>
    </row>
    <row r="4687" spans="1:4">
      <c r="A4687" s="108">
        <v>43784</v>
      </c>
      <c r="B4687" s="112">
        <v>1.51</v>
      </c>
      <c r="C4687" s="112">
        <v>1.25</v>
      </c>
      <c r="D4687" s="127">
        <v>26</v>
      </c>
    </row>
    <row r="4688" spans="1:4">
      <c r="A4688" s="108">
        <v>43787</v>
      </c>
      <c r="B4688" s="112">
        <v>1.52</v>
      </c>
      <c r="C4688" s="112">
        <v>1.25</v>
      </c>
      <c r="D4688" s="127">
        <v>27</v>
      </c>
    </row>
    <row r="4689" spans="1:4">
      <c r="A4689" s="108">
        <v>43788</v>
      </c>
      <c r="B4689" s="112">
        <v>1.49</v>
      </c>
      <c r="C4689" s="112">
        <v>1.25</v>
      </c>
      <c r="D4689" s="127">
        <v>24</v>
      </c>
    </row>
    <row r="4690" spans="1:4">
      <c r="A4690" s="108">
        <v>43789</v>
      </c>
      <c r="B4690" s="112">
        <v>1.45</v>
      </c>
      <c r="C4690" s="112">
        <v>1.25</v>
      </c>
      <c r="D4690" s="127">
        <v>19.999999999999996</v>
      </c>
    </row>
    <row r="4691" spans="1:4">
      <c r="A4691" s="108">
        <v>43790</v>
      </c>
      <c r="B4691" s="112">
        <v>1.46</v>
      </c>
      <c r="C4691" s="112">
        <v>1.25</v>
      </c>
      <c r="D4691" s="127">
        <v>20.999999999999996</v>
      </c>
    </row>
    <row r="4692" spans="1:4">
      <c r="A4692" s="108">
        <v>43791</v>
      </c>
      <c r="B4692" s="112">
        <v>1.46</v>
      </c>
      <c r="C4692" s="112">
        <v>1.25</v>
      </c>
      <c r="D4692" s="127">
        <v>20.999999999999996</v>
      </c>
    </row>
    <row r="4693" spans="1:4">
      <c r="A4693" s="108">
        <v>43794</v>
      </c>
      <c r="B4693" s="112">
        <v>1.48</v>
      </c>
      <c r="C4693" s="112">
        <v>1.25</v>
      </c>
      <c r="D4693" s="127">
        <v>23</v>
      </c>
    </row>
    <row r="4694" spans="1:4">
      <c r="A4694" s="108">
        <v>43795</v>
      </c>
      <c r="B4694" s="112">
        <v>1.48</v>
      </c>
      <c r="C4694" s="112">
        <v>1.25</v>
      </c>
      <c r="D4694" s="127">
        <v>23</v>
      </c>
    </row>
    <row r="4695" spans="1:4">
      <c r="A4695" s="108">
        <v>43796</v>
      </c>
      <c r="B4695" s="112">
        <v>1.46</v>
      </c>
      <c r="C4695" s="112">
        <v>1.25</v>
      </c>
      <c r="D4695" s="127">
        <v>20.999999999999996</v>
      </c>
    </row>
    <row r="4696" spans="1:4">
      <c r="A4696" s="108">
        <v>43797</v>
      </c>
      <c r="B4696" s="112">
        <v>1.43</v>
      </c>
      <c r="C4696" s="112">
        <v>1.25</v>
      </c>
      <c r="D4696" s="127">
        <v>17.999999999999993</v>
      </c>
    </row>
    <row r="4697" spans="1:4">
      <c r="A4697" s="108">
        <v>43798</v>
      </c>
      <c r="B4697" s="112">
        <v>1.39</v>
      </c>
      <c r="C4697" s="112">
        <v>1.25</v>
      </c>
      <c r="D4697" s="127">
        <v>13.999999999999989</v>
      </c>
    </row>
    <row r="4698" spans="1:4">
      <c r="A4698" s="108">
        <v>43798</v>
      </c>
      <c r="B4698" s="112">
        <v>1.39</v>
      </c>
      <c r="C4698" s="112">
        <v>1.25</v>
      </c>
      <c r="D4698" s="127">
        <v>13.999999999999989</v>
      </c>
    </row>
    <row r="4699" spans="1:4">
      <c r="A4699" s="108">
        <v>43801</v>
      </c>
      <c r="B4699" s="112">
        <v>1.43</v>
      </c>
      <c r="C4699" s="112">
        <v>1.25</v>
      </c>
      <c r="D4699" s="127">
        <v>17.999999999999993</v>
      </c>
    </row>
    <row r="4700" spans="1:4">
      <c r="A4700" s="108">
        <v>43802</v>
      </c>
      <c r="B4700" s="112">
        <v>1.46</v>
      </c>
      <c r="C4700" s="112">
        <v>1.25</v>
      </c>
      <c r="D4700" s="127">
        <v>20.999999999999996</v>
      </c>
    </row>
    <row r="4701" spans="1:4">
      <c r="A4701" s="108">
        <v>43803</v>
      </c>
      <c r="B4701" s="112">
        <v>1.41</v>
      </c>
      <c r="C4701" s="112">
        <v>1.25</v>
      </c>
      <c r="D4701" s="127">
        <v>15.999999999999993</v>
      </c>
    </row>
    <row r="4702" spans="1:4">
      <c r="A4702" s="108">
        <v>43804</v>
      </c>
      <c r="B4702" s="112">
        <v>1.42</v>
      </c>
      <c r="C4702" s="112">
        <v>1.25</v>
      </c>
      <c r="D4702" s="127">
        <v>16.999999999999993</v>
      </c>
    </row>
    <row r="4703" spans="1:4">
      <c r="A4703" s="108">
        <v>43805</v>
      </c>
      <c r="B4703" s="112">
        <v>1.43</v>
      </c>
      <c r="C4703" s="112">
        <v>1.25</v>
      </c>
      <c r="D4703" s="127">
        <v>17.999999999999993</v>
      </c>
    </row>
    <row r="4704" spans="1:4">
      <c r="A4704" s="108">
        <v>43808</v>
      </c>
      <c r="B4704" s="112">
        <v>1.41</v>
      </c>
      <c r="C4704" s="112">
        <v>1.25</v>
      </c>
      <c r="D4704" s="127">
        <v>15.999999999999993</v>
      </c>
    </row>
    <row r="4705" spans="1:4">
      <c r="A4705" s="108">
        <v>43809</v>
      </c>
      <c r="B4705" s="112">
        <v>1.39</v>
      </c>
      <c r="C4705" s="112">
        <v>1.25</v>
      </c>
      <c r="D4705" s="127">
        <v>13.999999999999989</v>
      </c>
    </row>
    <row r="4706" spans="1:4">
      <c r="A4706" s="108">
        <v>43810</v>
      </c>
      <c r="B4706" s="112">
        <v>1.38</v>
      </c>
      <c r="C4706" s="112">
        <v>1.25</v>
      </c>
      <c r="D4706" s="127">
        <v>12.999999999999989</v>
      </c>
    </row>
    <row r="4707" spans="1:4">
      <c r="A4707" s="108">
        <v>43811</v>
      </c>
      <c r="B4707" s="112">
        <v>1.38</v>
      </c>
      <c r="C4707" s="112">
        <v>1.25</v>
      </c>
      <c r="D4707" s="127">
        <v>12.999999999999989</v>
      </c>
    </row>
    <row r="4708" spans="1:4">
      <c r="A4708" s="108">
        <v>43812</v>
      </c>
      <c r="B4708" s="112">
        <v>1.4</v>
      </c>
      <c r="C4708" s="112">
        <v>1.25</v>
      </c>
      <c r="D4708" s="127">
        <v>14.999999999999991</v>
      </c>
    </row>
    <row r="4709" spans="1:4">
      <c r="A4709" s="108">
        <v>43815</v>
      </c>
      <c r="B4709" s="112">
        <v>1.37</v>
      </c>
      <c r="C4709" s="112">
        <v>1.25</v>
      </c>
      <c r="D4709" s="127">
        <v>12.000000000000011</v>
      </c>
    </row>
    <row r="4710" spans="1:4">
      <c r="A4710" s="108">
        <v>43816</v>
      </c>
      <c r="B4710" s="112">
        <v>1.36</v>
      </c>
      <c r="C4710" s="112">
        <v>1.25</v>
      </c>
      <c r="D4710" s="127">
        <v>11.000000000000011</v>
      </c>
    </row>
    <row r="4711" spans="1:4">
      <c r="A4711" s="108">
        <v>43817</v>
      </c>
      <c r="B4711" s="112">
        <v>1.36</v>
      </c>
      <c r="C4711" s="112">
        <v>1.25</v>
      </c>
      <c r="D4711" s="127">
        <v>11.000000000000011</v>
      </c>
    </row>
    <row r="4712" spans="1:4">
      <c r="A4712" s="108">
        <v>43818</v>
      </c>
      <c r="B4712" s="112">
        <v>1.38</v>
      </c>
      <c r="C4712" s="112">
        <v>1.25</v>
      </c>
      <c r="D4712" s="127">
        <v>12.999999999999989</v>
      </c>
    </row>
    <row r="4713" spans="1:4">
      <c r="A4713" s="108">
        <v>43819</v>
      </c>
      <c r="B4713" s="112">
        <v>1.39</v>
      </c>
      <c r="C4713" s="112">
        <v>1.25</v>
      </c>
      <c r="D4713" s="127">
        <v>13.999999999999989</v>
      </c>
    </row>
    <row r="4714" spans="1:4">
      <c r="A4714" s="108">
        <v>43822</v>
      </c>
      <c r="B4714" s="112">
        <v>1.38</v>
      </c>
      <c r="C4714" s="112">
        <v>1.25</v>
      </c>
      <c r="D4714" s="127">
        <v>12.999999999999989</v>
      </c>
    </row>
    <row r="4715" spans="1:4">
      <c r="A4715" s="108">
        <v>43823</v>
      </c>
      <c r="B4715" s="112">
        <v>1.37</v>
      </c>
      <c r="C4715" s="112">
        <v>1.25</v>
      </c>
      <c r="D4715" s="127">
        <v>12.000000000000011</v>
      </c>
    </row>
    <row r="4716" spans="1:4">
      <c r="A4716" s="108">
        <v>43825</v>
      </c>
      <c r="B4716" s="112">
        <v>1.37</v>
      </c>
      <c r="C4716" s="112">
        <v>1.25</v>
      </c>
      <c r="D4716" s="127">
        <v>12.000000000000011</v>
      </c>
    </row>
    <row r="4717" spans="1:4">
      <c r="A4717" s="108">
        <v>43826</v>
      </c>
      <c r="B4717" s="112">
        <v>1.37</v>
      </c>
      <c r="C4717" s="112">
        <v>1.25</v>
      </c>
      <c r="D4717" s="127">
        <v>12.000000000000011</v>
      </c>
    </row>
    <row r="4718" spans="1:4">
      <c r="A4718" s="108">
        <v>43829</v>
      </c>
      <c r="B4718" s="112">
        <v>1.36</v>
      </c>
      <c r="C4718" s="112">
        <v>1.25</v>
      </c>
      <c r="D4718" s="127">
        <v>11.000000000000011</v>
      </c>
    </row>
    <row r="4719" spans="1:4">
      <c r="A4719" s="108">
        <v>43830</v>
      </c>
      <c r="B4719" s="112">
        <v>1.36</v>
      </c>
      <c r="C4719" s="112">
        <v>1.25</v>
      </c>
      <c r="D4719" s="127">
        <v>11.000000000000011</v>
      </c>
    </row>
    <row r="4720" spans="1:4">
      <c r="A4720" s="108">
        <v>43832</v>
      </c>
      <c r="B4720" s="112">
        <v>1.33</v>
      </c>
      <c r="C4720" s="112">
        <v>1.25</v>
      </c>
      <c r="D4720" s="127">
        <v>8.0000000000000071</v>
      </c>
    </row>
    <row r="4721" spans="1:4">
      <c r="A4721" s="108">
        <v>43833</v>
      </c>
      <c r="B4721" s="112">
        <v>1.27</v>
      </c>
      <c r="C4721" s="112">
        <v>1.25</v>
      </c>
      <c r="D4721" s="127">
        <v>2.0000000000000018</v>
      </c>
    </row>
    <row r="4722" spans="1:4">
      <c r="A4722" s="108">
        <v>43836</v>
      </c>
      <c r="B4722" s="112">
        <v>1.28</v>
      </c>
      <c r="C4722" s="112">
        <v>1.25</v>
      </c>
      <c r="D4722" s="127">
        <v>3.0000000000000027</v>
      </c>
    </row>
    <row r="4723" spans="1:4">
      <c r="A4723" s="108">
        <v>43837</v>
      </c>
      <c r="B4723" s="112">
        <v>1.33</v>
      </c>
      <c r="C4723" s="112">
        <v>1.25</v>
      </c>
      <c r="D4723" s="127">
        <v>8.0000000000000071</v>
      </c>
    </row>
    <row r="4724" spans="1:4">
      <c r="A4724" s="108">
        <v>43838</v>
      </c>
      <c r="B4724" s="112">
        <v>1.36</v>
      </c>
      <c r="C4724" s="112">
        <v>1.25</v>
      </c>
      <c r="D4724" s="127">
        <v>11.000000000000011</v>
      </c>
    </row>
    <row r="4725" spans="1:4">
      <c r="A4725" s="108">
        <v>43839</v>
      </c>
      <c r="B4725" s="112">
        <v>1.42</v>
      </c>
      <c r="C4725" s="112">
        <v>1.25</v>
      </c>
      <c r="D4725" s="127">
        <v>16.999999999999993</v>
      </c>
    </row>
    <row r="4726" spans="1:4">
      <c r="A4726" s="108">
        <v>43840</v>
      </c>
      <c r="B4726" s="112">
        <v>1.43</v>
      </c>
      <c r="C4726" s="112">
        <v>1.25</v>
      </c>
      <c r="D4726" s="127">
        <v>17.999999999999993</v>
      </c>
    </row>
    <row r="4727" spans="1:4">
      <c r="A4727" s="108">
        <v>43843</v>
      </c>
      <c r="B4727" s="112">
        <v>1.42</v>
      </c>
      <c r="C4727" s="112">
        <v>1.25</v>
      </c>
      <c r="D4727" s="127">
        <v>16.999999999999993</v>
      </c>
    </row>
    <row r="4728" spans="1:4">
      <c r="A4728" s="108">
        <v>43844</v>
      </c>
      <c r="B4728" s="112">
        <v>1.39</v>
      </c>
      <c r="C4728" s="112">
        <v>1.25</v>
      </c>
      <c r="D4728" s="127">
        <v>13.999999999999989</v>
      </c>
    </row>
    <row r="4729" spans="1:4">
      <c r="A4729" s="108">
        <v>43845</v>
      </c>
      <c r="B4729" s="112">
        <v>1.39</v>
      </c>
      <c r="C4729" s="112">
        <v>1.25</v>
      </c>
      <c r="D4729" s="127">
        <v>13.999999999999989</v>
      </c>
    </row>
    <row r="4730" spans="1:4">
      <c r="A4730" s="108">
        <v>43846</v>
      </c>
      <c r="B4730" s="112">
        <v>1.43</v>
      </c>
      <c r="C4730" s="112">
        <v>1.25</v>
      </c>
      <c r="D4730" s="127">
        <v>17.999999999999993</v>
      </c>
    </row>
    <row r="4731" spans="1:4">
      <c r="A4731" s="108">
        <v>43847</v>
      </c>
      <c r="B4731" s="112">
        <v>1.43</v>
      </c>
      <c r="C4731" s="112">
        <v>1.25</v>
      </c>
      <c r="D4731" s="127">
        <v>17.999999999999993</v>
      </c>
    </row>
    <row r="4732" spans="1:4">
      <c r="A4732" s="108">
        <v>43850</v>
      </c>
      <c r="B4732" s="112">
        <v>1.46</v>
      </c>
      <c r="C4732" s="112">
        <v>1.25</v>
      </c>
      <c r="D4732" s="127">
        <v>20.999999999999996</v>
      </c>
    </row>
    <row r="4733" spans="1:4">
      <c r="A4733" s="108">
        <v>43851</v>
      </c>
      <c r="B4733" s="112">
        <v>1.4</v>
      </c>
      <c r="C4733" s="112">
        <v>1.25</v>
      </c>
      <c r="D4733" s="127">
        <v>14.999999999999991</v>
      </c>
    </row>
    <row r="4734" spans="1:4">
      <c r="A4734" s="108">
        <v>43852</v>
      </c>
      <c r="B4734" s="112">
        <v>1.44</v>
      </c>
      <c r="C4734" s="112">
        <v>1.25</v>
      </c>
      <c r="D4734" s="127">
        <v>18.999999999999993</v>
      </c>
    </row>
    <row r="4735" spans="1:4">
      <c r="A4735" s="108">
        <v>43853</v>
      </c>
      <c r="B4735" s="112">
        <v>1.42</v>
      </c>
      <c r="C4735" s="112">
        <v>1.25</v>
      </c>
      <c r="D4735" s="127">
        <v>16.999999999999993</v>
      </c>
    </row>
    <row r="4736" spans="1:4">
      <c r="A4736" s="108">
        <v>43858</v>
      </c>
      <c r="B4736" s="112">
        <v>1.35</v>
      </c>
      <c r="C4736" s="112">
        <v>1.25</v>
      </c>
      <c r="D4736" s="127">
        <v>10.000000000000009</v>
      </c>
    </row>
    <row r="4737" spans="1:4">
      <c r="A4737" s="108">
        <v>43859</v>
      </c>
      <c r="B4737" s="112">
        <v>1.33</v>
      </c>
      <c r="C4737" s="112">
        <v>1.25</v>
      </c>
      <c r="D4737" s="127">
        <v>8.0000000000000071</v>
      </c>
    </row>
    <row r="4738" spans="1:4">
      <c r="A4738" s="108">
        <v>43860</v>
      </c>
      <c r="B4738" s="112">
        <v>1.3</v>
      </c>
      <c r="C4738" s="112">
        <v>1.25</v>
      </c>
      <c r="D4738" s="127">
        <v>5.0000000000000044</v>
      </c>
    </row>
    <row r="4739" spans="1:4">
      <c r="A4739" s="108">
        <v>43861</v>
      </c>
      <c r="B4739" s="112">
        <v>1.3</v>
      </c>
      <c r="C4739" s="112">
        <v>1.25</v>
      </c>
      <c r="D4739" s="127">
        <v>5.0000000000000044</v>
      </c>
    </row>
    <row r="4740" spans="1:4">
      <c r="A4740" s="108">
        <v>43864</v>
      </c>
      <c r="B4740" s="112">
        <v>1.29</v>
      </c>
      <c r="C4740" s="112">
        <v>1.25</v>
      </c>
      <c r="D4740" s="127">
        <v>4.0000000000000036</v>
      </c>
    </row>
    <row r="4741" spans="1:4">
      <c r="A4741" s="108">
        <v>43865</v>
      </c>
      <c r="B4741" s="112">
        <v>1.33</v>
      </c>
      <c r="C4741" s="112">
        <v>1.25</v>
      </c>
      <c r="D4741" s="127">
        <v>8.0000000000000071</v>
      </c>
    </row>
    <row r="4742" spans="1:4">
      <c r="A4742" s="108">
        <v>43866</v>
      </c>
      <c r="B4742" s="112">
        <v>1.31</v>
      </c>
      <c r="C4742" s="112">
        <v>1.25</v>
      </c>
      <c r="D4742" s="127">
        <v>6.0000000000000053</v>
      </c>
    </row>
    <row r="4743" spans="1:4">
      <c r="A4743" s="108">
        <v>43867</v>
      </c>
      <c r="B4743" s="112">
        <v>1.31</v>
      </c>
      <c r="C4743" s="112">
        <v>1.25</v>
      </c>
      <c r="D4743" s="127">
        <v>6.0000000000000053</v>
      </c>
    </row>
    <row r="4744" spans="1:4">
      <c r="A4744" s="108">
        <v>43868</v>
      </c>
      <c r="B4744" s="112">
        <v>1.28</v>
      </c>
      <c r="C4744" s="112">
        <v>1.25</v>
      </c>
      <c r="D4744" s="127">
        <v>3.0000000000000027</v>
      </c>
    </row>
    <row r="4745" spans="1:4">
      <c r="A4745" s="108">
        <v>43871</v>
      </c>
      <c r="B4745" s="112">
        <v>1.3</v>
      </c>
      <c r="C4745" s="112">
        <v>1.25</v>
      </c>
      <c r="D4745" s="127">
        <v>5.0000000000000044</v>
      </c>
    </row>
    <row r="4746" spans="1:4">
      <c r="A4746" s="108">
        <v>43872</v>
      </c>
      <c r="B4746" s="112">
        <v>1.3</v>
      </c>
      <c r="C4746" s="112">
        <v>1.25</v>
      </c>
      <c r="D4746" s="127">
        <v>5.0000000000000044</v>
      </c>
    </row>
    <row r="4747" spans="1:4">
      <c r="A4747" s="108">
        <v>43873</v>
      </c>
      <c r="B4747" s="112">
        <v>1.3</v>
      </c>
      <c r="C4747" s="112">
        <v>1.25</v>
      </c>
      <c r="D4747" s="127">
        <v>5.0000000000000044</v>
      </c>
    </row>
    <row r="4748" spans="1:4">
      <c r="A4748" s="108">
        <v>43874</v>
      </c>
      <c r="B4748" s="112">
        <v>1.28</v>
      </c>
      <c r="C4748" s="112">
        <v>1.25</v>
      </c>
      <c r="D4748" s="127">
        <v>3.0000000000000027</v>
      </c>
    </row>
    <row r="4749" spans="1:4">
      <c r="A4749" s="108">
        <v>43875</v>
      </c>
      <c r="B4749" s="112">
        <v>1.33</v>
      </c>
      <c r="C4749" s="112">
        <v>1.25</v>
      </c>
      <c r="D4749" s="127">
        <v>8.0000000000000071</v>
      </c>
    </row>
    <row r="4750" spans="1:4">
      <c r="A4750" s="108">
        <v>43878</v>
      </c>
      <c r="B4750" s="112">
        <v>1.32</v>
      </c>
      <c r="C4750" s="112">
        <v>1.25</v>
      </c>
      <c r="D4750" s="127">
        <v>7.0000000000000062</v>
      </c>
    </row>
    <row r="4751" spans="1:4">
      <c r="A4751" s="108">
        <v>43879</v>
      </c>
      <c r="B4751" s="112">
        <v>1.27</v>
      </c>
      <c r="C4751" s="112">
        <v>1.25</v>
      </c>
      <c r="D4751" s="127">
        <v>2.0000000000000018</v>
      </c>
    </row>
    <row r="4752" spans="1:4">
      <c r="A4752" s="108">
        <v>43880</v>
      </c>
      <c r="B4752" s="112">
        <v>1.28</v>
      </c>
      <c r="C4752" s="112">
        <v>1.25</v>
      </c>
      <c r="D4752" s="127">
        <v>3.0000000000000027</v>
      </c>
    </row>
    <row r="4753" spans="1:4">
      <c r="A4753" s="108">
        <v>43881</v>
      </c>
      <c r="B4753" s="112">
        <v>1.23</v>
      </c>
      <c r="C4753" s="112">
        <v>1.25</v>
      </c>
      <c r="D4753" s="127">
        <v>-2.0000000000000018</v>
      </c>
    </row>
    <row r="4754" spans="1:4">
      <c r="A4754" s="108">
        <v>43882</v>
      </c>
      <c r="B4754" s="112">
        <v>1.18</v>
      </c>
      <c r="C4754" s="112">
        <v>1.25</v>
      </c>
      <c r="D4754" s="127">
        <v>-7.0000000000000062</v>
      </c>
    </row>
    <row r="4755" spans="1:4">
      <c r="A4755" s="108">
        <v>43885</v>
      </c>
      <c r="B4755" s="112">
        <v>1.1399999999999999</v>
      </c>
      <c r="C4755" s="112">
        <v>1.25</v>
      </c>
      <c r="D4755" s="127">
        <v>-11.000000000000011</v>
      </c>
    </row>
    <row r="4756" spans="1:4">
      <c r="A4756" s="108">
        <v>43886</v>
      </c>
      <c r="B4756" s="112">
        <v>1.17</v>
      </c>
      <c r="C4756" s="112">
        <v>1.25</v>
      </c>
      <c r="D4756" s="127">
        <v>-8.0000000000000071</v>
      </c>
    </row>
    <row r="4757" spans="1:4">
      <c r="A4757" s="108">
        <v>43887</v>
      </c>
      <c r="B4757" s="112">
        <v>1.1399999999999999</v>
      </c>
      <c r="C4757" s="112">
        <v>1.25</v>
      </c>
      <c r="D4757" s="127">
        <v>-11.000000000000011</v>
      </c>
    </row>
    <row r="4758" spans="1:4">
      <c r="A4758" s="108">
        <v>43888</v>
      </c>
      <c r="B4758" s="112">
        <v>1.19</v>
      </c>
      <c r="C4758" s="112">
        <v>1.25</v>
      </c>
      <c r="D4758" s="127">
        <v>-6.0000000000000053</v>
      </c>
    </row>
    <row r="4759" spans="1:4">
      <c r="A4759" s="108">
        <v>43889</v>
      </c>
      <c r="B4759" s="112">
        <v>1.1000000000000001</v>
      </c>
      <c r="C4759" s="112">
        <v>1.25</v>
      </c>
      <c r="D4759" s="127">
        <v>-14.999999999999991</v>
      </c>
    </row>
    <row r="4760" spans="1:4">
      <c r="A4760" s="108">
        <v>43892</v>
      </c>
      <c r="B4760" s="112">
        <v>1.1299999999999999</v>
      </c>
      <c r="C4760" s="112">
        <v>1.25</v>
      </c>
      <c r="D4760" s="127">
        <v>-12.000000000000011</v>
      </c>
    </row>
    <row r="4761" spans="1:4">
      <c r="A4761" s="108">
        <v>43893</v>
      </c>
      <c r="B4761" s="112">
        <v>1.1100000000000001</v>
      </c>
      <c r="C4761" s="112">
        <v>1.25</v>
      </c>
      <c r="D4761" s="127">
        <v>-13.999999999999989</v>
      </c>
    </row>
    <row r="4762" spans="1:4">
      <c r="A4762" s="108">
        <v>43894</v>
      </c>
      <c r="B4762" s="112">
        <v>1.03</v>
      </c>
      <c r="C4762" s="112">
        <v>1.25</v>
      </c>
      <c r="D4762" s="127">
        <v>-21.999999999999996</v>
      </c>
    </row>
    <row r="4763" spans="1:4">
      <c r="A4763" s="108">
        <v>43895</v>
      </c>
      <c r="B4763" s="112">
        <v>1.05</v>
      </c>
      <c r="C4763" s="112">
        <v>1.25</v>
      </c>
      <c r="D4763" s="127">
        <v>-19.999999999999996</v>
      </c>
    </row>
    <row r="4764" spans="1:4">
      <c r="A4764" s="108">
        <v>43896</v>
      </c>
      <c r="B4764" s="112">
        <v>1.08</v>
      </c>
      <c r="C4764" s="112">
        <v>1.25</v>
      </c>
      <c r="D4764" s="127">
        <v>-16.999999999999993</v>
      </c>
    </row>
    <row r="4765" spans="1:4">
      <c r="A4765" s="108">
        <v>43899</v>
      </c>
      <c r="B4765" s="112">
        <v>1.04</v>
      </c>
      <c r="C4765" s="112">
        <v>1.25</v>
      </c>
      <c r="D4765" s="127">
        <v>-20.999999999999996</v>
      </c>
    </row>
    <row r="4766" spans="1:4">
      <c r="A4766" s="108">
        <v>43900</v>
      </c>
      <c r="B4766" s="112">
        <v>1.08</v>
      </c>
      <c r="C4766" s="112">
        <v>1.25</v>
      </c>
      <c r="D4766" s="127">
        <v>-16.999999999999993</v>
      </c>
    </row>
    <row r="4767" spans="1:4">
      <c r="A4767" s="108">
        <v>43901</v>
      </c>
      <c r="B4767" s="112">
        <v>1.0900000000000001</v>
      </c>
      <c r="C4767" s="112">
        <v>1.25</v>
      </c>
      <c r="D4767" s="127">
        <v>-15.999999999999993</v>
      </c>
    </row>
    <row r="4768" spans="1:4">
      <c r="A4768" s="108">
        <v>43902</v>
      </c>
      <c r="B4768" s="112">
        <v>1.06</v>
      </c>
      <c r="C4768" s="112">
        <v>1.25</v>
      </c>
      <c r="D4768" s="127">
        <v>-18.999999999999993</v>
      </c>
    </row>
    <row r="4769" spans="1:4">
      <c r="A4769" s="108">
        <v>43903</v>
      </c>
      <c r="B4769" s="112">
        <v>1.1499999999999999</v>
      </c>
      <c r="C4769" s="112">
        <v>1.25</v>
      </c>
      <c r="D4769" s="127">
        <v>-10.000000000000009</v>
      </c>
    </row>
    <row r="4770" spans="1:4">
      <c r="A4770" s="108">
        <v>43906</v>
      </c>
      <c r="B4770" s="112">
        <v>1.1000000000000001</v>
      </c>
      <c r="C4770" s="112">
        <v>1.25</v>
      </c>
      <c r="D4770" s="127">
        <v>-14.999999999999991</v>
      </c>
    </row>
    <row r="4771" spans="1:4">
      <c r="A4771" s="108">
        <v>43907</v>
      </c>
      <c r="B4771" s="112">
        <v>1.03</v>
      </c>
      <c r="C4771" s="112">
        <v>0.75</v>
      </c>
      <c r="D4771" s="127">
        <v>28.000000000000004</v>
      </c>
    </row>
    <row r="4772" spans="1:4">
      <c r="A4772" s="108">
        <v>43908</v>
      </c>
      <c r="B4772" s="112">
        <v>1.05</v>
      </c>
      <c r="C4772" s="112">
        <v>0.75</v>
      </c>
      <c r="D4772" s="127">
        <v>30.000000000000004</v>
      </c>
    </row>
    <row r="4773" spans="1:4">
      <c r="A4773" s="108">
        <v>43909</v>
      </c>
      <c r="B4773" s="112">
        <v>1.19</v>
      </c>
      <c r="C4773" s="112">
        <v>0.75</v>
      </c>
      <c r="D4773" s="127">
        <v>43.999999999999993</v>
      </c>
    </row>
    <row r="4774" spans="1:4">
      <c r="A4774" s="108">
        <v>43910</v>
      </c>
      <c r="B4774" s="112">
        <v>1.1100000000000001</v>
      </c>
      <c r="C4774" s="112">
        <v>0.75</v>
      </c>
      <c r="D4774" s="127">
        <v>36.000000000000007</v>
      </c>
    </row>
    <row r="4775" spans="1:4">
      <c r="A4775" s="108">
        <v>43913</v>
      </c>
      <c r="B4775" s="112">
        <v>1.1499999999999999</v>
      </c>
      <c r="C4775" s="112">
        <v>0.75</v>
      </c>
      <c r="D4775" s="127">
        <v>39.999999999999993</v>
      </c>
    </row>
    <row r="4776" spans="1:4">
      <c r="A4776" s="108">
        <v>43914</v>
      </c>
      <c r="B4776" s="112">
        <v>1.1299999999999999</v>
      </c>
      <c r="C4776" s="112">
        <v>0.75</v>
      </c>
      <c r="D4776" s="127">
        <v>37.999999999999986</v>
      </c>
    </row>
    <row r="4777" spans="1:4">
      <c r="A4777" s="108">
        <v>43915</v>
      </c>
      <c r="B4777" s="112">
        <v>1.1299999999999999</v>
      </c>
      <c r="C4777" s="112">
        <v>0.75</v>
      </c>
      <c r="D4777" s="127">
        <v>37.999999999999986</v>
      </c>
    </row>
    <row r="4778" spans="1:4">
      <c r="A4778" s="108">
        <v>43916</v>
      </c>
      <c r="B4778" s="112">
        <v>1.07</v>
      </c>
      <c r="C4778" s="112">
        <v>0.75</v>
      </c>
      <c r="D4778" s="127">
        <v>32.000000000000007</v>
      </c>
    </row>
    <row r="4779" spans="1:4">
      <c r="A4779" s="108">
        <v>43917</v>
      </c>
      <c r="B4779" s="112">
        <v>1.06</v>
      </c>
      <c r="C4779" s="112">
        <v>0.75</v>
      </c>
      <c r="D4779" s="127">
        <v>31.000000000000007</v>
      </c>
    </row>
    <row r="4780" spans="1:4">
      <c r="A4780" s="108">
        <v>43920</v>
      </c>
      <c r="B4780" s="112">
        <v>1.1000000000000001</v>
      </c>
      <c r="C4780" s="112">
        <v>0.75</v>
      </c>
      <c r="D4780" s="127">
        <v>35.000000000000007</v>
      </c>
    </row>
    <row r="4781" spans="1:4">
      <c r="A4781" s="108">
        <v>43921</v>
      </c>
      <c r="B4781" s="112">
        <v>1.07</v>
      </c>
      <c r="C4781" s="112">
        <v>0.75</v>
      </c>
      <c r="D4781" s="127">
        <v>32.000000000000007</v>
      </c>
    </row>
    <row r="4782" spans="1:4">
      <c r="A4782" s="108">
        <v>43922</v>
      </c>
      <c r="B4782" s="112">
        <v>1.0900000000000001</v>
      </c>
      <c r="C4782" s="112">
        <v>0.75</v>
      </c>
      <c r="D4782" s="127">
        <v>34.000000000000007</v>
      </c>
    </row>
    <row r="4783" spans="1:4">
      <c r="A4783" s="108">
        <v>43923</v>
      </c>
      <c r="B4783" s="112">
        <v>1.06</v>
      </c>
      <c r="C4783" s="112">
        <v>0.75</v>
      </c>
      <c r="D4783" s="127">
        <v>31.000000000000007</v>
      </c>
    </row>
    <row r="4784" spans="1:4">
      <c r="A4784" s="108">
        <v>43924</v>
      </c>
      <c r="B4784" s="112">
        <v>1.07</v>
      </c>
      <c r="C4784" s="112">
        <v>0.75</v>
      </c>
      <c r="D4784" s="127">
        <v>32.000000000000007</v>
      </c>
    </row>
    <row r="4785" spans="1:4">
      <c r="A4785" s="108">
        <v>43927</v>
      </c>
      <c r="B4785" s="112">
        <v>1.05</v>
      </c>
      <c r="C4785" s="112">
        <v>0.75</v>
      </c>
      <c r="D4785" s="127">
        <v>30.000000000000004</v>
      </c>
    </row>
    <row r="4786" spans="1:4">
      <c r="A4786" s="108">
        <v>43928</v>
      </c>
      <c r="B4786" s="112">
        <v>1.05</v>
      </c>
      <c r="C4786" s="112">
        <v>0.75</v>
      </c>
      <c r="D4786" s="127">
        <v>30.000000000000004</v>
      </c>
    </row>
    <row r="4787" spans="1:4">
      <c r="A4787" s="108">
        <v>43929</v>
      </c>
      <c r="B4787" s="112">
        <v>1.02</v>
      </c>
      <c r="C4787" s="112">
        <v>0.75</v>
      </c>
      <c r="D4787" s="127">
        <v>27</v>
      </c>
    </row>
    <row r="4788" spans="1:4">
      <c r="A4788" s="108">
        <v>43930</v>
      </c>
      <c r="B4788" s="112">
        <v>0.99</v>
      </c>
      <c r="C4788" s="112">
        <v>0.75</v>
      </c>
      <c r="D4788" s="127">
        <v>24</v>
      </c>
    </row>
    <row r="4789" spans="1:4">
      <c r="A4789" s="108">
        <v>43931</v>
      </c>
      <c r="B4789" s="112">
        <v>0.97</v>
      </c>
      <c r="C4789" s="112">
        <v>0.75</v>
      </c>
      <c r="D4789" s="127">
        <v>21.999999999999996</v>
      </c>
    </row>
    <row r="4790" spans="1:4">
      <c r="A4790" s="108">
        <v>43934</v>
      </c>
      <c r="B4790" s="112">
        <v>1</v>
      </c>
      <c r="C4790" s="112">
        <v>0.75</v>
      </c>
      <c r="D4790" s="127">
        <v>25</v>
      </c>
    </row>
    <row r="4791" spans="1:4">
      <c r="A4791" s="108">
        <v>43935</v>
      </c>
      <c r="B4791" s="112">
        <v>1</v>
      </c>
      <c r="C4791" s="112">
        <v>0.75</v>
      </c>
      <c r="D4791" s="127">
        <v>25</v>
      </c>
    </row>
    <row r="4792" spans="1:4">
      <c r="A4792" s="108">
        <v>43937</v>
      </c>
      <c r="B4792" s="112">
        <v>0.98</v>
      </c>
      <c r="C4792" s="112">
        <v>0.75</v>
      </c>
      <c r="D4792" s="127">
        <v>23</v>
      </c>
    </row>
    <row r="4793" spans="1:4">
      <c r="A4793" s="108">
        <v>43938</v>
      </c>
      <c r="B4793" s="112">
        <v>1.01</v>
      </c>
      <c r="C4793" s="112">
        <v>0.75</v>
      </c>
      <c r="D4793" s="127">
        <v>26</v>
      </c>
    </row>
    <row r="4794" spans="1:4">
      <c r="A4794" s="108">
        <v>43941</v>
      </c>
      <c r="B4794" s="112">
        <v>1.01</v>
      </c>
      <c r="C4794" s="112">
        <v>0.75</v>
      </c>
      <c r="D4794" s="127">
        <v>26</v>
      </c>
    </row>
    <row r="4795" spans="1:4">
      <c r="A4795" s="108">
        <v>43942</v>
      </c>
      <c r="B4795" s="112">
        <v>1.04</v>
      </c>
      <c r="C4795" s="112">
        <v>0.75</v>
      </c>
      <c r="D4795" s="127">
        <v>29.000000000000004</v>
      </c>
    </row>
    <row r="4796" spans="1:4">
      <c r="A4796" s="108">
        <v>43943</v>
      </c>
      <c r="B4796" s="112">
        <v>1.05</v>
      </c>
      <c r="C4796" s="112">
        <v>0.75</v>
      </c>
      <c r="D4796" s="127">
        <v>30.000000000000004</v>
      </c>
    </row>
    <row r="4797" spans="1:4">
      <c r="A4797" s="108">
        <v>43944</v>
      </c>
      <c r="B4797" s="112">
        <v>1.04</v>
      </c>
      <c r="C4797" s="112">
        <v>0.75</v>
      </c>
      <c r="D4797" s="127">
        <v>29.000000000000004</v>
      </c>
    </row>
    <row r="4798" spans="1:4">
      <c r="A4798" s="108">
        <v>43945</v>
      </c>
      <c r="B4798" s="112">
        <v>1.02</v>
      </c>
      <c r="C4798" s="112">
        <v>0.75</v>
      </c>
      <c r="D4798" s="127">
        <v>27</v>
      </c>
    </row>
    <row r="4799" spans="1:4">
      <c r="A4799" s="108">
        <v>43948</v>
      </c>
      <c r="B4799" s="112">
        <v>1.03</v>
      </c>
      <c r="C4799" s="112">
        <v>0.75</v>
      </c>
      <c r="D4799" s="127">
        <v>28.000000000000004</v>
      </c>
    </row>
    <row r="4800" spans="1:4">
      <c r="A4800" s="108">
        <v>43949</v>
      </c>
      <c r="B4800" s="112">
        <v>1.03</v>
      </c>
      <c r="C4800" s="112">
        <v>0.75</v>
      </c>
      <c r="D4800" s="127">
        <v>28.000000000000004</v>
      </c>
    </row>
    <row r="4801" spans="1:4">
      <c r="A4801" s="108">
        <v>43950</v>
      </c>
      <c r="B4801" s="112">
        <v>1.01</v>
      </c>
      <c r="C4801" s="112">
        <v>0.75</v>
      </c>
      <c r="D4801" s="127">
        <v>26</v>
      </c>
    </row>
    <row r="4802" spans="1:4">
      <c r="A4802" s="108">
        <v>43955</v>
      </c>
      <c r="B4802" s="112">
        <v>0.98</v>
      </c>
      <c r="C4802" s="112">
        <v>0.75</v>
      </c>
      <c r="D4802" s="127">
        <v>23</v>
      </c>
    </row>
    <row r="4803" spans="1:4">
      <c r="A4803" s="108">
        <v>43957</v>
      </c>
      <c r="B4803" s="112">
        <v>0.96</v>
      </c>
      <c r="C4803" s="112">
        <v>0.75</v>
      </c>
      <c r="D4803" s="127">
        <v>20.999999999999996</v>
      </c>
    </row>
    <row r="4804" spans="1:4">
      <c r="A4804" s="108">
        <v>43958</v>
      </c>
      <c r="B4804" s="112">
        <v>0.95</v>
      </c>
      <c r="C4804" s="112">
        <v>0.75</v>
      </c>
      <c r="D4804" s="127">
        <v>19.999999999999996</v>
      </c>
    </row>
    <row r="4805" spans="1:4">
      <c r="A4805" s="108">
        <v>43959</v>
      </c>
      <c r="B4805" s="112">
        <v>0.91</v>
      </c>
      <c r="C4805" s="112">
        <v>0.75</v>
      </c>
      <c r="D4805" s="127">
        <v>16.000000000000004</v>
      </c>
    </row>
    <row r="4806" spans="1:4">
      <c r="A4806" s="108">
        <v>43962</v>
      </c>
      <c r="B4806" s="112">
        <v>0.93</v>
      </c>
      <c r="C4806" s="112">
        <v>0.75</v>
      </c>
      <c r="D4806" s="127">
        <v>18.000000000000004</v>
      </c>
    </row>
    <row r="4807" spans="1:4">
      <c r="A4807" s="108">
        <v>43963</v>
      </c>
      <c r="B4807" s="112">
        <v>0.89</v>
      </c>
      <c r="C4807" s="112">
        <v>0.75</v>
      </c>
      <c r="D4807" s="127">
        <v>14.000000000000002</v>
      </c>
    </row>
    <row r="4808" spans="1:4">
      <c r="A4808" s="108">
        <v>43964</v>
      </c>
      <c r="B4808" s="112">
        <v>0.86</v>
      </c>
      <c r="C4808" s="112">
        <v>0.75</v>
      </c>
      <c r="D4808" s="127">
        <v>10.999999999999998</v>
      </c>
    </row>
    <row r="4809" spans="1:4">
      <c r="A4809" s="108">
        <v>43965</v>
      </c>
      <c r="B4809" s="112">
        <v>0.87</v>
      </c>
      <c r="C4809" s="112">
        <v>0.75</v>
      </c>
      <c r="D4809" s="127">
        <v>12</v>
      </c>
    </row>
    <row r="4810" spans="1:4">
      <c r="A4810" s="108">
        <v>43966</v>
      </c>
      <c r="B4810" s="112">
        <v>0.87</v>
      </c>
      <c r="C4810" s="112">
        <v>0.75</v>
      </c>
      <c r="D4810" s="127">
        <v>12</v>
      </c>
    </row>
    <row r="4811" spans="1:4">
      <c r="A4811" s="108">
        <v>43969</v>
      </c>
      <c r="B4811" s="112">
        <v>0.89</v>
      </c>
      <c r="C4811" s="112">
        <v>0.75</v>
      </c>
      <c r="D4811" s="127">
        <v>14.000000000000002</v>
      </c>
    </row>
    <row r="4812" spans="1:4">
      <c r="A4812" s="108">
        <v>43970</v>
      </c>
      <c r="B4812" s="112">
        <v>0.88</v>
      </c>
      <c r="C4812" s="112">
        <v>0.75</v>
      </c>
      <c r="D4812" s="127">
        <v>13</v>
      </c>
    </row>
    <row r="4813" spans="1:4">
      <c r="A4813" s="108">
        <v>43971</v>
      </c>
      <c r="B4813" s="112">
        <v>0.87</v>
      </c>
      <c r="C4813" s="112">
        <v>0.75</v>
      </c>
      <c r="D4813" s="127">
        <v>12</v>
      </c>
    </row>
    <row r="4814" spans="1:4">
      <c r="A4814" s="108">
        <v>43972</v>
      </c>
      <c r="B4814" s="112">
        <v>0.86</v>
      </c>
      <c r="C4814" s="112">
        <v>0.75</v>
      </c>
      <c r="D4814" s="127">
        <v>10.999999999999998</v>
      </c>
    </row>
    <row r="4815" spans="1:4">
      <c r="A4815" s="108">
        <v>43973</v>
      </c>
      <c r="B4815" s="112">
        <v>0.84</v>
      </c>
      <c r="C4815" s="112">
        <v>0.75</v>
      </c>
      <c r="D4815" s="127">
        <v>8.9999999999999964</v>
      </c>
    </row>
    <row r="4816" spans="1:4">
      <c r="A4816" s="108">
        <v>43976</v>
      </c>
      <c r="B4816" s="112">
        <v>0.82</v>
      </c>
      <c r="C4816" s="112">
        <v>0.75</v>
      </c>
      <c r="D4816" s="127">
        <v>6.9999999999999947</v>
      </c>
    </row>
    <row r="4817" spans="1:4">
      <c r="A4817" s="108">
        <v>43977</v>
      </c>
      <c r="B4817" s="112">
        <v>0.84</v>
      </c>
      <c r="C4817" s="112">
        <v>0.75</v>
      </c>
      <c r="D4817" s="127">
        <v>8.9999999999999964</v>
      </c>
    </row>
    <row r="4818" spans="1:4">
      <c r="A4818" s="108">
        <v>43978</v>
      </c>
      <c r="B4818" s="112">
        <v>0.86</v>
      </c>
      <c r="C4818" s="112">
        <v>0.75</v>
      </c>
      <c r="D4818" s="127">
        <v>10.999999999999998</v>
      </c>
    </row>
    <row r="4819" spans="1:4">
      <c r="A4819" s="108">
        <v>43979</v>
      </c>
      <c r="B4819" s="112">
        <v>0.82</v>
      </c>
      <c r="C4819" s="112">
        <v>0.5</v>
      </c>
      <c r="D4819" s="127">
        <v>31.999999999999996</v>
      </c>
    </row>
    <row r="4820" spans="1:4">
      <c r="A4820" s="108">
        <v>43980</v>
      </c>
      <c r="B4820" s="112">
        <v>0.83</v>
      </c>
      <c r="C4820" s="112">
        <v>0.5</v>
      </c>
      <c r="D4820" s="127">
        <v>32.999999999999993</v>
      </c>
    </row>
    <row r="4821" spans="1:4">
      <c r="A4821" s="108">
        <v>43983</v>
      </c>
      <c r="B4821" s="112">
        <v>0.83</v>
      </c>
      <c r="C4821" s="112">
        <v>0.5</v>
      </c>
      <c r="D4821" s="127">
        <v>32.999999999999993</v>
      </c>
    </row>
    <row r="4822" spans="1:4">
      <c r="A4822" s="108">
        <v>43984</v>
      </c>
      <c r="B4822" s="112">
        <v>0.85</v>
      </c>
      <c r="C4822" s="112">
        <v>0.5</v>
      </c>
      <c r="D4822" s="127">
        <v>35</v>
      </c>
    </row>
    <row r="4823" spans="1:4">
      <c r="A4823" s="108">
        <v>43985</v>
      </c>
      <c r="B4823" s="112">
        <v>0.87</v>
      </c>
      <c r="C4823" s="112">
        <v>0.5</v>
      </c>
      <c r="D4823" s="127">
        <v>37</v>
      </c>
    </row>
    <row r="4824" spans="1:4">
      <c r="A4824" s="108">
        <v>43986</v>
      </c>
      <c r="B4824" s="112">
        <v>0.89</v>
      </c>
      <c r="C4824" s="112">
        <v>0.5</v>
      </c>
      <c r="D4824" s="127">
        <v>39</v>
      </c>
    </row>
    <row r="4825" spans="1:4">
      <c r="A4825" s="108">
        <v>43987</v>
      </c>
      <c r="B4825" s="112">
        <v>0.89</v>
      </c>
      <c r="C4825" s="112">
        <v>0.5</v>
      </c>
      <c r="D4825" s="127">
        <v>39</v>
      </c>
    </row>
    <row r="4826" spans="1:4">
      <c r="A4826" s="108">
        <v>43990</v>
      </c>
      <c r="B4826" s="112">
        <v>0.9</v>
      </c>
      <c r="C4826" s="112">
        <v>0.5</v>
      </c>
      <c r="D4826" s="127">
        <v>40</v>
      </c>
    </row>
    <row r="4827" spans="1:4">
      <c r="A4827" s="108">
        <v>43991</v>
      </c>
      <c r="B4827" s="112">
        <v>0.86</v>
      </c>
      <c r="C4827" s="112">
        <v>0.5</v>
      </c>
      <c r="D4827" s="127">
        <v>36</v>
      </c>
    </row>
    <row r="4828" spans="1:4">
      <c r="A4828" s="108">
        <v>43992</v>
      </c>
      <c r="B4828" s="112">
        <v>0.84</v>
      </c>
      <c r="C4828" s="112">
        <v>0.5</v>
      </c>
      <c r="D4828" s="127">
        <v>34</v>
      </c>
    </row>
    <row r="4829" spans="1:4">
      <c r="A4829" s="108">
        <v>43993</v>
      </c>
      <c r="B4829" s="112">
        <v>0.84</v>
      </c>
      <c r="C4829" s="112">
        <v>0.5</v>
      </c>
      <c r="D4829" s="127">
        <v>34</v>
      </c>
    </row>
    <row r="4830" spans="1:4">
      <c r="A4830" s="108">
        <v>43994</v>
      </c>
      <c r="B4830" s="112">
        <v>0.84</v>
      </c>
      <c r="C4830" s="112">
        <v>0.5</v>
      </c>
      <c r="D4830" s="127">
        <v>34</v>
      </c>
    </row>
    <row r="4831" spans="1:4">
      <c r="A4831" s="108">
        <v>43997</v>
      </c>
      <c r="B4831" s="112">
        <v>0.86</v>
      </c>
      <c r="C4831" s="112">
        <v>0.5</v>
      </c>
      <c r="D4831" s="127">
        <v>36</v>
      </c>
    </row>
    <row r="4832" spans="1:4">
      <c r="A4832" s="108">
        <v>43998</v>
      </c>
      <c r="B4832" s="112">
        <v>0.86</v>
      </c>
      <c r="C4832" s="112">
        <v>0.5</v>
      </c>
      <c r="D4832" s="127">
        <v>36</v>
      </c>
    </row>
    <row r="4833" spans="1:4">
      <c r="A4833" s="108">
        <v>43999</v>
      </c>
      <c r="B4833" s="112">
        <v>0.87</v>
      </c>
      <c r="C4833" s="112">
        <v>0.5</v>
      </c>
      <c r="D4833" s="127">
        <v>37</v>
      </c>
    </row>
    <row r="4834" spans="1:4">
      <c r="A4834" s="108">
        <v>44000</v>
      </c>
      <c r="B4834" s="112">
        <v>0.84</v>
      </c>
      <c r="C4834" s="112">
        <v>0.5</v>
      </c>
      <c r="D4834" s="127">
        <v>34</v>
      </c>
    </row>
    <row r="4835" spans="1:4">
      <c r="A4835" s="108">
        <v>44001</v>
      </c>
      <c r="B4835" s="112">
        <v>0.84</v>
      </c>
      <c r="C4835" s="112">
        <v>0.5</v>
      </c>
      <c r="D4835" s="127">
        <v>34</v>
      </c>
    </row>
    <row r="4836" spans="1:4">
      <c r="A4836" s="108">
        <v>44004</v>
      </c>
      <c r="B4836" s="112">
        <v>0.85</v>
      </c>
      <c r="C4836" s="112">
        <v>0.5</v>
      </c>
      <c r="D4836" s="127">
        <v>35</v>
      </c>
    </row>
    <row r="4837" spans="1:4">
      <c r="A4837" s="108">
        <v>44005</v>
      </c>
      <c r="B4837" s="112">
        <v>0.83</v>
      </c>
      <c r="C4837" s="112">
        <v>0.5</v>
      </c>
      <c r="D4837" s="127">
        <v>32.999999999999993</v>
      </c>
    </row>
    <row r="4838" spans="1:4">
      <c r="A4838" s="108">
        <v>44006</v>
      </c>
      <c r="B4838" s="112">
        <v>0.82</v>
      </c>
      <c r="C4838" s="112">
        <v>0.5</v>
      </c>
      <c r="D4838" s="127">
        <v>31.999999999999996</v>
      </c>
    </row>
    <row r="4839" spans="1:4">
      <c r="A4839" s="108">
        <v>44007</v>
      </c>
      <c r="B4839" s="112">
        <v>0.82</v>
      </c>
      <c r="C4839" s="112">
        <v>0.5</v>
      </c>
      <c r="D4839" s="127">
        <v>31.999999999999996</v>
      </c>
    </row>
    <row r="4840" spans="1:4">
      <c r="A4840" s="108">
        <v>44008</v>
      </c>
      <c r="B4840" s="112">
        <v>0.81</v>
      </c>
      <c r="C4840" s="112">
        <v>0.5</v>
      </c>
      <c r="D4840" s="127">
        <v>31.000000000000007</v>
      </c>
    </row>
    <row r="4841" spans="1:4">
      <c r="A4841" s="108">
        <v>44011</v>
      </c>
      <c r="B4841" s="112">
        <v>0.84</v>
      </c>
      <c r="C4841" s="112">
        <v>0.5</v>
      </c>
      <c r="D4841" s="127">
        <v>34</v>
      </c>
    </row>
    <row r="4842" spans="1:4">
      <c r="A4842" s="108">
        <v>44012</v>
      </c>
      <c r="B4842" s="112">
        <v>0.84</v>
      </c>
      <c r="C4842" s="112">
        <v>0.5</v>
      </c>
      <c r="D4842" s="127">
        <v>34</v>
      </c>
    </row>
    <row r="4843" spans="1:4">
      <c r="A4843" s="108">
        <v>44013</v>
      </c>
      <c r="B4843" s="112">
        <v>0.85</v>
      </c>
      <c r="C4843" s="112">
        <v>0.5</v>
      </c>
      <c r="D4843" s="127">
        <v>35</v>
      </c>
    </row>
    <row r="4844" spans="1:4">
      <c r="A4844" s="108">
        <v>44014</v>
      </c>
      <c r="B4844" s="112">
        <v>0.83</v>
      </c>
      <c r="C4844" s="112">
        <v>0.5</v>
      </c>
      <c r="D4844" s="127">
        <v>32.999999999999993</v>
      </c>
    </row>
    <row r="4845" spans="1:4">
      <c r="A4845" s="108">
        <v>44015</v>
      </c>
      <c r="B4845" s="112">
        <v>0.84</v>
      </c>
      <c r="C4845" s="112">
        <v>0.5</v>
      </c>
      <c r="D4845" s="127">
        <v>34</v>
      </c>
    </row>
    <row r="4846" spans="1:4">
      <c r="A4846" s="108">
        <v>44018</v>
      </c>
      <c r="B4846" s="112">
        <v>0.85</v>
      </c>
      <c r="C4846" s="112">
        <v>0.5</v>
      </c>
      <c r="D4846" s="127">
        <v>35</v>
      </c>
    </row>
    <row r="4847" spans="1:4">
      <c r="A4847" s="108">
        <v>44019</v>
      </c>
      <c r="B4847" s="112">
        <v>0.84</v>
      </c>
      <c r="C4847" s="112">
        <v>0.5</v>
      </c>
      <c r="D4847" s="127">
        <v>34</v>
      </c>
    </row>
    <row r="4848" spans="1:4">
      <c r="A4848" s="108">
        <v>44020</v>
      </c>
      <c r="B4848" s="112">
        <v>0.84</v>
      </c>
      <c r="C4848" s="112">
        <v>0.5</v>
      </c>
      <c r="D4848" s="127">
        <v>34</v>
      </c>
    </row>
    <row r="4849" spans="1:4">
      <c r="A4849" s="108">
        <v>44021</v>
      </c>
      <c r="B4849" s="112">
        <v>0.84</v>
      </c>
      <c r="C4849" s="112">
        <v>0.5</v>
      </c>
      <c r="D4849" s="127">
        <v>34</v>
      </c>
    </row>
    <row r="4850" spans="1:4">
      <c r="A4850" s="108">
        <v>44022</v>
      </c>
      <c r="B4850" s="112">
        <v>0.85</v>
      </c>
      <c r="C4850" s="112">
        <v>0.5</v>
      </c>
      <c r="D4850" s="127">
        <v>35</v>
      </c>
    </row>
    <row r="4851" spans="1:4">
      <c r="A4851" s="108">
        <v>44025</v>
      </c>
      <c r="B4851" s="112">
        <v>0.86</v>
      </c>
      <c r="C4851" s="112">
        <v>0.5</v>
      </c>
      <c r="D4851" s="127">
        <v>36</v>
      </c>
    </row>
    <row r="4852" spans="1:4">
      <c r="A4852" s="108">
        <v>44026</v>
      </c>
      <c r="B4852" s="112">
        <v>0.85</v>
      </c>
      <c r="C4852" s="112">
        <v>0.5</v>
      </c>
      <c r="D4852" s="127">
        <v>35</v>
      </c>
    </row>
    <row r="4853" spans="1:4">
      <c r="A4853" s="108">
        <v>44027</v>
      </c>
      <c r="B4853" s="112">
        <v>0.85</v>
      </c>
      <c r="C4853" s="112">
        <v>0.5</v>
      </c>
      <c r="D4853" s="127">
        <v>35</v>
      </c>
    </row>
    <row r="4854" spans="1:4">
      <c r="A4854" s="108">
        <v>44028</v>
      </c>
      <c r="B4854" s="112">
        <v>0.83</v>
      </c>
      <c r="C4854" s="112">
        <v>0.5</v>
      </c>
      <c r="D4854" s="127">
        <v>32.999999999999993</v>
      </c>
    </row>
    <row r="4855" spans="1:4">
      <c r="A4855" s="108">
        <v>44029</v>
      </c>
      <c r="B4855" s="112">
        <v>0.81</v>
      </c>
      <c r="C4855" s="112">
        <v>0.5</v>
      </c>
      <c r="D4855" s="127">
        <v>31.000000000000007</v>
      </c>
    </row>
    <row r="4856" spans="1:4">
      <c r="A4856" s="108">
        <v>44032</v>
      </c>
      <c r="B4856" s="112">
        <v>0.8</v>
      </c>
      <c r="C4856" s="112">
        <v>0.5</v>
      </c>
      <c r="D4856" s="127">
        <v>30.000000000000004</v>
      </c>
    </row>
    <row r="4857" spans="1:4">
      <c r="A4857" s="108">
        <v>44033</v>
      </c>
      <c r="B4857" s="112">
        <v>0.82</v>
      </c>
      <c r="C4857" s="112">
        <v>0.5</v>
      </c>
      <c r="D4857" s="127">
        <v>31.999999999999996</v>
      </c>
    </row>
    <row r="4858" spans="1:4">
      <c r="A4858" s="108">
        <v>44034</v>
      </c>
      <c r="B4858" s="112">
        <v>0.81</v>
      </c>
      <c r="C4858" s="112">
        <v>0.5</v>
      </c>
      <c r="D4858" s="127">
        <v>31.000000000000007</v>
      </c>
    </row>
    <row r="4859" spans="1:4">
      <c r="A4859" s="108">
        <v>44035</v>
      </c>
      <c r="B4859" s="112">
        <v>0.8</v>
      </c>
      <c r="C4859" s="112">
        <v>0.5</v>
      </c>
      <c r="D4859" s="127">
        <v>30.000000000000004</v>
      </c>
    </row>
    <row r="4860" spans="1:4">
      <c r="A4860" s="108">
        <v>44036</v>
      </c>
      <c r="B4860" s="112">
        <v>0.8</v>
      </c>
      <c r="C4860" s="112">
        <v>0.5</v>
      </c>
      <c r="D4860" s="127">
        <v>30.000000000000004</v>
      </c>
    </row>
    <row r="4861" spans="1:4">
      <c r="A4861" s="108">
        <v>44039</v>
      </c>
      <c r="B4861" s="112">
        <v>0.8</v>
      </c>
      <c r="C4861" s="112">
        <v>0.5</v>
      </c>
      <c r="D4861" s="127">
        <v>30.000000000000004</v>
      </c>
    </row>
    <row r="4862" spans="1:4">
      <c r="A4862" s="108">
        <v>44040</v>
      </c>
      <c r="B4862" s="112">
        <v>0.81</v>
      </c>
      <c r="C4862" s="112">
        <v>0.5</v>
      </c>
      <c r="D4862" s="127">
        <v>31.000000000000007</v>
      </c>
    </row>
    <row r="4863" spans="1:4">
      <c r="A4863" s="108">
        <v>44041</v>
      </c>
      <c r="B4863" s="112">
        <v>0.81</v>
      </c>
      <c r="C4863" s="112">
        <v>0.5</v>
      </c>
      <c r="D4863" s="127">
        <v>31.000000000000007</v>
      </c>
    </row>
    <row r="4864" spans="1:4">
      <c r="A4864" s="108">
        <v>44042</v>
      </c>
      <c r="B4864" s="112">
        <v>0.8</v>
      </c>
      <c r="C4864" s="112">
        <v>0.5</v>
      </c>
      <c r="D4864" s="127">
        <v>30.000000000000004</v>
      </c>
    </row>
    <row r="4865" spans="1:4">
      <c r="A4865" s="108">
        <v>44043</v>
      </c>
      <c r="B4865" s="112">
        <v>0.8</v>
      </c>
      <c r="C4865" s="112">
        <v>0.5</v>
      </c>
      <c r="D4865" s="127">
        <v>30.000000000000004</v>
      </c>
    </row>
    <row r="4866" spans="1:4">
      <c r="A4866" s="108">
        <v>44046</v>
      </c>
      <c r="B4866" s="112">
        <v>0.8</v>
      </c>
      <c r="C4866" s="112">
        <v>0.5</v>
      </c>
      <c r="D4866" s="127">
        <v>30.000000000000004</v>
      </c>
    </row>
    <row r="4867" spans="1:4">
      <c r="A4867" s="108">
        <v>44047</v>
      </c>
      <c r="B4867" s="112">
        <v>0.8</v>
      </c>
      <c r="C4867" s="112">
        <v>0.5</v>
      </c>
      <c r="D4867" s="127">
        <v>30.000000000000004</v>
      </c>
    </row>
    <row r="4868" spans="1:4">
      <c r="A4868" s="108">
        <v>44048</v>
      </c>
      <c r="B4868" s="112">
        <v>0.8</v>
      </c>
      <c r="C4868" s="112">
        <v>0.5</v>
      </c>
      <c r="D4868" s="127">
        <v>30.000000000000004</v>
      </c>
    </row>
    <row r="4869" spans="1:4">
      <c r="A4869" s="108">
        <v>44049</v>
      </c>
      <c r="B4869" s="112">
        <v>0.81</v>
      </c>
      <c r="C4869" s="112">
        <v>0.5</v>
      </c>
      <c r="D4869" s="127">
        <v>31.000000000000007</v>
      </c>
    </row>
    <row r="4870" spans="1:4">
      <c r="A4870" s="108">
        <v>44050</v>
      </c>
      <c r="B4870" s="112">
        <v>0.81</v>
      </c>
      <c r="C4870" s="112">
        <v>0.5</v>
      </c>
      <c r="D4870" s="127">
        <v>31.000000000000007</v>
      </c>
    </row>
    <row r="4871" spans="1:4">
      <c r="A4871" s="108">
        <v>44053</v>
      </c>
      <c r="B4871" s="112">
        <v>0.83</v>
      </c>
      <c r="C4871" s="112">
        <v>0.5</v>
      </c>
      <c r="D4871" s="127">
        <v>32.999999999999993</v>
      </c>
    </row>
    <row r="4872" spans="1:4">
      <c r="A4872" s="108">
        <v>44054</v>
      </c>
      <c r="B4872" s="112">
        <v>0.82</v>
      </c>
      <c r="C4872" s="112">
        <v>0.5</v>
      </c>
      <c r="D4872" s="127">
        <v>31.999999999999996</v>
      </c>
    </row>
    <row r="4873" spans="1:4">
      <c r="A4873" s="108">
        <v>44055</v>
      </c>
      <c r="B4873" s="112">
        <v>0.83</v>
      </c>
      <c r="C4873" s="112">
        <v>0.5</v>
      </c>
      <c r="D4873" s="127">
        <v>32.999999999999993</v>
      </c>
    </row>
    <row r="4874" spans="1:4">
      <c r="A4874" s="108">
        <v>44056</v>
      </c>
      <c r="B4874" s="112">
        <v>0.82</v>
      </c>
      <c r="C4874" s="112">
        <v>0.5</v>
      </c>
      <c r="D4874" s="127">
        <v>31.999999999999996</v>
      </c>
    </row>
    <row r="4875" spans="1:4">
      <c r="A4875" s="108">
        <v>44057</v>
      </c>
      <c r="B4875" s="112">
        <v>0.83</v>
      </c>
      <c r="C4875" s="112">
        <v>0.5</v>
      </c>
      <c r="D4875" s="127">
        <v>32.999999999999993</v>
      </c>
    </row>
    <row r="4876" spans="1:4">
      <c r="A4876" s="108">
        <v>44061</v>
      </c>
      <c r="B4876" s="112">
        <v>0.81</v>
      </c>
      <c r="C4876" s="112">
        <v>0.5</v>
      </c>
      <c r="D4876" s="127">
        <v>31.000000000000007</v>
      </c>
    </row>
    <row r="4877" spans="1:4">
      <c r="A4877" s="108">
        <v>44062</v>
      </c>
      <c r="B4877" s="112">
        <v>0.81</v>
      </c>
      <c r="C4877" s="112">
        <v>0.5</v>
      </c>
      <c r="D4877" s="127">
        <v>31.000000000000007</v>
      </c>
    </row>
    <row r="4878" spans="1:4">
      <c r="A4878" s="108">
        <v>44063</v>
      </c>
      <c r="B4878" s="112">
        <v>0.81</v>
      </c>
      <c r="C4878" s="112">
        <v>0.5</v>
      </c>
      <c r="D4878" s="127">
        <v>31.000000000000007</v>
      </c>
    </row>
    <row r="4879" spans="1:4">
      <c r="A4879" s="108">
        <v>44064</v>
      </c>
      <c r="B4879" s="112">
        <v>0.85</v>
      </c>
      <c r="C4879" s="112">
        <v>0.5</v>
      </c>
      <c r="D4879" s="127">
        <v>35</v>
      </c>
    </row>
    <row r="4880" spans="1:4">
      <c r="A4880" s="108">
        <v>44067</v>
      </c>
      <c r="B4880" s="112">
        <v>0.82</v>
      </c>
      <c r="C4880" s="112">
        <v>0.5</v>
      </c>
      <c r="D4880" s="127">
        <v>31.999999999999996</v>
      </c>
    </row>
    <row r="4881" spans="1:4">
      <c r="A4881" s="108">
        <v>44068</v>
      </c>
      <c r="B4881" s="112">
        <v>0.83</v>
      </c>
      <c r="C4881" s="112">
        <v>0.5</v>
      </c>
      <c r="D4881" s="127">
        <v>32.999999999999993</v>
      </c>
    </row>
    <row r="4882" spans="1:4">
      <c r="A4882" s="108">
        <v>44069</v>
      </c>
      <c r="B4882" s="112">
        <v>0.84</v>
      </c>
      <c r="C4882" s="112">
        <v>0.5</v>
      </c>
      <c r="D4882" s="127">
        <v>34</v>
      </c>
    </row>
    <row r="4883" spans="1:4">
      <c r="A4883" s="108">
        <v>44070</v>
      </c>
      <c r="B4883" s="112">
        <v>0.85</v>
      </c>
      <c r="C4883" s="112">
        <v>0.5</v>
      </c>
      <c r="D4883" s="127">
        <v>35</v>
      </c>
    </row>
    <row r="4884" spans="1:4">
      <c r="A4884" s="108">
        <v>44071</v>
      </c>
      <c r="B4884" s="112">
        <v>0.89</v>
      </c>
      <c r="C4884" s="112">
        <v>0.5</v>
      </c>
      <c r="D4884" s="127">
        <v>39</v>
      </c>
    </row>
    <row r="4885" spans="1:4">
      <c r="A4885" s="108">
        <v>44074</v>
      </c>
      <c r="B4885" s="112">
        <v>0.94</v>
      </c>
      <c r="C4885" s="112">
        <v>0.5</v>
      </c>
      <c r="D4885" s="127">
        <v>43.999999999999993</v>
      </c>
    </row>
    <row r="4886" spans="1:4">
      <c r="A4886" s="108">
        <v>44075</v>
      </c>
      <c r="B4886" s="112">
        <v>0.98</v>
      </c>
      <c r="C4886" s="112">
        <v>0.5</v>
      </c>
      <c r="D4886" s="127">
        <v>48</v>
      </c>
    </row>
    <row r="4887" spans="1:4">
      <c r="A4887" s="108">
        <v>44076</v>
      </c>
      <c r="B4887" s="112">
        <v>0.92</v>
      </c>
      <c r="C4887" s="112">
        <v>0.5</v>
      </c>
      <c r="D4887" s="127">
        <v>42.000000000000007</v>
      </c>
    </row>
    <row r="4888" spans="1:4">
      <c r="A4888" s="108">
        <v>44077</v>
      </c>
      <c r="B4888" s="112">
        <v>0.92</v>
      </c>
      <c r="C4888" s="112">
        <v>0.5</v>
      </c>
      <c r="D4888" s="127">
        <v>42.000000000000007</v>
      </c>
    </row>
    <row r="4889" spans="1:4">
      <c r="A4889" s="108">
        <v>44078</v>
      </c>
      <c r="B4889" s="112">
        <v>0.93</v>
      </c>
      <c r="C4889" s="112">
        <v>0.5</v>
      </c>
      <c r="D4889" s="127">
        <v>43.000000000000007</v>
      </c>
    </row>
    <row r="4890" spans="1:4">
      <c r="A4890" s="108">
        <v>44081</v>
      </c>
      <c r="B4890" s="112">
        <v>0.97</v>
      </c>
      <c r="C4890" s="112">
        <v>0.5</v>
      </c>
      <c r="D4890" s="127">
        <v>47</v>
      </c>
    </row>
    <row r="4891" spans="1:4">
      <c r="A4891" s="108">
        <v>44082</v>
      </c>
      <c r="B4891" s="112">
        <v>0.95</v>
      </c>
      <c r="C4891" s="112">
        <v>0.5</v>
      </c>
      <c r="D4891" s="127">
        <v>44.999999999999993</v>
      </c>
    </row>
    <row r="4892" spans="1:4">
      <c r="A4892" s="108">
        <v>44083</v>
      </c>
      <c r="B4892" s="112">
        <v>0.92</v>
      </c>
      <c r="C4892" s="112">
        <v>0.5</v>
      </c>
      <c r="D4892" s="127">
        <v>42.000000000000007</v>
      </c>
    </row>
    <row r="4893" spans="1:4">
      <c r="A4893" s="108">
        <v>44084</v>
      </c>
      <c r="B4893" s="112">
        <v>0.92</v>
      </c>
      <c r="C4893" s="112">
        <v>0.5</v>
      </c>
      <c r="D4893" s="127">
        <v>42.000000000000007</v>
      </c>
    </row>
    <row r="4894" spans="1:4">
      <c r="A4894" s="108">
        <v>44085</v>
      </c>
      <c r="B4894" s="112">
        <v>0.93</v>
      </c>
      <c r="C4894" s="112">
        <v>0.5</v>
      </c>
      <c r="D4894" s="127">
        <v>43.000000000000007</v>
      </c>
    </row>
    <row r="4895" spans="1:4">
      <c r="A4895" s="108">
        <v>44088</v>
      </c>
      <c r="B4895" s="112">
        <v>0.92</v>
      </c>
      <c r="C4895" s="112">
        <v>0.5</v>
      </c>
      <c r="D4895" s="127">
        <v>42.000000000000007</v>
      </c>
    </row>
    <row r="4896" spans="1:4">
      <c r="A4896" s="108">
        <v>44089</v>
      </c>
      <c r="B4896" s="112">
        <v>0.91</v>
      </c>
      <c r="C4896" s="112">
        <v>0.5</v>
      </c>
      <c r="D4896" s="127">
        <v>41</v>
      </c>
    </row>
    <row r="4897" spans="1:4">
      <c r="A4897" s="108">
        <v>44090</v>
      </c>
      <c r="B4897" s="112">
        <v>0.91</v>
      </c>
      <c r="C4897" s="112">
        <v>0.5</v>
      </c>
      <c r="D4897" s="127">
        <v>41</v>
      </c>
    </row>
    <row r="4898" spans="1:4">
      <c r="A4898" s="108">
        <v>44091</v>
      </c>
      <c r="B4898" s="112">
        <v>0.91</v>
      </c>
      <c r="C4898" s="112">
        <v>0.5</v>
      </c>
      <c r="D4898" s="127">
        <v>41</v>
      </c>
    </row>
    <row r="4899" spans="1:4">
      <c r="A4899" s="108">
        <v>44092</v>
      </c>
      <c r="B4899" s="112">
        <v>0.91</v>
      </c>
      <c r="C4899" s="112">
        <v>0.5</v>
      </c>
      <c r="D4899" s="127">
        <v>41</v>
      </c>
    </row>
    <row r="4900" spans="1:4">
      <c r="A4900" s="108">
        <v>44095</v>
      </c>
      <c r="B4900" s="112">
        <v>0.9</v>
      </c>
      <c r="C4900" s="112">
        <v>0.5</v>
      </c>
      <c r="D4900" s="127">
        <v>40</v>
      </c>
    </row>
    <row r="4901" spans="1:4">
      <c r="A4901" s="108">
        <v>44096</v>
      </c>
      <c r="B4901" s="112">
        <v>0.9</v>
      </c>
      <c r="C4901" s="112">
        <v>0.5</v>
      </c>
      <c r="D4901" s="127">
        <v>40</v>
      </c>
    </row>
    <row r="4902" spans="1:4">
      <c r="A4902" s="108">
        <v>44097</v>
      </c>
      <c r="B4902" s="112">
        <v>0.88</v>
      </c>
      <c r="C4902" s="112">
        <v>0.5</v>
      </c>
      <c r="D4902" s="127">
        <v>38</v>
      </c>
    </row>
    <row r="4903" spans="1:4">
      <c r="A4903" s="108">
        <v>44098</v>
      </c>
      <c r="B4903" s="112">
        <v>0.86</v>
      </c>
      <c r="C4903" s="112">
        <v>0.5</v>
      </c>
      <c r="D4903" s="127">
        <v>36</v>
      </c>
    </row>
    <row r="4904" spans="1:4">
      <c r="A4904" s="108">
        <v>44099</v>
      </c>
      <c r="B4904" s="112">
        <v>0.86</v>
      </c>
      <c r="C4904" s="112">
        <v>0.5</v>
      </c>
      <c r="D4904" s="127">
        <v>36</v>
      </c>
    </row>
    <row r="4905" spans="1:4">
      <c r="A4905" s="108">
        <v>44102</v>
      </c>
      <c r="B4905" s="112">
        <v>0.84</v>
      </c>
      <c r="C4905" s="112">
        <v>0.5</v>
      </c>
      <c r="D4905" s="127">
        <v>34</v>
      </c>
    </row>
    <row r="4906" spans="1:4">
      <c r="A4906" s="108">
        <v>44103</v>
      </c>
      <c r="B4906" s="112">
        <v>0.85</v>
      </c>
      <c r="C4906" s="112">
        <v>0.5</v>
      </c>
      <c r="D4906" s="127">
        <v>35</v>
      </c>
    </row>
    <row r="4907" spans="1:4">
      <c r="A4907" s="108">
        <v>44109</v>
      </c>
      <c r="B4907" s="112">
        <v>0.88</v>
      </c>
      <c r="C4907" s="112">
        <v>0.5</v>
      </c>
      <c r="D4907" s="127">
        <v>38</v>
      </c>
    </row>
    <row r="4908" spans="1:4">
      <c r="A4908" s="108">
        <v>44110</v>
      </c>
      <c r="B4908" s="112">
        <v>0.91</v>
      </c>
      <c r="C4908" s="112">
        <v>0.5</v>
      </c>
      <c r="D4908" s="127">
        <v>41</v>
      </c>
    </row>
    <row r="4909" spans="1:4">
      <c r="A4909" s="108">
        <v>44111</v>
      </c>
      <c r="B4909" s="112">
        <v>0.91</v>
      </c>
      <c r="C4909" s="112">
        <v>0.5</v>
      </c>
      <c r="D4909" s="127">
        <v>41</v>
      </c>
    </row>
    <row r="4910" spans="1:4">
      <c r="A4910" s="108">
        <v>44112</v>
      </c>
      <c r="B4910" s="112">
        <v>0.91</v>
      </c>
      <c r="C4910" s="112">
        <v>0.5</v>
      </c>
      <c r="D4910" s="127">
        <v>41</v>
      </c>
    </row>
    <row r="4911" spans="1:4">
      <c r="A4911" s="108">
        <v>44116</v>
      </c>
      <c r="B4911" s="112">
        <v>0.93</v>
      </c>
      <c r="C4911" s="112">
        <v>0.5</v>
      </c>
      <c r="D4911" s="127">
        <v>43.000000000000007</v>
      </c>
    </row>
    <row r="4912" spans="1:4">
      <c r="A4912" s="108">
        <v>44117</v>
      </c>
      <c r="B4912" s="112">
        <v>0.92</v>
      </c>
      <c r="C4912" s="112">
        <v>0.5</v>
      </c>
      <c r="D4912" s="127">
        <v>42.000000000000007</v>
      </c>
    </row>
    <row r="4913" spans="1:4">
      <c r="A4913" s="108">
        <v>44118</v>
      </c>
      <c r="B4913" s="112">
        <v>0.9</v>
      </c>
      <c r="C4913" s="112">
        <v>0.5</v>
      </c>
      <c r="D4913" s="127">
        <v>40</v>
      </c>
    </row>
    <row r="4914" spans="1:4">
      <c r="A4914" s="108">
        <v>44119</v>
      </c>
      <c r="B4914" s="112">
        <v>0.88</v>
      </c>
      <c r="C4914" s="112">
        <v>0.5</v>
      </c>
      <c r="D4914" s="127">
        <v>38</v>
      </c>
    </row>
    <row r="4915" spans="1:4">
      <c r="A4915" s="108">
        <v>44120</v>
      </c>
      <c r="B4915" s="112">
        <v>0.89</v>
      </c>
      <c r="C4915" s="112">
        <v>0.5</v>
      </c>
      <c r="D4915" s="127">
        <v>39</v>
      </c>
    </row>
    <row r="4916" spans="1:4">
      <c r="A4916" s="108">
        <v>44123</v>
      </c>
      <c r="B4916" s="112">
        <v>0.89</v>
      </c>
      <c r="C4916" s="112">
        <v>0.5</v>
      </c>
      <c r="D4916" s="127">
        <v>39</v>
      </c>
    </row>
    <row r="4917" spans="1:4">
      <c r="A4917" s="108">
        <v>44124</v>
      </c>
      <c r="B4917" s="112">
        <v>0.91</v>
      </c>
      <c r="C4917" s="112">
        <v>0.5</v>
      </c>
      <c r="D4917" s="127">
        <v>41</v>
      </c>
    </row>
    <row r="4918" spans="1:4">
      <c r="A4918" s="108">
        <v>44125</v>
      </c>
      <c r="B4918" s="112">
        <v>0.93</v>
      </c>
      <c r="C4918" s="112">
        <v>0.5</v>
      </c>
      <c r="D4918" s="127">
        <v>43.000000000000007</v>
      </c>
    </row>
    <row r="4919" spans="1:4">
      <c r="A4919" s="108">
        <v>44126</v>
      </c>
      <c r="B4919" s="112">
        <v>0.93</v>
      </c>
      <c r="C4919" s="112">
        <v>0.5</v>
      </c>
      <c r="D4919" s="127">
        <v>43.000000000000007</v>
      </c>
    </row>
    <row r="4920" spans="1:4">
      <c r="A4920" s="108">
        <v>44127</v>
      </c>
      <c r="B4920" s="112">
        <v>0.91</v>
      </c>
      <c r="C4920" s="112">
        <v>0.5</v>
      </c>
      <c r="D4920" s="127">
        <v>41</v>
      </c>
    </row>
    <row r="4921" spans="1:4">
      <c r="A4921" s="108">
        <v>44130</v>
      </c>
      <c r="B4921" s="112">
        <v>0.91</v>
      </c>
      <c r="C4921" s="112">
        <v>0.5</v>
      </c>
      <c r="D4921" s="127">
        <v>41</v>
      </c>
    </row>
    <row r="4922" spans="1:4">
      <c r="A4922" s="108">
        <v>44131</v>
      </c>
      <c r="B4922" s="112">
        <v>0.92</v>
      </c>
      <c r="C4922" s="112">
        <v>0.5</v>
      </c>
      <c r="D4922" s="127">
        <v>42.000000000000007</v>
      </c>
    </row>
    <row r="4923" spans="1:4">
      <c r="A4923" s="108">
        <v>44132</v>
      </c>
      <c r="B4923" s="112">
        <v>0.91</v>
      </c>
      <c r="C4923" s="112">
        <v>0.5</v>
      </c>
      <c r="D4923" s="127">
        <v>41</v>
      </c>
    </row>
    <row r="4924" spans="1:4">
      <c r="A4924" s="108">
        <v>44133</v>
      </c>
      <c r="B4924" s="112">
        <v>0.93</v>
      </c>
      <c r="C4924" s="112">
        <v>0.5</v>
      </c>
      <c r="D4924" s="127">
        <v>43.000000000000007</v>
      </c>
    </row>
    <row r="4925" spans="1:4">
      <c r="A4925" s="108">
        <v>44134</v>
      </c>
      <c r="B4925" s="112">
        <v>0.94</v>
      </c>
      <c r="C4925" s="112">
        <v>0.5</v>
      </c>
      <c r="D4925" s="127">
        <v>43.999999999999993</v>
      </c>
    </row>
    <row r="4926" spans="1:4">
      <c r="A4926" s="108">
        <v>44137</v>
      </c>
      <c r="B4926" s="112">
        <v>0.97</v>
      </c>
      <c r="C4926" s="112">
        <v>0.5</v>
      </c>
      <c r="D4926" s="127">
        <v>47</v>
      </c>
    </row>
    <row r="4927" spans="1:4">
      <c r="A4927" s="108">
        <v>44138</v>
      </c>
      <c r="B4927" s="112">
        <v>0.98</v>
      </c>
      <c r="C4927" s="112">
        <v>0.5</v>
      </c>
      <c r="D4927" s="127">
        <v>48</v>
      </c>
    </row>
    <row r="4928" spans="1:4">
      <c r="A4928" s="108">
        <v>44139</v>
      </c>
      <c r="B4928" s="112">
        <v>0.96</v>
      </c>
      <c r="C4928" s="112">
        <v>0.5</v>
      </c>
      <c r="D4928" s="127">
        <v>46</v>
      </c>
    </row>
    <row r="4929" spans="1:4">
      <c r="A4929" s="108">
        <v>44140</v>
      </c>
      <c r="B4929" s="112">
        <v>0.93</v>
      </c>
      <c r="C4929" s="112">
        <v>0.5</v>
      </c>
      <c r="D4929" s="127">
        <v>43.000000000000007</v>
      </c>
    </row>
    <row r="4930" spans="1:4">
      <c r="A4930" s="108">
        <v>44141</v>
      </c>
      <c r="B4930" s="112">
        <v>0.94</v>
      </c>
      <c r="C4930" s="112">
        <v>0.5</v>
      </c>
      <c r="D4930" s="127">
        <v>43.999999999999993</v>
      </c>
    </row>
    <row r="4931" spans="1:4">
      <c r="A4931" s="108">
        <v>44144</v>
      </c>
      <c r="B4931" s="112">
        <v>0.96</v>
      </c>
      <c r="C4931" s="112">
        <v>0.5</v>
      </c>
      <c r="D4931" s="127">
        <v>46</v>
      </c>
    </row>
    <row r="4932" spans="1:4">
      <c r="A4932" s="108">
        <v>44145</v>
      </c>
      <c r="B4932" s="112">
        <v>0.98</v>
      </c>
      <c r="C4932" s="112">
        <v>0.5</v>
      </c>
      <c r="D4932" s="127">
        <v>48</v>
      </c>
    </row>
    <row r="4933" spans="1:4">
      <c r="A4933" s="108">
        <v>44146</v>
      </c>
      <c r="B4933" s="112">
        <v>0.99</v>
      </c>
      <c r="C4933" s="112">
        <v>0.5</v>
      </c>
      <c r="D4933" s="127">
        <v>49</v>
      </c>
    </row>
    <row r="4934" spans="1:4">
      <c r="A4934" s="108">
        <v>44147</v>
      </c>
      <c r="B4934" s="112">
        <v>0.97</v>
      </c>
      <c r="C4934" s="112">
        <v>0.5</v>
      </c>
      <c r="D4934" s="127">
        <v>47</v>
      </c>
    </row>
    <row r="4935" spans="1:4">
      <c r="A4935" s="108">
        <v>44148</v>
      </c>
      <c r="B4935" s="112">
        <v>0.97</v>
      </c>
      <c r="C4935" s="112">
        <v>0.5</v>
      </c>
      <c r="D4935" s="127">
        <v>47</v>
      </c>
    </row>
    <row r="4936" spans="1:4">
      <c r="A4936" s="108">
        <v>44151</v>
      </c>
      <c r="B4936" s="112">
        <v>0.97</v>
      </c>
      <c r="C4936" s="112">
        <v>0.5</v>
      </c>
      <c r="D4936" s="127">
        <v>47</v>
      </c>
    </row>
    <row r="4937" spans="1:4">
      <c r="A4937" s="108">
        <v>44152</v>
      </c>
      <c r="B4937" s="112">
        <v>0.96</v>
      </c>
      <c r="C4937" s="112">
        <v>0.5</v>
      </c>
      <c r="D4937" s="127">
        <v>46</v>
      </c>
    </row>
    <row r="4938" spans="1:4">
      <c r="A4938" s="108">
        <v>44153</v>
      </c>
      <c r="B4938" s="112">
        <v>0.95</v>
      </c>
      <c r="C4938" s="112">
        <v>0.5</v>
      </c>
      <c r="D4938" s="127">
        <v>44.999999999999993</v>
      </c>
    </row>
    <row r="4939" spans="1:4">
      <c r="A4939" s="108">
        <v>44154</v>
      </c>
      <c r="B4939" s="112">
        <v>0.96</v>
      </c>
      <c r="C4939" s="112">
        <v>0.5</v>
      </c>
      <c r="D4939" s="127">
        <v>46</v>
      </c>
    </row>
    <row r="4940" spans="1:4">
      <c r="A4940" s="108">
        <v>44155</v>
      </c>
      <c r="B4940" s="112">
        <v>0.96</v>
      </c>
      <c r="C4940" s="112">
        <v>0.5</v>
      </c>
      <c r="D4940" s="127">
        <v>46</v>
      </c>
    </row>
    <row r="4941" spans="1:4">
      <c r="A4941" s="108">
        <v>44158</v>
      </c>
      <c r="B4941" s="112">
        <v>0.96</v>
      </c>
      <c r="C4941" s="112">
        <v>0.5</v>
      </c>
      <c r="D4941" s="127">
        <v>46</v>
      </c>
    </row>
    <row r="4942" spans="1:4">
      <c r="A4942" s="108">
        <v>44159</v>
      </c>
      <c r="B4942" s="112">
        <v>0.96</v>
      </c>
      <c r="C4942" s="112">
        <v>0.5</v>
      </c>
      <c r="D4942" s="127">
        <v>46</v>
      </c>
    </row>
    <row r="4943" spans="1:4">
      <c r="A4943" s="108">
        <v>44160</v>
      </c>
      <c r="B4943" s="112">
        <v>0.97</v>
      </c>
      <c r="C4943" s="112">
        <v>0.5</v>
      </c>
      <c r="D4943" s="127">
        <v>47</v>
      </c>
    </row>
    <row r="4944" spans="1:4">
      <c r="A4944" s="108">
        <v>44161</v>
      </c>
      <c r="B4944" s="112">
        <v>0.98</v>
      </c>
      <c r="C4944" s="112">
        <v>0.5</v>
      </c>
      <c r="D4944" s="127">
        <v>48</v>
      </c>
    </row>
    <row r="4945" spans="1:4">
      <c r="A4945" s="108">
        <v>44162</v>
      </c>
      <c r="B4945" s="112">
        <v>0.98</v>
      </c>
      <c r="C4945" s="112">
        <v>0.5</v>
      </c>
      <c r="D4945" s="127">
        <v>48</v>
      </c>
    </row>
    <row r="4946" spans="1:4">
      <c r="A4946" s="108">
        <v>44165</v>
      </c>
      <c r="B4946" s="112">
        <v>0.98</v>
      </c>
      <c r="C4946" s="112">
        <v>0.5</v>
      </c>
      <c r="D4946" s="127">
        <v>48</v>
      </c>
    </row>
    <row r="4947" spans="1:4">
      <c r="A4947" s="108"/>
      <c r="B4947" s="112"/>
      <c r="C4947" s="112"/>
      <c r="D4947" s="127"/>
    </row>
    <row r="4949" spans="1:4">
      <c r="A4949" s="104" t="s">
        <v>93</v>
      </c>
    </row>
  </sheetData>
  <phoneticPr fontId="1" type="noConversion"/>
  <hyperlinks>
    <hyperlink ref="A4949" location="차례!A1" display="차례로 가기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style="105" bestFit="1" customWidth="1"/>
    <col min="3" max="3" width="17.125" style="106" bestFit="1" customWidth="1"/>
    <col min="4" max="4" width="2.25" style="105" customWidth="1"/>
    <col min="5" max="5" width="19.875" style="105" customWidth="1"/>
    <col min="6" max="6" width="33.5" style="105" bestFit="1" customWidth="1"/>
    <col min="7" max="7" width="29.875" style="105" bestFit="1" customWidth="1"/>
    <col min="8" max="16384" width="9" style="105"/>
  </cols>
  <sheetData>
    <row r="1" spans="1:11" customFormat="1">
      <c r="A1" s="90" t="s">
        <v>1145</v>
      </c>
      <c r="B1" s="91"/>
      <c r="C1" s="91"/>
      <c r="D1" s="91"/>
    </row>
    <row r="2" spans="1:11" customFormat="1">
      <c r="A2" s="92" t="s">
        <v>206</v>
      </c>
      <c r="B2" s="91"/>
      <c r="C2" s="91"/>
      <c r="D2" s="91"/>
    </row>
    <row r="3" spans="1:11" customFormat="1">
      <c r="A3" s="93"/>
      <c r="B3" s="91"/>
      <c r="C3" s="91"/>
      <c r="D3" s="91"/>
    </row>
    <row r="4" spans="1:11" customFormat="1">
      <c r="A4" s="94" t="s">
        <v>204</v>
      </c>
      <c r="B4" s="95" t="s">
        <v>209</v>
      </c>
      <c r="C4" s="95" t="s">
        <v>210</v>
      </c>
      <c r="D4" s="95"/>
      <c r="E4" s="94" t="s">
        <v>204</v>
      </c>
      <c r="F4" s="95" t="s">
        <v>211</v>
      </c>
      <c r="G4" s="95" t="s">
        <v>212</v>
      </c>
    </row>
    <row r="5" spans="1:11" customFormat="1">
      <c r="A5" s="96" t="s">
        <v>202</v>
      </c>
      <c r="B5" s="95" t="s">
        <v>207</v>
      </c>
      <c r="C5" s="95" t="s">
        <v>208</v>
      </c>
      <c r="D5" s="95"/>
      <c r="E5" s="96" t="s">
        <v>202</v>
      </c>
      <c r="F5" s="95" t="s">
        <v>208</v>
      </c>
      <c r="G5" s="95" t="s">
        <v>213</v>
      </c>
    </row>
    <row r="6" spans="1:11">
      <c r="A6" s="107" t="s">
        <v>146</v>
      </c>
      <c r="B6" s="235">
        <v>612.4</v>
      </c>
      <c r="C6" s="237">
        <v>11.3</v>
      </c>
      <c r="D6" s="97"/>
      <c r="E6" s="107" t="s">
        <v>146</v>
      </c>
      <c r="F6" s="236">
        <v>110.3</v>
      </c>
      <c r="G6" s="236">
        <v>46.6</v>
      </c>
      <c r="J6" s="236"/>
      <c r="K6" s="236"/>
    </row>
    <row r="7" spans="1:11">
      <c r="A7" s="107" t="s">
        <v>147</v>
      </c>
      <c r="B7" s="235">
        <v>629.6</v>
      </c>
      <c r="C7" s="237">
        <v>10.6</v>
      </c>
      <c r="D7" s="97"/>
      <c r="E7" s="107" t="s">
        <v>147</v>
      </c>
      <c r="F7" s="236">
        <v>111.7</v>
      </c>
      <c r="G7" s="236">
        <v>45.4</v>
      </c>
      <c r="J7" s="236"/>
      <c r="K7" s="236"/>
    </row>
    <row r="8" spans="1:11">
      <c r="A8" s="107" t="s">
        <v>148</v>
      </c>
      <c r="B8" s="235">
        <v>642</v>
      </c>
      <c r="C8" s="237">
        <v>10.199999999999999</v>
      </c>
      <c r="D8" s="97"/>
      <c r="E8" s="107" t="s">
        <v>148</v>
      </c>
      <c r="F8" s="236">
        <v>112.2</v>
      </c>
      <c r="G8" s="236">
        <v>44.7</v>
      </c>
      <c r="J8" s="236"/>
      <c r="K8" s="236"/>
    </row>
    <row r="9" spans="1:11">
      <c r="A9" s="107" t="s">
        <v>149</v>
      </c>
      <c r="B9" s="235">
        <v>665.4</v>
      </c>
      <c r="C9" s="237">
        <v>9.6</v>
      </c>
      <c r="D9" s="97"/>
      <c r="E9" s="107" t="s">
        <v>149</v>
      </c>
      <c r="F9" s="236">
        <v>114.2</v>
      </c>
      <c r="G9" s="236">
        <v>45.8</v>
      </c>
      <c r="J9" s="236"/>
      <c r="K9" s="236"/>
    </row>
    <row r="10" spans="1:11">
      <c r="A10" s="107" t="s">
        <v>150</v>
      </c>
      <c r="B10" s="235">
        <v>677.2</v>
      </c>
      <c r="C10" s="237">
        <v>10.6</v>
      </c>
      <c r="D10" s="97"/>
      <c r="E10" s="107" t="s">
        <v>150</v>
      </c>
      <c r="F10" s="236">
        <v>113.9</v>
      </c>
      <c r="G10" s="236">
        <v>47</v>
      </c>
      <c r="J10" s="236"/>
      <c r="K10" s="236"/>
    </row>
    <row r="11" spans="1:11">
      <c r="A11" s="107" t="s">
        <v>151</v>
      </c>
      <c r="B11" s="235">
        <v>698.2</v>
      </c>
      <c r="C11" s="237">
        <v>10.9</v>
      </c>
      <c r="D11" s="97"/>
      <c r="E11" s="107" t="s">
        <v>151</v>
      </c>
      <c r="F11" s="236">
        <v>115.2</v>
      </c>
      <c r="G11" s="236">
        <v>47.7</v>
      </c>
      <c r="J11" s="236"/>
      <c r="K11" s="236"/>
    </row>
    <row r="12" spans="1:11">
      <c r="A12" s="107" t="s">
        <v>152</v>
      </c>
      <c r="B12" s="235">
        <v>713.3</v>
      </c>
      <c r="C12" s="237">
        <v>11.1</v>
      </c>
      <c r="D12" s="97"/>
      <c r="E12" s="107" t="s">
        <v>152</v>
      </c>
      <c r="F12" s="236">
        <v>115.8</v>
      </c>
      <c r="G12" s="236">
        <v>49.4</v>
      </c>
      <c r="J12" s="236"/>
      <c r="K12" s="236"/>
    </row>
    <row r="13" spans="1:11">
      <c r="A13" s="107" t="s">
        <v>153</v>
      </c>
      <c r="B13" s="235">
        <v>723.5</v>
      </c>
      <c r="C13" s="237">
        <v>8.6999999999999993</v>
      </c>
      <c r="D13" s="97"/>
      <c r="E13" s="107" t="s">
        <v>153</v>
      </c>
      <c r="F13" s="236">
        <v>116.7</v>
      </c>
      <c r="G13" s="236">
        <v>50.7</v>
      </c>
      <c r="J13" s="236"/>
      <c r="K13" s="236"/>
    </row>
    <row r="14" spans="1:11">
      <c r="A14" s="107" t="s">
        <v>154</v>
      </c>
      <c r="B14" s="235">
        <v>720.4</v>
      </c>
      <c r="C14" s="237">
        <v>6.4</v>
      </c>
      <c r="D14" s="97"/>
      <c r="E14" s="107" t="s">
        <v>154</v>
      </c>
      <c r="F14" s="236">
        <v>115.9</v>
      </c>
      <c r="G14" s="236">
        <v>49</v>
      </c>
      <c r="J14" s="236"/>
      <c r="K14" s="236"/>
    </row>
    <row r="15" spans="1:11">
      <c r="A15" s="107" t="s">
        <v>155</v>
      </c>
      <c r="B15" s="235">
        <v>736.3</v>
      </c>
      <c r="C15" s="237">
        <v>5.5</v>
      </c>
      <c r="D15" s="97"/>
      <c r="E15" s="107" t="s">
        <v>155</v>
      </c>
      <c r="F15" s="236">
        <v>117.7</v>
      </c>
      <c r="G15" s="236">
        <v>47.4</v>
      </c>
      <c r="J15" s="236"/>
      <c r="K15" s="236"/>
    </row>
    <row r="16" spans="1:11">
      <c r="A16" s="107" t="s">
        <v>156</v>
      </c>
      <c r="B16" s="235">
        <v>754.2</v>
      </c>
      <c r="C16" s="237">
        <v>5.7</v>
      </c>
      <c r="D16" s="97"/>
      <c r="E16" s="107" t="s">
        <v>156</v>
      </c>
      <c r="F16" s="236">
        <v>119.3</v>
      </c>
      <c r="G16" s="236">
        <v>46.2</v>
      </c>
      <c r="J16" s="236"/>
      <c r="K16" s="236"/>
    </row>
    <row r="17" spans="1:11">
      <c r="A17" s="107" t="s">
        <v>157</v>
      </c>
      <c r="B17" s="235">
        <v>776</v>
      </c>
      <c r="C17" s="237">
        <v>7.3</v>
      </c>
      <c r="D17" s="97"/>
      <c r="E17" s="107" t="s">
        <v>157</v>
      </c>
      <c r="F17" s="236">
        <v>120.9</v>
      </c>
      <c r="G17" s="236">
        <v>46.5</v>
      </c>
      <c r="J17" s="236"/>
      <c r="K17" s="236"/>
    </row>
    <row r="18" spans="1:11">
      <c r="A18" s="107" t="s">
        <v>158</v>
      </c>
      <c r="B18" s="235">
        <v>783.3</v>
      </c>
      <c r="C18" s="237">
        <v>8.6999999999999993</v>
      </c>
      <c r="D18" s="97"/>
      <c r="E18" s="107" t="s">
        <v>158</v>
      </c>
      <c r="F18" s="236">
        <v>119.9</v>
      </c>
      <c r="G18" s="236">
        <v>46.2</v>
      </c>
      <c r="J18" s="236"/>
      <c r="K18" s="236"/>
    </row>
    <row r="19" spans="1:11">
      <c r="A19" s="107" t="s">
        <v>159</v>
      </c>
      <c r="B19" s="235">
        <v>800.1</v>
      </c>
      <c r="C19" s="237">
        <v>8.6999999999999993</v>
      </c>
      <c r="D19" s="97"/>
      <c r="E19" s="107" t="s">
        <v>159</v>
      </c>
      <c r="F19" s="236">
        <v>120.4</v>
      </c>
      <c r="G19" s="236">
        <v>45.9</v>
      </c>
      <c r="J19" s="236"/>
      <c r="K19" s="236"/>
    </row>
    <row r="20" spans="1:11">
      <c r="A20" s="107" t="s">
        <v>160</v>
      </c>
      <c r="B20" s="235">
        <v>816</v>
      </c>
      <c r="C20" s="237">
        <v>8.1999999999999993</v>
      </c>
      <c r="D20" s="97"/>
      <c r="E20" s="107" t="s">
        <v>160</v>
      </c>
      <c r="F20" s="236">
        <v>121.3</v>
      </c>
      <c r="G20" s="236">
        <v>45.5</v>
      </c>
      <c r="J20" s="236"/>
      <c r="K20" s="236"/>
    </row>
    <row r="21" spans="1:11">
      <c r="A21" s="107" t="s">
        <v>161</v>
      </c>
      <c r="B21" s="235">
        <v>843.2</v>
      </c>
      <c r="C21" s="237">
        <v>8.6999999999999993</v>
      </c>
      <c r="D21" s="97"/>
      <c r="E21" s="107" t="s">
        <v>161</v>
      </c>
      <c r="F21" s="236">
        <v>123.7</v>
      </c>
      <c r="G21" s="236">
        <v>45.4</v>
      </c>
      <c r="J21" s="236"/>
      <c r="K21" s="236"/>
    </row>
    <row r="22" spans="1:11">
      <c r="A22" s="107" t="s">
        <v>162</v>
      </c>
      <c r="B22" s="235">
        <v>855.5</v>
      </c>
      <c r="C22" s="237">
        <v>9.1999999999999993</v>
      </c>
      <c r="D22" s="97"/>
      <c r="E22" s="107" t="s">
        <v>162</v>
      </c>
      <c r="F22" s="236">
        <v>123.6</v>
      </c>
      <c r="G22" s="236">
        <v>45.2</v>
      </c>
      <c r="J22" s="236"/>
      <c r="K22" s="236"/>
    </row>
    <row r="23" spans="1:11">
      <c r="A23" s="107" t="s">
        <v>163</v>
      </c>
      <c r="B23" s="235">
        <v>877.2</v>
      </c>
      <c r="C23" s="237">
        <v>9.6</v>
      </c>
      <c r="D23" s="97"/>
      <c r="E23" s="107" t="s">
        <v>163</v>
      </c>
      <c r="F23" s="236">
        <v>125.3</v>
      </c>
      <c r="G23" s="236">
        <v>45.9</v>
      </c>
      <c r="J23" s="236"/>
      <c r="K23" s="236"/>
    </row>
    <row r="24" spans="1:11">
      <c r="A24" s="107" t="s">
        <v>164</v>
      </c>
      <c r="B24" s="235">
        <v>891.3</v>
      </c>
      <c r="C24" s="237">
        <v>9.1999999999999993</v>
      </c>
      <c r="D24" s="97"/>
      <c r="E24" s="107" t="s">
        <v>164</v>
      </c>
      <c r="F24" s="236">
        <v>125.7</v>
      </c>
      <c r="G24" s="236">
        <v>47.6</v>
      </c>
      <c r="J24" s="236"/>
      <c r="K24" s="236"/>
    </row>
    <row r="25" spans="1:11">
      <c r="A25" s="107" t="s">
        <v>165</v>
      </c>
      <c r="B25" s="235">
        <v>916.2</v>
      </c>
      <c r="C25" s="237">
        <v>8.6999999999999993</v>
      </c>
      <c r="D25" s="97"/>
      <c r="E25" s="107" t="s">
        <v>165</v>
      </c>
      <c r="F25" s="236">
        <v>127.2</v>
      </c>
      <c r="G25" s="236">
        <v>47.2</v>
      </c>
      <c r="J25" s="236"/>
      <c r="K25" s="236"/>
    </row>
    <row r="26" spans="1:11">
      <c r="A26" s="107" t="s">
        <v>166</v>
      </c>
      <c r="B26" s="235">
        <v>916.5</v>
      </c>
      <c r="C26" s="237">
        <v>7.1</v>
      </c>
      <c r="D26" s="97"/>
      <c r="E26" s="107" t="s">
        <v>166</v>
      </c>
      <c r="F26" s="236">
        <v>125.5</v>
      </c>
      <c r="G26" s="236">
        <v>46.4</v>
      </c>
      <c r="J26" s="236"/>
      <c r="K26" s="236"/>
    </row>
    <row r="27" spans="1:11">
      <c r="A27" s="107" t="s">
        <v>167</v>
      </c>
      <c r="B27" s="235">
        <v>928.6</v>
      </c>
      <c r="C27" s="237">
        <v>5.9</v>
      </c>
      <c r="D27" s="97"/>
      <c r="E27" s="107" t="s">
        <v>167</v>
      </c>
      <c r="F27" s="236">
        <v>125.5</v>
      </c>
      <c r="G27" s="236">
        <v>46.7</v>
      </c>
      <c r="J27" s="236"/>
      <c r="K27" s="236"/>
    </row>
    <row r="28" spans="1:11">
      <c r="A28" s="107" t="s">
        <v>168</v>
      </c>
      <c r="B28" s="235">
        <v>940.7</v>
      </c>
      <c r="C28" s="237">
        <v>5.6</v>
      </c>
      <c r="D28" s="97"/>
      <c r="E28" s="107" t="s">
        <v>168</v>
      </c>
      <c r="F28" s="236">
        <v>126.1</v>
      </c>
      <c r="G28" s="236">
        <v>46</v>
      </c>
      <c r="J28" s="236"/>
      <c r="K28" s="236"/>
    </row>
    <row r="29" spans="1:11">
      <c r="A29" s="107" t="s">
        <v>169</v>
      </c>
      <c r="B29" s="235">
        <v>963.8</v>
      </c>
      <c r="C29" s="237">
        <v>5.2</v>
      </c>
      <c r="D29" s="97"/>
      <c r="E29" s="107" t="s">
        <v>169</v>
      </c>
      <c r="F29" s="236">
        <v>128.5</v>
      </c>
      <c r="G29" s="236">
        <v>45.9</v>
      </c>
      <c r="J29" s="236"/>
      <c r="K29" s="236"/>
    </row>
    <row r="30" spans="1:11">
      <c r="A30" s="107" t="s">
        <v>170</v>
      </c>
      <c r="B30" s="235">
        <v>962.9</v>
      </c>
      <c r="C30" s="237">
        <v>5.0999999999999996</v>
      </c>
      <c r="D30" s="97"/>
      <c r="E30" s="107" t="s">
        <v>170</v>
      </c>
      <c r="F30" s="236">
        <v>127.1</v>
      </c>
      <c r="G30" s="236">
        <v>45.3</v>
      </c>
      <c r="J30" s="236"/>
      <c r="K30" s="236"/>
    </row>
    <row r="31" spans="1:11">
      <c r="A31" s="107" t="s">
        <v>171</v>
      </c>
      <c r="B31" s="235">
        <v>979.6</v>
      </c>
      <c r="C31" s="237">
        <v>5.5</v>
      </c>
      <c r="D31" s="97"/>
      <c r="E31" s="107" t="s">
        <v>171</v>
      </c>
      <c r="F31" s="236">
        <v>127.9</v>
      </c>
      <c r="G31" s="236">
        <v>45.6</v>
      </c>
      <c r="J31" s="236"/>
      <c r="K31" s="236"/>
    </row>
    <row r="32" spans="1:11">
      <c r="A32" s="107" t="s">
        <v>172</v>
      </c>
      <c r="B32" s="235">
        <v>993.6</v>
      </c>
      <c r="C32" s="237">
        <v>5.6</v>
      </c>
      <c r="D32" s="97"/>
      <c r="E32" s="107" t="s">
        <v>172</v>
      </c>
      <c r="F32" s="236">
        <v>128</v>
      </c>
      <c r="G32" s="236">
        <v>45.4</v>
      </c>
      <c r="J32" s="236"/>
      <c r="K32" s="236"/>
    </row>
    <row r="33" spans="1:11">
      <c r="A33" s="107" t="s">
        <v>173</v>
      </c>
      <c r="B33" s="235">
        <v>1019</v>
      </c>
      <c r="C33" s="237">
        <v>5.7</v>
      </c>
      <c r="D33" s="97"/>
      <c r="E33" s="107" t="s">
        <v>173</v>
      </c>
      <c r="F33" s="236">
        <v>129.5</v>
      </c>
      <c r="G33" s="236">
        <v>45.5</v>
      </c>
      <c r="J33" s="236"/>
      <c r="K33" s="236"/>
    </row>
    <row r="34" spans="1:11">
      <c r="A34" s="107" t="s">
        <v>174</v>
      </c>
      <c r="B34" s="235">
        <v>1022.4</v>
      </c>
      <c r="C34" s="237">
        <v>6.2</v>
      </c>
      <c r="D34" s="97"/>
      <c r="E34" s="107" t="s">
        <v>174</v>
      </c>
      <c r="F34" s="236">
        <v>128.4</v>
      </c>
      <c r="G34" s="236">
        <v>45</v>
      </c>
      <c r="J34" s="236"/>
      <c r="K34" s="236"/>
    </row>
    <row r="35" spans="1:11">
      <c r="A35" s="107" t="s">
        <v>175</v>
      </c>
      <c r="B35" s="235">
        <v>1035.9000000000001</v>
      </c>
      <c r="C35" s="237">
        <v>5.7</v>
      </c>
      <c r="D35" s="97"/>
      <c r="E35" s="107" t="s">
        <v>175</v>
      </c>
      <c r="F35" s="236">
        <v>128.80000000000001</v>
      </c>
      <c r="G35" s="236">
        <v>44.7</v>
      </c>
      <c r="J35" s="236"/>
      <c r="K35" s="236"/>
    </row>
    <row r="36" spans="1:11">
      <c r="A36" s="107" t="s">
        <v>176</v>
      </c>
      <c r="B36" s="235">
        <v>1056.4000000000001</v>
      </c>
      <c r="C36" s="237">
        <v>6.3</v>
      </c>
      <c r="D36" s="97"/>
      <c r="E36" s="107" t="s">
        <v>176</v>
      </c>
      <c r="F36" s="236">
        <v>130.1</v>
      </c>
      <c r="G36" s="236">
        <v>44.6</v>
      </c>
      <c r="J36" s="236"/>
      <c r="K36" s="236"/>
    </row>
    <row r="37" spans="1:11">
      <c r="A37" s="107" t="s">
        <v>177</v>
      </c>
      <c r="B37" s="235">
        <v>1085.3</v>
      </c>
      <c r="C37" s="237">
        <v>6.5</v>
      </c>
      <c r="D37" s="97"/>
      <c r="E37" s="107" t="s">
        <v>177</v>
      </c>
      <c r="F37" s="236">
        <v>132.30000000000001</v>
      </c>
      <c r="G37" s="236">
        <v>44.7</v>
      </c>
      <c r="J37" s="236"/>
      <c r="K37" s="236"/>
    </row>
    <row r="38" spans="1:11">
      <c r="A38" s="107" t="s">
        <v>178</v>
      </c>
      <c r="B38" s="235">
        <v>1098.3</v>
      </c>
      <c r="C38" s="237">
        <v>7.4</v>
      </c>
      <c r="D38" s="97"/>
      <c r="E38" s="107" t="s">
        <v>178</v>
      </c>
      <c r="F38" s="236">
        <v>131.5</v>
      </c>
      <c r="G38" s="236">
        <v>43.9</v>
      </c>
      <c r="J38" s="236"/>
      <c r="K38" s="236"/>
    </row>
    <row r="39" spans="1:11">
      <c r="A39" s="107" t="s">
        <v>179</v>
      </c>
      <c r="B39" s="235">
        <v>1131.5</v>
      </c>
      <c r="C39" s="237">
        <v>9.1999999999999993</v>
      </c>
      <c r="D39" s="97"/>
      <c r="E39" s="107" t="s">
        <v>179</v>
      </c>
      <c r="F39" s="236">
        <v>133.5</v>
      </c>
      <c r="G39" s="236">
        <v>43.8</v>
      </c>
      <c r="J39" s="236"/>
      <c r="K39" s="236"/>
    </row>
    <row r="40" spans="1:11">
      <c r="A40" s="107" t="s">
        <v>180</v>
      </c>
      <c r="B40" s="235">
        <v>1164.9000000000001</v>
      </c>
      <c r="C40" s="237">
        <v>10.3</v>
      </c>
      <c r="D40" s="97"/>
      <c r="E40" s="107" t="s">
        <v>180</v>
      </c>
      <c r="F40" s="236">
        <v>134.9</v>
      </c>
      <c r="G40" s="236">
        <v>44.4</v>
      </c>
      <c r="J40" s="236"/>
      <c r="K40" s="236"/>
    </row>
    <row r="41" spans="1:11">
      <c r="A41" s="107" t="s">
        <v>181</v>
      </c>
      <c r="B41" s="235">
        <v>1203.0999999999999</v>
      </c>
      <c r="C41" s="237">
        <v>10.9</v>
      </c>
      <c r="D41" s="97"/>
      <c r="E41" s="107" t="s">
        <v>181</v>
      </c>
      <c r="F41" s="236">
        <v>137.19999999999999</v>
      </c>
      <c r="G41" s="236">
        <v>44.7</v>
      </c>
      <c r="J41" s="236"/>
      <c r="K41" s="236"/>
    </row>
    <row r="42" spans="1:11">
      <c r="A42" s="107" t="s">
        <v>182</v>
      </c>
      <c r="B42" s="235">
        <v>1223.7</v>
      </c>
      <c r="C42" s="237">
        <v>11.4</v>
      </c>
      <c r="D42" s="97"/>
      <c r="E42" s="107" t="s">
        <v>182</v>
      </c>
      <c r="F42" s="236">
        <v>139.1</v>
      </c>
      <c r="G42" s="236">
        <v>44.6</v>
      </c>
      <c r="J42" s="236"/>
      <c r="K42" s="236"/>
    </row>
    <row r="43" spans="1:11">
      <c r="A43" s="107" t="s">
        <v>183</v>
      </c>
      <c r="B43" s="235">
        <v>1257.5999999999999</v>
      </c>
      <c r="C43" s="237">
        <v>11.1</v>
      </c>
      <c r="D43" s="97"/>
      <c r="E43" s="107" t="s">
        <v>183</v>
      </c>
      <c r="F43" s="236">
        <v>141.69999999999999</v>
      </c>
      <c r="G43" s="236">
        <v>45</v>
      </c>
      <c r="J43" s="236"/>
      <c r="K43" s="236"/>
    </row>
    <row r="44" spans="1:11">
      <c r="A44" s="107" t="s">
        <v>184</v>
      </c>
      <c r="B44" s="235">
        <v>1296.5</v>
      </c>
      <c r="C44" s="237">
        <v>11.3</v>
      </c>
      <c r="D44" s="97"/>
      <c r="E44" s="107" t="s">
        <v>184</v>
      </c>
      <c r="F44" s="236">
        <v>145.30000000000001</v>
      </c>
      <c r="G44" s="236">
        <v>45.4</v>
      </c>
      <c r="J44" s="236"/>
      <c r="K44" s="236"/>
    </row>
    <row r="45" spans="1:11">
      <c r="A45" s="107" t="s">
        <v>185</v>
      </c>
      <c r="B45" s="235">
        <v>1342.5</v>
      </c>
      <c r="C45" s="237">
        <v>11.6</v>
      </c>
      <c r="D45" s="97"/>
      <c r="E45" s="107" t="s">
        <v>185</v>
      </c>
      <c r="F45" s="236">
        <v>149.5</v>
      </c>
      <c r="G45" s="236">
        <v>46.2</v>
      </c>
      <c r="J45" s="236"/>
      <c r="K45" s="236"/>
    </row>
    <row r="46" spans="1:11">
      <c r="A46" s="107" t="s">
        <v>186</v>
      </c>
      <c r="B46" s="235">
        <v>1359</v>
      </c>
      <c r="C46" s="237">
        <v>11.1</v>
      </c>
      <c r="D46" s="97"/>
      <c r="E46" s="107" t="s">
        <v>186</v>
      </c>
      <c r="F46" s="236">
        <v>150.4</v>
      </c>
      <c r="G46" s="236">
        <v>46.1</v>
      </c>
      <c r="J46" s="236"/>
      <c r="K46" s="236"/>
    </row>
    <row r="47" spans="1:11">
      <c r="A47" s="107" t="s">
        <v>187</v>
      </c>
      <c r="B47" s="235">
        <v>1387.8</v>
      </c>
      <c r="C47" s="237">
        <v>10.4</v>
      </c>
      <c r="D47" s="97"/>
      <c r="E47" s="107" t="s">
        <v>187</v>
      </c>
      <c r="F47" s="236">
        <v>152.9</v>
      </c>
      <c r="G47" s="236">
        <v>45.7</v>
      </c>
      <c r="J47" s="236"/>
      <c r="K47" s="236"/>
    </row>
    <row r="48" spans="1:11">
      <c r="A48" s="107" t="s">
        <v>188</v>
      </c>
      <c r="B48" s="235">
        <v>1419.1</v>
      </c>
      <c r="C48" s="237">
        <v>9.5</v>
      </c>
      <c r="D48" s="97"/>
      <c r="E48" s="107" t="s">
        <v>188</v>
      </c>
      <c r="F48" s="236">
        <v>154.1</v>
      </c>
      <c r="G48" s="236">
        <v>46.2</v>
      </c>
      <c r="J48" s="236"/>
      <c r="K48" s="236"/>
    </row>
    <row r="49" spans="1:12">
      <c r="A49" s="107" t="s">
        <v>189</v>
      </c>
      <c r="B49" s="235">
        <v>1450.6</v>
      </c>
      <c r="C49" s="237">
        <v>8.1</v>
      </c>
      <c r="D49" s="97"/>
      <c r="E49" s="107" t="s">
        <v>189</v>
      </c>
      <c r="F49" s="236">
        <v>156.19999999999999</v>
      </c>
      <c r="G49" s="236">
        <v>46</v>
      </c>
      <c r="J49" s="236"/>
      <c r="K49" s="236"/>
    </row>
    <row r="50" spans="1:12">
      <c r="A50" s="107" t="s">
        <v>190</v>
      </c>
      <c r="B50" s="235">
        <v>1468.1</v>
      </c>
      <c r="C50" s="237">
        <v>8</v>
      </c>
      <c r="D50" s="97"/>
      <c r="E50" s="107" t="s">
        <v>190</v>
      </c>
      <c r="F50" s="236">
        <v>156.30000000000001</v>
      </c>
      <c r="G50" s="236">
        <v>46</v>
      </c>
      <c r="J50" s="236"/>
      <c r="K50" s="236"/>
    </row>
    <row r="51" spans="1:12">
      <c r="A51" s="107" t="s">
        <v>191</v>
      </c>
      <c r="B51" s="235">
        <v>1492.3</v>
      </c>
      <c r="C51" s="237">
        <v>7.5</v>
      </c>
      <c r="D51" s="97"/>
      <c r="E51" s="107" t="s">
        <v>191</v>
      </c>
      <c r="F51" s="236">
        <v>157</v>
      </c>
      <c r="G51" s="236">
        <v>46.5</v>
      </c>
      <c r="J51" s="236"/>
      <c r="K51" s="236"/>
    </row>
    <row r="52" spans="1:12">
      <c r="A52" s="107" t="s">
        <v>192</v>
      </c>
      <c r="B52" s="235">
        <v>1513.8</v>
      </c>
      <c r="C52" s="237">
        <v>6.7</v>
      </c>
      <c r="D52" s="97"/>
      <c r="E52" s="107" t="s">
        <v>192</v>
      </c>
      <c r="F52" s="236">
        <v>158</v>
      </c>
      <c r="G52" s="236">
        <v>46.7</v>
      </c>
      <c r="J52" s="236"/>
      <c r="K52" s="236"/>
    </row>
    <row r="53" spans="1:12">
      <c r="A53" s="107" t="s">
        <v>193</v>
      </c>
      <c r="B53" s="235">
        <v>1536.7</v>
      </c>
      <c r="C53" s="237">
        <v>5.9</v>
      </c>
      <c r="D53" s="97"/>
      <c r="E53" s="107" t="s">
        <v>193</v>
      </c>
      <c r="F53" s="236">
        <v>158.80000000000001</v>
      </c>
      <c r="G53" s="236">
        <v>47.9</v>
      </c>
      <c r="J53" s="236"/>
      <c r="K53" s="236"/>
    </row>
    <row r="54" spans="1:12">
      <c r="A54" s="107" t="s">
        <v>194</v>
      </c>
      <c r="B54" s="235">
        <v>1539.9</v>
      </c>
      <c r="C54" s="237">
        <v>4.9000000000000004</v>
      </c>
      <c r="D54" s="97"/>
      <c r="E54" s="107" t="s">
        <v>194</v>
      </c>
      <c r="F54" s="236">
        <v>158.6</v>
      </c>
      <c r="G54" s="236">
        <v>47.1</v>
      </c>
      <c r="J54" s="236"/>
      <c r="K54" s="236"/>
    </row>
    <row r="55" spans="1:12">
      <c r="A55" s="107" t="s">
        <v>195</v>
      </c>
      <c r="B55" s="235">
        <v>1556.7</v>
      </c>
      <c r="C55" s="237">
        <v>4.3</v>
      </c>
      <c r="D55" s="97"/>
      <c r="E55" s="107" t="s">
        <v>195</v>
      </c>
      <c r="F55" s="236">
        <v>159.5</v>
      </c>
      <c r="G55" s="236">
        <v>47.1</v>
      </c>
      <c r="J55" s="236"/>
      <c r="K55" s="236"/>
    </row>
    <row r="56" spans="1:12">
      <c r="A56" s="107" t="s">
        <v>196</v>
      </c>
      <c r="B56" s="235">
        <v>1572.5</v>
      </c>
      <c r="C56" s="237">
        <v>3.9</v>
      </c>
      <c r="D56" s="97"/>
      <c r="E56" s="107" t="s">
        <v>196</v>
      </c>
      <c r="F56" s="236">
        <v>160.5</v>
      </c>
      <c r="G56" s="236">
        <v>47.4</v>
      </c>
      <c r="J56" s="236"/>
      <c r="K56" s="236"/>
    </row>
    <row r="57" spans="1:12">
      <c r="A57" s="107" t="s">
        <v>197</v>
      </c>
      <c r="B57" s="235">
        <v>1600.3</v>
      </c>
      <c r="C57" s="237">
        <v>4.0999999999999996</v>
      </c>
      <c r="D57" s="97"/>
      <c r="E57" s="107" t="s">
        <v>197</v>
      </c>
      <c r="F57" s="236">
        <v>162.30000000000001</v>
      </c>
      <c r="G57" s="236">
        <v>47.2</v>
      </c>
      <c r="J57" s="236"/>
      <c r="K57" s="236"/>
      <c r="L57" s="106"/>
    </row>
    <row r="58" spans="1:12">
      <c r="A58" s="107" t="s">
        <v>120</v>
      </c>
      <c r="B58" s="235">
        <v>1611.4</v>
      </c>
      <c r="C58" s="237">
        <v>4.5999999999999996</v>
      </c>
      <c r="D58" s="97"/>
      <c r="E58" s="107" t="s">
        <v>120</v>
      </c>
      <c r="F58" s="236">
        <v>163.1</v>
      </c>
      <c r="G58" s="236">
        <v>47.6</v>
      </c>
      <c r="J58" s="236"/>
      <c r="K58" s="236"/>
      <c r="L58" s="106"/>
    </row>
    <row r="59" spans="1:12">
      <c r="A59" s="107" t="s">
        <v>1126</v>
      </c>
      <c r="B59" s="235">
        <v>1637.3</v>
      </c>
      <c r="C59" s="237">
        <v>5.2</v>
      </c>
      <c r="D59" s="97"/>
      <c r="E59" s="107" t="s">
        <v>1126</v>
      </c>
      <c r="F59" s="236">
        <v>166.5</v>
      </c>
      <c r="G59" s="236">
        <v>46.3</v>
      </c>
      <c r="J59" s="236"/>
      <c r="K59" s="236"/>
      <c r="L59" s="106"/>
    </row>
    <row r="60" spans="1:12">
      <c r="A60" s="107" t="s">
        <v>1127</v>
      </c>
      <c r="B60" s="235">
        <v>1682.1</v>
      </c>
      <c r="C60" s="237">
        <v>7</v>
      </c>
      <c r="D60" s="97"/>
      <c r="E60" s="107" t="s">
        <v>1127</v>
      </c>
      <c r="F60" s="236">
        <v>171.3</v>
      </c>
      <c r="G60" s="236">
        <v>45.4</v>
      </c>
      <c r="J60" s="236"/>
      <c r="K60" s="236"/>
      <c r="L60" s="106"/>
    </row>
    <row r="61" spans="1:12">
      <c r="A61" s="107"/>
      <c r="B61" s="235"/>
      <c r="C61" s="237"/>
      <c r="D61" s="97"/>
      <c r="E61" s="107"/>
      <c r="F61" s="236"/>
      <c r="G61" s="236"/>
      <c r="K61" s="106"/>
      <c r="L61" s="106"/>
    </row>
    <row r="62" spans="1:12">
      <c r="A62" s="95"/>
      <c r="B62" s="97"/>
      <c r="C62" s="97"/>
      <c r="D62" s="97"/>
    </row>
    <row r="63" spans="1:12">
      <c r="A63" s="104" t="s">
        <v>93</v>
      </c>
      <c r="B63" s="97"/>
      <c r="C63" s="97"/>
      <c r="D63" s="97"/>
    </row>
    <row r="64" spans="1:12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</sheetData>
  <phoneticPr fontId="1" type="noConversion"/>
  <hyperlinks>
    <hyperlink ref="A63" location="차례!A1" display="차례로 가기"/>
  </hyperlink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5.625" customWidth="1"/>
  </cols>
  <sheetData>
    <row r="1" spans="1:4">
      <c r="A1" s="90" t="s">
        <v>2163</v>
      </c>
      <c r="B1" s="91"/>
      <c r="C1" s="91"/>
      <c r="D1" s="91"/>
    </row>
    <row r="2" spans="1:4">
      <c r="A2" s="92" t="s">
        <v>221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94</v>
      </c>
      <c r="B4" s="218" t="s">
        <v>1075</v>
      </c>
      <c r="C4" s="218" t="s">
        <v>214</v>
      </c>
      <c r="D4" s="218" t="s">
        <v>1076</v>
      </c>
    </row>
    <row r="5" spans="1:4">
      <c r="A5" s="96" t="s">
        <v>95</v>
      </c>
      <c r="B5" s="218" t="s">
        <v>1077</v>
      </c>
      <c r="C5" s="218" t="s">
        <v>222</v>
      </c>
      <c r="D5" s="218" t="s">
        <v>222</v>
      </c>
    </row>
    <row r="6" spans="1:4">
      <c r="A6" s="110">
        <v>43102</v>
      </c>
      <c r="B6" s="112">
        <v>3.71</v>
      </c>
      <c r="C6" s="112">
        <v>2.12</v>
      </c>
      <c r="D6" s="112">
        <v>2.5299999999999998</v>
      </c>
    </row>
    <row r="7" spans="1:4">
      <c r="A7" s="110">
        <v>43103</v>
      </c>
      <c r="B7" s="112">
        <v>3.71</v>
      </c>
      <c r="C7" s="112">
        <v>2.13</v>
      </c>
      <c r="D7" s="112">
        <v>2.5299999999999998</v>
      </c>
    </row>
    <row r="8" spans="1:4">
      <c r="A8" s="110">
        <v>43104</v>
      </c>
      <c r="B8" s="112">
        <v>3.73</v>
      </c>
      <c r="C8" s="112">
        <v>2.14</v>
      </c>
      <c r="D8" s="112">
        <v>2.5499999999999998</v>
      </c>
    </row>
    <row r="9" spans="1:4">
      <c r="A9" s="110">
        <v>43105</v>
      </c>
      <c r="B9" s="112">
        <v>3.68</v>
      </c>
      <c r="C9" s="112">
        <v>2.1</v>
      </c>
      <c r="D9" s="112">
        <v>2.5</v>
      </c>
    </row>
    <row r="10" spans="1:4">
      <c r="A10" s="110">
        <v>43108</v>
      </c>
      <c r="B10" s="112">
        <v>3.72</v>
      </c>
      <c r="C10" s="112">
        <v>2.14</v>
      </c>
      <c r="D10" s="112">
        <v>2.54</v>
      </c>
    </row>
    <row r="11" spans="1:4">
      <c r="A11" s="110">
        <v>43109</v>
      </c>
      <c r="B11" s="112">
        <v>3.74</v>
      </c>
      <c r="C11" s="112">
        <v>2.15</v>
      </c>
      <c r="D11" s="112">
        <v>2.56</v>
      </c>
    </row>
    <row r="12" spans="1:4">
      <c r="A12" s="110">
        <v>43110</v>
      </c>
      <c r="B12" s="112">
        <v>3.76</v>
      </c>
      <c r="C12" s="112">
        <v>2.17</v>
      </c>
      <c r="D12" s="112">
        <v>2.58</v>
      </c>
    </row>
    <row r="13" spans="1:4">
      <c r="A13" s="110">
        <v>43111</v>
      </c>
      <c r="B13" s="112">
        <v>3.74</v>
      </c>
      <c r="C13" s="112">
        <v>2.15</v>
      </c>
      <c r="D13" s="112">
        <v>2.5499999999999998</v>
      </c>
    </row>
    <row r="14" spans="1:4">
      <c r="A14" s="110">
        <v>43112</v>
      </c>
      <c r="B14" s="112">
        <v>3.75</v>
      </c>
      <c r="C14" s="112">
        <v>2.17</v>
      </c>
      <c r="D14" s="112">
        <v>2.56</v>
      </c>
    </row>
    <row r="15" spans="1:4">
      <c r="A15" s="110">
        <v>43115</v>
      </c>
      <c r="B15" s="112">
        <v>3.81</v>
      </c>
      <c r="C15" s="112">
        <v>2.2200000000000002</v>
      </c>
      <c r="D15" s="112">
        <v>2.63</v>
      </c>
    </row>
    <row r="16" spans="1:4">
      <c r="A16" s="110">
        <v>43116</v>
      </c>
      <c r="B16" s="112">
        <v>3.8</v>
      </c>
      <c r="C16" s="112">
        <v>2.23</v>
      </c>
      <c r="D16" s="112">
        <v>2.62</v>
      </c>
    </row>
    <row r="17" spans="1:4">
      <c r="A17" s="110">
        <v>43117</v>
      </c>
      <c r="B17" s="112">
        <v>3.79</v>
      </c>
      <c r="C17" s="112">
        <v>2.23</v>
      </c>
      <c r="D17" s="112">
        <v>2.61</v>
      </c>
    </row>
    <row r="18" spans="1:4">
      <c r="A18" s="110">
        <v>43118</v>
      </c>
      <c r="B18" s="112">
        <v>3.75</v>
      </c>
      <c r="C18" s="112">
        <v>2.17</v>
      </c>
      <c r="D18" s="112">
        <v>2.57</v>
      </c>
    </row>
    <row r="19" spans="1:4">
      <c r="A19" s="110">
        <v>43119</v>
      </c>
      <c r="B19" s="112">
        <v>3.76</v>
      </c>
      <c r="C19" s="112">
        <v>2.17</v>
      </c>
      <c r="D19" s="112">
        <v>2.57</v>
      </c>
    </row>
    <row r="20" spans="1:4">
      <c r="A20" s="110">
        <v>43122</v>
      </c>
      <c r="B20" s="112">
        <v>3.79</v>
      </c>
      <c r="C20" s="112">
        <v>2.2000000000000002</v>
      </c>
      <c r="D20" s="112">
        <v>2.61</v>
      </c>
    </row>
    <row r="21" spans="1:4">
      <c r="A21" s="110">
        <v>43123</v>
      </c>
      <c r="B21" s="112">
        <v>3.77</v>
      </c>
      <c r="C21" s="112">
        <v>2.19</v>
      </c>
      <c r="D21" s="112">
        <v>2.59</v>
      </c>
    </row>
    <row r="22" spans="1:4">
      <c r="A22" s="110">
        <v>43124</v>
      </c>
      <c r="B22" s="112">
        <v>3.78</v>
      </c>
      <c r="C22" s="112">
        <v>2.2000000000000002</v>
      </c>
      <c r="D22" s="112">
        <v>2.6</v>
      </c>
    </row>
    <row r="23" spans="1:4">
      <c r="A23" s="110">
        <v>43125</v>
      </c>
      <c r="B23" s="112">
        <v>3.8</v>
      </c>
      <c r="C23" s="112">
        <v>2.2200000000000002</v>
      </c>
      <c r="D23" s="112">
        <v>2.61</v>
      </c>
    </row>
    <row r="24" spans="1:4">
      <c r="A24" s="110">
        <v>43126</v>
      </c>
      <c r="B24" s="112">
        <v>3.81</v>
      </c>
      <c r="C24" s="112">
        <v>2.2200000000000002</v>
      </c>
      <c r="D24" s="112">
        <v>2.62</v>
      </c>
    </row>
    <row r="25" spans="1:4">
      <c r="A25" s="110">
        <v>43129</v>
      </c>
      <c r="B25" s="112">
        <v>3.88</v>
      </c>
      <c r="C25" s="112">
        <v>2.2799999999999998</v>
      </c>
      <c r="D25" s="112">
        <v>2.69</v>
      </c>
    </row>
    <row r="26" spans="1:4">
      <c r="A26" s="110">
        <v>43130</v>
      </c>
      <c r="B26" s="112">
        <v>3.89</v>
      </c>
      <c r="C26" s="112">
        <v>2.2999999999999998</v>
      </c>
      <c r="D26" s="112">
        <v>2.71</v>
      </c>
    </row>
    <row r="27" spans="1:4">
      <c r="A27" s="110">
        <v>43131</v>
      </c>
      <c r="B27" s="112">
        <v>3.86</v>
      </c>
      <c r="C27" s="112">
        <v>2.27</v>
      </c>
      <c r="D27" s="112">
        <v>2.67</v>
      </c>
    </row>
    <row r="28" spans="1:4">
      <c r="A28" s="110">
        <v>43132</v>
      </c>
      <c r="B28" s="112">
        <v>3.84</v>
      </c>
      <c r="C28" s="112">
        <v>2.25</v>
      </c>
      <c r="D28" s="112">
        <v>2.66</v>
      </c>
    </row>
    <row r="29" spans="1:4">
      <c r="A29" s="110">
        <v>43133</v>
      </c>
      <c r="B29" s="112">
        <v>3.83</v>
      </c>
      <c r="C29" s="112">
        <v>2.25</v>
      </c>
      <c r="D29" s="112">
        <v>2.65</v>
      </c>
    </row>
    <row r="30" spans="1:4">
      <c r="A30" s="110">
        <v>43136</v>
      </c>
      <c r="B30" s="112">
        <v>3.87</v>
      </c>
      <c r="C30" s="112">
        <v>2.29</v>
      </c>
      <c r="D30" s="112">
        <v>2.69</v>
      </c>
    </row>
    <row r="31" spans="1:4">
      <c r="A31" s="110">
        <v>43137</v>
      </c>
      <c r="B31" s="112">
        <v>3.84</v>
      </c>
      <c r="C31" s="112">
        <v>2.25</v>
      </c>
      <c r="D31" s="112">
        <v>2.66</v>
      </c>
    </row>
    <row r="32" spans="1:4">
      <c r="A32" s="110">
        <v>43138</v>
      </c>
      <c r="B32" s="112">
        <v>3.83</v>
      </c>
      <c r="C32" s="112">
        <v>2.25</v>
      </c>
      <c r="D32" s="112">
        <v>2.64</v>
      </c>
    </row>
    <row r="33" spans="1:4">
      <c r="A33" s="110">
        <v>43139</v>
      </c>
      <c r="B33" s="112">
        <v>3.86</v>
      </c>
      <c r="C33" s="112">
        <v>2.27</v>
      </c>
      <c r="D33" s="112">
        <v>2.68</v>
      </c>
    </row>
    <row r="34" spans="1:4">
      <c r="A34" s="110">
        <v>43140</v>
      </c>
      <c r="B34" s="112">
        <v>3.87</v>
      </c>
      <c r="C34" s="112">
        <v>2.2799999999999998</v>
      </c>
      <c r="D34" s="112">
        <v>2.69</v>
      </c>
    </row>
    <row r="35" spans="1:4">
      <c r="A35" s="110">
        <v>43143</v>
      </c>
      <c r="B35" s="112">
        <v>3.89</v>
      </c>
      <c r="C35" s="112">
        <v>2.2999999999999998</v>
      </c>
      <c r="D35" s="112">
        <v>2.71</v>
      </c>
    </row>
    <row r="36" spans="1:4">
      <c r="A36" s="110">
        <v>43144</v>
      </c>
      <c r="B36" s="112">
        <v>3.85</v>
      </c>
      <c r="C36" s="112">
        <v>2.2799999999999998</v>
      </c>
      <c r="D36" s="112">
        <v>2.68</v>
      </c>
    </row>
    <row r="37" spans="1:4">
      <c r="A37" s="110">
        <v>43145</v>
      </c>
      <c r="B37" s="112">
        <v>3.84</v>
      </c>
      <c r="C37" s="112">
        <v>2.27</v>
      </c>
      <c r="D37" s="112">
        <v>2.67</v>
      </c>
    </row>
    <row r="38" spans="1:4">
      <c r="A38" s="110">
        <v>43150</v>
      </c>
      <c r="B38" s="112">
        <v>3.88</v>
      </c>
      <c r="C38" s="112">
        <v>2.2999999999999998</v>
      </c>
      <c r="D38" s="112">
        <v>2.71</v>
      </c>
    </row>
    <row r="39" spans="1:4">
      <c r="A39" s="110">
        <v>43151</v>
      </c>
      <c r="B39" s="112">
        <v>3.9</v>
      </c>
      <c r="C39" s="112">
        <v>2.3199999999999998</v>
      </c>
      <c r="D39" s="112">
        <v>2.73</v>
      </c>
    </row>
    <row r="40" spans="1:4">
      <c r="A40" s="110">
        <v>43152</v>
      </c>
      <c r="B40" s="112">
        <v>3.89</v>
      </c>
      <c r="C40" s="112">
        <v>2.31</v>
      </c>
      <c r="D40" s="112">
        <v>2.72</v>
      </c>
    </row>
    <row r="41" spans="1:4">
      <c r="A41" s="110">
        <v>43153</v>
      </c>
      <c r="B41" s="112">
        <v>3.88</v>
      </c>
      <c r="C41" s="112">
        <v>2.2999999999999998</v>
      </c>
      <c r="D41" s="112">
        <v>2.7</v>
      </c>
    </row>
    <row r="42" spans="1:4">
      <c r="A42" s="110">
        <v>43154</v>
      </c>
      <c r="B42" s="112">
        <v>3.86</v>
      </c>
      <c r="C42" s="112">
        <v>2.29</v>
      </c>
      <c r="D42" s="112">
        <v>2.69</v>
      </c>
    </row>
    <row r="43" spans="1:4">
      <c r="A43" s="110">
        <v>43157</v>
      </c>
      <c r="B43" s="112">
        <v>3.83</v>
      </c>
      <c r="C43" s="112">
        <v>2.2599999999999998</v>
      </c>
      <c r="D43" s="112">
        <v>2.67</v>
      </c>
    </row>
    <row r="44" spans="1:4">
      <c r="A44" s="110">
        <v>43158</v>
      </c>
      <c r="B44" s="112">
        <v>3.84</v>
      </c>
      <c r="C44" s="112">
        <v>2.2599999999999998</v>
      </c>
      <c r="D44" s="112">
        <v>2.67</v>
      </c>
    </row>
    <row r="45" spans="1:4">
      <c r="A45" s="110">
        <v>43159</v>
      </c>
      <c r="B45" s="112">
        <v>3.84</v>
      </c>
      <c r="C45" s="112">
        <v>2.27</v>
      </c>
      <c r="D45" s="112">
        <v>2.68</v>
      </c>
    </row>
    <row r="46" spans="1:4">
      <c r="A46" s="110">
        <v>43161</v>
      </c>
      <c r="B46" s="112">
        <v>3.88</v>
      </c>
      <c r="C46" s="112">
        <v>2.29</v>
      </c>
      <c r="D46" s="112">
        <v>2.72</v>
      </c>
    </row>
    <row r="47" spans="1:4">
      <c r="A47" s="110">
        <v>43164</v>
      </c>
      <c r="B47" s="112">
        <v>3.87</v>
      </c>
      <c r="C47" s="112">
        <v>2.31</v>
      </c>
      <c r="D47" s="112">
        <v>2.71</v>
      </c>
    </row>
    <row r="48" spans="1:4">
      <c r="A48" s="110">
        <v>43165</v>
      </c>
      <c r="B48" s="112">
        <v>3.88</v>
      </c>
      <c r="C48" s="112">
        <v>2.31</v>
      </c>
      <c r="D48" s="112">
        <v>2.72</v>
      </c>
    </row>
    <row r="49" spans="1:4">
      <c r="A49" s="110">
        <v>43166</v>
      </c>
      <c r="B49" s="112">
        <v>3.87</v>
      </c>
      <c r="C49" s="112">
        <v>2.2999999999999998</v>
      </c>
      <c r="D49" s="112">
        <v>2.71</v>
      </c>
    </row>
    <row r="50" spans="1:4">
      <c r="A50" s="110">
        <v>43167</v>
      </c>
      <c r="B50" s="112">
        <v>3.86</v>
      </c>
      <c r="C50" s="112">
        <v>2.29</v>
      </c>
      <c r="D50" s="112">
        <v>2.7</v>
      </c>
    </row>
    <row r="51" spans="1:4">
      <c r="A51" s="110">
        <v>43168</v>
      </c>
      <c r="B51" s="112">
        <v>3.87</v>
      </c>
      <c r="C51" s="112">
        <v>2.29</v>
      </c>
      <c r="D51" s="112">
        <v>2.72</v>
      </c>
    </row>
    <row r="52" spans="1:4">
      <c r="A52" s="110">
        <v>43171</v>
      </c>
      <c r="B52" s="112">
        <v>3.87</v>
      </c>
      <c r="C52" s="112">
        <v>2.31</v>
      </c>
      <c r="D52" s="112">
        <v>2.73</v>
      </c>
    </row>
    <row r="53" spans="1:4">
      <c r="A53" s="110">
        <v>43172</v>
      </c>
      <c r="B53" s="112">
        <v>3.87</v>
      </c>
      <c r="C53" s="112">
        <v>2.2999999999999998</v>
      </c>
      <c r="D53" s="112">
        <v>2.72</v>
      </c>
    </row>
    <row r="54" spans="1:4">
      <c r="A54" s="110">
        <v>43173</v>
      </c>
      <c r="B54" s="112">
        <v>3.84</v>
      </c>
      <c r="C54" s="112">
        <v>2.27</v>
      </c>
      <c r="D54" s="112">
        <v>2.7</v>
      </c>
    </row>
    <row r="55" spans="1:4">
      <c r="A55" s="110">
        <v>43174</v>
      </c>
      <c r="B55" s="112">
        <v>3.84</v>
      </c>
      <c r="C55" s="112">
        <v>2.27</v>
      </c>
      <c r="D55" s="112">
        <v>2.7</v>
      </c>
    </row>
    <row r="56" spans="1:4">
      <c r="A56" s="110">
        <v>43175</v>
      </c>
      <c r="B56" s="112">
        <v>3.84</v>
      </c>
      <c r="C56" s="112">
        <v>2.2799999999999998</v>
      </c>
      <c r="D56" s="112">
        <v>2.7</v>
      </c>
    </row>
    <row r="57" spans="1:4">
      <c r="A57" s="110">
        <v>43178</v>
      </c>
      <c r="B57" s="112">
        <v>3.84</v>
      </c>
      <c r="C57" s="112">
        <v>2.2799999999999998</v>
      </c>
      <c r="D57" s="112">
        <v>2.71</v>
      </c>
    </row>
    <row r="58" spans="1:4">
      <c r="A58" s="110">
        <v>43179</v>
      </c>
      <c r="B58" s="112">
        <v>3.85</v>
      </c>
      <c r="C58" s="112">
        <v>2.29</v>
      </c>
      <c r="D58" s="112">
        <v>2.73</v>
      </c>
    </row>
    <row r="59" spans="1:4">
      <c r="A59" s="110">
        <v>43180</v>
      </c>
      <c r="B59" s="112">
        <v>3.85</v>
      </c>
      <c r="C59" s="112">
        <v>2.29</v>
      </c>
      <c r="D59" s="112">
        <v>2.73</v>
      </c>
    </row>
    <row r="60" spans="1:4">
      <c r="A60" s="110">
        <v>43181</v>
      </c>
      <c r="B60" s="112">
        <v>3.81</v>
      </c>
      <c r="C60" s="112">
        <v>2.2599999999999998</v>
      </c>
      <c r="D60" s="112">
        <v>2.69</v>
      </c>
    </row>
    <row r="61" spans="1:4">
      <c r="A61" s="110">
        <v>43182</v>
      </c>
      <c r="B61" s="112">
        <v>3.79</v>
      </c>
      <c r="C61" s="112">
        <v>2.2200000000000002</v>
      </c>
      <c r="D61" s="112">
        <v>2.67</v>
      </c>
    </row>
    <row r="62" spans="1:4">
      <c r="A62" s="110">
        <v>43185</v>
      </c>
      <c r="B62" s="112">
        <v>3.81</v>
      </c>
      <c r="C62" s="112">
        <v>2.2400000000000002</v>
      </c>
      <c r="D62" s="112">
        <v>2.7</v>
      </c>
    </row>
    <row r="63" spans="1:4">
      <c r="A63" s="110">
        <v>43186</v>
      </c>
      <c r="B63" s="112">
        <v>3.79</v>
      </c>
      <c r="C63" s="112">
        <v>2.23</v>
      </c>
      <c r="D63" s="112">
        <v>2.68</v>
      </c>
    </row>
    <row r="64" spans="1:4">
      <c r="A64" s="110">
        <v>43187</v>
      </c>
      <c r="B64" s="112">
        <v>3.79</v>
      </c>
      <c r="C64" s="112">
        <v>2.2200000000000002</v>
      </c>
      <c r="D64" s="112">
        <v>2.68</v>
      </c>
    </row>
    <row r="65" spans="1:4">
      <c r="A65" s="110">
        <v>43188</v>
      </c>
      <c r="B65" s="112">
        <v>3.79</v>
      </c>
      <c r="C65" s="112">
        <v>2.23</v>
      </c>
      <c r="D65" s="112">
        <v>2.68</v>
      </c>
    </row>
    <row r="66" spans="1:4">
      <c r="A66" s="110">
        <v>43189</v>
      </c>
      <c r="B66" s="112">
        <v>3.78</v>
      </c>
      <c r="C66" s="112">
        <v>2.2200000000000002</v>
      </c>
      <c r="D66" s="112">
        <v>2.68</v>
      </c>
    </row>
    <row r="67" spans="1:4">
      <c r="A67" s="110">
        <v>43192</v>
      </c>
      <c r="B67" s="112">
        <v>3.78</v>
      </c>
      <c r="C67" s="112">
        <v>2.23</v>
      </c>
      <c r="D67" s="112">
        <v>2.68</v>
      </c>
    </row>
    <row r="68" spans="1:4">
      <c r="A68" s="110">
        <v>43193</v>
      </c>
      <c r="B68" s="112">
        <v>3.76</v>
      </c>
      <c r="C68" s="112">
        <v>2.19</v>
      </c>
      <c r="D68" s="112">
        <v>2.66</v>
      </c>
    </row>
    <row r="69" spans="1:4">
      <c r="A69" s="110">
        <v>43194</v>
      </c>
      <c r="B69" s="112">
        <v>3.73</v>
      </c>
      <c r="C69" s="112">
        <v>2.17</v>
      </c>
      <c r="D69" s="112">
        <v>2.62</v>
      </c>
    </row>
    <row r="70" spans="1:4">
      <c r="A70" s="110">
        <v>43195</v>
      </c>
      <c r="B70" s="112">
        <v>3.74</v>
      </c>
      <c r="C70" s="112">
        <v>2.1800000000000002</v>
      </c>
      <c r="D70" s="112">
        <v>2.63</v>
      </c>
    </row>
    <row r="71" spans="1:4">
      <c r="A71" s="110">
        <v>43196</v>
      </c>
      <c r="B71" s="112">
        <v>3.73</v>
      </c>
      <c r="C71" s="112">
        <v>2.16</v>
      </c>
      <c r="D71" s="112">
        <v>2.63</v>
      </c>
    </row>
    <row r="72" spans="1:4">
      <c r="A72" s="110">
        <v>43199</v>
      </c>
      <c r="B72" s="112">
        <v>3.74</v>
      </c>
      <c r="C72" s="112">
        <v>2.17</v>
      </c>
      <c r="D72" s="112">
        <v>2.64</v>
      </c>
    </row>
    <row r="73" spans="1:4">
      <c r="A73" s="110">
        <v>43200</v>
      </c>
      <c r="B73" s="112">
        <v>3.74</v>
      </c>
      <c r="C73" s="112">
        <v>2.19</v>
      </c>
      <c r="D73" s="112">
        <v>2.64</v>
      </c>
    </row>
    <row r="74" spans="1:4">
      <c r="A74" s="110">
        <v>43201</v>
      </c>
      <c r="B74" s="112">
        <v>3.72</v>
      </c>
      <c r="C74" s="112">
        <v>2.17</v>
      </c>
      <c r="D74" s="112">
        <v>2.62</v>
      </c>
    </row>
    <row r="75" spans="1:4">
      <c r="A75" s="110">
        <v>43202</v>
      </c>
      <c r="B75" s="112">
        <v>3.71</v>
      </c>
      <c r="C75" s="112">
        <v>2.16</v>
      </c>
      <c r="D75" s="112">
        <v>2.61</v>
      </c>
    </row>
    <row r="76" spans="1:4">
      <c r="A76" s="110">
        <v>43203</v>
      </c>
      <c r="B76" s="112">
        <v>3.71</v>
      </c>
      <c r="C76" s="112">
        <v>2.16</v>
      </c>
      <c r="D76" s="112">
        <v>2.61</v>
      </c>
    </row>
    <row r="77" spans="1:4">
      <c r="A77" s="110">
        <v>43206</v>
      </c>
      <c r="B77" s="112">
        <v>3.72</v>
      </c>
      <c r="C77" s="112">
        <v>2.17</v>
      </c>
      <c r="D77" s="112">
        <v>2.63</v>
      </c>
    </row>
    <row r="78" spans="1:4">
      <c r="A78" s="110">
        <v>43207</v>
      </c>
      <c r="B78" s="112">
        <v>3.73</v>
      </c>
      <c r="C78" s="112">
        <v>2.1800000000000002</v>
      </c>
      <c r="D78" s="112">
        <v>2.63</v>
      </c>
    </row>
    <row r="79" spans="1:4">
      <c r="A79" s="110">
        <v>43208</v>
      </c>
      <c r="B79" s="112">
        <v>3.74</v>
      </c>
      <c r="C79" s="112">
        <v>2.2000000000000002</v>
      </c>
      <c r="D79" s="112">
        <v>2.64</v>
      </c>
    </row>
    <row r="80" spans="1:4">
      <c r="A80" s="110">
        <v>43209</v>
      </c>
      <c r="B80" s="112">
        <v>3.73</v>
      </c>
      <c r="C80" s="112">
        <v>2.2000000000000002</v>
      </c>
      <c r="D80" s="112">
        <v>2.64</v>
      </c>
    </row>
    <row r="81" spans="1:4">
      <c r="A81" s="110">
        <v>43210</v>
      </c>
      <c r="B81" s="112">
        <v>3.74</v>
      </c>
      <c r="C81" s="112">
        <v>2.2000000000000002</v>
      </c>
      <c r="D81" s="112">
        <v>2.64</v>
      </c>
    </row>
    <row r="82" spans="1:4">
      <c r="A82" s="110">
        <v>43213</v>
      </c>
      <c r="B82" s="112">
        <v>3.78</v>
      </c>
      <c r="C82" s="112">
        <v>2.2400000000000002</v>
      </c>
      <c r="D82" s="112">
        <v>2.69</v>
      </c>
    </row>
    <row r="83" spans="1:4">
      <c r="A83" s="110">
        <v>43214</v>
      </c>
      <c r="B83" s="112">
        <v>3.76</v>
      </c>
      <c r="C83" s="112">
        <v>2.23</v>
      </c>
      <c r="D83" s="112">
        <v>2.68</v>
      </c>
    </row>
    <row r="84" spans="1:4">
      <c r="A84" s="110">
        <v>43215</v>
      </c>
      <c r="B84" s="112">
        <v>3.79</v>
      </c>
      <c r="C84" s="112">
        <v>2.25</v>
      </c>
      <c r="D84" s="112">
        <v>2.7</v>
      </c>
    </row>
    <row r="85" spans="1:4">
      <c r="A85" s="110">
        <v>43216</v>
      </c>
      <c r="B85" s="112">
        <v>3.76</v>
      </c>
      <c r="C85" s="112">
        <v>2.23</v>
      </c>
      <c r="D85" s="112">
        <v>2.68</v>
      </c>
    </row>
    <row r="86" spans="1:4">
      <c r="A86" s="110">
        <v>43217</v>
      </c>
      <c r="B86" s="112">
        <v>3.74</v>
      </c>
      <c r="C86" s="112">
        <v>2.2000000000000002</v>
      </c>
      <c r="D86" s="112">
        <v>2.66</v>
      </c>
    </row>
    <row r="87" spans="1:4">
      <c r="A87" s="110">
        <v>43220</v>
      </c>
      <c r="B87" s="112">
        <v>3.75</v>
      </c>
      <c r="C87" s="112">
        <v>2.2200000000000002</v>
      </c>
      <c r="D87" s="112">
        <v>2.67</v>
      </c>
    </row>
    <row r="88" spans="1:4">
      <c r="A88" s="110">
        <v>43222</v>
      </c>
      <c r="B88" s="112">
        <v>3.77</v>
      </c>
      <c r="C88" s="112">
        <v>2.2400000000000002</v>
      </c>
      <c r="D88" s="112">
        <v>2.69</v>
      </c>
    </row>
    <row r="89" spans="1:4">
      <c r="A89" s="110">
        <v>43223</v>
      </c>
      <c r="B89" s="112">
        <v>3.77</v>
      </c>
      <c r="C89" s="112">
        <v>2.25</v>
      </c>
      <c r="D89" s="112">
        <v>2.7</v>
      </c>
    </row>
    <row r="90" spans="1:4">
      <c r="A90" s="110">
        <v>43224</v>
      </c>
      <c r="B90" s="112">
        <v>3.8</v>
      </c>
      <c r="C90" s="112">
        <v>2.2799999999999998</v>
      </c>
      <c r="D90" s="112">
        <v>2.73</v>
      </c>
    </row>
    <row r="91" spans="1:4">
      <c r="A91" s="110">
        <v>43228</v>
      </c>
      <c r="B91" s="112">
        <v>3.82</v>
      </c>
      <c r="C91" s="112">
        <v>2.31</v>
      </c>
      <c r="D91" s="112">
        <v>2.75</v>
      </c>
    </row>
    <row r="92" spans="1:4">
      <c r="A92" s="110">
        <v>43229</v>
      </c>
      <c r="B92" s="112">
        <v>3.82</v>
      </c>
      <c r="C92" s="112">
        <v>2.31</v>
      </c>
      <c r="D92" s="112">
        <v>2.75</v>
      </c>
    </row>
    <row r="93" spans="1:4">
      <c r="A93" s="110">
        <v>43230</v>
      </c>
      <c r="B93" s="112">
        <v>3.79</v>
      </c>
      <c r="C93" s="112">
        <v>2.2799999999999998</v>
      </c>
      <c r="D93" s="112">
        <v>2.72</v>
      </c>
    </row>
    <row r="94" spans="1:4">
      <c r="A94" s="110">
        <v>43231</v>
      </c>
      <c r="B94" s="112">
        <v>3.8</v>
      </c>
      <c r="C94" s="112">
        <v>2.29</v>
      </c>
      <c r="D94" s="112">
        <v>2.73</v>
      </c>
    </row>
    <row r="95" spans="1:4">
      <c r="A95" s="110">
        <v>43234</v>
      </c>
      <c r="B95" s="112">
        <v>3.82</v>
      </c>
      <c r="C95" s="112">
        <v>2.31</v>
      </c>
      <c r="D95" s="112">
        <v>2.76</v>
      </c>
    </row>
    <row r="96" spans="1:4">
      <c r="A96" s="110">
        <v>43235</v>
      </c>
      <c r="B96" s="112">
        <v>3.82</v>
      </c>
      <c r="C96" s="112">
        <v>2.31</v>
      </c>
      <c r="D96" s="112">
        <v>2.76</v>
      </c>
    </row>
    <row r="97" spans="1:4">
      <c r="A97" s="110">
        <v>43236</v>
      </c>
      <c r="B97" s="112">
        <v>3.79</v>
      </c>
      <c r="C97" s="112">
        <v>2.29</v>
      </c>
      <c r="D97" s="112">
        <v>2.73</v>
      </c>
    </row>
    <row r="98" spans="1:4">
      <c r="A98" s="110">
        <v>43237</v>
      </c>
      <c r="B98" s="112">
        <v>3.77</v>
      </c>
      <c r="C98" s="112">
        <v>2.2599999999999998</v>
      </c>
      <c r="D98" s="112">
        <v>2.72</v>
      </c>
    </row>
    <row r="99" spans="1:4">
      <c r="A99" s="110">
        <v>43238</v>
      </c>
      <c r="B99" s="112">
        <v>3.72</v>
      </c>
      <c r="C99" s="112">
        <v>2.23</v>
      </c>
      <c r="D99" s="112">
        <v>2.68</v>
      </c>
    </row>
    <row r="100" spans="1:4">
      <c r="A100" s="110">
        <v>43241</v>
      </c>
      <c r="B100" s="112">
        <v>3.75</v>
      </c>
      <c r="C100" s="112">
        <v>2.25</v>
      </c>
      <c r="D100" s="112">
        <v>2.71</v>
      </c>
    </row>
    <row r="101" spans="1:4">
      <c r="A101" s="110">
        <v>43243</v>
      </c>
      <c r="B101" s="112">
        <v>3.73</v>
      </c>
      <c r="C101" s="112">
        <v>2.2400000000000002</v>
      </c>
      <c r="D101" s="112">
        <v>2.69</v>
      </c>
    </row>
    <row r="102" spans="1:4">
      <c r="A102" s="110">
        <v>43244</v>
      </c>
      <c r="B102" s="112">
        <v>3.69</v>
      </c>
      <c r="C102" s="112">
        <v>2.19</v>
      </c>
      <c r="D102" s="112">
        <v>2.66</v>
      </c>
    </row>
    <row r="103" spans="1:4">
      <c r="A103" s="110">
        <v>43245</v>
      </c>
      <c r="B103" s="112">
        <v>3.7</v>
      </c>
      <c r="C103" s="112">
        <v>2.2000000000000002</v>
      </c>
      <c r="D103" s="112">
        <v>2.67</v>
      </c>
    </row>
    <row r="104" spans="1:4">
      <c r="A104" s="110">
        <v>43248</v>
      </c>
      <c r="B104" s="112">
        <v>3.7</v>
      </c>
      <c r="C104" s="112">
        <v>2.21</v>
      </c>
      <c r="D104" s="112">
        <v>2.67</v>
      </c>
    </row>
    <row r="105" spans="1:4">
      <c r="A105" s="110">
        <v>43249</v>
      </c>
      <c r="B105" s="112">
        <v>3.69</v>
      </c>
      <c r="C105" s="112">
        <v>2.19</v>
      </c>
      <c r="D105" s="112">
        <v>2.66</v>
      </c>
    </row>
    <row r="106" spans="1:4">
      <c r="A106" s="110">
        <v>43250</v>
      </c>
      <c r="B106" s="112">
        <v>3.69</v>
      </c>
      <c r="C106" s="112">
        <v>2.19</v>
      </c>
      <c r="D106" s="112">
        <v>2.66</v>
      </c>
    </row>
    <row r="107" spans="1:4">
      <c r="A107" s="110">
        <v>43251</v>
      </c>
      <c r="B107" s="112">
        <v>3.69</v>
      </c>
      <c r="C107" s="112">
        <v>2.2000000000000002</v>
      </c>
      <c r="D107" s="112">
        <v>2.67</v>
      </c>
    </row>
    <row r="108" spans="1:4">
      <c r="A108" s="110">
        <v>43252</v>
      </c>
      <c r="B108" s="112">
        <v>3.68</v>
      </c>
      <c r="C108" s="112">
        <v>2.19</v>
      </c>
      <c r="D108" s="112">
        <v>2.66</v>
      </c>
    </row>
    <row r="109" spans="1:4">
      <c r="A109" s="110">
        <v>43255</v>
      </c>
      <c r="B109" s="112">
        <v>3.71</v>
      </c>
      <c r="C109" s="112">
        <v>2.21</v>
      </c>
      <c r="D109" s="112">
        <v>2.69</v>
      </c>
    </row>
    <row r="110" spans="1:4">
      <c r="A110" s="110">
        <v>43256</v>
      </c>
      <c r="B110" s="112">
        <v>3.7</v>
      </c>
      <c r="C110" s="112">
        <v>2.2000000000000002</v>
      </c>
      <c r="D110" s="112">
        <v>2.68</v>
      </c>
    </row>
    <row r="111" spans="1:4">
      <c r="A111" s="110">
        <v>43258</v>
      </c>
      <c r="B111" s="112">
        <v>3.71</v>
      </c>
      <c r="C111" s="112">
        <v>2.2200000000000002</v>
      </c>
      <c r="D111" s="112">
        <v>2.69</v>
      </c>
    </row>
    <row r="112" spans="1:4">
      <c r="A112" s="110">
        <v>43259</v>
      </c>
      <c r="B112" s="112">
        <v>3.68</v>
      </c>
      <c r="C112" s="112">
        <v>2.19</v>
      </c>
      <c r="D112" s="112">
        <v>2.66</v>
      </c>
    </row>
    <row r="113" spans="1:4">
      <c r="A113" s="110">
        <v>43262</v>
      </c>
      <c r="B113" s="112">
        <v>3.7</v>
      </c>
      <c r="C113" s="112">
        <v>2.2200000000000002</v>
      </c>
      <c r="D113" s="112">
        <v>2.68</v>
      </c>
    </row>
    <row r="114" spans="1:4">
      <c r="A114" s="110">
        <v>43263</v>
      </c>
      <c r="B114" s="112">
        <v>3.69</v>
      </c>
      <c r="C114" s="112">
        <v>2.2200000000000002</v>
      </c>
      <c r="D114" s="112">
        <v>2.68</v>
      </c>
    </row>
    <row r="115" spans="1:4">
      <c r="A115" s="110">
        <v>43265</v>
      </c>
      <c r="B115" s="112">
        <v>3.7</v>
      </c>
      <c r="C115" s="112">
        <v>2.23</v>
      </c>
      <c r="D115" s="112">
        <v>2.69</v>
      </c>
    </row>
    <row r="116" spans="1:4">
      <c r="A116" s="110">
        <v>43266</v>
      </c>
      <c r="B116" s="112">
        <v>3.67</v>
      </c>
      <c r="C116" s="112">
        <v>2.19</v>
      </c>
      <c r="D116" s="112">
        <v>2.66</v>
      </c>
    </row>
    <row r="117" spans="1:4">
      <c r="A117" s="110">
        <v>43269</v>
      </c>
      <c r="B117" s="112">
        <v>3.65</v>
      </c>
      <c r="C117" s="112">
        <v>2.1800000000000002</v>
      </c>
      <c r="D117" s="112">
        <v>2.64</v>
      </c>
    </row>
    <row r="118" spans="1:4">
      <c r="A118" s="110">
        <v>43270</v>
      </c>
      <c r="B118" s="112">
        <v>3.63</v>
      </c>
      <c r="C118" s="112">
        <v>2.16</v>
      </c>
      <c r="D118" s="112">
        <v>2.62</v>
      </c>
    </row>
    <row r="119" spans="1:4">
      <c r="A119" s="110">
        <v>43271</v>
      </c>
      <c r="B119" s="112">
        <v>3.64</v>
      </c>
      <c r="C119" s="112">
        <v>2.16</v>
      </c>
      <c r="D119" s="112">
        <v>2.63</v>
      </c>
    </row>
    <row r="120" spans="1:4">
      <c r="A120" s="110">
        <v>43272</v>
      </c>
      <c r="B120" s="112">
        <v>3.62</v>
      </c>
      <c r="C120" s="112">
        <v>2.15</v>
      </c>
      <c r="D120" s="112">
        <v>2.61</v>
      </c>
    </row>
    <row r="121" spans="1:4">
      <c r="A121" s="110">
        <v>43273</v>
      </c>
      <c r="B121" s="112">
        <v>3.62</v>
      </c>
      <c r="C121" s="112">
        <v>2.15</v>
      </c>
      <c r="D121" s="112">
        <v>2.62</v>
      </c>
    </row>
    <row r="122" spans="1:4">
      <c r="A122" s="110">
        <v>43276</v>
      </c>
      <c r="B122" s="112">
        <v>3.61</v>
      </c>
      <c r="C122" s="112">
        <v>2.14</v>
      </c>
      <c r="D122" s="112">
        <v>2.61</v>
      </c>
    </row>
    <row r="123" spans="1:4">
      <c r="A123" s="110">
        <v>43277</v>
      </c>
      <c r="B123" s="112">
        <v>3.61</v>
      </c>
      <c r="C123" s="112">
        <v>2.15</v>
      </c>
      <c r="D123" s="112">
        <v>2.61</v>
      </c>
    </row>
    <row r="124" spans="1:4">
      <c r="A124" s="110">
        <v>43278</v>
      </c>
      <c r="B124" s="112">
        <v>3.59</v>
      </c>
      <c r="C124" s="112">
        <v>2.12</v>
      </c>
      <c r="D124" s="112">
        <v>2.59</v>
      </c>
    </row>
    <row r="125" spans="1:4">
      <c r="A125" s="110">
        <v>43279</v>
      </c>
      <c r="B125" s="112">
        <v>3.59</v>
      </c>
      <c r="C125" s="112">
        <v>2.12</v>
      </c>
      <c r="D125" s="112">
        <v>2.59</v>
      </c>
    </row>
    <row r="126" spans="1:4">
      <c r="A126" s="110">
        <v>43280</v>
      </c>
      <c r="B126" s="112">
        <v>3.6</v>
      </c>
      <c r="C126" s="112">
        <v>2.12</v>
      </c>
      <c r="D126" s="112">
        <v>2.59</v>
      </c>
    </row>
    <row r="127" spans="1:4">
      <c r="A127" s="110">
        <v>43283</v>
      </c>
      <c r="B127" s="112">
        <v>3.6</v>
      </c>
      <c r="C127" s="112">
        <v>2.12</v>
      </c>
      <c r="D127" s="112">
        <v>2.59</v>
      </c>
    </row>
    <row r="128" spans="1:4">
      <c r="A128" s="110">
        <v>43284</v>
      </c>
      <c r="B128" s="112">
        <v>3.61</v>
      </c>
      <c r="C128" s="112">
        <v>2.14</v>
      </c>
      <c r="D128" s="112">
        <v>2.61</v>
      </c>
    </row>
    <row r="129" spans="1:4">
      <c r="A129" s="110">
        <v>43285</v>
      </c>
      <c r="B129" s="112">
        <v>3.58</v>
      </c>
      <c r="C129" s="112">
        <v>2.12</v>
      </c>
      <c r="D129" s="112">
        <v>2.58</v>
      </c>
    </row>
    <row r="130" spans="1:4">
      <c r="A130" s="110">
        <v>43286</v>
      </c>
      <c r="B130" s="112">
        <v>3.56</v>
      </c>
      <c r="C130" s="112">
        <v>2.09</v>
      </c>
      <c r="D130" s="112">
        <v>2.56</v>
      </c>
    </row>
    <row r="131" spans="1:4">
      <c r="A131" s="110">
        <v>43287</v>
      </c>
      <c r="B131" s="112">
        <v>3.57</v>
      </c>
      <c r="C131" s="112">
        <v>2.1</v>
      </c>
      <c r="D131" s="112">
        <v>2.56</v>
      </c>
    </row>
    <row r="132" spans="1:4">
      <c r="A132" s="110">
        <v>43290</v>
      </c>
      <c r="B132" s="112">
        <v>3.57</v>
      </c>
      <c r="C132" s="112">
        <v>2.11</v>
      </c>
      <c r="D132" s="112">
        <v>2.57</v>
      </c>
    </row>
    <row r="133" spans="1:4">
      <c r="A133" s="110">
        <v>43291</v>
      </c>
      <c r="B133" s="112">
        <v>3.56</v>
      </c>
      <c r="C133" s="112">
        <v>2.1</v>
      </c>
      <c r="D133" s="112">
        <v>2.56</v>
      </c>
    </row>
    <row r="134" spans="1:4">
      <c r="A134" s="110">
        <v>43292</v>
      </c>
      <c r="B134" s="112">
        <v>3.52</v>
      </c>
      <c r="C134" s="112">
        <v>2.0499999999999998</v>
      </c>
      <c r="D134" s="112">
        <v>2.52</v>
      </c>
    </row>
    <row r="135" spans="1:4">
      <c r="A135" s="110">
        <v>43293</v>
      </c>
      <c r="B135" s="112">
        <v>3.56</v>
      </c>
      <c r="C135" s="112">
        <v>2.09</v>
      </c>
      <c r="D135" s="112">
        <v>2.56</v>
      </c>
    </row>
    <row r="136" spans="1:4">
      <c r="A136" s="110">
        <v>43294</v>
      </c>
      <c r="B136" s="112">
        <v>3.57</v>
      </c>
      <c r="C136" s="112">
        <v>2.11</v>
      </c>
      <c r="D136" s="112">
        <v>2.57</v>
      </c>
    </row>
    <row r="137" spans="1:4">
      <c r="A137" s="110">
        <v>43297</v>
      </c>
      <c r="B137" s="112">
        <v>3.56</v>
      </c>
      <c r="C137" s="112">
        <v>2.09</v>
      </c>
      <c r="D137" s="112">
        <v>2.5499999999999998</v>
      </c>
    </row>
    <row r="138" spans="1:4">
      <c r="A138" s="110">
        <v>43298</v>
      </c>
      <c r="B138" s="112">
        <v>3.56</v>
      </c>
      <c r="C138" s="112">
        <v>2.09</v>
      </c>
      <c r="D138" s="112">
        <v>2.56</v>
      </c>
    </row>
    <row r="139" spans="1:4">
      <c r="A139" s="110">
        <v>43299</v>
      </c>
      <c r="B139" s="112">
        <v>3.55</v>
      </c>
      <c r="C139" s="112">
        <v>2.09</v>
      </c>
      <c r="D139" s="112">
        <v>2.5499999999999998</v>
      </c>
    </row>
    <row r="140" spans="1:4">
      <c r="A140" s="110">
        <v>43300</v>
      </c>
      <c r="B140" s="112">
        <v>3.55</v>
      </c>
      <c r="C140" s="112">
        <v>2.09</v>
      </c>
      <c r="D140" s="112">
        <v>2.5499999999999998</v>
      </c>
    </row>
    <row r="141" spans="1:4">
      <c r="A141" s="110">
        <v>43301</v>
      </c>
      <c r="B141" s="112">
        <v>3.54</v>
      </c>
      <c r="C141" s="112">
        <v>2.08</v>
      </c>
      <c r="D141" s="112">
        <v>2.54</v>
      </c>
    </row>
    <row r="142" spans="1:4">
      <c r="A142" s="110">
        <v>43304</v>
      </c>
      <c r="B142" s="112">
        <v>3.54</v>
      </c>
      <c r="C142" s="112">
        <v>2.08</v>
      </c>
      <c r="D142" s="112">
        <v>2.54</v>
      </c>
    </row>
    <row r="143" spans="1:4">
      <c r="A143" s="110">
        <v>43305</v>
      </c>
      <c r="B143" s="112">
        <v>3.54</v>
      </c>
      <c r="C143" s="112">
        <v>2.09</v>
      </c>
      <c r="D143" s="112">
        <v>2.54</v>
      </c>
    </row>
    <row r="144" spans="1:4">
      <c r="A144" s="110">
        <v>43306</v>
      </c>
      <c r="B144" s="112">
        <v>3.53</v>
      </c>
      <c r="C144" s="112">
        <v>2.08</v>
      </c>
      <c r="D144" s="112">
        <v>2.5299999999999998</v>
      </c>
    </row>
    <row r="145" spans="1:4">
      <c r="A145" s="110">
        <v>43307</v>
      </c>
      <c r="B145" s="112">
        <v>3.52</v>
      </c>
      <c r="C145" s="112">
        <v>2.0699999999999998</v>
      </c>
      <c r="D145" s="112">
        <v>2.52</v>
      </c>
    </row>
    <row r="146" spans="1:4">
      <c r="A146" s="110">
        <v>43308</v>
      </c>
      <c r="B146" s="112">
        <v>3.56</v>
      </c>
      <c r="C146" s="112">
        <v>2.11</v>
      </c>
      <c r="D146" s="112">
        <v>2.56</v>
      </c>
    </row>
    <row r="147" spans="1:4">
      <c r="A147" s="110">
        <v>43311</v>
      </c>
      <c r="B147" s="112">
        <v>3.57</v>
      </c>
      <c r="C147" s="112">
        <v>2.13</v>
      </c>
      <c r="D147" s="112">
        <v>2.57</v>
      </c>
    </row>
    <row r="148" spans="1:4">
      <c r="A148" s="110">
        <v>43312</v>
      </c>
      <c r="B148" s="112">
        <v>3.57</v>
      </c>
      <c r="C148" s="112">
        <v>2.12</v>
      </c>
      <c r="D148" s="112">
        <v>2.56</v>
      </c>
    </row>
    <row r="149" spans="1:4">
      <c r="A149" s="110">
        <v>43313</v>
      </c>
      <c r="B149" s="112">
        <v>3.56</v>
      </c>
      <c r="C149" s="112">
        <v>2.12</v>
      </c>
      <c r="D149" s="112">
        <v>2.56</v>
      </c>
    </row>
    <row r="150" spans="1:4">
      <c r="A150" s="110">
        <v>43314</v>
      </c>
      <c r="B150" s="112">
        <v>3.55</v>
      </c>
      <c r="C150" s="112">
        <v>2.11</v>
      </c>
      <c r="D150" s="112">
        <v>2.5499999999999998</v>
      </c>
    </row>
    <row r="151" spans="1:4">
      <c r="A151" s="110">
        <v>43315</v>
      </c>
      <c r="B151" s="112">
        <v>3.54</v>
      </c>
      <c r="C151" s="112">
        <v>2.11</v>
      </c>
      <c r="D151" s="112">
        <v>2.5299999999999998</v>
      </c>
    </row>
    <row r="152" spans="1:4">
      <c r="A152" s="110">
        <v>43318</v>
      </c>
      <c r="B152" s="112">
        <v>3.52</v>
      </c>
      <c r="C152" s="112">
        <v>2.1</v>
      </c>
      <c r="D152" s="112">
        <v>2.52</v>
      </c>
    </row>
    <row r="153" spans="1:4">
      <c r="A153" s="110">
        <v>43319</v>
      </c>
      <c r="B153" s="112">
        <v>3.51</v>
      </c>
      <c r="C153" s="112">
        <v>2.08</v>
      </c>
      <c r="D153" s="112">
        <v>2.5</v>
      </c>
    </row>
    <row r="154" spans="1:4">
      <c r="A154" s="110">
        <v>43320</v>
      </c>
      <c r="B154" s="112">
        <v>3.48</v>
      </c>
      <c r="C154" s="112">
        <v>2.0699999999999998</v>
      </c>
      <c r="D154" s="112">
        <v>2.4700000000000002</v>
      </c>
    </row>
    <row r="155" spans="1:4">
      <c r="A155" s="110">
        <v>43321</v>
      </c>
      <c r="B155" s="112">
        <v>3.46</v>
      </c>
      <c r="C155" s="112">
        <v>2.0499999999999998</v>
      </c>
      <c r="D155" s="112">
        <v>2.4500000000000002</v>
      </c>
    </row>
    <row r="156" spans="1:4">
      <c r="A156" s="110">
        <v>43322</v>
      </c>
      <c r="B156" s="112">
        <v>3.44</v>
      </c>
      <c r="C156" s="112">
        <v>2.04</v>
      </c>
      <c r="D156" s="112">
        <v>2.4300000000000002</v>
      </c>
    </row>
    <row r="157" spans="1:4">
      <c r="A157" s="110">
        <v>43325</v>
      </c>
      <c r="B157" s="112">
        <v>3.45</v>
      </c>
      <c r="C157" s="112">
        <v>2.0499999999999998</v>
      </c>
      <c r="D157" s="112">
        <v>2.44</v>
      </c>
    </row>
    <row r="158" spans="1:4">
      <c r="A158" s="110">
        <v>43326</v>
      </c>
      <c r="B158" s="112">
        <v>3.46</v>
      </c>
      <c r="C158" s="112">
        <v>2.06</v>
      </c>
      <c r="D158" s="112">
        <v>2.4500000000000002</v>
      </c>
    </row>
    <row r="159" spans="1:4">
      <c r="A159" s="110">
        <v>43328</v>
      </c>
      <c r="B159" s="112">
        <v>3.45</v>
      </c>
      <c r="C159" s="112">
        <v>2.0499999999999998</v>
      </c>
      <c r="D159" s="112">
        <v>2.4300000000000002</v>
      </c>
    </row>
    <row r="160" spans="1:4">
      <c r="A160" s="110">
        <v>43329</v>
      </c>
      <c r="B160" s="112">
        <v>3.4</v>
      </c>
      <c r="C160" s="112">
        <v>2</v>
      </c>
      <c r="D160" s="112">
        <v>2.39</v>
      </c>
    </row>
    <row r="161" spans="1:4">
      <c r="A161" s="110">
        <v>43332</v>
      </c>
      <c r="B161" s="112">
        <v>3.39</v>
      </c>
      <c r="C161" s="112">
        <v>1.99</v>
      </c>
      <c r="D161" s="112">
        <v>2.38</v>
      </c>
    </row>
    <row r="162" spans="1:4">
      <c r="A162" s="110">
        <v>43333</v>
      </c>
      <c r="B162" s="112">
        <v>3.35</v>
      </c>
      <c r="C162" s="112">
        <v>1.92</v>
      </c>
      <c r="D162" s="112">
        <v>2.33</v>
      </c>
    </row>
    <row r="163" spans="1:4">
      <c r="A163" s="110">
        <v>43334</v>
      </c>
      <c r="B163" s="112">
        <v>3.38</v>
      </c>
      <c r="C163" s="112">
        <v>1.96</v>
      </c>
      <c r="D163" s="112">
        <v>2.37</v>
      </c>
    </row>
    <row r="164" spans="1:4">
      <c r="A164" s="110">
        <v>43335</v>
      </c>
      <c r="B164" s="112">
        <v>3.38</v>
      </c>
      <c r="C164" s="112">
        <v>1.96</v>
      </c>
      <c r="D164" s="112">
        <v>2.37</v>
      </c>
    </row>
    <row r="165" spans="1:4">
      <c r="A165" s="110">
        <v>43336</v>
      </c>
      <c r="B165" s="112">
        <v>3.37</v>
      </c>
      <c r="C165" s="112">
        <v>1.96</v>
      </c>
      <c r="D165" s="112">
        <v>2.36</v>
      </c>
    </row>
    <row r="166" spans="1:4">
      <c r="A166" s="110">
        <v>43339</v>
      </c>
      <c r="B166" s="112">
        <v>3.38</v>
      </c>
      <c r="C166" s="112">
        <v>1.96</v>
      </c>
      <c r="D166" s="112">
        <v>2.36</v>
      </c>
    </row>
    <row r="167" spans="1:4">
      <c r="A167" s="110">
        <v>43340</v>
      </c>
      <c r="B167" s="112">
        <v>3.38</v>
      </c>
      <c r="C167" s="112">
        <v>1.97</v>
      </c>
      <c r="D167" s="112">
        <v>2.37</v>
      </c>
    </row>
    <row r="168" spans="1:4">
      <c r="A168" s="110">
        <v>43341</v>
      </c>
      <c r="B168" s="112">
        <v>3.38</v>
      </c>
      <c r="C168" s="112">
        <v>1.96</v>
      </c>
      <c r="D168" s="112">
        <v>2.37</v>
      </c>
    </row>
    <row r="169" spans="1:4">
      <c r="A169" s="110">
        <v>43342</v>
      </c>
      <c r="B169" s="112">
        <v>3.41</v>
      </c>
      <c r="C169" s="112">
        <v>1.98</v>
      </c>
      <c r="D169" s="112">
        <v>2.4</v>
      </c>
    </row>
    <row r="170" spans="1:4">
      <c r="A170" s="110">
        <v>43343</v>
      </c>
      <c r="B170" s="112">
        <v>3.34</v>
      </c>
      <c r="C170" s="112">
        <v>1.92</v>
      </c>
      <c r="D170" s="112">
        <v>2.33</v>
      </c>
    </row>
    <row r="171" spans="1:4">
      <c r="A171" s="110">
        <v>43346</v>
      </c>
      <c r="B171" s="112">
        <v>3.35</v>
      </c>
      <c r="C171" s="112">
        <v>1.92</v>
      </c>
      <c r="D171" s="112">
        <v>2.34</v>
      </c>
    </row>
    <row r="172" spans="1:4">
      <c r="A172" s="110">
        <v>43347</v>
      </c>
      <c r="B172" s="112">
        <v>3.35</v>
      </c>
      <c r="C172" s="112">
        <v>1.92</v>
      </c>
      <c r="D172" s="112">
        <v>2.34</v>
      </c>
    </row>
    <row r="173" spans="1:4">
      <c r="A173" s="110">
        <v>43348</v>
      </c>
      <c r="B173" s="112">
        <v>3.33</v>
      </c>
      <c r="C173" s="112">
        <v>1.9</v>
      </c>
      <c r="D173" s="112">
        <v>2.3199999999999998</v>
      </c>
    </row>
    <row r="174" spans="1:4">
      <c r="A174" s="110">
        <v>43349</v>
      </c>
      <c r="B174" s="112">
        <v>3.35</v>
      </c>
      <c r="C174" s="112">
        <v>1.91</v>
      </c>
      <c r="D174" s="112">
        <v>2.34</v>
      </c>
    </row>
    <row r="175" spans="1:4">
      <c r="A175" s="110">
        <v>43350</v>
      </c>
      <c r="B175" s="112">
        <v>3.34</v>
      </c>
      <c r="C175" s="112">
        <v>1.92</v>
      </c>
      <c r="D175" s="112">
        <v>2.33</v>
      </c>
    </row>
    <row r="176" spans="1:4">
      <c r="A176" s="110">
        <v>43353</v>
      </c>
      <c r="B176" s="112">
        <v>3.34</v>
      </c>
      <c r="C176" s="112">
        <v>1.92</v>
      </c>
      <c r="D176" s="112">
        <v>2.33</v>
      </c>
    </row>
    <row r="177" spans="1:4">
      <c r="A177" s="110">
        <v>43354</v>
      </c>
      <c r="B177" s="112">
        <v>3.35</v>
      </c>
      <c r="C177" s="112">
        <v>1.92</v>
      </c>
      <c r="D177" s="112">
        <v>2.34</v>
      </c>
    </row>
    <row r="178" spans="1:4">
      <c r="A178" s="110">
        <v>43355</v>
      </c>
      <c r="B178" s="112">
        <v>3.32</v>
      </c>
      <c r="C178" s="112">
        <v>1.89</v>
      </c>
      <c r="D178" s="112">
        <v>2.31</v>
      </c>
    </row>
    <row r="179" spans="1:4">
      <c r="A179" s="110">
        <v>43356</v>
      </c>
      <c r="B179" s="112">
        <v>3.35</v>
      </c>
      <c r="C179" s="112">
        <v>1.92</v>
      </c>
      <c r="D179" s="112">
        <v>2.34</v>
      </c>
    </row>
    <row r="180" spans="1:4">
      <c r="A180" s="110">
        <v>43357</v>
      </c>
      <c r="B180" s="112">
        <v>3.39</v>
      </c>
      <c r="C180" s="112">
        <v>1.96</v>
      </c>
      <c r="D180" s="112">
        <v>2.38</v>
      </c>
    </row>
    <row r="181" spans="1:4">
      <c r="A181" s="110">
        <v>43360</v>
      </c>
      <c r="B181" s="112">
        <v>3.4</v>
      </c>
      <c r="C181" s="112">
        <v>1.97</v>
      </c>
      <c r="D181" s="112">
        <v>2.4</v>
      </c>
    </row>
    <row r="182" spans="1:4">
      <c r="A182" s="110">
        <v>43361</v>
      </c>
      <c r="B182" s="112">
        <v>3.41</v>
      </c>
      <c r="C182" s="112">
        <v>1.98</v>
      </c>
      <c r="D182" s="112">
        <v>2.4</v>
      </c>
    </row>
    <row r="183" spans="1:4">
      <c r="A183" s="110">
        <v>43362</v>
      </c>
      <c r="B183" s="112">
        <v>3.43</v>
      </c>
      <c r="C183" s="112">
        <v>2</v>
      </c>
      <c r="D183" s="112">
        <v>2.4300000000000002</v>
      </c>
    </row>
    <row r="184" spans="1:4">
      <c r="A184" s="110">
        <v>43363</v>
      </c>
      <c r="B184" s="112">
        <v>3.47</v>
      </c>
      <c r="C184" s="112">
        <v>2.04</v>
      </c>
      <c r="D184" s="112">
        <v>2.46</v>
      </c>
    </row>
    <row r="185" spans="1:4">
      <c r="A185" s="110">
        <v>43364</v>
      </c>
      <c r="B185" s="112">
        <v>3.45</v>
      </c>
      <c r="C185" s="112">
        <v>2.02</v>
      </c>
      <c r="D185" s="112">
        <v>2.44</v>
      </c>
    </row>
    <row r="186" spans="1:4">
      <c r="A186" s="110">
        <v>43370</v>
      </c>
      <c r="B186" s="112">
        <v>3.43</v>
      </c>
      <c r="C186" s="112">
        <v>2.0099999999999998</v>
      </c>
      <c r="D186" s="112">
        <v>2.4300000000000002</v>
      </c>
    </row>
    <row r="187" spans="1:4">
      <c r="A187" s="110">
        <v>43371</v>
      </c>
      <c r="B187" s="112">
        <v>3.44</v>
      </c>
      <c r="C187" s="112">
        <v>2.0099999999999998</v>
      </c>
      <c r="D187" s="112">
        <v>2.4300000000000002</v>
      </c>
    </row>
    <row r="188" spans="1:4">
      <c r="A188" s="110">
        <v>43374</v>
      </c>
      <c r="B188" s="112">
        <v>3.45</v>
      </c>
      <c r="C188" s="112">
        <v>2.02</v>
      </c>
      <c r="D188" s="112">
        <v>2.44</v>
      </c>
    </row>
    <row r="189" spans="1:4">
      <c r="A189" s="110">
        <v>43375</v>
      </c>
      <c r="B189" s="112">
        <v>3.45</v>
      </c>
      <c r="C189" s="112">
        <v>2.02</v>
      </c>
      <c r="D189" s="112">
        <v>2.44</v>
      </c>
    </row>
    <row r="190" spans="1:4">
      <c r="A190" s="110">
        <v>43377</v>
      </c>
      <c r="B190" s="112">
        <v>3.5</v>
      </c>
      <c r="C190" s="112">
        <v>2.0699999999999998</v>
      </c>
      <c r="D190" s="112">
        <v>2.4900000000000002</v>
      </c>
    </row>
    <row r="191" spans="1:4">
      <c r="A191" s="110">
        <v>43378</v>
      </c>
      <c r="B191" s="112">
        <v>3.51</v>
      </c>
      <c r="C191" s="112">
        <v>2.08</v>
      </c>
      <c r="D191" s="112">
        <v>2.5099999999999998</v>
      </c>
    </row>
    <row r="192" spans="1:4">
      <c r="A192" s="110">
        <v>43381</v>
      </c>
      <c r="B192" s="112">
        <v>3.52</v>
      </c>
      <c r="C192" s="112">
        <v>2.09</v>
      </c>
      <c r="D192" s="112">
        <v>2.5099999999999998</v>
      </c>
    </row>
    <row r="193" spans="1:4">
      <c r="A193" s="110">
        <v>43383</v>
      </c>
      <c r="B193" s="112">
        <v>3.49</v>
      </c>
      <c r="C193" s="112">
        <v>2.06</v>
      </c>
      <c r="D193" s="112">
        <v>2.4900000000000002</v>
      </c>
    </row>
    <row r="194" spans="1:4">
      <c r="A194" s="110">
        <v>43384</v>
      </c>
      <c r="B194" s="112">
        <v>3.46</v>
      </c>
      <c r="C194" s="112">
        <v>2.0099999999999998</v>
      </c>
      <c r="D194" s="112">
        <v>2.46</v>
      </c>
    </row>
    <row r="195" spans="1:4">
      <c r="A195" s="110">
        <v>43385</v>
      </c>
      <c r="B195" s="112">
        <v>3.49</v>
      </c>
      <c r="C195" s="112">
        <v>2.0499999999999998</v>
      </c>
      <c r="D195" s="112">
        <v>2.48</v>
      </c>
    </row>
    <row r="196" spans="1:4">
      <c r="A196" s="110">
        <v>43388</v>
      </c>
      <c r="B196" s="112">
        <v>3.49</v>
      </c>
      <c r="C196" s="112">
        <v>2.0499999999999998</v>
      </c>
      <c r="D196" s="112">
        <v>2.48</v>
      </c>
    </row>
    <row r="197" spans="1:4">
      <c r="A197" s="110">
        <v>43389</v>
      </c>
      <c r="B197" s="112">
        <v>3.48</v>
      </c>
      <c r="C197" s="112">
        <v>2.0499999999999998</v>
      </c>
      <c r="D197" s="112">
        <v>2.48</v>
      </c>
    </row>
    <row r="198" spans="1:4">
      <c r="A198" s="110">
        <v>43390</v>
      </c>
      <c r="B198" s="112">
        <v>3.45</v>
      </c>
      <c r="C198" s="112">
        <v>2.02</v>
      </c>
      <c r="D198" s="112">
        <v>2.4500000000000002</v>
      </c>
    </row>
    <row r="199" spans="1:4">
      <c r="A199" s="110">
        <v>43391</v>
      </c>
      <c r="B199" s="112">
        <v>3.42</v>
      </c>
      <c r="C199" s="112">
        <v>1.98</v>
      </c>
      <c r="D199" s="112">
        <v>2.42</v>
      </c>
    </row>
    <row r="200" spans="1:4">
      <c r="A200" s="110">
        <v>43392</v>
      </c>
      <c r="B200" s="112">
        <v>3.43</v>
      </c>
      <c r="C200" s="112">
        <v>1.99</v>
      </c>
      <c r="D200" s="112">
        <v>2.42</v>
      </c>
    </row>
    <row r="201" spans="1:4">
      <c r="A201" s="110">
        <v>43395</v>
      </c>
      <c r="B201" s="112">
        <v>3.45</v>
      </c>
      <c r="C201" s="112">
        <v>2.0099999999999998</v>
      </c>
      <c r="D201" s="112">
        <v>2.4500000000000002</v>
      </c>
    </row>
    <row r="202" spans="1:4">
      <c r="A202" s="110">
        <v>43396</v>
      </c>
      <c r="B202" s="112">
        <v>3.44</v>
      </c>
      <c r="C202" s="112">
        <v>1.99</v>
      </c>
      <c r="D202" s="112">
        <v>2.44</v>
      </c>
    </row>
    <row r="203" spans="1:4">
      <c r="A203" s="110">
        <v>43397</v>
      </c>
      <c r="B203" s="112">
        <v>3.45</v>
      </c>
      <c r="C203" s="112">
        <v>2.0099999999999998</v>
      </c>
      <c r="D203" s="112">
        <v>2.4500000000000002</v>
      </c>
    </row>
    <row r="204" spans="1:4">
      <c r="A204" s="110">
        <v>43398</v>
      </c>
      <c r="B204" s="112">
        <v>3.44</v>
      </c>
      <c r="C204" s="112">
        <v>1.98</v>
      </c>
      <c r="D204" s="112">
        <v>2.44</v>
      </c>
    </row>
    <row r="205" spans="1:4">
      <c r="A205" s="110">
        <v>43399</v>
      </c>
      <c r="B205" s="112">
        <v>3.43</v>
      </c>
      <c r="C205" s="112">
        <v>1.97</v>
      </c>
      <c r="D205" s="112">
        <v>2.4300000000000002</v>
      </c>
    </row>
    <row r="206" spans="1:4">
      <c r="A206" s="110">
        <v>43402</v>
      </c>
      <c r="B206" s="112">
        <v>3.36</v>
      </c>
      <c r="C206" s="112">
        <v>1.89</v>
      </c>
      <c r="D206" s="112">
        <v>2.36</v>
      </c>
    </row>
    <row r="207" spans="1:4">
      <c r="A207" s="110">
        <v>43403</v>
      </c>
      <c r="B207" s="112">
        <v>3.41</v>
      </c>
      <c r="C207" s="112">
        <v>1.93</v>
      </c>
      <c r="D207" s="112">
        <v>2.41</v>
      </c>
    </row>
    <row r="208" spans="1:4">
      <c r="A208" s="110">
        <v>43404</v>
      </c>
      <c r="B208" s="112">
        <v>3.42</v>
      </c>
      <c r="C208" s="112">
        <v>1.94</v>
      </c>
      <c r="D208" s="112">
        <v>2.42</v>
      </c>
    </row>
    <row r="209" spans="1:4">
      <c r="A209" s="110">
        <v>43405</v>
      </c>
      <c r="B209" s="112">
        <v>3.42</v>
      </c>
      <c r="C209" s="112">
        <v>1.94</v>
      </c>
      <c r="D209" s="112">
        <v>2.42</v>
      </c>
    </row>
    <row r="210" spans="1:4">
      <c r="A210" s="110">
        <v>43406</v>
      </c>
      <c r="B210" s="112">
        <v>3.46</v>
      </c>
      <c r="C210" s="112">
        <v>1.98</v>
      </c>
      <c r="D210" s="112">
        <v>2.46</v>
      </c>
    </row>
    <row r="211" spans="1:4">
      <c r="A211" s="110">
        <v>43409</v>
      </c>
      <c r="B211" s="112">
        <v>3.46</v>
      </c>
      <c r="C211" s="112">
        <v>1.98</v>
      </c>
      <c r="D211" s="112">
        <v>2.46</v>
      </c>
    </row>
    <row r="212" spans="1:4">
      <c r="A212" s="110">
        <v>43410</v>
      </c>
      <c r="B212" s="112">
        <v>3.46</v>
      </c>
      <c r="C212" s="112">
        <v>1.98</v>
      </c>
      <c r="D212" s="112">
        <v>2.4700000000000002</v>
      </c>
    </row>
    <row r="213" spans="1:4">
      <c r="A213" s="110">
        <v>43411</v>
      </c>
      <c r="B213" s="112">
        <v>3.44</v>
      </c>
      <c r="C213" s="112">
        <v>1.96</v>
      </c>
      <c r="D213" s="112">
        <v>2.4500000000000002</v>
      </c>
    </row>
    <row r="214" spans="1:4">
      <c r="A214" s="110">
        <v>43412</v>
      </c>
      <c r="B214" s="112">
        <v>3.45</v>
      </c>
      <c r="C214" s="112">
        <v>1.97</v>
      </c>
      <c r="D214" s="112">
        <v>2.4500000000000002</v>
      </c>
    </row>
    <row r="215" spans="1:4">
      <c r="A215" s="110">
        <v>43413</v>
      </c>
      <c r="B215" s="112">
        <v>3.44</v>
      </c>
      <c r="C215" s="112">
        <v>1.96</v>
      </c>
      <c r="D215" s="112">
        <v>2.44</v>
      </c>
    </row>
    <row r="216" spans="1:4">
      <c r="A216" s="110">
        <v>43416</v>
      </c>
      <c r="B216" s="112">
        <v>3.43</v>
      </c>
      <c r="C216" s="112">
        <v>1.95</v>
      </c>
      <c r="D216" s="112">
        <v>2.44</v>
      </c>
    </row>
    <row r="217" spans="1:4">
      <c r="A217" s="110">
        <v>43417</v>
      </c>
      <c r="B217" s="112">
        <v>3.42</v>
      </c>
      <c r="C217" s="112">
        <v>1.94</v>
      </c>
      <c r="D217" s="112">
        <v>2.42</v>
      </c>
    </row>
    <row r="218" spans="1:4">
      <c r="A218" s="110">
        <v>43418</v>
      </c>
      <c r="B218" s="112">
        <v>3.41</v>
      </c>
      <c r="C218" s="112">
        <v>1.92</v>
      </c>
      <c r="D218" s="112">
        <v>2.41</v>
      </c>
    </row>
    <row r="219" spans="1:4">
      <c r="A219" s="110">
        <v>43419</v>
      </c>
      <c r="B219" s="112">
        <v>3.43</v>
      </c>
      <c r="C219" s="112">
        <v>1.94</v>
      </c>
      <c r="D219" s="112">
        <v>2.4300000000000002</v>
      </c>
    </row>
    <row r="220" spans="1:4">
      <c r="A220" s="110">
        <v>43420</v>
      </c>
      <c r="B220" s="112">
        <v>3.43</v>
      </c>
      <c r="C220" s="112">
        <v>1.95</v>
      </c>
      <c r="D220" s="112">
        <v>2.4300000000000002</v>
      </c>
    </row>
    <row r="221" spans="1:4">
      <c r="A221" s="110">
        <v>43423</v>
      </c>
      <c r="B221" s="112">
        <v>3.42</v>
      </c>
      <c r="C221" s="112">
        <v>1.94</v>
      </c>
      <c r="D221" s="112">
        <v>2.4300000000000002</v>
      </c>
    </row>
    <row r="222" spans="1:4">
      <c r="A222" s="110">
        <v>43424</v>
      </c>
      <c r="B222" s="112">
        <v>3.42</v>
      </c>
      <c r="C222" s="112">
        <v>1.94</v>
      </c>
      <c r="D222" s="112">
        <v>2.42</v>
      </c>
    </row>
    <row r="223" spans="1:4">
      <c r="A223" s="110">
        <v>43425</v>
      </c>
      <c r="B223" s="112">
        <v>3.42</v>
      </c>
      <c r="C223" s="112">
        <v>1.95</v>
      </c>
      <c r="D223" s="112">
        <v>2.42</v>
      </c>
    </row>
    <row r="224" spans="1:4">
      <c r="A224" s="110">
        <v>43426</v>
      </c>
      <c r="B224" s="112">
        <v>3.41</v>
      </c>
      <c r="C224" s="112">
        <v>1.94</v>
      </c>
      <c r="D224" s="112">
        <v>2.41</v>
      </c>
    </row>
    <row r="225" spans="1:4">
      <c r="A225" s="110">
        <v>43427</v>
      </c>
      <c r="B225" s="112">
        <v>3.38</v>
      </c>
      <c r="C225" s="112">
        <v>1.91</v>
      </c>
      <c r="D225" s="112">
        <v>2.38</v>
      </c>
    </row>
    <row r="226" spans="1:4">
      <c r="A226" s="110">
        <v>43430</v>
      </c>
      <c r="B226" s="112">
        <v>3.38</v>
      </c>
      <c r="C226" s="112">
        <v>1.91</v>
      </c>
      <c r="D226" s="112">
        <v>2.38</v>
      </c>
    </row>
    <row r="227" spans="1:4">
      <c r="A227" s="110">
        <v>43431</v>
      </c>
      <c r="B227" s="112">
        <v>3.37</v>
      </c>
      <c r="C227" s="112">
        <v>1.91</v>
      </c>
      <c r="D227" s="112">
        <v>2.37</v>
      </c>
    </row>
    <row r="228" spans="1:4">
      <c r="A228" s="110">
        <v>43432</v>
      </c>
      <c r="B228" s="112">
        <v>3.38</v>
      </c>
      <c r="C228" s="112">
        <v>1.92</v>
      </c>
      <c r="D228" s="112">
        <v>2.38</v>
      </c>
    </row>
    <row r="229" spans="1:4">
      <c r="A229" s="110">
        <v>43433</v>
      </c>
      <c r="B229" s="112">
        <v>3.36</v>
      </c>
      <c r="C229" s="112">
        <v>1.89</v>
      </c>
      <c r="D229" s="112">
        <v>2.35</v>
      </c>
    </row>
    <row r="230" spans="1:4">
      <c r="A230" s="110">
        <v>43434</v>
      </c>
      <c r="B230" s="112">
        <v>3.36</v>
      </c>
      <c r="C230" s="112">
        <v>1.9</v>
      </c>
      <c r="D230" s="112">
        <v>2.36</v>
      </c>
    </row>
    <row r="231" spans="1:4">
      <c r="A231" s="110">
        <v>43437</v>
      </c>
      <c r="B231" s="112">
        <v>3.38</v>
      </c>
      <c r="C231" s="112">
        <v>1.92</v>
      </c>
      <c r="D231" s="112">
        <v>2.38</v>
      </c>
    </row>
    <row r="232" spans="1:4">
      <c r="A232" s="110">
        <v>43438</v>
      </c>
      <c r="B232" s="112">
        <v>3.37</v>
      </c>
      <c r="C232" s="112">
        <v>1.91</v>
      </c>
      <c r="D232" s="112">
        <v>2.37</v>
      </c>
    </row>
    <row r="233" spans="1:4">
      <c r="A233" s="110">
        <v>43439</v>
      </c>
      <c r="B233" s="112">
        <v>3.34</v>
      </c>
      <c r="C233" s="112">
        <v>1.9</v>
      </c>
      <c r="D233" s="112">
        <v>2.34</v>
      </c>
    </row>
    <row r="234" spans="1:4">
      <c r="A234" s="110">
        <v>43440</v>
      </c>
      <c r="B234" s="112">
        <v>3.29</v>
      </c>
      <c r="C234" s="112">
        <v>1.84</v>
      </c>
      <c r="D234" s="112">
        <v>2.29</v>
      </c>
    </row>
    <row r="235" spans="1:4">
      <c r="A235" s="110">
        <v>43441</v>
      </c>
      <c r="B235" s="112">
        <v>3.29</v>
      </c>
      <c r="C235" s="112">
        <v>1.83</v>
      </c>
      <c r="D235" s="112">
        <v>2.2799999999999998</v>
      </c>
    </row>
    <row r="236" spans="1:4">
      <c r="A236" s="110">
        <v>43444</v>
      </c>
      <c r="B236" s="112">
        <v>3.27</v>
      </c>
      <c r="C236" s="112">
        <v>1.8</v>
      </c>
      <c r="D236" s="112">
        <v>2.27</v>
      </c>
    </row>
    <row r="237" spans="1:4">
      <c r="A237" s="110">
        <v>43445</v>
      </c>
      <c r="B237" s="112">
        <v>3.26</v>
      </c>
      <c r="C237" s="112">
        <v>1.79</v>
      </c>
      <c r="D237" s="112">
        <v>2.2599999999999998</v>
      </c>
    </row>
    <row r="238" spans="1:4">
      <c r="A238" s="110">
        <v>43446</v>
      </c>
      <c r="B238" s="112">
        <v>3.27</v>
      </c>
      <c r="C238" s="112">
        <v>1.8</v>
      </c>
      <c r="D238" s="112">
        <v>2.2599999999999998</v>
      </c>
    </row>
    <row r="239" spans="1:4">
      <c r="A239" s="110">
        <v>43447</v>
      </c>
      <c r="B239" s="112">
        <v>3.27</v>
      </c>
      <c r="C239" s="112">
        <v>1.8</v>
      </c>
      <c r="D239" s="112">
        <v>2.2599999999999998</v>
      </c>
    </row>
    <row r="240" spans="1:4">
      <c r="A240" s="110">
        <v>43448</v>
      </c>
      <c r="B240" s="112">
        <v>3.25</v>
      </c>
      <c r="C240" s="112">
        <v>1.78</v>
      </c>
      <c r="D240" s="112">
        <v>2.2400000000000002</v>
      </c>
    </row>
    <row r="241" spans="1:4">
      <c r="A241" s="110">
        <v>43451</v>
      </c>
      <c r="B241" s="112">
        <v>3.26</v>
      </c>
      <c r="C241" s="112">
        <v>1.8</v>
      </c>
      <c r="D241" s="112">
        <v>2.25</v>
      </c>
    </row>
    <row r="242" spans="1:4">
      <c r="A242" s="110">
        <v>43452</v>
      </c>
      <c r="B242" s="112">
        <v>3.25</v>
      </c>
      <c r="C242" s="112">
        <v>1.8</v>
      </c>
      <c r="D242" s="112">
        <v>2.2400000000000002</v>
      </c>
    </row>
    <row r="243" spans="1:4">
      <c r="A243" s="110">
        <v>43453</v>
      </c>
      <c r="B243" s="112">
        <v>3.25</v>
      </c>
      <c r="C243" s="112">
        <v>1.78</v>
      </c>
      <c r="D243" s="112">
        <v>2.2400000000000002</v>
      </c>
    </row>
    <row r="244" spans="1:4">
      <c r="A244" s="110">
        <v>43454</v>
      </c>
      <c r="B244" s="112">
        <v>3.26</v>
      </c>
      <c r="C244" s="112">
        <v>1.8</v>
      </c>
      <c r="D244" s="112">
        <v>2.25</v>
      </c>
    </row>
    <row r="245" spans="1:4">
      <c r="A245" s="110">
        <v>43455</v>
      </c>
      <c r="B245" s="112">
        <v>3.3</v>
      </c>
      <c r="C245" s="112">
        <v>1.84</v>
      </c>
      <c r="D245" s="112">
        <v>2.29</v>
      </c>
    </row>
    <row r="246" spans="1:4">
      <c r="A246" s="110">
        <v>43458</v>
      </c>
      <c r="B246" s="112">
        <v>3.3</v>
      </c>
      <c r="C246" s="112">
        <v>1.85</v>
      </c>
      <c r="D246" s="112">
        <v>2.2999999999999998</v>
      </c>
    </row>
    <row r="247" spans="1:4">
      <c r="A247" s="110">
        <v>43460</v>
      </c>
      <c r="B247" s="112">
        <v>3.27</v>
      </c>
      <c r="C247" s="112">
        <v>1.81</v>
      </c>
      <c r="D247" s="112">
        <v>2.2599999999999998</v>
      </c>
    </row>
    <row r="248" spans="1:4">
      <c r="A248" s="110">
        <v>43461</v>
      </c>
      <c r="B248" s="112">
        <v>3.27</v>
      </c>
      <c r="C248" s="112">
        <v>1.81</v>
      </c>
      <c r="D248" s="112">
        <v>2.27</v>
      </c>
    </row>
    <row r="249" spans="1:4">
      <c r="A249" s="110">
        <v>43462</v>
      </c>
      <c r="B249" s="112">
        <v>3.28</v>
      </c>
      <c r="C249" s="112">
        <v>1.82</v>
      </c>
      <c r="D249" s="112">
        <v>2.2799999999999998</v>
      </c>
    </row>
    <row r="250" spans="1:4">
      <c r="A250" s="110">
        <v>43465</v>
      </c>
      <c r="B250" s="112">
        <v>3.28</v>
      </c>
      <c r="C250" s="112">
        <v>1.82</v>
      </c>
      <c r="D250" s="112">
        <v>2.2799999999999998</v>
      </c>
    </row>
    <row r="251" spans="1:4">
      <c r="A251" s="110">
        <v>43467</v>
      </c>
      <c r="B251" s="112">
        <v>3.26</v>
      </c>
      <c r="C251" s="112">
        <v>1.8</v>
      </c>
      <c r="D251" s="112">
        <v>2.25</v>
      </c>
    </row>
    <row r="252" spans="1:4">
      <c r="A252" s="110">
        <v>43468</v>
      </c>
      <c r="B252" s="112">
        <v>3.26</v>
      </c>
      <c r="C252" s="112">
        <v>1.8</v>
      </c>
      <c r="D252" s="112">
        <v>2.25</v>
      </c>
    </row>
    <row r="253" spans="1:4">
      <c r="A253" s="110">
        <v>43469</v>
      </c>
      <c r="B253" s="112">
        <v>3.25</v>
      </c>
      <c r="C253" s="112">
        <v>1.8</v>
      </c>
      <c r="D253" s="112">
        <v>2.2400000000000002</v>
      </c>
    </row>
    <row r="254" spans="1:4">
      <c r="A254" s="110">
        <v>43472</v>
      </c>
      <c r="B254" s="112">
        <v>3.26</v>
      </c>
      <c r="C254" s="112">
        <v>1.81</v>
      </c>
      <c r="D254" s="112">
        <v>2.25</v>
      </c>
    </row>
    <row r="255" spans="1:4">
      <c r="A255" s="110">
        <v>43473</v>
      </c>
      <c r="B255" s="112">
        <v>3.26</v>
      </c>
      <c r="C255" s="112">
        <v>1.81</v>
      </c>
      <c r="D255" s="112">
        <v>2.25</v>
      </c>
    </row>
    <row r="256" spans="1:4">
      <c r="A256" s="110">
        <v>43474</v>
      </c>
      <c r="B256" s="112">
        <v>3.26</v>
      </c>
      <c r="C256" s="112">
        <v>1.81</v>
      </c>
      <c r="D256" s="112">
        <v>2.25</v>
      </c>
    </row>
    <row r="257" spans="1:4">
      <c r="A257" s="110">
        <v>43475</v>
      </c>
      <c r="B257" s="112">
        <v>3.24</v>
      </c>
      <c r="C257" s="112">
        <v>1.8</v>
      </c>
      <c r="D257" s="112">
        <v>2.23</v>
      </c>
    </row>
    <row r="258" spans="1:4">
      <c r="A258" s="110">
        <v>43476</v>
      </c>
      <c r="B258" s="112">
        <v>3.25</v>
      </c>
      <c r="C258" s="112">
        <v>1.8</v>
      </c>
      <c r="D258" s="112">
        <v>2.2400000000000002</v>
      </c>
    </row>
    <row r="259" spans="1:4">
      <c r="A259" s="110">
        <v>43479</v>
      </c>
      <c r="B259" s="112">
        <v>3.24</v>
      </c>
      <c r="C259" s="112">
        <v>1.8</v>
      </c>
      <c r="D259" s="112">
        <v>2.2400000000000002</v>
      </c>
    </row>
    <row r="260" spans="1:4">
      <c r="A260" s="110">
        <v>43480</v>
      </c>
      <c r="B260" s="112">
        <v>3.23</v>
      </c>
      <c r="C260" s="112">
        <v>1.8</v>
      </c>
      <c r="D260" s="112">
        <v>2.23</v>
      </c>
    </row>
    <row r="261" spans="1:4">
      <c r="A261" s="110">
        <v>43481</v>
      </c>
      <c r="B261" s="112">
        <v>3.24</v>
      </c>
      <c r="C261" s="112">
        <v>1.8</v>
      </c>
      <c r="D261" s="112">
        <v>2.23</v>
      </c>
    </row>
    <row r="262" spans="1:4">
      <c r="A262" s="110">
        <v>43482</v>
      </c>
      <c r="B262" s="112">
        <v>3.24</v>
      </c>
      <c r="C262" s="112">
        <v>1.8</v>
      </c>
      <c r="D262" s="112">
        <v>2.23</v>
      </c>
    </row>
    <row r="263" spans="1:4">
      <c r="A263" s="110">
        <v>43483</v>
      </c>
      <c r="B263" s="112">
        <v>3.25</v>
      </c>
      <c r="C263" s="112">
        <v>1.81</v>
      </c>
      <c r="D263" s="112">
        <v>2.25</v>
      </c>
    </row>
    <row r="264" spans="1:4">
      <c r="A264" s="110">
        <v>43486</v>
      </c>
      <c r="B264" s="112">
        <v>3.25</v>
      </c>
      <c r="C264" s="112">
        <v>1.82</v>
      </c>
      <c r="D264" s="112">
        <v>2.25</v>
      </c>
    </row>
    <row r="265" spans="1:4">
      <c r="A265" s="110">
        <v>43487</v>
      </c>
      <c r="B265" s="112">
        <v>3.22</v>
      </c>
      <c r="C265" s="112">
        <v>1.8</v>
      </c>
      <c r="D265" s="112">
        <v>2.2200000000000002</v>
      </c>
    </row>
    <row r="266" spans="1:4">
      <c r="A266" s="110">
        <v>43488</v>
      </c>
      <c r="B266" s="112">
        <v>3.22</v>
      </c>
      <c r="C266" s="112">
        <v>1.8</v>
      </c>
      <c r="D266" s="112">
        <v>2.2200000000000002</v>
      </c>
    </row>
    <row r="267" spans="1:4">
      <c r="A267" s="110">
        <v>43489</v>
      </c>
      <c r="B267" s="112">
        <v>3.23</v>
      </c>
      <c r="C267" s="112">
        <v>1.81</v>
      </c>
      <c r="D267" s="112">
        <v>2.23</v>
      </c>
    </row>
    <row r="268" spans="1:4">
      <c r="A268" s="110">
        <v>43490</v>
      </c>
      <c r="B268" s="112">
        <v>3.23</v>
      </c>
      <c r="C268" s="112">
        <v>1.81</v>
      </c>
      <c r="D268" s="112">
        <v>2.2200000000000002</v>
      </c>
    </row>
    <row r="269" spans="1:4">
      <c r="A269" s="110">
        <v>43493</v>
      </c>
      <c r="B269" s="112">
        <v>3.23</v>
      </c>
      <c r="C269" s="112">
        <v>1.82</v>
      </c>
      <c r="D269" s="112">
        <v>2.23</v>
      </c>
    </row>
    <row r="270" spans="1:4">
      <c r="A270" s="110">
        <v>43494</v>
      </c>
      <c r="B270" s="112">
        <v>3.23</v>
      </c>
      <c r="C270" s="112">
        <v>1.82</v>
      </c>
      <c r="D270" s="112">
        <v>2.23</v>
      </c>
    </row>
    <row r="271" spans="1:4">
      <c r="A271" s="110">
        <v>43495</v>
      </c>
      <c r="B271" s="112">
        <v>3.24</v>
      </c>
      <c r="C271" s="112">
        <v>1.83</v>
      </c>
      <c r="D271" s="112">
        <v>2.23</v>
      </c>
    </row>
    <row r="272" spans="1:4">
      <c r="A272" s="110">
        <v>43496</v>
      </c>
      <c r="B272" s="112">
        <v>3.21</v>
      </c>
      <c r="C272" s="112">
        <v>1.81</v>
      </c>
      <c r="D272" s="112">
        <v>2.21</v>
      </c>
    </row>
    <row r="273" spans="1:4">
      <c r="A273" s="110">
        <v>43497</v>
      </c>
      <c r="B273" s="112">
        <v>3.21</v>
      </c>
      <c r="C273" s="112">
        <v>1.8</v>
      </c>
      <c r="D273" s="112">
        <v>2.2000000000000002</v>
      </c>
    </row>
    <row r="274" spans="1:4">
      <c r="A274" s="110">
        <v>43503</v>
      </c>
      <c r="B274" s="112">
        <v>3.2</v>
      </c>
      <c r="C274" s="112">
        <v>1.8</v>
      </c>
      <c r="D274" s="112">
        <v>2.2000000000000002</v>
      </c>
    </row>
    <row r="275" spans="1:4">
      <c r="A275" s="110">
        <v>43504</v>
      </c>
      <c r="B275" s="112">
        <v>3.19</v>
      </c>
      <c r="C275" s="112">
        <v>1.79</v>
      </c>
      <c r="D275" s="112">
        <v>2.1800000000000002</v>
      </c>
    </row>
    <row r="276" spans="1:4">
      <c r="A276" s="110">
        <v>43507</v>
      </c>
      <c r="B276" s="112">
        <v>3.18</v>
      </c>
      <c r="C276" s="112">
        <v>1.78</v>
      </c>
      <c r="D276" s="112">
        <v>2.1800000000000002</v>
      </c>
    </row>
    <row r="277" spans="1:4">
      <c r="A277" s="110">
        <v>43508</v>
      </c>
      <c r="B277" s="112">
        <v>3.19</v>
      </c>
      <c r="C277" s="112">
        <v>1.8</v>
      </c>
      <c r="D277" s="112">
        <v>2.19</v>
      </c>
    </row>
    <row r="278" spans="1:4">
      <c r="A278" s="110">
        <v>43509</v>
      </c>
      <c r="B278" s="112">
        <v>3.2</v>
      </c>
      <c r="C278" s="112">
        <v>1.8</v>
      </c>
      <c r="D278" s="112">
        <v>2.19</v>
      </c>
    </row>
    <row r="279" spans="1:4">
      <c r="A279" s="110">
        <v>43510</v>
      </c>
      <c r="B279" s="112">
        <v>3.18</v>
      </c>
      <c r="C279" s="112">
        <v>1.79</v>
      </c>
      <c r="D279" s="112">
        <v>2.1800000000000002</v>
      </c>
    </row>
    <row r="280" spans="1:4">
      <c r="A280" s="110">
        <v>43511</v>
      </c>
      <c r="B280" s="112">
        <v>3.17</v>
      </c>
      <c r="C280" s="112">
        <v>1.78</v>
      </c>
      <c r="D280" s="112">
        <v>2.17</v>
      </c>
    </row>
    <row r="281" spans="1:4">
      <c r="A281" s="110">
        <v>43514</v>
      </c>
      <c r="B281" s="112">
        <v>3.19</v>
      </c>
      <c r="C281" s="112">
        <v>1.8</v>
      </c>
      <c r="D281" s="112">
        <v>2.1800000000000002</v>
      </c>
    </row>
    <row r="282" spans="1:4">
      <c r="A282" s="110">
        <v>43515</v>
      </c>
      <c r="B282" s="112">
        <v>3.19</v>
      </c>
      <c r="C282" s="112">
        <v>1.8</v>
      </c>
      <c r="D282" s="112">
        <v>2.1800000000000002</v>
      </c>
    </row>
    <row r="283" spans="1:4">
      <c r="A283" s="110">
        <v>43516</v>
      </c>
      <c r="B283" s="112">
        <v>3.19</v>
      </c>
      <c r="C283" s="112">
        <v>1.8</v>
      </c>
      <c r="D283" s="112">
        <v>2.1800000000000002</v>
      </c>
    </row>
    <row r="284" spans="1:4">
      <c r="A284" s="110">
        <v>43517</v>
      </c>
      <c r="B284" s="112">
        <v>3.19</v>
      </c>
      <c r="C284" s="112">
        <v>1.81</v>
      </c>
      <c r="D284" s="112">
        <v>2.1800000000000002</v>
      </c>
    </row>
    <row r="285" spans="1:4">
      <c r="A285" s="110">
        <v>43518</v>
      </c>
      <c r="B285" s="112">
        <v>3.19</v>
      </c>
      <c r="C285" s="112">
        <v>1.81</v>
      </c>
      <c r="D285" s="112">
        <v>2.1800000000000002</v>
      </c>
    </row>
    <row r="286" spans="1:4">
      <c r="A286" s="110">
        <v>43521</v>
      </c>
      <c r="B286" s="112">
        <v>3.2</v>
      </c>
      <c r="C286" s="112">
        <v>1.82</v>
      </c>
      <c r="D286" s="112">
        <v>2.19</v>
      </c>
    </row>
    <row r="287" spans="1:4">
      <c r="A287" s="110">
        <v>43522</v>
      </c>
      <c r="B287" s="112">
        <v>3.19</v>
      </c>
      <c r="C287" s="112">
        <v>1.82</v>
      </c>
      <c r="D287" s="112">
        <v>2.1800000000000002</v>
      </c>
    </row>
    <row r="288" spans="1:4">
      <c r="A288" s="110">
        <v>43523</v>
      </c>
      <c r="B288" s="112">
        <v>3.18</v>
      </c>
      <c r="C288" s="112">
        <v>1.81</v>
      </c>
      <c r="D288" s="112">
        <v>2.17</v>
      </c>
    </row>
    <row r="289" spans="1:4">
      <c r="A289" s="110">
        <v>43524</v>
      </c>
      <c r="B289" s="112">
        <v>3.19</v>
      </c>
      <c r="C289" s="112">
        <v>1.81</v>
      </c>
      <c r="D289" s="112">
        <v>2.1800000000000002</v>
      </c>
    </row>
    <row r="290" spans="1:4">
      <c r="A290" s="110">
        <v>43528</v>
      </c>
      <c r="B290" s="112">
        <v>3.21</v>
      </c>
      <c r="C290" s="112">
        <v>1.83</v>
      </c>
      <c r="D290" s="112">
        <v>2.2000000000000002</v>
      </c>
    </row>
    <row r="291" spans="1:4">
      <c r="A291" s="110">
        <v>43529</v>
      </c>
      <c r="B291" s="112">
        <v>3.21</v>
      </c>
      <c r="C291" s="112">
        <v>1.84</v>
      </c>
      <c r="D291" s="112">
        <v>2.2000000000000002</v>
      </c>
    </row>
    <row r="292" spans="1:4">
      <c r="A292" s="110">
        <v>43530</v>
      </c>
      <c r="B292" s="112">
        <v>3.2</v>
      </c>
      <c r="C292" s="112">
        <v>1.83</v>
      </c>
      <c r="D292" s="112">
        <v>2.19</v>
      </c>
    </row>
    <row r="293" spans="1:4">
      <c r="A293" s="110">
        <v>43531</v>
      </c>
      <c r="B293" s="112">
        <v>3.19</v>
      </c>
      <c r="C293" s="112">
        <v>1.82</v>
      </c>
      <c r="D293" s="112">
        <v>2.1800000000000002</v>
      </c>
    </row>
    <row r="294" spans="1:4">
      <c r="A294" s="110">
        <v>43532</v>
      </c>
      <c r="B294" s="112">
        <v>3.17</v>
      </c>
      <c r="C294" s="112">
        <v>1.8</v>
      </c>
      <c r="D294" s="112">
        <v>2.16</v>
      </c>
    </row>
    <row r="295" spans="1:4">
      <c r="A295" s="110">
        <v>43535</v>
      </c>
      <c r="B295" s="112">
        <v>3.18</v>
      </c>
      <c r="C295" s="112">
        <v>1.81</v>
      </c>
      <c r="D295" s="112">
        <v>2.17</v>
      </c>
    </row>
    <row r="296" spans="1:4">
      <c r="A296" s="110">
        <v>43536</v>
      </c>
      <c r="B296" s="112">
        <v>3.17</v>
      </c>
      <c r="C296" s="112">
        <v>1.81</v>
      </c>
      <c r="D296" s="112">
        <v>2.16</v>
      </c>
    </row>
    <row r="297" spans="1:4">
      <c r="A297" s="110">
        <v>43537</v>
      </c>
      <c r="B297" s="112">
        <v>3.15</v>
      </c>
      <c r="C297" s="112">
        <v>1.8</v>
      </c>
      <c r="D297" s="112">
        <v>2.15</v>
      </c>
    </row>
    <row r="298" spans="1:4">
      <c r="A298" s="110">
        <v>43538</v>
      </c>
      <c r="B298" s="112">
        <v>3.15</v>
      </c>
      <c r="C298" s="112">
        <v>1.79</v>
      </c>
      <c r="D298" s="112">
        <v>2.14</v>
      </c>
    </row>
    <row r="299" spans="1:4">
      <c r="A299" s="110">
        <v>43539</v>
      </c>
      <c r="B299" s="112">
        <v>3.16</v>
      </c>
      <c r="C299" s="112">
        <v>1.8</v>
      </c>
      <c r="D299" s="112">
        <v>2.15</v>
      </c>
    </row>
    <row r="300" spans="1:4">
      <c r="A300" s="110">
        <v>43542</v>
      </c>
      <c r="B300" s="112">
        <v>3.17</v>
      </c>
      <c r="C300" s="112">
        <v>1.81</v>
      </c>
      <c r="D300" s="112">
        <v>2.16</v>
      </c>
    </row>
    <row r="301" spans="1:4">
      <c r="A301" s="110">
        <v>43543</v>
      </c>
      <c r="B301" s="112">
        <v>3.16</v>
      </c>
      <c r="C301" s="112">
        <v>1.81</v>
      </c>
      <c r="D301" s="112">
        <v>2.15</v>
      </c>
    </row>
    <row r="302" spans="1:4">
      <c r="A302" s="110">
        <v>43544</v>
      </c>
      <c r="B302" s="112">
        <v>3.16</v>
      </c>
      <c r="C302" s="112">
        <v>1.81</v>
      </c>
      <c r="D302" s="112">
        <v>2.16</v>
      </c>
    </row>
    <row r="303" spans="1:4">
      <c r="A303" s="110">
        <v>43545</v>
      </c>
      <c r="B303" s="112">
        <v>3.14</v>
      </c>
      <c r="C303" s="112">
        <v>1.79</v>
      </c>
      <c r="D303" s="112">
        <v>2.13</v>
      </c>
    </row>
    <row r="304" spans="1:4">
      <c r="A304" s="110">
        <v>43546</v>
      </c>
      <c r="B304" s="112">
        <v>3.14</v>
      </c>
      <c r="C304" s="112">
        <v>1.8</v>
      </c>
      <c r="D304" s="112">
        <v>2.14</v>
      </c>
    </row>
    <row r="305" spans="1:4">
      <c r="A305" s="110">
        <v>43549</v>
      </c>
      <c r="B305" s="112">
        <v>3.12</v>
      </c>
      <c r="C305" s="112">
        <v>1.77</v>
      </c>
      <c r="D305" s="112">
        <v>2.11</v>
      </c>
    </row>
    <row r="306" spans="1:4">
      <c r="A306" s="110">
        <v>43550</v>
      </c>
      <c r="B306" s="112">
        <v>3.1</v>
      </c>
      <c r="C306" s="112">
        <v>1.76</v>
      </c>
      <c r="D306" s="112">
        <v>2.1</v>
      </c>
    </row>
    <row r="307" spans="1:4">
      <c r="A307" s="110">
        <v>43551</v>
      </c>
      <c r="B307" s="112">
        <v>3.06</v>
      </c>
      <c r="C307" s="112">
        <v>1.72</v>
      </c>
      <c r="D307" s="112">
        <v>2.06</v>
      </c>
    </row>
    <row r="308" spans="1:4">
      <c r="A308" s="110">
        <v>43552</v>
      </c>
      <c r="B308" s="112">
        <v>3.02</v>
      </c>
      <c r="C308" s="112">
        <v>1.68</v>
      </c>
      <c r="D308" s="112">
        <v>2.02</v>
      </c>
    </row>
    <row r="309" spans="1:4">
      <c r="A309" s="110">
        <v>43553</v>
      </c>
      <c r="B309" s="112">
        <v>3.03</v>
      </c>
      <c r="C309" s="112">
        <v>1.69</v>
      </c>
      <c r="D309" s="112">
        <v>2.0299999999999998</v>
      </c>
    </row>
    <row r="310" spans="1:4">
      <c r="A310" s="110">
        <v>43556</v>
      </c>
      <c r="B310" s="112">
        <v>3.06</v>
      </c>
      <c r="C310" s="112">
        <v>1.73</v>
      </c>
      <c r="D310" s="112">
        <v>2.06</v>
      </c>
    </row>
    <row r="311" spans="1:4">
      <c r="A311" s="110">
        <v>43557</v>
      </c>
      <c r="B311" s="112">
        <v>3.04</v>
      </c>
      <c r="C311" s="112">
        <v>1.71</v>
      </c>
      <c r="D311" s="112">
        <v>2.04</v>
      </c>
    </row>
    <row r="312" spans="1:4">
      <c r="A312" s="110">
        <v>43558</v>
      </c>
      <c r="B312" s="112">
        <v>3.05</v>
      </c>
      <c r="C312" s="112">
        <v>1.72</v>
      </c>
      <c r="D312" s="112">
        <v>2.06</v>
      </c>
    </row>
    <row r="313" spans="1:4">
      <c r="A313" s="110">
        <v>43559</v>
      </c>
      <c r="B313" s="112">
        <v>3.05</v>
      </c>
      <c r="C313" s="112">
        <v>1.72</v>
      </c>
      <c r="D313" s="112">
        <v>2.06</v>
      </c>
    </row>
    <row r="314" spans="1:4">
      <c r="A314" s="110">
        <v>43560</v>
      </c>
      <c r="B314" s="112">
        <v>3.07</v>
      </c>
      <c r="C314" s="112">
        <v>1.74</v>
      </c>
      <c r="D314" s="112">
        <v>2.0699999999999998</v>
      </c>
    </row>
    <row r="315" spans="1:4">
      <c r="A315" s="110">
        <v>43563</v>
      </c>
      <c r="B315" s="112">
        <v>3.06</v>
      </c>
      <c r="C315" s="112">
        <v>1.72</v>
      </c>
      <c r="D315" s="112">
        <v>2.0699999999999998</v>
      </c>
    </row>
    <row r="316" spans="1:4">
      <c r="A316" s="110">
        <v>43564</v>
      </c>
      <c r="B316" s="112">
        <v>3.06</v>
      </c>
      <c r="C316" s="112">
        <v>1.73</v>
      </c>
      <c r="D316" s="112">
        <v>2.06</v>
      </c>
    </row>
    <row r="317" spans="1:4">
      <c r="A317" s="110">
        <v>43565</v>
      </c>
      <c r="B317" s="112">
        <v>3.06</v>
      </c>
      <c r="C317" s="112">
        <v>1.73</v>
      </c>
      <c r="D317" s="112">
        <v>2.06</v>
      </c>
    </row>
    <row r="318" spans="1:4">
      <c r="A318" s="110">
        <v>43566</v>
      </c>
      <c r="B318" s="112">
        <v>3.06</v>
      </c>
      <c r="C318" s="112">
        <v>1.73</v>
      </c>
      <c r="D318" s="112">
        <v>2.06</v>
      </c>
    </row>
    <row r="319" spans="1:4">
      <c r="A319" s="110">
        <v>43567</v>
      </c>
      <c r="B319" s="112">
        <v>3.06</v>
      </c>
      <c r="C319" s="112">
        <v>1.73</v>
      </c>
      <c r="D319" s="112">
        <v>2.06</v>
      </c>
    </row>
    <row r="320" spans="1:4">
      <c r="A320" s="110">
        <v>43570</v>
      </c>
      <c r="B320" s="112">
        <v>3.08</v>
      </c>
      <c r="C320" s="112">
        <v>1.76</v>
      </c>
      <c r="D320" s="112">
        <v>2.09</v>
      </c>
    </row>
    <row r="321" spans="1:4">
      <c r="A321" s="110">
        <v>43571</v>
      </c>
      <c r="B321" s="112">
        <v>3.08</v>
      </c>
      <c r="C321" s="112">
        <v>1.77</v>
      </c>
      <c r="D321" s="112">
        <v>2.08</v>
      </c>
    </row>
    <row r="322" spans="1:4">
      <c r="A322" s="110">
        <v>43572</v>
      </c>
      <c r="B322" s="112">
        <v>3.09</v>
      </c>
      <c r="C322" s="112">
        <v>1.78</v>
      </c>
      <c r="D322" s="112">
        <v>2.09</v>
      </c>
    </row>
    <row r="323" spans="1:4">
      <c r="A323" s="110">
        <v>43573</v>
      </c>
      <c r="B323" s="112">
        <v>3.06</v>
      </c>
      <c r="C323" s="112">
        <v>1.74</v>
      </c>
      <c r="D323" s="112">
        <v>2.06</v>
      </c>
    </row>
    <row r="324" spans="1:4">
      <c r="A324" s="110">
        <v>43574</v>
      </c>
      <c r="B324" s="112">
        <v>3.07</v>
      </c>
      <c r="C324" s="112">
        <v>1.76</v>
      </c>
      <c r="D324" s="112">
        <v>2.0699999999999998</v>
      </c>
    </row>
    <row r="325" spans="1:4">
      <c r="A325" s="110">
        <v>43577</v>
      </c>
      <c r="B325" s="112">
        <v>3.08</v>
      </c>
      <c r="C325" s="112">
        <v>1.77</v>
      </c>
      <c r="D325" s="112">
        <v>2.08</v>
      </c>
    </row>
    <row r="326" spans="1:4">
      <c r="A326" s="110">
        <v>43578</v>
      </c>
      <c r="B326" s="112">
        <v>3.07</v>
      </c>
      <c r="C326" s="112">
        <v>1.77</v>
      </c>
      <c r="D326" s="112">
        <v>2.0699999999999998</v>
      </c>
    </row>
    <row r="327" spans="1:4">
      <c r="A327" s="110">
        <v>43579</v>
      </c>
      <c r="B327" s="112">
        <v>3.05</v>
      </c>
      <c r="C327" s="112">
        <v>1.75</v>
      </c>
      <c r="D327" s="112">
        <v>2.0499999999999998</v>
      </c>
    </row>
    <row r="328" spans="1:4">
      <c r="A328" s="110">
        <v>43580</v>
      </c>
      <c r="B328" s="112">
        <v>3.03</v>
      </c>
      <c r="C328" s="112">
        <v>1.72</v>
      </c>
      <c r="D328" s="112">
        <v>2.0299999999999998</v>
      </c>
    </row>
    <row r="329" spans="1:4">
      <c r="A329" s="110">
        <v>43581</v>
      </c>
      <c r="B329" s="112">
        <v>3.02</v>
      </c>
      <c r="C329" s="112">
        <v>1.72</v>
      </c>
      <c r="D329" s="112">
        <v>2.0299999999999998</v>
      </c>
    </row>
    <row r="330" spans="1:4">
      <c r="A330" s="110">
        <v>43584</v>
      </c>
      <c r="B330" s="112">
        <v>3.01</v>
      </c>
      <c r="C330" s="112">
        <v>1.71</v>
      </c>
      <c r="D330" s="112">
        <v>2.02</v>
      </c>
    </row>
    <row r="331" spans="1:4">
      <c r="A331" s="110">
        <v>43585</v>
      </c>
      <c r="B331" s="112">
        <v>2.99</v>
      </c>
      <c r="C331" s="112">
        <v>1.7</v>
      </c>
      <c r="D331" s="112">
        <v>2</v>
      </c>
    </row>
    <row r="332" spans="1:4">
      <c r="A332" s="110">
        <v>43587</v>
      </c>
      <c r="B332" s="112">
        <v>3.02</v>
      </c>
      <c r="C332" s="112">
        <v>1.73</v>
      </c>
      <c r="D332" s="112">
        <v>2.04</v>
      </c>
    </row>
    <row r="333" spans="1:4">
      <c r="A333" s="110">
        <v>43588</v>
      </c>
      <c r="B333" s="112">
        <v>3.02</v>
      </c>
      <c r="C333" s="112">
        <v>1.74</v>
      </c>
      <c r="D333" s="112">
        <v>2.04</v>
      </c>
    </row>
    <row r="334" spans="1:4">
      <c r="A334" s="110">
        <v>43592</v>
      </c>
      <c r="B334" s="112">
        <v>3.01</v>
      </c>
      <c r="C334" s="112">
        <v>1.72</v>
      </c>
      <c r="D334" s="112">
        <v>2.02</v>
      </c>
    </row>
    <row r="335" spans="1:4">
      <c r="A335" s="110">
        <v>43593</v>
      </c>
      <c r="B335" s="112">
        <v>3</v>
      </c>
      <c r="C335" s="112">
        <v>1.72</v>
      </c>
      <c r="D335" s="112">
        <v>2.02</v>
      </c>
    </row>
    <row r="336" spans="1:4">
      <c r="A336" s="110">
        <v>43594</v>
      </c>
      <c r="B336" s="112">
        <v>2.99</v>
      </c>
      <c r="C336" s="112">
        <v>1.71</v>
      </c>
      <c r="D336" s="112">
        <v>2.0099999999999998</v>
      </c>
    </row>
    <row r="337" spans="1:4">
      <c r="A337" s="110">
        <v>43595</v>
      </c>
      <c r="B337" s="112">
        <v>3</v>
      </c>
      <c r="C337" s="112">
        <v>1.72</v>
      </c>
      <c r="D337" s="112">
        <v>2.02</v>
      </c>
    </row>
    <row r="338" spans="1:4">
      <c r="A338" s="110">
        <v>43598</v>
      </c>
      <c r="B338" s="112">
        <v>3</v>
      </c>
      <c r="C338" s="112">
        <v>1.72</v>
      </c>
      <c r="D338" s="112">
        <v>2.02</v>
      </c>
    </row>
    <row r="339" spans="1:4">
      <c r="A339" s="110">
        <v>43599</v>
      </c>
      <c r="B339" s="112">
        <v>2.99</v>
      </c>
      <c r="C339" s="112">
        <v>1.71</v>
      </c>
      <c r="D339" s="112">
        <v>2.0099999999999998</v>
      </c>
    </row>
    <row r="340" spans="1:4">
      <c r="A340" s="110">
        <v>43600</v>
      </c>
      <c r="B340" s="112">
        <v>2.98</v>
      </c>
      <c r="C340" s="112">
        <v>1.71</v>
      </c>
      <c r="D340" s="112">
        <v>2</v>
      </c>
    </row>
    <row r="341" spans="1:4">
      <c r="A341" s="110">
        <v>43601</v>
      </c>
      <c r="B341" s="112">
        <v>2.95</v>
      </c>
      <c r="C341" s="112">
        <v>1.68</v>
      </c>
      <c r="D341" s="112">
        <v>1.97</v>
      </c>
    </row>
    <row r="342" spans="1:4">
      <c r="A342" s="110">
        <v>43602</v>
      </c>
      <c r="B342" s="112">
        <v>2.94</v>
      </c>
      <c r="C342" s="112">
        <v>1.67</v>
      </c>
      <c r="D342" s="112">
        <v>1.97</v>
      </c>
    </row>
    <row r="343" spans="1:4">
      <c r="A343" s="110">
        <v>43605</v>
      </c>
      <c r="B343" s="112">
        <v>2.95</v>
      </c>
      <c r="C343" s="112">
        <v>1.68</v>
      </c>
      <c r="D343" s="112">
        <v>1.97</v>
      </c>
    </row>
    <row r="344" spans="1:4">
      <c r="A344" s="110">
        <v>43606</v>
      </c>
      <c r="B344" s="112">
        <v>2.93</v>
      </c>
      <c r="C344" s="112">
        <v>1.66</v>
      </c>
      <c r="D344" s="112">
        <v>1.96</v>
      </c>
    </row>
    <row r="345" spans="1:4">
      <c r="A345" s="110">
        <v>43607</v>
      </c>
      <c r="B345" s="112">
        <v>2.92</v>
      </c>
      <c r="C345" s="112">
        <v>1.67</v>
      </c>
      <c r="D345" s="112">
        <v>1.96</v>
      </c>
    </row>
    <row r="346" spans="1:4">
      <c r="A346" s="110">
        <v>43608</v>
      </c>
      <c r="B346" s="112">
        <v>2.89</v>
      </c>
      <c r="C346" s="112">
        <v>1.65</v>
      </c>
      <c r="D346" s="112">
        <v>1.94</v>
      </c>
    </row>
    <row r="347" spans="1:4">
      <c r="A347" s="110">
        <v>43609</v>
      </c>
      <c r="B347" s="112">
        <v>2.88</v>
      </c>
      <c r="C347" s="112">
        <v>1.64</v>
      </c>
      <c r="D347" s="112">
        <v>1.94</v>
      </c>
    </row>
    <row r="348" spans="1:4">
      <c r="A348" s="110">
        <v>43612</v>
      </c>
      <c r="B348" s="112">
        <v>2.88</v>
      </c>
      <c r="C348" s="112">
        <v>1.65</v>
      </c>
      <c r="D348" s="112">
        <v>1.94</v>
      </c>
    </row>
    <row r="349" spans="1:4">
      <c r="A349" s="110">
        <v>43613</v>
      </c>
      <c r="B349" s="112">
        <v>2.88</v>
      </c>
      <c r="C349" s="112">
        <v>1.65</v>
      </c>
      <c r="D349" s="112">
        <v>1.94</v>
      </c>
    </row>
    <row r="350" spans="1:4">
      <c r="A350" s="110">
        <v>43614</v>
      </c>
      <c r="B350" s="112">
        <v>2.84</v>
      </c>
      <c r="C350" s="112">
        <v>1.62</v>
      </c>
      <c r="D350" s="112">
        <v>1.91</v>
      </c>
    </row>
    <row r="351" spans="1:4">
      <c r="A351" s="110">
        <v>43615</v>
      </c>
      <c r="B351" s="112">
        <v>2.85</v>
      </c>
      <c r="C351" s="112">
        <v>1.63</v>
      </c>
      <c r="D351" s="112">
        <v>1.92</v>
      </c>
    </row>
    <row r="352" spans="1:4">
      <c r="A352" s="110">
        <v>43616</v>
      </c>
      <c r="B352" s="112">
        <v>2.8</v>
      </c>
      <c r="C352" s="112">
        <v>1.59</v>
      </c>
      <c r="D352" s="112">
        <v>1.86</v>
      </c>
    </row>
    <row r="353" spans="1:4">
      <c r="A353" s="110">
        <v>43619</v>
      </c>
      <c r="B353" s="112">
        <v>2.79</v>
      </c>
      <c r="C353" s="112">
        <v>1.58</v>
      </c>
      <c r="D353" s="112">
        <v>1.87</v>
      </c>
    </row>
    <row r="354" spans="1:4">
      <c r="A354" s="110">
        <v>43620</v>
      </c>
      <c r="B354" s="112">
        <v>2.79</v>
      </c>
      <c r="C354" s="112">
        <v>1.57</v>
      </c>
      <c r="D354" s="112">
        <v>1.86</v>
      </c>
    </row>
    <row r="355" spans="1:4">
      <c r="A355" s="110">
        <v>43621</v>
      </c>
      <c r="B355" s="112">
        <v>2.76</v>
      </c>
      <c r="C355" s="112">
        <v>1.54</v>
      </c>
      <c r="D355" s="112">
        <v>1.83</v>
      </c>
    </row>
    <row r="356" spans="1:4">
      <c r="A356" s="110">
        <v>43623</v>
      </c>
      <c r="B356" s="112">
        <v>2.74</v>
      </c>
      <c r="C356" s="112">
        <v>1.54</v>
      </c>
      <c r="D356" s="112">
        <v>1.83</v>
      </c>
    </row>
    <row r="357" spans="1:4">
      <c r="A357" s="110">
        <v>43626</v>
      </c>
      <c r="B357" s="112">
        <v>2.75</v>
      </c>
      <c r="C357" s="112">
        <v>1.53</v>
      </c>
      <c r="D357" s="112">
        <v>1.84</v>
      </c>
    </row>
    <row r="358" spans="1:4">
      <c r="A358" s="110">
        <v>43627</v>
      </c>
      <c r="B358" s="112">
        <v>2.75</v>
      </c>
      <c r="C358" s="112">
        <v>1.54</v>
      </c>
      <c r="D358" s="112">
        <v>1.84</v>
      </c>
    </row>
    <row r="359" spans="1:4">
      <c r="A359" s="110">
        <v>43628</v>
      </c>
      <c r="B359" s="112">
        <v>2.7</v>
      </c>
      <c r="C359" s="112">
        <v>1.47</v>
      </c>
      <c r="D359" s="112">
        <v>1.79</v>
      </c>
    </row>
    <row r="360" spans="1:4">
      <c r="A360" s="110">
        <v>43629</v>
      </c>
      <c r="B360" s="112">
        <v>2.72</v>
      </c>
      <c r="C360" s="112">
        <v>1.48</v>
      </c>
      <c r="D360" s="112">
        <v>1.81</v>
      </c>
    </row>
    <row r="361" spans="1:4">
      <c r="A361" s="110">
        <v>43630</v>
      </c>
      <c r="B361" s="112">
        <v>2.69</v>
      </c>
      <c r="C361" s="112">
        <v>1.47</v>
      </c>
      <c r="D361" s="112">
        <v>1.78</v>
      </c>
    </row>
    <row r="362" spans="1:4">
      <c r="A362" s="110">
        <v>43633</v>
      </c>
      <c r="B362" s="112">
        <v>2.72</v>
      </c>
      <c r="C362" s="112">
        <v>1.49</v>
      </c>
      <c r="D362" s="112">
        <v>1.81</v>
      </c>
    </row>
    <row r="363" spans="1:4">
      <c r="A363" s="110">
        <v>43634</v>
      </c>
      <c r="B363" s="112">
        <v>2.72</v>
      </c>
      <c r="C363" s="112">
        <v>1.49</v>
      </c>
      <c r="D363" s="112">
        <v>1.82</v>
      </c>
    </row>
    <row r="364" spans="1:4">
      <c r="A364" s="110">
        <v>43635</v>
      </c>
      <c r="B364" s="112">
        <v>2.7</v>
      </c>
      <c r="C364" s="112">
        <v>1.48</v>
      </c>
      <c r="D364" s="112">
        <v>1.8</v>
      </c>
    </row>
    <row r="365" spans="1:4">
      <c r="A365" s="110">
        <v>43636</v>
      </c>
      <c r="B365" s="112">
        <v>2.66</v>
      </c>
      <c r="C365" s="112">
        <v>1.42</v>
      </c>
      <c r="D365" s="112">
        <v>1.75</v>
      </c>
    </row>
    <row r="366" spans="1:4">
      <c r="A366" s="110">
        <v>43637</v>
      </c>
      <c r="B366" s="112">
        <v>2.68</v>
      </c>
      <c r="C366" s="112">
        <v>1.44</v>
      </c>
      <c r="D366" s="112">
        <v>1.78</v>
      </c>
    </row>
    <row r="367" spans="1:4">
      <c r="A367" s="110">
        <v>43640</v>
      </c>
      <c r="B367" s="112">
        <v>2.68</v>
      </c>
      <c r="C367" s="112">
        <v>1.44</v>
      </c>
      <c r="D367" s="112">
        <v>1.77</v>
      </c>
    </row>
    <row r="368" spans="1:4">
      <c r="A368" s="110">
        <v>43641</v>
      </c>
      <c r="B368" s="112">
        <v>2.71</v>
      </c>
      <c r="C368" s="112">
        <v>1.48</v>
      </c>
      <c r="D368" s="112">
        <v>1.81</v>
      </c>
    </row>
    <row r="369" spans="1:4">
      <c r="A369" s="110">
        <v>43642</v>
      </c>
      <c r="B369" s="112">
        <v>2.71</v>
      </c>
      <c r="C369" s="112">
        <v>1.5</v>
      </c>
      <c r="D369" s="112">
        <v>1.82</v>
      </c>
    </row>
    <row r="370" spans="1:4">
      <c r="A370" s="110">
        <v>43643</v>
      </c>
      <c r="B370" s="112">
        <v>2.72</v>
      </c>
      <c r="C370" s="112">
        <v>1.49</v>
      </c>
      <c r="D370" s="112">
        <v>1.82</v>
      </c>
    </row>
    <row r="371" spans="1:4">
      <c r="A371" s="110">
        <v>43644</v>
      </c>
      <c r="B371" s="112">
        <v>2.7</v>
      </c>
      <c r="C371" s="112">
        <v>1.47</v>
      </c>
      <c r="D371" s="112">
        <v>1.8</v>
      </c>
    </row>
    <row r="372" spans="1:4">
      <c r="A372" s="110">
        <v>43647</v>
      </c>
      <c r="B372" s="112">
        <v>2.71</v>
      </c>
      <c r="C372" s="112">
        <v>1.48</v>
      </c>
      <c r="D372" s="112">
        <v>1.81</v>
      </c>
    </row>
    <row r="373" spans="1:4">
      <c r="A373" s="110">
        <v>43648</v>
      </c>
      <c r="B373" s="112">
        <v>2.69</v>
      </c>
      <c r="C373" s="112">
        <v>1.46</v>
      </c>
      <c r="D373" s="112">
        <v>1.79</v>
      </c>
    </row>
    <row r="374" spans="1:4">
      <c r="A374" s="110">
        <v>43649</v>
      </c>
      <c r="B374" s="112">
        <v>2.66</v>
      </c>
      <c r="C374" s="112">
        <v>1.43</v>
      </c>
      <c r="D374" s="112">
        <v>1.76</v>
      </c>
    </row>
    <row r="375" spans="1:4">
      <c r="A375" s="110">
        <v>43650</v>
      </c>
      <c r="B375" s="112">
        <v>2.65</v>
      </c>
      <c r="C375" s="112">
        <v>1.42</v>
      </c>
      <c r="D375" s="112">
        <v>1.75</v>
      </c>
    </row>
    <row r="376" spans="1:4">
      <c r="A376" s="110">
        <v>43651</v>
      </c>
      <c r="B376" s="112">
        <v>2.66</v>
      </c>
      <c r="C376" s="112">
        <v>1.42</v>
      </c>
      <c r="D376" s="112">
        <v>1.76</v>
      </c>
    </row>
    <row r="377" spans="1:4">
      <c r="A377" s="110">
        <v>43654</v>
      </c>
      <c r="B377" s="112">
        <v>2.66</v>
      </c>
      <c r="C377" s="112">
        <v>1.42</v>
      </c>
      <c r="D377" s="112">
        <v>1.76</v>
      </c>
    </row>
    <row r="378" spans="1:4">
      <c r="A378" s="110">
        <v>43655</v>
      </c>
      <c r="B378" s="112">
        <v>2.66</v>
      </c>
      <c r="C378" s="112">
        <v>1.42</v>
      </c>
      <c r="D378" s="112">
        <v>1.77</v>
      </c>
    </row>
    <row r="379" spans="1:4">
      <c r="A379" s="110">
        <v>43656</v>
      </c>
      <c r="B379" s="112">
        <v>2.68</v>
      </c>
      <c r="C379" s="112">
        <v>1.44</v>
      </c>
      <c r="D379" s="112">
        <v>1.78</v>
      </c>
    </row>
    <row r="380" spans="1:4">
      <c r="A380" s="110">
        <v>43657</v>
      </c>
      <c r="B380" s="112">
        <v>2.66</v>
      </c>
      <c r="C380" s="112">
        <v>1.42</v>
      </c>
      <c r="D380" s="112">
        <v>1.76</v>
      </c>
    </row>
    <row r="381" spans="1:4">
      <c r="A381" s="110">
        <v>43658</v>
      </c>
      <c r="B381" s="112">
        <v>2.65</v>
      </c>
      <c r="C381" s="112">
        <v>1.42</v>
      </c>
      <c r="D381" s="112">
        <v>1.76</v>
      </c>
    </row>
    <row r="382" spans="1:4">
      <c r="A382" s="110">
        <v>43661</v>
      </c>
      <c r="B382" s="112">
        <v>2.67</v>
      </c>
      <c r="C382" s="112">
        <v>1.43</v>
      </c>
      <c r="D382" s="112">
        <v>1.77</v>
      </c>
    </row>
    <row r="383" spans="1:4">
      <c r="A383" s="110">
        <v>43662</v>
      </c>
      <c r="B383" s="112">
        <v>2.66</v>
      </c>
      <c r="C383" s="112">
        <v>1.43</v>
      </c>
      <c r="D383" s="112">
        <v>1.77</v>
      </c>
    </row>
    <row r="384" spans="1:4">
      <c r="A384" s="110">
        <v>43663</v>
      </c>
      <c r="B384" s="112">
        <v>2.63</v>
      </c>
      <c r="C384" s="112">
        <v>1.4</v>
      </c>
      <c r="D384" s="112">
        <v>1.74</v>
      </c>
    </row>
    <row r="385" spans="1:4">
      <c r="A385" s="110">
        <v>43664</v>
      </c>
      <c r="B385" s="112">
        <v>2.59</v>
      </c>
      <c r="C385" s="112">
        <v>1.35</v>
      </c>
      <c r="D385" s="112">
        <v>1.69</v>
      </c>
    </row>
    <row r="386" spans="1:4">
      <c r="A386" s="110">
        <v>43665</v>
      </c>
      <c r="B386" s="112">
        <v>2.57</v>
      </c>
      <c r="C386" s="112">
        <v>1.33</v>
      </c>
      <c r="D386" s="112">
        <v>1.67</v>
      </c>
    </row>
    <row r="387" spans="1:4">
      <c r="A387" s="110">
        <v>43668</v>
      </c>
      <c r="B387" s="112">
        <v>2.56</v>
      </c>
      <c r="C387" s="112">
        <v>1.33</v>
      </c>
      <c r="D387" s="112">
        <v>1.67</v>
      </c>
    </row>
    <row r="388" spans="1:4">
      <c r="A388" s="110">
        <v>43669</v>
      </c>
      <c r="B388" s="112">
        <v>2.56</v>
      </c>
      <c r="C388" s="112">
        <v>1.34</v>
      </c>
      <c r="D388" s="112">
        <v>1.67</v>
      </c>
    </row>
    <row r="389" spans="1:4">
      <c r="A389" s="110">
        <v>43670</v>
      </c>
      <c r="B389" s="112">
        <v>2.54</v>
      </c>
      <c r="C389" s="112">
        <v>1.32</v>
      </c>
      <c r="D389" s="112">
        <v>1.64</v>
      </c>
    </row>
    <row r="390" spans="1:4">
      <c r="A390" s="110">
        <v>43671</v>
      </c>
      <c r="B390" s="112">
        <v>2.5099999999999998</v>
      </c>
      <c r="C390" s="112">
        <v>1.3</v>
      </c>
      <c r="D390" s="112">
        <v>1.61</v>
      </c>
    </row>
    <row r="391" spans="1:4">
      <c r="A391" s="110">
        <v>43672</v>
      </c>
      <c r="B391" s="112">
        <v>2.52</v>
      </c>
      <c r="C391" s="112">
        <v>1.31</v>
      </c>
      <c r="D391" s="112">
        <v>1.63</v>
      </c>
    </row>
    <row r="392" spans="1:4">
      <c r="A392" s="110">
        <v>43675</v>
      </c>
      <c r="B392" s="112">
        <v>2.52</v>
      </c>
      <c r="C392" s="112">
        <v>1.31</v>
      </c>
      <c r="D392" s="112">
        <v>1.63</v>
      </c>
    </row>
    <row r="393" spans="1:4">
      <c r="A393" s="110">
        <v>43676</v>
      </c>
      <c r="B393" s="112">
        <v>2.52</v>
      </c>
      <c r="C393" s="112">
        <v>1.3</v>
      </c>
      <c r="D393" s="112">
        <v>1.62</v>
      </c>
    </row>
    <row r="394" spans="1:4">
      <c r="A394" s="110">
        <v>43677</v>
      </c>
      <c r="B394" s="112">
        <v>2.5</v>
      </c>
      <c r="C394" s="112">
        <v>1.29</v>
      </c>
      <c r="D394" s="112">
        <v>1.61</v>
      </c>
    </row>
    <row r="395" spans="1:4">
      <c r="A395" s="110">
        <v>43678</v>
      </c>
      <c r="B395" s="112">
        <v>2.52</v>
      </c>
      <c r="C395" s="112">
        <v>1.31</v>
      </c>
      <c r="D395" s="112">
        <v>1.63</v>
      </c>
    </row>
    <row r="396" spans="1:4">
      <c r="A396" s="110">
        <v>43679</v>
      </c>
      <c r="B396" s="112">
        <v>2.4700000000000002</v>
      </c>
      <c r="C396" s="112">
        <v>1.26</v>
      </c>
      <c r="D396" s="112">
        <v>1.57</v>
      </c>
    </row>
    <row r="397" spans="1:4">
      <c r="A397" s="110">
        <v>43682</v>
      </c>
      <c r="B397" s="112">
        <v>2.4</v>
      </c>
      <c r="C397" s="112">
        <v>1.17</v>
      </c>
      <c r="D397" s="112">
        <v>1.5</v>
      </c>
    </row>
    <row r="398" spans="1:4">
      <c r="A398" s="110">
        <v>43683</v>
      </c>
      <c r="B398" s="112">
        <v>2.4</v>
      </c>
      <c r="C398" s="112">
        <v>1.1599999999999999</v>
      </c>
      <c r="D398" s="112">
        <v>1.5</v>
      </c>
    </row>
    <row r="399" spans="1:4">
      <c r="A399" s="110">
        <v>43684</v>
      </c>
      <c r="B399" s="112">
        <v>2.38</v>
      </c>
      <c r="C399" s="112">
        <v>1.1499999999999999</v>
      </c>
      <c r="D399" s="112">
        <v>1.49</v>
      </c>
    </row>
    <row r="400" spans="1:4">
      <c r="A400" s="110">
        <v>43685</v>
      </c>
      <c r="B400" s="112">
        <v>2.4</v>
      </c>
      <c r="C400" s="112">
        <v>1.17</v>
      </c>
      <c r="D400" s="112">
        <v>1.5</v>
      </c>
    </row>
    <row r="401" spans="1:4">
      <c r="A401" s="110">
        <v>43686</v>
      </c>
      <c r="B401" s="112">
        <v>2.41</v>
      </c>
      <c r="C401" s="112">
        <v>1.19</v>
      </c>
      <c r="D401" s="112">
        <v>1.51</v>
      </c>
    </row>
    <row r="402" spans="1:4">
      <c r="A402" s="110">
        <v>43689</v>
      </c>
      <c r="B402" s="112">
        <v>2.41</v>
      </c>
      <c r="C402" s="112">
        <v>1.18</v>
      </c>
      <c r="D402" s="112">
        <v>1.52</v>
      </c>
    </row>
    <row r="403" spans="1:4">
      <c r="A403" s="110">
        <v>43690</v>
      </c>
      <c r="B403" s="112">
        <v>2.38</v>
      </c>
      <c r="C403" s="112">
        <v>1.1499999999999999</v>
      </c>
      <c r="D403" s="112">
        <v>1.49</v>
      </c>
    </row>
    <row r="404" spans="1:4">
      <c r="A404" s="110">
        <v>43691</v>
      </c>
      <c r="B404" s="112">
        <v>2.38</v>
      </c>
      <c r="C404" s="112">
        <v>1.1499999999999999</v>
      </c>
      <c r="D404" s="112">
        <v>1.49</v>
      </c>
    </row>
    <row r="405" spans="1:4">
      <c r="A405" s="110">
        <v>43693</v>
      </c>
      <c r="B405" s="112">
        <v>2.34</v>
      </c>
      <c r="C405" s="112">
        <v>1.1000000000000001</v>
      </c>
      <c r="D405" s="112">
        <v>1.45</v>
      </c>
    </row>
    <row r="406" spans="1:4">
      <c r="A406" s="110">
        <v>43696</v>
      </c>
      <c r="B406" s="112">
        <v>2.34</v>
      </c>
      <c r="C406" s="112">
        <v>1.0900000000000001</v>
      </c>
      <c r="D406" s="112">
        <v>1.45</v>
      </c>
    </row>
    <row r="407" spans="1:4">
      <c r="A407" s="110">
        <v>43697</v>
      </c>
      <c r="B407" s="112">
        <v>2.35</v>
      </c>
      <c r="C407" s="112">
        <v>1.1000000000000001</v>
      </c>
      <c r="D407" s="112">
        <v>1.46</v>
      </c>
    </row>
    <row r="408" spans="1:4">
      <c r="A408" s="110">
        <v>43698</v>
      </c>
      <c r="B408" s="112">
        <v>2.41</v>
      </c>
      <c r="C408" s="112">
        <v>1.1599999999999999</v>
      </c>
      <c r="D408" s="112">
        <v>1.52</v>
      </c>
    </row>
    <row r="409" spans="1:4">
      <c r="A409" s="110">
        <v>43699</v>
      </c>
      <c r="B409" s="112">
        <v>2.38</v>
      </c>
      <c r="C409" s="112">
        <v>1.1299999999999999</v>
      </c>
      <c r="D409" s="112">
        <v>1.49</v>
      </c>
    </row>
    <row r="410" spans="1:4">
      <c r="A410" s="110">
        <v>43700</v>
      </c>
      <c r="B410" s="112">
        <v>2.41</v>
      </c>
      <c r="C410" s="112">
        <v>1.17</v>
      </c>
      <c r="D410" s="112">
        <v>1.52</v>
      </c>
    </row>
    <row r="411" spans="1:4">
      <c r="A411" s="110">
        <v>43703</v>
      </c>
      <c r="B411" s="112">
        <v>2.37</v>
      </c>
      <c r="C411" s="112">
        <v>1.1200000000000001</v>
      </c>
      <c r="D411" s="112">
        <v>1.49</v>
      </c>
    </row>
    <row r="412" spans="1:4">
      <c r="A412" s="110">
        <v>43704</v>
      </c>
      <c r="B412" s="112">
        <v>2.4300000000000002</v>
      </c>
      <c r="C412" s="112">
        <v>1.17</v>
      </c>
      <c r="D412" s="112">
        <v>1.54</v>
      </c>
    </row>
    <row r="413" spans="1:4">
      <c r="A413" s="110">
        <v>43705</v>
      </c>
      <c r="B413" s="112">
        <v>2.4300000000000002</v>
      </c>
      <c r="C413" s="112">
        <v>1.18</v>
      </c>
      <c r="D413" s="112">
        <v>1.55</v>
      </c>
    </row>
    <row r="414" spans="1:4">
      <c r="A414" s="110">
        <v>43706</v>
      </c>
      <c r="B414" s="112">
        <v>2.4300000000000002</v>
      </c>
      <c r="C414" s="112">
        <v>1.17</v>
      </c>
      <c r="D414" s="112">
        <v>1.54</v>
      </c>
    </row>
    <row r="415" spans="1:4">
      <c r="A415" s="110">
        <v>43707</v>
      </c>
      <c r="B415" s="112">
        <v>2.4700000000000002</v>
      </c>
      <c r="C415" s="112">
        <v>1.17</v>
      </c>
      <c r="D415" s="112">
        <v>1.58</v>
      </c>
    </row>
    <row r="416" spans="1:4">
      <c r="A416" s="110">
        <v>43710</v>
      </c>
      <c r="B416" s="112">
        <v>2.5</v>
      </c>
      <c r="C416" s="112">
        <v>1.23</v>
      </c>
      <c r="D416" s="112">
        <v>1.62</v>
      </c>
    </row>
    <row r="417" spans="1:4">
      <c r="A417" s="110">
        <v>43711</v>
      </c>
      <c r="B417" s="112">
        <v>2.5</v>
      </c>
      <c r="C417" s="112">
        <v>1.23</v>
      </c>
      <c r="D417" s="112">
        <v>1.61</v>
      </c>
    </row>
    <row r="418" spans="1:4">
      <c r="A418" s="110">
        <v>43712</v>
      </c>
      <c r="B418" s="112">
        <v>2.5099999999999998</v>
      </c>
      <c r="C418" s="112">
        <v>1.24</v>
      </c>
      <c r="D418" s="112">
        <v>1.62</v>
      </c>
    </row>
    <row r="419" spans="1:4">
      <c r="A419" s="110">
        <v>43713</v>
      </c>
      <c r="B419" s="112">
        <v>2.54</v>
      </c>
      <c r="C419" s="112">
        <v>1.26</v>
      </c>
      <c r="D419" s="112">
        <v>1.65</v>
      </c>
    </row>
    <row r="420" spans="1:4">
      <c r="A420" s="110">
        <v>43714</v>
      </c>
      <c r="B420" s="112">
        <v>2.56</v>
      </c>
      <c r="C420" s="112">
        <v>1.27</v>
      </c>
      <c r="D420" s="112">
        <v>1.67</v>
      </c>
    </row>
    <row r="421" spans="1:4">
      <c r="A421" s="110">
        <v>43717</v>
      </c>
      <c r="B421" s="112">
        <v>2.5299999999999998</v>
      </c>
      <c r="C421" s="112">
        <v>1.24</v>
      </c>
      <c r="D421" s="112">
        <v>1.64</v>
      </c>
    </row>
    <row r="422" spans="1:4">
      <c r="A422" s="110">
        <v>43718</v>
      </c>
      <c r="B422" s="112">
        <v>2.5299999999999998</v>
      </c>
      <c r="C422" s="112">
        <v>1.24</v>
      </c>
      <c r="D422" s="112">
        <v>1.65</v>
      </c>
    </row>
    <row r="423" spans="1:4">
      <c r="A423" s="110">
        <v>43719</v>
      </c>
      <c r="B423" s="112">
        <v>2.56</v>
      </c>
      <c r="C423" s="112">
        <v>1.26</v>
      </c>
      <c r="D423" s="112">
        <v>1.68</v>
      </c>
    </row>
    <row r="424" spans="1:4">
      <c r="A424" s="110">
        <v>43724</v>
      </c>
      <c r="B424" s="112">
        <v>2.64</v>
      </c>
      <c r="C424" s="112">
        <v>1.35</v>
      </c>
      <c r="D424" s="112">
        <v>1.76</v>
      </c>
    </row>
    <row r="425" spans="1:4">
      <c r="A425" s="110">
        <v>43725</v>
      </c>
      <c r="B425" s="112">
        <v>2.61</v>
      </c>
      <c r="C425" s="112">
        <v>1.32</v>
      </c>
      <c r="D425" s="112">
        <v>1.73</v>
      </c>
    </row>
    <row r="426" spans="1:4">
      <c r="A426" s="110">
        <v>43726</v>
      </c>
      <c r="B426" s="112">
        <v>2.61</v>
      </c>
      <c r="C426" s="112">
        <v>1.31</v>
      </c>
      <c r="D426" s="112">
        <v>1.72</v>
      </c>
    </row>
    <row r="427" spans="1:4">
      <c r="A427" s="110">
        <v>43727</v>
      </c>
      <c r="B427" s="112">
        <v>2.63</v>
      </c>
      <c r="C427" s="112">
        <v>1.33</v>
      </c>
      <c r="D427" s="112">
        <v>1.75</v>
      </c>
    </row>
    <row r="428" spans="1:4">
      <c r="A428" s="110">
        <v>43728</v>
      </c>
      <c r="B428" s="112">
        <v>2.63</v>
      </c>
      <c r="C428" s="112">
        <v>1.33</v>
      </c>
      <c r="D428" s="112">
        <v>1.75</v>
      </c>
    </row>
    <row r="429" spans="1:4">
      <c r="A429" s="110">
        <v>43731</v>
      </c>
      <c r="B429" s="112">
        <v>2.64</v>
      </c>
      <c r="C429" s="112">
        <v>1.33</v>
      </c>
      <c r="D429" s="112">
        <v>1.75</v>
      </c>
    </row>
    <row r="430" spans="1:4">
      <c r="A430" s="110">
        <v>43732</v>
      </c>
      <c r="B430" s="112">
        <v>2.63</v>
      </c>
      <c r="C430" s="112">
        <v>1.33</v>
      </c>
      <c r="D430" s="112">
        <v>1.74</v>
      </c>
    </row>
    <row r="431" spans="1:4">
      <c r="A431" s="110">
        <v>43733</v>
      </c>
      <c r="B431" s="112">
        <v>2.61</v>
      </c>
      <c r="C431" s="112">
        <v>1.3</v>
      </c>
      <c r="D431" s="112">
        <v>1.72</v>
      </c>
    </row>
    <row r="432" spans="1:4">
      <c r="A432" s="110">
        <v>43734</v>
      </c>
      <c r="B432" s="112">
        <v>2.6</v>
      </c>
      <c r="C432" s="112">
        <v>1.3</v>
      </c>
      <c r="D432" s="112">
        <v>1.72</v>
      </c>
    </row>
    <row r="433" spans="1:4">
      <c r="A433" s="110">
        <v>43735</v>
      </c>
      <c r="B433" s="112">
        <v>2.61</v>
      </c>
      <c r="C433" s="112">
        <v>1.3</v>
      </c>
      <c r="D433" s="112">
        <v>1.72</v>
      </c>
    </row>
    <row r="434" spans="1:4">
      <c r="A434" s="110">
        <v>43738</v>
      </c>
      <c r="B434" s="112">
        <v>2.6</v>
      </c>
      <c r="C434" s="112">
        <v>1.3</v>
      </c>
      <c r="D434" s="112">
        <v>1.72</v>
      </c>
    </row>
    <row r="435" spans="1:4">
      <c r="A435" s="110">
        <v>43739</v>
      </c>
      <c r="B435" s="112">
        <v>2.62</v>
      </c>
      <c r="C435" s="112">
        <v>1.32</v>
      </c>
      <c r="D435" s="112">
        <v>1.74</v>
      </c>
    </row>
    <row r="436" spans="1:4">
      <c r="A436" s="110">
        <v>43740</v>
      </c>
      <c r="B436" s="112">
        <v>2.6</v>
      </c>
      <c r="C436" s="112">
        <v>1.3</v>
      </c>
      <c r="D436" s="112">
        <v>1.72</v>
      </c>
    </row>
    <row r="437" spans="1:4">
      <c r="A437" s="110">
        <v>43742</v>
      </c>
      <c r="B437" s="112">
        <v>2.5099999999999998</v>
      </c>
      <c r="C437" s="112">
        <v>1.21</v>
      </c>
      <c r="D437" s="112">
        <v>1.63</v>
      </c>
    </row>
    <row r="438" spans="1:4">
      <c r="A438" s="110">
        <v>43745</v>
      </c>
      <c r="B438" s="112">
        <v>2.54</v>
      </c>
      <c r="C438" s="112">
        <v>1.23</v>
      </c>
      <c r="D438" s="112">
        <v>1.66</v>
      </c>
    </row>
    <row r="439" spans="1:4">
      <c r="A439" s="110">
        <v>43746</v>
      </c>
      <c r="B439" s="112">
        <v>2.56</v>
      </c>
      <c r="C439" s="112">
        <v>1.26</v>
      </c>
      <c r="D439" s="112">
        <v>1.68</v>
      </c>
    </row>
    <row r="440" spans="1:4">
      <c r="A440" s="110">
        <v>43748</v>
      </c>
      <c r="B440" s="112">
        <v>2.57</v>
      </c>
      <c r="C440" s="112">
        <v>1.28</v>
      </c>
      <c r="D440" s="112">
        <v>1.69</v>
      </c>
    </row>
    <row r="441" spans="1:4">
      <c r="A441" s="110">
        <v>43749</v>
      </c>
      <c r="B441" s="112">
        <v>2.57</v>
      </c>
      <c r="C441" s="112">
        <v>1.28</v>
      </c>
      <c r="D441" s="112">
        <v>1.69</v>
      </c>
    </row>
    <row r="442" spans="1:4">
      <c r="A442" s="110">
        <v>43752</v>
      </c>
      <c r="B442" s="112">
        <v>2.58</v>
      </c>
      <c r="C442" s="112">
        <v>1.28</v>
      </c>
      <c r="D442" s="112">
        <v>1.7</v>
      </c>
    </row>
    <row r="443" spans="1:4">
      <c r="A443" s="110">
        <v>43753</v>
      </c>
      <c r="B443" s="112">
        <v>2.59</v>
      </c>
      <c r="C443" s="112">
        <v>1.28</v>
      </c>
      <c r="D443" s="112">
        <v>1.7</v>
      </c>
    </row>
    <row r="444" spans="1:4">
      <c r="A444" s="110">
        <v>43754</v>
      </c>
      <c r="B444" s="112">
        <v>2.62</v>
      </c>
      <c r="C444" s="112">
        <v>1.32</v>
      </c>
      <c r="D444" s="112">
        <v>1.74</v>
      </c>
    </row>
    <row r="445" spans="1:4">
      <c r="A445" s="110">
        <v>43755</v>
      </c>
      <c r="B445" s="112">
        <v>2.67</v>
      </c>
      <c r="C445" s="112">
        <v>1.38</v>
      </c>
      <c r="D445" s="112">
        <v>1.79</v>
      </c>
    </row>
    <row r="446" spans="1:4">
      <c r="A446" s="110">
        <v>43756</v>
      </c>
      <c r="B446" s="112">
        <v>2.67</v>
      </c>
      <c r="C446" s="112">
        <v>1.38</v>
      </c>
      <c r="D446" s="112">
        <v>1.79</v>
      </c>
    </row>
    <row r="447" spans="1:4">
      <c r="A447" s="110">
        <v>43759</v>
      </c>
      <c r="B447" s="112">
        <v>2.71</v>
      </c>
      <c r="C447" s="112">
        <v>1.41</v>
      </c>
      <c r="D447" s="112">
        <v>1.82</v>
      </c>
    </row>
    <row r="448" spans="1:4">
      <c r="A448" s="110">
        <v>43760</v>
      </c>
      <c r="B448" s="112">
        <v>2.66</v>
      </c>
      <c r="C448" s="112">
        <v>1.38</v>
      </c>
      <c r="D448" s="112">
        <v>1.78</v>
      </c>
    </row>
    <row r="449" spans="1:4">
      <c r="A449" s="110">
        <v>43761</v>
      </c>
      <c r="B449" s="112">
        <v>2.67</v>
      </c>
      <c r="C449" s="112">
        <v>1.39</v>
      </c>
      <c r="D449" s="112">
        <v>1.79</v>
      </c>
    </row>
    <row r="450" spans="1:4">
      <c r="A450" s="110">
        <v>43762</v>
      </c>
      <c r="B450" s="112">
        <v>2.69</v>
      </c>
      <c r="C450" s="112">
        <v>1.4</v>
      </c>
      <c r="D450" s="112">
        <v>1.8</v>
      </c>
    </row>
    <row r="451" spans="1:4">
      <c r="A451" s="110">
        <v>43763</v>
      </c>
      <c r="B451" s="112">
        <v>2.73</v>
      </c>
      <c r="C451" s="112">
        <v>1.44</v>
      </c>
      <c r="D451" s="112">
        <v>1.85</v>
      </c>
    </row>
    <row r="452" spans="1:4">
      <c r="A452" s="110">
        <v>43766</v>
      </c>
      <c r="B452" s="112">
        <v>2.82</v>
      </c>
      <c r="C452" s="112">
        <v>1.52</v>
      </c>
      <c r="D452" s="112">
        <v>1.93</v>
      </c>
    </row>
    <row r="453" spans="1:4">
      <c r="A453" s="110">
        <v>43767</v>
      </c>
      <c r="B453" s="112">
        <v>2.77</v>
      </c>
      <c r="C453" s="112">
        <v>1.5</v>
      </c>
      <c r="D453" s="112">
        <v>1.89</v>
      </c>
    </row>
    <row r="454" spans="1:4">
      <c r="A454" s="110">
        <v>43768</v>
      </c>
      <c r="B454" s="112">
        <v>2.75</v>
      </c>
      <c r="C454" s="112">
        <v>1.48</v>
      </c>
      <c r="D454" s="112">
        <v>1.87</v>
      </c>
    </row>
    <row r="455" spans="1:4">
      <c r="A455" s="110">
        <v>43769</v>
      </c>
      <c r="B455" s="112">
        <v>2.75</v>
      </c>
      <c r="C455" s="112">
        <v>1.47</v>
      </c>
      <c r="D455" s="112">
        <v>1.87</v>
      </c>
    </row>
    <row r="456" spans="1:4">
      <c r="A456" s="110">
        <v>43770</v>
      </c>
      <c r="B456" s="112">
        <v>2.77</v>
      </c>
      <c r="C456" s="112">
        <v>1.47</v>
      </c>
      <c r="D456" s="112">
        <v>1.88</v>
      </c>
    </row>
    <row r="457" spans="1:4">
      <c r="A457" s="110">
        <v>43773</v>
      </c>
      <c r="B457" s="112">
        <v>2.84</v>
      </c>
      <c r="C457" s="112">
        <v>1.55</v>
      </c>
      <c r="D457" s="112">
        <v>1.96</v>
      </c>
    </row>
    <row r="458" spans="1:4">
      <c r="A458" s="110">
        <v>43774</v>
      </c>
      <c r="B458" s="112">
        <v>2.81</v>
      </c>
      <c r="C458" s="112">
        <v>1.52</v>
      </c>
      <c r="D458" s="112">
        <v>1.93</v>
      </c>
    </row>
    <row r="459" spans="1:4">
      <c r="A459" s="110">
        <v>43775</v>
      </c>
      <c r="B459" s="112">
        <v>2.81</v>
      </c>
      <c r="C459" s="112">
        <v>1.53</v>
      </c>
      <c r="D459" s="112">
        <v>1.93</v>
      </c>
    </row>
    <row r="460" spans="1:4">
      <c r="A460" s="110">
        <v>43776</v>
      </c>
      <c r="B460" s="112">
        <v>2.84</v>
      </c>
      <c r="C460" s="112">
        <v>1.54</v>
      </c>
      <c r="D460" s="112">
        <v>1.96</v>
      </c>
    </row>
    <row r="461" spans="1:4">
      <c r="A461" s="110">
        <v>43777</v>
      </c>
      <c r="B461" s="112">
        <v>2.81</v>
      </c>
      <c r="C461" s="112">
        <v>1.52</v>
      </c>
      <c r="D461" s="112">
        <v>1.92</v>
      </c>
    </row>
    <row r="462" spans="1:4">
      <c r="A462" s="110">
        <v>43780</v>
      </c>
      <c r="B462" s="112">
        <v>2.8</v>
      </c>
      <c r="C462" s="112">
        <v>1.5</v>
      </c>
      <c r="D462" s="112">
        <v>1.91</v>
      </c>
    </row>
    <row r="463" spans="1:4">
      <c r="A463" s="110">
        <v>43781</v>
      </c>
      <c r="B463" s="112">
        <v>2.85</v>
      </c>
      <c r="C463" s="112">
        <v>1.56</v>
      </c>
      <c r="D463" s="112">
        <v>1.96</v>
      </c>
    </row>
    <row r="464" spans="1:4">
      <c r="A464" s="110">
        <v>43782</v>
      </c>
      <c r="B464" s="112">
        <v>2.79</v>
      </c>
      <c r="C464" s="112">
        <v>1.51</v>
      </c>
      <c r="D464" s="112">
        <v>1.91</v>
      </c>
    </row>
    <row r="465" spans="1:4">
      <c r="A465" s="110">
        <v>43783</v>
      </c>
      <c r="B465" s="112">
        <v>2.8</v>
      </c>
      <c r="C465" s="112">
        <v>1.52</v>
      </c>
      <c r="D465" s="112">
        <v>1.92</v>
      </c>
    </row>
    <row r="466" spans="1:4">
      <c r="A466" s="110">
        <v>43784</v>
      </c>
      <c r="B466" s="112">
        <v>2.81</v>
      </c>
      <c r="C466" s="112">
        <v>1.51</v>
      </c>
      <c r="D466" s="112">
        <v>1.92</v>
      </c>
    </row>
    <row r="467" spans="1:4">
      <c r="A467" s="110">
        <v>43787</v>
      </c>
      <c r="B467" s="112">
        <v>2.81</v>
      </c>
      <c r="C467" s="112">
        <v>1.52</v>
      </c>
      <c r="D467" s="112">
        <v>1.93</v>
      </c>
    </row>
    <row r="468" spans="1:4">
      <c r="A468" s="110">
        <v>43788</v>
      </c>
      <c r="B468" s="112">
        <v>2.78</v>
      </c>
      <c r="C468" s="112">
        <v>1.49</v>
      </c>
      <c r="D468" s="112">
        <v>1.89</v>
      </c>
    </row>
    <row r="469" spans="1:4">
      <c r="A469" s="110">
        <v>43789</v>
      </c>
      <c r="B469" s="112">
        <v>2.74</v>
      </c>
      <c r="C469" s="112">
        <v>1.45</v>
      </c>
      <c r="D469" s="112">
        <v>1.85</v>
      </c>
    </row>
    <row r="470" spans="1:4">
      <c r="A470" s="110">
        <v>43790</v>
      </c>
      <c r="B470" s="112">
        <v>2.76</v>
      </c>
      <c r="C470" s="112">
        <v>1.46</v>
      </c>
      <c r="D470" s="112">
        <v>1.88</v>
      </c>
    </row>
    <row r="471" spans="1:4">
      <c r="A471" s="110">
        <v>43791</v>
      </c>
      <c r="B471" s="112">
        <v>2.75</v>
      </c>
      <c r="C471" s="112">
        <v>1.46</v>
      </c>
      <c r="D471" s="112">
        <v>1.86</v>
      </c>
    </row>
    <row r="472" spans="1:4">
      <c r="A472" s="110">
        <v>43794</v>
      </c>
      <c r="B472" s="112">
        <v>2.77</v>
      </c>
      <c r="C472" s="112">
        <v>1.48</v>
      </c>
      <c r="D472" s="112">
        <v>1.88</v>
      </c>
    </row>
    <row r="473" spans="1:4">
      <c r="A473" s="110">
        <v>43795</v>
      </c>
      <c r="B473" s="112">
        <v>2.76</v>
      </c>
      <c r="C473" s="112">
        <v>1.48</v>
      </c>
      <c r="D473" s="112">
        <v>1.87</v>
      </c>
    </row>
    <row r="474" spans="1:4">
      <c r="A474" s="110">
        <v>43796</v>
      </c>
      <c r="B474" s="112">
        <v>2.75</v>
      </c>
      <c r="C474" s="112">
        <v>1.46</v>
      </c>
      <c r="D474" s="112">
        <v>1.86</v>
      </c>
    </row>
    <row r="475" spans="1:4">
      <c r="A475" s="110">
        <v>43797</v>
      </c>
      <c r="B475" s="112">
        <v>2.72</v>
      </c>
      <c r="C475" s="112">
        <v>1.43</v>
      </c>
      <c r="D475" s="112">
        <v>1.83</v>
      </c>
    </row>
    <row r="476" spans="1:4">
      <c r="A476" s="110">
        <v>43798</v>
      </c>
      <c r="B476" s="112">
        <v>2.69</v>
      </c>
      <c r="C476" s="112">
        <v>1.39</v>
      </c>
      <c r="D476" s="112">
        <v>1.8</v>
      </c>
    </row>
    <row r="477" spans="1:4">
      <c r="A477" s="110">
        <v>43801</v>
      </c>
      <c r="B477" s="112">
        <v>2.73</v>
      </c>
      <c r="C477" s="112">
        <v>1.43</v>
      </c>
      <c r="D477" s="112">
        <v>1.84</v>
      </c>
    </row>
    <row r="478" spans="1:4">
      <c r="A478" s="110">
        <v>43802</v>
      </c>
      <c r="B478" s="112">
        <v>2.75</v>
      </c>
      <c r="C478" s="112">
        <v>1.46</v>
      </c>
      <c r="D478" s="112">
        <v>1.86</v>
      </c>
    </row>
    <row r="479" spans="1:4">
      <c r="A479" s="110">
        <v>43803</v>
      </c>
      <c r="B479" s="112">
        <v>2.7</v>
      </c>
      <c r="C479" s="112">
        <v>1.41</v>
      </c>
      <c r="D479" s="112">
        <v>1.81</v>
      </c>
    </row>
    <row r="480" spans="1:4">
      <c r="A480" s="110">
        <v>43804</v>
      </c>
      <c r="B480" s="112">
        <v>2.72</v>
      </c>
      <c r="C480" s="112">
        <v>1.42</v>
      </c>
      <c r="D480" s="112">
        <v>1.83</v>
      </c>
    </row>
    <row r="481" spans="1:4">
      <c r="A481" s="110">
        <v>43805</v>
      </c>
      <c r="B481" s="112">
        <v>2.73</v>
      </c>
      <c r="C481" s="112">
        <v>1.43</v>
      </c>
      <c r="D481" s="112">
        <v>1.84</v>
      </c>
    </row>
    <row r="482" spans="1:4">
      <c r="A482" s="110">
        <v>43808</v>
      </c>
      <c r="B482" s="112">
        <v>2.71</v>
      </c>
      <c r="C482" s="112">
        <v>1.41</v>
      </c>
      <c r="D482" s="112">
        <v>1.82</v>
      </c>
    </row>
    <row r="483" spans="1:4">
      <c r="A483" s="110">
        <v>43809</v>
      </c>
      <c r="B483" s="112">
        <v>2.72</v>
      </c>
      <c r="C483" s="112">
        <v>1.39</v>
      </c>
      <c r="D483" s="112">
        <v>1.83</v>
      </c>
    </row>
    <row r="484" spans="1:4">
      <c r="A484" s="110">
        <v>43810</v>
      </c>
      <c r="B484" s="112">
        <v>2.71</v>
      </c>
      <c r="C484" s="112">
        <v>1.38</v>
      </c>
      <c r="D484" s="112">
        <v>1.82</v>
      </c>
    </row>
    <row r="485" spans="1:4">
      <c r="A485" s="110">
        <v>43811</v>
      </c>
      <c r="B485" s="112">
        <v>2.71</v>
      </c>
      <c r="C485" s="112">
        <v>1.38</v>
      </c>
      <c r="D485" s="112">
        <v>1.82</v>
      </c>
    </row>
    <row r="486" spans="1:4">
      <c r="A486" s="110">
        <v>43812</v>
      </c>
      <c r="B486" s="112">
        <v>2.73</v>
      </c>
      <c r="C486" s="112">
        <v>1.4</v>
      </c>
      <c r="D486" s="112">
        <v>1.84</v>
      </c>
    </row>
    <row r="487" spans="1:4">
      <c r="A487" s="110">
        <v>43815</v>
      </c>
      <c r="B487" s="112">
        <v>2.7</v>
      </c>
      <c r="C487" s="112">
        <v>1.37</v>
      </c>
      <c r="D487" s="112">
        <v>1.8</v>
      </c>
    </row>
    <row r="488" spans="1:4">
      <c r="A488" s="110">
        <v>43816</v>
      </c>
      <c r="B488" s="112">
        <v>2.69</v>
      </c>
      <c r="C488" s="112">
        <v>1.36</v>
      </c>
      <c r="D488" s="112">
        <v>1.8</v>
      </c>
    </row>
    <row r="489" spans="1:4">
      <c r="A489" s="110">
        <v>43817</v>
      </c>
      <c r="B489" s="112">
        <v>2.69</v>
      </c>
      <c r="C489" s="112">
        <v>1.36</v>
      </c>
      <c r="D489" s="112">
        <v>1.79</v>
      </c>
    </row>
    <row r="490" spans="1:4">
      <c r="A490" s="110">
        <v>43818</v>
      </c>
      <c r="B490" s="112">
        <v>2.71</v>
      </c>
      <c r="C490" s="112">
        <v>1.38</v>
      </c>
      <c r="D490" s="112">
        <v>1.81</v>
      </c>
    </row>
    <row r="491" spans="1:4">
      <c r="A491" s="110">
        <v>43819</v>
      </c>
      <c r="B491" s="112">
        <v>2.72</v>
      </c>
      <c r="C491" s="112">
        <v>1.39</v>
      </c>
      <c r="D491" s="112">
        <v>1.82</v>
      </c>
    </row>
    <row r="492" spans="1:4">
      <c r="A492" s="110">
        <v>43822</v>
      </c>
      <c r="B492" s="112">
        <v>2.71</v>
      </c>
      <c r="C492" s="112">
        <v>1.38</v>
      </c>
      <c r="D492" s="112">
        <v>1.81</v>
      </c>
    </row>
    <row r="493" spans="1:4">
      <c r="A493" s="110">
        <v>43823</v>
      </c>
      <c r="B493" s="112">
        <v>2.7</v>
      </c>
      <c r="C493" s="112">
        <v>1.37</v>
      </c>
      <c r="D493" s="112">
        <v>1.8</v>
      </c>
    </row>
    <row r="494" spans="1:4">
      <c r="A494" s="110">
        <v>43825</v>
      </c>
      <c r="B494" s="112">
        <v>2.69</v>
      </c>
      <c r="C494" s="112">
        <v>1.37</v>
      </c>
      <c r="D494" s="112">
        <v>1.79</v>
      </c>
    </row>
    <row r="495" spans="1:4">
      <c r="A495" s="110">
        <v>43826</v>
      </c>
      <c r="B495" s="112">
        <v>2.69</v>
      </c>
      <c r="C495" s="112">
        <v>1.37</v>
      </c>
      <c r="D495" s="112">
        <v>1.79</v>
      </c>
    </row>
    <row r="496" spans="1:4">
      <c r="A496" s="110">
        <v>43829</v>
      </c>
      <c r="B496" s="112">
        <v>2.68</v>
      </c>
      <c r="C496" s="112">
        <v>1.36</v>
      </c>
      <c r="D496" s="112">
        <v>1.78</v>
      </c>
    </row>
    <row r="497" spans="1:4">
      <c r="A497" s="110">
        <v>43830</v>
      </c>
      <c r="B497" s="112">
        <v>2.68</v>
      </c>
      <c r="C497" s="112">
        <v>1.36</v>
      </c>
      <c r="D497" s="112">
        <v>1.78</v>
      </c>
    </row>
    <row r="498" spans="1:4">
      <c r="A498" s="110">
        <v>43832</v>
      </c>
      <c r="B498" s="112">
        <v>2.65</v>
      </c>
      <c r="C498" s="112">
        <v>1.33</v>
      </c>
      <c r="D498" s="112">
        <v>1.75</v>
      </c>
    </row>
    <row r="499" spans="1:4">
      <c r="A499" s="110">
        <v>43833</v>
      </c>
      <c r="B499" s="112">
        <v>2.6</v>
      </c>
      <c r="C499" s="112">
        <v>1.27</v>
      </c>
      <c r="D499" s="112">
        <v>1.7</v>
      </c>
    </row>
    <row r="500" spans="1:4">
      <c r="A500" s="110">
        <v>43836</v>
      </c>
      <c r="B500" s="112">
        <v>2.61</v>
      </c>
      <c r="C500" s="112">
        <v>1.28</v>
      </c>
      <c r="D500" s="112">
        <v>1.71</v>
      </c>
    </row>
    <row r="501" spans="1:4">
      <c r="A501" s="110">
        <v>43837</v>
      </c>
      <c r="B501" s="112">
        <v>2.66</v>
      </c>
      <c r="C501" s="112">
        <v>1.33</v>
      </c>
      <c r="D501" s="112">
        <v>1.76</v>
      </c>
    </row>
    <row r="502" spans="1:4">
      <c r="A502" s="110">
        <v>43838</v>
      </c>
      <c r="B502" s="112">
        <v>2.69</v>
      </c>
      <c r="C502" s="112">
        <v>1.36</v>
      </c>
      <c r="D502" s="112">
        <v>1.79</v>
      </c>
    </row>
    <row r="503" spans="1:4">
      <c r="A503" s="110">
        <v>43839</v>
      </c>
      <c r="B503" s="112">
        <v>2.74</v>
      </c>
      <c r="C503" s="112">
        <v>1.42</v>
      </c>
      <c r="D503" s="112">
        <v>1.83</v>
      </c>
    </row>
    <row r="504" spans="1:4">
      <c r="A504" s="110">
        <v>43840</v>
      </c>
      <c r="B504" s="112">
        <v>2.74</v>
      </c>
      <c r="C504" s="112">
        <v>1.43</v>
      </c>
      <c r="D504" s="112">
        <v>1.83</v>
      </c>
    </row>
    <row r="505" spans="1:4">
      <c r="A505" s="110">
        <v>43843</v>
      </c>
      <c r="B505" s="112">
        <v>2.72</v>
      </c>
      <c r="C505" s="112">
        <v>1.42</v>
      </c>
      <c r="D505" s="112">
        <v>1.82</v>
      </c>
    </row>
    <row r="506" spans="1:4">
      <c r="A506" s="110">
        <v>43844</v>
      </c>
      <c r="B506" s="112">
        <v>2.7</v>
      </c>
      <c r="C506" s="112">
        <v>1.39</v>
      </c>
      <c r="D506" s="112">
        <v>1.8</v>
      </c>
    </row>
    <row r="507" spans="1:4">
      <c r="A507" s="110">
        <v>43845</v>
      </c>
      <c r="B507" s="112">
        <v>2.7</v>
      </c>
      <c r="C507" s="112">
        <v>1.39</v>
      </c>
      <c r="D507" s="112">
        <v>1.8</v>
      </c>
    </row>
    <row r="508" spans="1:4">
      <c r="A508" s="110">
        <v>43846</v>
      </c>
      <c r="B508" s="112">
        <v>2.74</v>
      </c>
      <c r="C508" s="112">
        <v>1.43</v>
      </c>
      <c r="D508" s="112">
        <v>1.83</v>
      </c>
    </row>
    <row r="509" spans="1:4">
      <c r="A509" s="110">
        <v>43847</v>
      </c>
      <c r="B509" s="112">
        <v>2.73</v>
      </c>
      <c r="C509" s="112">
        <v>1.43</v>
      </c>
      <c r="D509" s="112">
        <v>1.83</v>
      </c>
    </row>
    <row r="510" spans="1:4">
      <c r="A510" s="110">
        <v>43850</v>
      </c>
      <c r="B510" s="112">
        <v>2.76</v>
      </c>
      <c r="C510" s="112">
        <v>1.46</v>
      </c>
      <c r="D510" s="112">
        <v>1.86</v>
      </c>
    </row>
    <row r="511" spans="1:4">
      <c r="A511" s="110">
        <v>43851</v>
      </c>
      <c r="B511" s="112">
        <v>2.71</v>
      </c>
      <c r="C511" s="112">
        <v>1.4</v>
      </c>
      <c r="D511" s="112">
        <v>1.8</v>
      </c>
    </row>
    <row r="512" spans="1:4">
      <c r="A512" s="110">
        <v>43852</v>
      </c>
      <c r="B512" s="112">
        <v>2.74</v>
      </c>
      <c r="C512" s="112">
        <v>1.44</v>
      </c>
      <c r="D512" s="112">
        <v>1.84</v>
      </c>
    </row>
    <row r="513" spans="1:4">
      <c r="A513" s="110">
        <v>43853</v>
      </c>
      <c r="B513" s="112">
        <v>2.73</v>
      </c>
      <c r="C513" s="112">
        <v>1.42</v>
      </c>
      <c r="D513" s="112">
        <v>1.83</v>
      </c>
    </row>
    <row r="514" spans="1:4">
      <c r="A514" s="110">
        <v>43858</v>
      </c>
      <c r="B514" s="112">
        <v>2.66</v>
      </c>
      <c r="C514" s="112">
        <v>1.35</v>
      </c>
      <c r="D514" s="112">
        <v>1.76</v>
      </c>
    </row>
    <row r="515" spans="1:4">
      <c r="A515" s="110">
        <v>43859</v>
      </c>
      <c r="B515" s="112">
        <v>2.64</v>
      </c>
      <c r="C515" s="112">
        <v>1.33</v>
      </c>
      <c r="D515" s="112">
        <v>1.73</v>
      </c>
    </row>
    <row r="516" spans="1:4">
      <c r="A516" s="110">
        <v>43860</v>
      </c>
      <c r="B516" s="112">
        <v>2.62</v>
      </c>
      <c r="C516" s="112">
        <v>1.3</v>
      </c>
      <c r="D516" s="112">
        <v>1.71</v>
      </c>
    </row>
    <row r="517" spans="1:4">
      <c r="A517" s="110">
        <v>43861</v>
      </c>
      <c r="B517" s="112">
        <v>2.63</v>
      </c>
      <c r="C517" s="112">
        <v>1.3</v>
      </c>
      <c r="D517" s="112">
        <v>1.72</v>
      </c>
    </row>
    <row r="518" spans="1:4">
      <c r="A518" s="110">
        <v>43864</v>
      </c>
      <c r="B518" s="112">
        <v>2.61</v>
      </c>
      <c r="C518" s="112">
        <v>1.29</v>
      </c>
      <c r="D518" s="112">
        <v>1.7</v>
      </c>
    </row>
    <row r="519" spans="1:4">
      <c r="A519" s="110">
        <v>43865</v>
      </c>
      <c r="B519" s="112">
        <v>2.65</v>
      </c>
      <c r="C519" s="112">
        <v>1.33</v>
      </c>
      <c r="D519" s="112">
        <v>1.74</v>
      </c>
    </row>
    <row r="520" spans="1:4">
      <c r="A520" s="110">
        <v>43866</v>
      </c>
      <c r="B520" s="112">
        <v>2.63</v>
      </c>
      <c r="C520" s="112">
        <v>1.31</v>
      </c>
      <c r="D520" s="112">
        <v>1.72</v>
      </c>
    </row>
    <row r="521" spans="1:4">
      <c r="A521" s="110">
        <v>43867</v>
      </c>
      <c r="B521" s="112">
        <v>2.62</v>
      </c>
      <c r="C521" s="112">
        <v>1.31</v>
      </c>
      <c r="D521" s="112">
        <v>1.71</v>
      </c>
    </row>
    <row r="522" spans="1:4">
      <c r="A522" s="110">
        <v>43868</v>
      </c>
      <c r="B522" s="112">
        <v>2.59</v>
      </c>
      <c r="C522" s="112">
        <v>1.28</v>
      </c>
      <c r="D522" s="112">
        <v>1.69</v>
      </c>
    </row>
    <row r="523" spans="1:4">
      <c r="A523" s="110">
        <v>43871</v>
      </c>
      <c r="B523" s="112">
        <v>2.61</v>
      </c>
      <c r="C523" s="112">
        <v>1.3</v>
      </c>
      <c r="D523" s="112">
        <v>1.7</v>
      </c>
    </row>
    <row r="524" spans="1:4">
      <c r="A524" s="110">
        <v>43872</v>
      </c>
      <c r="B524" s="112">
        <v>2.61</v>
      </c>
      <c r="C524" s="112">
        <v>1.3</v>
      </c>
      <c r="D524" s="112">
        <v>1.7</v>
      </c>
    </row>
    <row r="525" spans="1:4">
      <c r="A525" s="110">
        <v>43873</v>
      </c>
      <c r="B525" s="112">
        <v>2.61</v>
      </c>
      <c r="C525" s="112">
        <v>1.3</v>
      </c>
      <c r="D525" s="112">
        <v>1.7</v>
      </c>
    </row>
    <row r="526" spans="1:4">
      <c r="A526" s="110">
        <v>43874</v>
      </c>
      <c r="B526" s="112">
        <v>2.59</v>
      </c>
      <c r="C526" s="112">
        <v>1.28</v>
      </c>
      <c r="D526" s="112">
        <v>1.68</v>
      </c>
    </row>
    <row r="527" spans="1:4">
      <c r="A527" s="110">
        <v>43875</v>
      </c>
      <c r="B527" s="112">
        <v>2.64</v>
      </c>
      <c r="C527" s="112">
        <v>1.33</v>
      </c>
      <c r="D527" s="112">
        <v>1.74</v>
      </c>
    </row>
    <row r="528" spans="1:4">
      <c r="A528" s="110">
        <v>43878</v>
      </c>
      <c r="B528" s="112">
        <v>2.62</v>
      </c>
      <c r="C528" s="112">
        <v>1.32</v>
      </c>
      <c r="D528" s="112">
        <v>1.72</v>
      </c>
    </row>
    <row r="529" spans="1:4">
      <c r="A529" s="110">
        <v>43879</v>
      </c>
      <c r="B529" s="112">
        <v>2.58</v>
      </c>
      <c r="C529" s="112">
        <v>1.27</v>
      </c>
      <c r="D529" s="112">
        <v>1.68</v>
      </c>
    </row>
    <row r="530" spans="1:4">
      <c r="A530" s="110">
        <v>43880</v>
      </c>
      <c r="B530" s="112">
        <v>2.59</v>
      </c>
      <c r="C530" s="112">
        <v>1.28</v>
      </c>
      <c r="D530" s="112">
        <v>1.69</v>
      </c>
    </row>
    <row r="531" spans="1:4">
      <c r="A531" s="110">
        <v>43881</v>
      </c>
      <c r="B531" s="112">
        <v>2.56</v>
      </c>
      <c r="C531" s="112">
        <v>1.23</v>
      </c>
      <c r="D531" s="112">
        <v>1.65</v>
      </c>
    </row>
    <row r="532" spans="1:4">
      <c r="A532" s="110">
        <v>43882</v>
      </c>
      <c r="B532" s="112">
        <v>2.5</v>
      </c>
      <c r="C532" s="112">
        <v>1.18</v>
      </c>
      <c r="D532" s="112">
        <v>1.6</v>
      </c>
    </row>
    <row r="533" spans="1:4">
      <c r="A533" s="110">
        <v>43885</v>
      </c>
      <c r="B533" s="112">
        <v>2.46</v>
      </c>
      <c r="C533" s="112">
        <v>1.1399999999999999</v>
      </c>
      <c r="D533" s="112">
        <v>1.55</v>
      </c>
    </row>
    <row r="534" spans="1:4">
      <c r="A534" s="110">
        <v>43886</v>
      </c>
      <c r="B534" s="112">
        <v>2.4900000000000002</v>
      </c>
      <c r="C534" s="112">
        <v>1.17</v>
      </c>
      <c r="D534" s="112">
        <v>1.59</v>
      </c>
    </row>
    <row r="535" spans="1:4">
      <c r="A535" s="110">
        <v>43887</v>
      </c>
      <c r="B535" s="112">
        <v>2.4500000000000002</v>
      </c>
      <c r="C535" s="112">
        <v>1.1399999999999999</v>
      </c>
      <c r="D535" s="112">
        <v>1.55</v>
      </c>
    </row>
    <row r="536" spans="1:4">
      <c r="A536" s="110">
        <v>43888</v>
      </c>
      <c r="B536" s="112">
        <v>2.5099999999999998</v>
      </c>
      <c r="C536" s="112">
        <v>1.19</v>
      </c>
      <c r="D536" s="112">
        <v>1.6</v>
      </c>
    </row>
    <row r="537" spans="1:4">
      <c r="A537" s="110">
        <v>43889</v>
      </c>
      <c r="B537" s="112">
        <v>2.42</v>
      </c>
      <c r="C537" s="112">
        <v>1.1000000000000001</v>
      </c>
      <c r="D537" s="112">
        <v>1.51</v>
      </c>
    </row>
    <row r="538" spans="1:4">
      <c r="A538" s="110">
        <v>43892</v>
      </c>
      <c r="B538" s="112">
        <v>2.44</v>
      </c>
      <c r="C538" s="112">
        <v>1.1299999999999999</v>
      </c>
      <c r="D538" s="112">
        <v>1.54</v>
      </c>
    </row>
    <row r="539" spans="1:4">
      <c r="A539" s="110">
        <v>43893</v>
      </c>
      <c r="B539" s="112">
        <v>2.44</v>
      </c>
      <c r="C539" s="112">
        <v>1.1100000000000001</v>
      </c>
      <c r="D539" s="112">
        <v>1.53</v>
      </c>
    </row>
    <row r="540" spans="1:4">
      <c r="A540" s="110">
        <v>43894</v>
      </c>
      <c r="B540" s="112">
        <v>2.36</v>
      </c>
      <c r="C540" s="112">
        <v>1.03</v>
      </c>
      <c r="D540" s="112">
        <v>1.46</v>
      </c>
    </row>
    <row r="541" spans="1:4">
      <c r="A541" s="110">
        <v>43895</v>
      </c>
      <c r="B541" s="112">
        <v>2.38</v>
      </c>
      <c r="C541" s="112">
        <v>1.05</v>
      </c>
      <c r="D541" s="112">
        <v>1.47</v>
      </c>
    </row>
    <row r="542" spans="1:4">
      <c r="A542" s="110">
        <v>43896</v>
      </c>
      <c r="B542" s="112">
        <v>2.4</v>
      </c>
      <c r="C542" s="112">
        <v>1.08</v>
      </c>
      <c r="D542" s="112">
        <v>1.5</v>
      </c>
    </row>
    <row r="543" spans="1:4">
      <c r="A543" s="110">
        <v>43899</v>
      </c>
      <c r="B543" s="112">
        <v>2.36</v>
      </c>
      <c r="C543" s="112">
        <v>1.04</v>
      </c>
      <c r="D543" s="112">
        <v>1.45</v>
      </c>
    </row>
    <row r="544" spans="1:4">
      <c r="A544" s="110">
        <v>43900</v>
      </c>
      <c r="B544" s="112">
        <v>2.42</v>
      </c>
      <c r="C544" s="112">
        <v>1.08</v>
      </c>
      <c r="D544" s="112">
        <v>1.52</v>
      </c>
    </row>
    <row r="545" spans="1:4">
      <c r="A545" s="110">
        <v>43901</v>
      </c>
      <c r="B545" s="112">
        <v>2.41</v>
      </c>
      <c r="C545" s="112">
        <v>1.0900000000000001</v>
      </c>
      <c r="D545" s="112">
        <v>1.51</v>
      </c>
    </row>
    <row r="546" spans="1:4">
      <c r="A546" s="110">
        <v>43902</v>
      </c>
      <c r="B546" s="112">
        <v>2.4</v>
      </c>
      <c r="C546" s="112">
        <v>1.06</v>
      </c>
      <c r="D546" s="112">
        <v>1.49</v>
      </c>
    </row>
    <row r="547" spans="1:4">
      <c r="A547" s="110">
        <v>43903</v>
      </c>
      <c r="B547" s="112">
        <v>2.5</v>
      </c>
      <c r="C547" s="112">
        <v>1.1499999999999999</v>
      </c>
      <c r="D547" s="112">
        <v>1.6</v>
      </c>
    </row>
    <row r="548" spans="1:4">
      <c r="A548" s="110">
        <v>43906</v>
      </c>
      <c r="B548" s="112">
        <v>2.42</v>
      </c>
      <c r="C548" s="112">
        <v>1.1000000000000001</v>
      </c>
      <c r="D548" s="112">
        <v>1.53</v>
      </c>
    </row>
    <row r="549" spans="1:4">
      <c r="A549" s="110">
        <v>43907</v>
      </c>
      <c r="B549" s="112">
        <v>2.39</v>
      </c>
      <c r="C549" s="112">
        <v>1.03</v>
      </c>
      <c r="D549" s="112">
        <v>1.49</v>
      </c>
    </row>
    <row r="550" spans="1:4">
      <c r="A550" s="110">
        <v>43908</v>
      </c>
      <c r="B550" s="112">
        <v>2.44</v>
      </c>
      <c r="C550" s="112">
        <v>1.05</v>
      </c>
      <c r="D550" s="112">
        <v>1.55</v>
      </c>
    </row>
    <row r="551" spans="1:4">
      <c r="A551" s="110">
        <v>43909</v>
      </c>
      <c r="B551" s="112">
        <v>2.59</v>
      </c>
      <c r="C551" s="112">
        <v>1.19</v>
      </c>
      <c r="D551" s="112">
        <v>1.7</v>
      </c>
    </row>
    <row r="552" spans="1:4">
      <c r="A552" s="110">
        <v>43910</v>
      </c>
      <c r="B552" s="112">
        <v>2.5499999999999998</v>
      </c>
      <c r="C552" s="112">
        <v>1.1100000000000001</v>
      </c>
      <c r="D552" s="112">
        <v>1.65</v>
      </c>
    </row>
    <row r="553" spans="1:4">
      <c r="A553" s="110">
        <v>43913</v>
      </c>
      <c r="B553" s="112">
        <v>2.59</v>
      </c>
      <c r="C553" s="112">
        <v>1.1499999999999999</v>
      </c>
      <c r="D553" s="112">
        <v>1.7</v>
      </c>
    </row>
    <row r="554" spans="1:4">
      <c r="A554" s="110">
        <v>43914</v>
      </c>
      <c r="B554" s="112">
        <v>2.58</v>
      </c>
      <c r="C554" s="112">
        <v>1.1299999999999999</v>
      </c>
      <c r="D554" s="112">
        <v>1.68</v>
      </c>
    </row>
    <row r="555" spans="1:4">
      <c r="A555" s="110">
        <v>43915</v>
      </c>
      <c r="B555" s="112">
        <v>2.56</v>
      </c>
      <c r="C555" s="112">
        <v>1.1299999999999999</v>
      </c>
      <c r="D555" s="112">
        <v>1.66</v>
      </c>
    </row>
    <row r="556" spans="1:4">
      <c r="A556" s="110">
        <v>43916</v>
      </c>
      <c r="B556" s="112">
        <v>2.5499999999999998</v>
      </c>
      <c r="C556" s="112">
        <v>1.07</v>
      </c>
      <c r="D556" s="112">
        <v>1.65</v>
      </c>
    </row>
    <row r="557" spans="1:4">
      <c r="A557" s="110">
        <v>43917</v>
      </c>
      <c r="B557" s="112">
        <v>2.5499999999999998</v>
      </c>
      <c r="C557" s="112">
        <v>1.06</v>
      </c>
      <c r="D557" s="112">
        <v>1.66</v>
      </c>
    </row>
    <row r="558" spans="1:4">
      <c r="A558" s="110">
        <v>43920</v>
      </c>
      <c r="B558" s="112">
        <v>2.6</v>
      </c>
      <c r="C558" s="112">
        <v>1.1000000000000001</v>
      </c>
      <c r="D558" s="112">
        <v>1.7</v>
      </c>
    </row>
    <row r="559" spans="1:4">
      <c r="A559" s="110">
        <v>43921</v>
      </c>
      <c r="B559" s="112">
        <v>2.57</v>
      </c>
      <c r="C559" s="112">
        <v>1.07</v>
      </c>
      <c r="D559" s="112">
        <v>1.68</v>
      </c>
    </row>
    <row r="560" spans="1:4">
      <c r="A560" s="110">
        <v>43922</v>
      </c>
      <c r="B560" s="112">
        <v>2.6</v>
      </c>
      <c r="C560" s="112">
        <v>1.0900000000000001</v>
      </c>
      <c r="D560" s="112">
        <v>1.7</v>
      </c>
    </row>
    <row r="561" spans="1:4">
      <c r="A561" s="110">
        <v>43923</v>
      </c>
      <c r="B561" s="112">
        <v>2.58</v>
      </c>
      <c r="C561" s="112">
        <v>1.06</v>
      </c>
      <c r="D561" s="112">
        <v>1.68</v>
      </c>
    </row>
    <row r="562" spans="1:4">
      <c r="A562" s="110">
        <v>43924</v>
      </c>
      <c r="B562" s="112">
        <v>2.6</v>
      </c>
      <c r="C562" s="112">
        <v>1.07</v>
      </c>
      <c r="D562" s="112">
        <v>1.7</v>
      </c>
    </row>
    <row r="563" spans="1:4">
      <c r="A563" s="110">
        <v>43927</v>
      </c>
      <c r="B563" s="112">
        <v>2.6</v>
      </c>
      <c r="C563" s="112">
        <v>1.05</v>
      </c>
      <c r="D563" s="112">
        <v>1.71</v>
      </c>
    </row>
    <row r="564" spans="1:4">
      <c r="A564" s="110">
        <v>43928</v>
      </c>
      <c r="B564" s="112">
        <v>2.61</v>
      </c>
      <c r="C564" s="112">
        <v>1.05</v>
      </c>
      <c r="D564" s="112">
        <v>1.72</v>
      </c>
    </row>
    <row r="565" spans="1:4">
      <c r="A565" s="110">
        <v>43929</v>
      </c>
      <c r="B565" s="112">
        <v>2.61</v>
      </c>
      <c r="C565" s="112">
        <v>1.02</v>
      </c>
      <c r="D565" s="112">
        <v>1.71</v>
      </c>
    </row>
    <row r="566" spans="1:4">
      <c r="A566" s="110">
        <v>43930</v>
      </c>
      <c r="B566" s="112">
        <v>2.59</v>
      </c>
      <c r="C566" s="112">
        <v>0.99</v>
      </c>
      <c r="D566" s="112">
        <v>1.7</v>
      </c>
    </row>
    <row r="567" spans="1:4">
      <c r="A567" s="110">
        <v>43931</v>
      </c>
      <c r="B567" s="112">
        <v>2.6</v>
      </c>
      <c r="C567" s="112">
        <v>0.97</v>
      </c>
      <c r="D567" s="112">
        <v>1.71</v>
      </c>
    </row>
    <row r="568" spans="1:4">
      <c r="A568" s="110">
        <v>43934</v>
      </c>
      <c r="B568" s="112">
        <v>2.63</v>
      </c>
      <c r="C568" s="112">
        <v>1</v>
      </c>
      <c r="D568" s="112">
        <v>1.74</v>
      </c>
    </row>
    <row r="569" spans="1:4">
      <c r="A569" s="110">
        <v>43935</v>
      </c>
      <c r="B569" s="112">
        <v>2.63</v>
      </c>
      <c r="C569" s="112">
        <v>1</v>
      </c>
      <c r="D569" s="112">
        <v>1.74</v>
      </c>
    </row>
    <row r="570" spans="1:4">
      <c r="A570" s="110">
        <v>43937</v>
      </c>
      <c r="B570" s="112">
        <v>2.63</v>
      </c>
      <c r="C570" s="112">
        <v>0.98</v>
      </c>
      <c r="D570" s="112">
        <v>1.73</v>
      </c>
    </row>
    <row r="571" spans="1:4">
      <c r="A571" s="110">
        <v>43938</v>
      </c>
      <c r="B571" s="112">
        <v>2.65</v>
      </c>
      <c r="C571" s="112">
        <v>1.01</v>
      </c>
      <c r="D571" s="112">
        <v>1.75</v>
      </c>
    </row>
    <row r="572" spans="1:4">
      <c r="A572" s="110">
        <v>43941</v>
      </c>
      <c r="B572" s="112">
        <v>2.65</v>
      </c>
      <c r="C572" s="112">
        <v>1.01</v>
      </c>
      <c r="D572" s="112">
        <v>1.75</v>
      </c>
    </row>
    <row r="573" spans="1:4">
      <c r="A573" s="110">
        <v>43942</v>
      </c>
      <c r="B573" s="112">
        <v>2.67</v>
      </c>
      <c r="C573" s="112">
        <v>1.04</v>
      </c>
      <c r="D573" s="112">
        <v>1.78</v>
      </c>
    </row>
    <row r="574" spans="1:4">
      <c r="A574" s="110">
        <v>43943</v>
      </c>
      <c r="B574" s="112">
        <v>2.68</v>
      </c>
      <c r="C574" s="112">
        <v>1.05</v>
      </c>
      <c r="D574" s="112">
        <v>1.79</v>
      </c>
    </row>
    <row r="575" spans="1:4">
      <c r="A575" s="110">
        <v>43944</v>
      </c>
      <c r="B575" s="112">
        <v>2.67</v>
      </c>
      <c r="C575" s="112">
        <v>1.04</v>
      </c>
      <c r="D575" s="112">
        <v>1.77</v>
      </c>
    </row>
    <row r="576" spans="1:4">
      <c r="A576" s="110">
        <v>43945</v>
      </c>
      <c r="B576" s="112">
        <v>2.65</v>
      </c>
      <c r="C576" s="112">
        <v>1.02</v>
      </c>
      <c r="D576" s="112">
        <v>1.75</v>
      </c>
    </row>
    <row r="577" spans="1:4">
      <c r="A577" s="110">
        <v>43948</v>
      </c>
      <c r="B577" s="112">
        <v>2.67</v>
      </c>
      <c r="C577" s="112">
        <v>1.03</v>
      </c>
      <c r="D577" s="112">
        <v>1.77</v>
      </c>
    </row>
    <row r="578" spans="1:4">
      <c r="A578" s="110">
        <v>43949</v>
      </c>
      <c r="B578" s="112">
        <v>2.67</v>
      </c>
      <c r="C578" s="112">
        <v>1.03</v>
      </c>
      <c r="D578" s="112">
        <v>1.78</v>
      </c>
    </row>
    <row r="579" spans="1:4">
      <c r="A579" s="110">
        <v>43950</v>
      </c>
      <c r="B579" s="112">
        <v>2.65</v>
      </c>
      <c r="C579" s="112">
        <v>1.01</v>
      </c>
      <c r="D579" s="112">
        <v>1.75</v>
      </c>
    </row>
    <row r="580" spans="1:4">
      <c r="A580" s="110">
        <v>43955</v>
      </c>
      <c r="B580" s="112">
        <v>2.61</v>
      </c>
      <c r="C580" s="112">
        <v>0.98</v>
      </c>
      <c r="D580" s="112">
        <v>1.72</v>
      </c>
    </row>
    <row r="581" spans="1:4">
      <c r="A581" s="110">
        <v>43957</v>
      </c>
      <c r="B581" s="112">
        <v>2.6</v>
      </c>
      <c r="C581" s="112">
        <v>0.96</v>
      </c>
      <c r="D581" s="112">
        <v>1.7</v>
      </c>
    </row>
    <row r="582" spans="1:4">
      <c r="A582" s="110">
        <v>43958</v>
      </c>
      <c r="B582" s="112">
        <v>2.58</v>
      </c>
      <c r="C582" s="112">
        <v>0.95</v>
      </c>
      <c r="D582" s="112">
        <v>1.68</v>
      </c>
    </row>
    <row r="583" spans="1:4">
      <c r="A583" s="110">
        <v>43959</v>
      </c>
      <c r="B583" s="112">
        <v>2.56</v>
      </c>
      <c r="C583" s="112">
        <v>0.91</v>
      </c>
      <c r="D583" s="112">
        <v>1.66</v>
      </c>
    </row>
    <row r="584" spans="1:4">
      <c r="A584" s="110">
        <v>43962</v>
      </c>
      <c r="B584" s="112">
        <v>2.58</v>
      </c>
      <c r="C584" s="112">
        <v>0.93</v>
      </c>
      <c r="D584" s="112">
        <v>1.68</v>
      </c>
    </row>
    <row r="585" spans="1:4">
      <c r="A585" s="110">
        <v>43963</v>
      </c>
      <c r="B585" s="112">
        <v>2.5299999999999998</v>
      </c>
      <c r="C585" s="112">
        <v>0.89</v>
      </c>
      <c r="D585" s="112">
        <v>1.64</v>
      </c>
    </row>
    <row r="586" spans="1:4">
      <c r="A586" s="110">
        <v>43964</v>
      </c>
      <c r="B586" s="112">
        <v>2.5099999999999998</v>
      </c>
      <c r="C586" s="112">
        <v>0.86</v>
      </c>
      <c r="D586" s="112">
        <v>1.62</v>
      </c>
    </row>
    <row r="587" spans="1:4">
      <c r="A587" s="110">
        <v>43965</v>
      </c>
      <c r="B587" s="112">
        <v>2.52</v>
      </c>
      <c r="C587" s="112">
        <v>0.87</v>
      </c>
      <c r="D587" s="112">
        <v>1.62</v>
      </c>
    </row>
    <row r="588" spans="1:4">
      <c r="A588" s="110">
        <v>43966</v>
      </c>
      <c r="B588" s="112">
        <v>2.52</v>
      </c>
      <c r="C588" s="112">
        <v>0.87</v>
      </c>
      <c r="D588" s="112">
        <v>1.63</v>
      </c>
    </row>
    <row r="589" spans="1:4">
      <c r="A589" s="110">
        <v>43969</v>
      </c>
      <c r="B589" s="112">
        <v>2.54</v>
      </c>
      <c r="C589" s="112">
        <v>0.89</v>
      </c>
      <c r="D589" s="112">
        <v>1.64</v>
      </c>
    </row>
    <row r="590" spans="1:4">
      <c r="A590" s="110">
        <v>43970</v>
      </c>
      <c r="B590" s="112">
        <v>2.5299999999999998</v>
      </c>
      <c r="C590" s="112">
        <v>0.88</v>
      </c>
      <c r="D590" s="112">
        <v>1.63</v>
      </c>
    </row>
    <row r="591" spans="1:4">
      <c r="A591" s="110">
        <v>43971</v>
      </c>
      <c r="B591" s="112">
        <v>2.52</v>
      </c>
      <c r="C591" s="112">
        <v>0.87</v>
      </c>
      <c r="D591" s="112">
        <v>1.62</v>
      </c>
    </row>
    <row r="592" spans="1:4">
      <c r="A592" s="110">
        <v>43972</v>
      </c>
      <c r="B592" s="112">
        <v>2.52</v>
      </c>
      <c r="C592" s="112">
        <v>0.86</v>
      </c>
      <c r="D592" s="112">
        <v>1.62</v>
      </c>
    </row>
    <row r="593" spans="1:9">
      <c r="A593" s="110">
        <v>43973</v>
      </c>
      <c r="B593" s="112">
        <v>2.5</v>
      </c>
      <c r="C593" s="112">
        <v>0.84</v>
      </c>
      <c r="D593" s="112">
        <v>1.6</v>
      </c>
    </row>
    <row r="594" spans="1:9">
      <c r="A594" s="110">
        <v>43976</v>
      </c>
      <c r="B594" s="112">
        <v>2.48</v>
      </c>
      <c r="C594" s="112">
        <v>0.82</v>
      </c>
      <c r="D594" s="112">
        <v>1.58</v>
      </c>
    </row>
    <row r="595" spans="1:9">
      <c r="A595" s="110">
        <v>43977</v>
      </c>
      <c r="B595" s="112">
        <v>2.5099999999999998</v>
      </c>
      <c r="C595" s="112">
        <v>0.84</v>
      </c>
      <c r="D595" s="112">
        <v>1.61</v>
      </c>
    </row>
    <row r="596" spans="1:9">
      <c r="A596" s="110">
        <v>43978</v>
      </c>
      <c r="B596" s="112">
        <v>2.5099999999999998</v>
      </c>
      <c r="C596" s="112">
        <v>0.86</v>
      </c>
      <c r="D596" s="112">
        <v>1.62</v>
      </c>
    </row>
    <row r="597" spans="1:9">
      <c r="A597" s="110">
        <v>43979</v>
      </c>
      <c r="B597" s="112">
        <v>2.48</v>
      </c>
      <c r="C597" s="112">
        <v>0.82</v>
      </c>
      <c r="D597" s="112">
        <v>1.59</v>
      </c>
    </row>
    <row r="598" spans="1:9">
      <c r="A598" s="110">
        <v>43980</v>
      </c>
      <c r="B598" s="112">
        <v>2.4700000000000002</v>
      </c>
      <c r="C598" s="112">
        <v>0.83</v>
      </c>
      <c r="D598" s="112">
        <v>1.59</v>
      </c>
    </row>
    <row r="599" spans="1:9">
      <c r="A599" s="110">
        <v>43983</v>
      </c>
      <c r="B599" s="112">
        <v>2.5</v>
      </c>
      <c r="C599" s="112">
        <v>0.83</v>
      </c>
      <c r="D599" s="112">
        <v>1.61</v>
      </c>
      <c r="G599" s="112"/>
      <c r="H599" s="112"/>
      <c r="I599" s="112"/>
    </row>
    <row r="600" spans="1:9">
      <c r="A600" s="110">
        <v>43984</v>
      </c>
      <c r="B600" s="112">
        <v>2.5</v>
      </c>
      <c r="C600" s="112">
        <v>0.85</v>
      </c>
      <c r="D600" s="112">
        <v>1.61</v>
      </c>
      <c r="G600" s="112"/>
      <c r="H600" s="112"/>
      <c r="I600" s="112"/>
    </row>
    <row r="601" spans="1:9">
      <c r="A601" s="110">
        <v>43985</v>
      </c>
      <c r="B601" s="112">
        <v>2.5299999999999998</v>
      </c>
      <c r="C601" s="112">
        <v>0.87</v>
      </c>
      <c r="D601" s="112">
        <v>1.64</v>
      </c>
      <c r="G601" s="112"/>
      <c r="H601" s="112"/>
      <c r="I601" s="112"/>
    </row>
    <row r="602" spans="1:9">
      <c r="A602" s="110">
        <v>43986</v>
      </c>
      <c r="B602" s="112">
        <v>2.5499999999999998</v>
      </c>
      <c r="C602" s="112">
        <v>0.89</v>
      </c>
      <c r="D602" s="112">
        <v>1.66</v>
      </c>
      <c r="G602" s="112"/>
      <c r="H602" s="112"/>
      <c r="I602" s="112"/>
    </row>
    <row r="603" spans="1:9">
      <c r="A603" s="110">
        <v>43987</v>
      </c>
      <c r="B603" s="112">
        <v>2.56</v>
      </c>
      <c r="C603" s="112">
        <v>0.89</v>
      </c>
      <c r="D603" s="112">
        <v>1.67</v>
      </c>
      <c r="G603" s="112"/>
      <c r="H603" s="112"/>
      <c r="I603" s="112"/>
    </row>
    <row r="604" spans="1:9">
      <c r="A604" s="110">
        <v>43990</v>
      </c>
      <c r="B604" s="112">
        <v>2.56</v>
      </c>
      <c r="C604" s="112">
        <v>0.9</v>
      </c>
      <c r="D604" s="112">
        <v>1.67</v>
      </c>
      <c r="G604" s="112"/>
      <c r="H604" s="112"/>
      <c r="I604" s="112"/>
    </row>
    <row r="605" spans="1:9">
      <c r="A605" s="110">
        <v>43991</v>
      </c>
      <c r="B605" s="112">
        <v>2.5099999999999998</v>
      </c>
      <c r="C605" s="112">
        <v>0.86</v>
      </c>
      <c r="D605" s="112">
        <v>1.62</v>
      </c>
      <c r="G605" s="112"/>
      <c r="H605" s="112"/>
      <c r="I605" s="112"/>
    </row>
    <row r="606" spans="1:9">
      <c r="A606" s="110">
        <v>43992</v>
      </c>
      <c r="B606" s="112">
        <v>2.5</v>
      </c>
      <c r="C606" s="112">
        <v>0.84</v>
      </c>
      <c r="D606" s="112">
        <v>1.61</v>
      </c>
      <c r="G606" s="112"/>
      <c r="H606" s="112"/>
      <c r="I606" s="112"/>
    </row>
    <row r="607" spans="1:9">
      <c r="A607" s="110">
        <v>43993</v>
      </c>
      <c r="B607" s="112">
        <v>2.5</v>
      </c>
      <c r="C607" s="112">
        <v>0.84</v>
      </c>
      <c r="D607" s="112">
        <v>1.61</v>
      </c>
      <c r="G607" s="112"/>
      <c r="H607" s="112"/>
      <c r="I607" s="112"/>
    </row>
    <row r="608" spans="1:9">
      <c r="A608" s="110">
        <v>43994</v>
      </c>
      <c r="B608" s="112">
        <v>2.5099999999999998</v>
      </c>
      <c r="C608" s="112">
        <v>0.84</v>
      </c>
      <c r="D608" s="112">
        <v>1.61</v>
      </c>
      <c r="G608" s="112"/>
      <c r="H608" s="112"/>
      <c r="I608" s="112"/>
    </row>
    <row r="609" spans="1:9">
      <c r="A609" s="110">
        <v>43997</v>
      </c>
      <c r="B609" s="112">
        <v>2.5299999999999998</v>
      </c>
      <c r="C609" s="112">
        <v>0.86</v>
      </c>
      <c r="D609" s="112">
        <v>1.62</v>
      </c>
      <c r="G609" s="112"/>
      <c r="H609" s="112"/>
      <c r="I609" s="112"/>
    </row>
    <row r="610" spans="1:9">
      <c r="A610" s="110">
        <v>43998</v>
      </c>
      <c r="B610" s="112">
        <v>2.5099999999999998</v>
      </c>
      <c r="C610" s="112">
        <v>0.86</v>
      </c>
      <c r="D610" s="112">
        <v>1.61</v>
      </c>
      <c r="G610" s="112"/>
      <c r="H610" s="112"/>
      <c r="I610" s="112"/>
    </row>
    <row r="611" spans="1:9">
      <c r="A611" s="110">
        <v>43999</v>
      </c>
      <c r="B611" s="112">
        <v>2.5299999999999998</v>
      </c>
      <c r="C611" s="112">
        <v>0.87</v>
      </c>
      <c r="D611" s="112">
        <v>1.62</v>
      </c>
      <c r="G611" s="112"/>
      <c r="H611" s="112"/>
      <c r="I611" s="112"/>
    </row>
    <row r="612" spans="1:9">
      <c r="A612" s="110">
        <v>44000</v>
      </c>
      <c r="B612" s="112">
        <v>2.4900000000000002</v>
      </c>
      <c r="C612" s="112">
        <v>0.84</v>
      </c>
      <c r="D612" s="112">
        <v>1.57</v>
      </c>
      <c r="G612" s="112"/>
      <c r="H612" s="112"/>
      <c r="I612" s="112"/>
    </row>
    <row r="613" spans="1:9">
      <c r="A613" s="110">
        <v>44001</v>
      </c>
      <c r="B613" s="112">
        <v>2.5099999999999998</v>
      </c>
      <c r="C613" s="112">
        <v>0.84</v>
      </c>
      <c r="D613" s="112">
        <v>1.59</v>
      </c>
      <c r="G613" s="112"/>
      <c r="H613" s="112"/>
      <c r="I613" s="112"/>
    </row>
    <row r="614" spans="1:9">
      <c r="A614" s="110">
        <v>44004</v>
      </c>
      <c r="B614" s="112">
        <v>2.5</v>
      </c>
      <c r="C614" s="112">
        <v>0.85</v>
      </c>
      <c r="D614" s="112">
        <v>1.59</v>
      </c>
      <c r="G614" s="112"/>
      <c r="H614" s="112"/>
      <c r="I614" s="112"/>
    </row>
    <row r="615" spans="1:9">
      <c r="A615" s="110">
        <v>44005</v>
      </c>
      <c r="B615" s="112">
        <v>2.48</v>
      </c>
      <c r="C615" s="112">
        <v>0.83</v>
      </c>
      <c r="D615" s="112">
        <v>1.56</v>
      </c>
      <c r="G615" s="112"/>
      <c r="H615" s="112"/>
      <c r="I615" s="112"/>
    </row>
    <row r="616" spans="1:9">
      <c r="A616" s="110">
        <v>44006</v>
      </c>
      <c r="B616" s="112">
        <v>2.48</v>
      </c>
      <c r="C616" s="112">
        <v>0.82</v>
      </c>
      <c r="D616" s="112">
        <v>1.56</v>
      </c>
      <c r="G616" s="112"/>
      <c r="H616" s="112"/>
      <c r="I616" s="112"/>
    </row>
    <row r="617" spans="1:9">
      <c r="A617" s="110">
        <v>44007</v>
      </c>
      <c r="B617" s="112">
        <v>2.48</v>
      </c>
      <c r="C617" s="112">
        <v>0.82</v>
      </c>
      <c r="D617" s="112">
        <v>1.55</v>
      </c>
      <c r="G617" s="112"/>
      <c r="H617" s="112"/>
      <c r="I617" s="112"/>
    </row>
    <row r="618" spans="1:9">
      <c r="A618" s="110">
        <v>44008</v>
      </c>
      <c r="B618" s="112">
        <v>2.4700000000000002</v>
      </c>
      <c r="C618" s="112">
        <v>0.81</v>
      </c>
      <c r="D618" s="112">
        <v>1.54</v>
      </c>
      <c r="G618" s="112"/>
      <c r="H618" s="112"/>
      <c r="I618" s="112"/>
    </row>
    <row r="619" spans="1:9">
      <c r="A619" s="110">
        <v>44011</v>
      </c>
      <c r="B619" s="112">
        <v>2.5</v>
      </c>
      <c r="C619" s="112">
        <v>0.84</v>
      </c>
      <c r="D619" s="112">
        <v>1.57</v>
      </c>
      <c r="G619" s="112"/>
      <c r="H619" s="112"/>
      <c r="I619" s="112"/>
    </row>
    <row r="620" spans="1:9">
      <c r="A620" s="110">
        <v>44012</v>
      </c>
      <c r="B620" s="112">
        <v>2.5099999999999998</v>
      </c>
      <c r="C620" s="112">
        <v>0.84</v>
      </c>
      <c r="D620" s="112">
        <v>1.57</v>
      </c>
      <c r="G620" s="112"/>
      <c r="H620" s="112"/>
      <c r="I620" s="112"/>
    </row>
    <row r="621" spans="1:9">
      <c r="A621" s="110">
        <v>44013</v>
      </c>
      <c r="B621" s="112">
        <v>2.5099999999999998</v>
      </c>
      <c r="C621" s="112">
        <v>0.85</v>
      </c>
      <c r="D621" s="112">
        <v>1.56</v>
      </c>
      <c r="G621" s="112"/>
      <c r="H621" s="112"/>
      <c r="I621" s="112"/>
    </row>
    <row r="622" spans="1:9">
      <c r="A622" s="110">
        <v>44014</v>
      </c>
      <c r="B622" s="112">
        <v>2.4900000000000002</v>
      </c>
      <c r="C622" s="112">
        <v>0.83</v>
      </c>
      <c r="D622" s="112">
        <v>1.55</v>
      </c>
      <c r="G622" s="112"/>
      <c r="H622" s="112"/>
      <c r="I622" s="112"/>
    </row>
    <row r="623" spans="1:9">
      <c r="A623" s="110">
        <v>44015</v>
      </c>
      <c r="B623" s="112">
        <v>2.5</v>
      </c>
      <c r="C623" s="112">
        <v>0.84</v>
      </c>
      <c r="D623" s="112">
        <v>1.55</v>
      </c>
      <c r="G623" s="112"/>
      <c r="H623" s="112"/>
      <c r="I623" s="112"/>
    </row>
    <row r="624" spans="1:9">
      <c r="A624" s="110">
        <v>44018</v>
      </c>
      <c r="B624" s="112">
        <v>2.52</v>
      </c>
      <c r="C624" s="112">
        <v>0.85</v>
      </c>
      <c r="D624" s="112">
        <v>1.57</v>
      </c>
      <c r="G624" s="112"/>
      <c r="H624" s="112"/>
      <c r="I624" s="112"/>
    </row>
    <row r="625" spans="1:9">
      <c r="A625" s="110">
        <v>44019</v>
      </c>
      <c r="B625" s="112">
        <v>2.5</v>
      </c>
      <c r="C625" s="112">
        <v>0.84</v>
      </c>
      <c r="D625" s="112">
        <v>1.56</v>
      </c>
      <c r="G625" s="112"/>
      <c r="H625" s="112"/>
      <c r="I625" s="112"/>
    </row>
    <row r="626" spans="1:9">
      <c r="A626" s="110">
        <v>44020</v>
      </c>
      <c r="B626" s="112">
        <v>2.5</v>
      </c>
      <c r="C626" s="112">
        <v>0.84</v>
      </c>
      <c r="D626" s="112">
        <v>1.55</v>
      </c>
      <c r="G626" s="112"/>
      <c r="H626" s="112"/>
      <c r="I626" s="112"/>
    </row>
    <row r="627" spans="1:9">
      <c r="A627" s="110">
        <v>44021</v>
      </c>
      <c r="B627" s="112">
        <v>2.5099999999999998</v>
      </c>
      <c r="C627" s="112">
        <v>0.84</v>
      </c>
      <c r="D627" s="112">
        <v>1.55</v>
      </c>
      <c r="G627" s="112"/>
      <c r="H627" s="112"/>
      <c r="I627" s="112"/>
    </row>
    <row r="628" spans="1:9">
      <c r="A628" s="110">
        <v>44022</v>
      </c>
      <c r="B628" s="112">
        <v>2.5099999999999998</v>
      </c>
      <c r="C628" s="112">
        <v>0.85</v>
      </c>
      <c r="D628" s="112">
        <v>1.56</v>
      </c>
      <c r="G628" s="112"/>
      <c r="H628" s="112"/>
      <c r="I628" s="112"/>
    </row>
    <row r="629" spans="1:9">
      <c r="A629" s="110">
        <v>44025</v>
      </c>
      <c r="B629" s="112">
        <v>2.52</v>
      </c>
      <c r="C629" s="112">
        <v>0.86</v>
      </c>
      <c r="D629" s="112">
        <v>1.57</v>
      </c>
      <c r="G629" s="112"/>
      <c r="H629" s="112"/>
      <c r="I629" s="112"/>
    </row>
    <row r="630" spans="1:9">
      <c r="A630" s="110">
        <v>44026</v>
      </c>
      <c r="B630" s="112">
        <v>2.52</v>
      </c>
      <c r="C630" s="112">
        <v>0.85</v>
      </c>
      <c r="D630" s="112">
        <v>1.56</v>
      </c>
      <c r="G630" s="112"/>
      <c r="H630" s="112"/>
      <c r="I630" s="112"/>
    </row>
    <row r="631" spans="1:9">
      <c r="A631" s="110">
        <v>44027</v>
      </c>
      <c r="B631" s="112">
        <v>2.5099999999999998</v>
      </c>
      <c r="C631" s="112">
        <v>0.85</v>
      </c>
      <c r="D631" s="112">
        <v>1.55</v>
      </c>
      <c r="G631" s="112"/>
      <c r="H631" s="112"/>
      <c r="I631" s="112"/>
    </row>
    <row r="632" spans="1:9">
      <c r="A632" s="110">
        <v>44028</v>
      </c>
      <c r="B632" s="112">
        <v>2.4900000000000002</v>
      </c>
      <c r="C632" s="112">
        <v>0.83</v>
      </c>
      <c r="D632" s="112">
        <v>1.53</v>
      </c>
      <c r="G632" s="112"/>
      <c r="H632" s="112"/>
      <c r="I632" s="112"/>
    </row>
    <row r="633" spans="1:9">
      <c r="A633" s="110">
        <v>44029</v>
      </c>
      <c r="B633" s="112">
        <v>2.48</v>
      </c>
      <c r="C633" s="112">
        <v>0.81</v>
      </c>
      <c r="D633" s="112">
        <v>1.51</v>
      </c>
      <c r="G633" s="112"/>
      <c r="H633" s="112"/>
      <c r="I633" s="112"/>
    </row>
    <row r="634" spans="1:9">
      <c r="A634" s="110">
        <v>44032</v>
      </c>
      <c r="B634" s="112">
        <v>2.4700000000000002</v>
      </c>
      <c r="C634" s="112">
        <v>0.8</v>
      </c>
      <c r="D634" s="112">
        <v>1.49</v>
      </c>
      <c r="G634" s="112"/>
      <c r="H634" s="112"/>
      <c r="I634" s="112"/>
    </row>
    <row r="635" spans="1:9">
      <c r="A635" s="110">
        <v>44033</v>
      </c>
      <c r="B635" s="112">
        <v>2.48</v>
      </c>
      <c r="C635" s="112">
        <v>0.82</v>
      </c>
      <c r="D635" s="112">
        <v>1.5</v>
      </c>
      <c r="G635" s="112"/>
      <c r="H635" s="112"/>
      <c r="I635" s="112"/>
    </row>
    <row r="636" spans="1:9">
      <c r="A636" s="110">
        <v>44034</v>
      </c>
      <c r="B636" s="112">
        <v>2.4700000000000002</v>
      </c>
      <c r="C636" s="112">
        <v>0.81</v>
      </c>
      <c r="D636" s="112">
        <v>1.49</v>
      </c>
      <c r="G636" s="112"/>
      <c r="H636" s="112"/>
      <c r="I636" s="112"/>
    </row>
    <row r="637" spans="1:9">
      <c r="A637" s="110">
        <v>44035</v>
      </c>
      <c r="B637" s="112">
        <v>2.46</v>
      </c>
      <c r="C637" s="112">
        <v>0.8</v>
      </c>
      <c r="D637" s="112">
        <v>1.48</v>
      </c>
      <c r="G637" s="112"/>
      <c r="H637" s="112"/>
      <c r="I637" s="112"/>
    </row>
    <row r="638" spans="1:9">
      <c r="A638" s="110">
        <v>44036</v>
      </c>
      <c r="B638" s="112">
        <v>2.46</v>
      </c>
      <c r="C638" s="112">
        <v>0.8</v>
      </c>
      <c r="D638" s="112">
        <v>1.48</v>
      </c>
      <c r="G638" s="112"/>
      <c r="H638" s="112"/>
      <c r="I638" s="112"/>
    </row>
    <row r="639" spans="1:9">
      <c r="A639" s="110">
        <v>44039</v>
      </c>
      <c r="B639" s="112">
        <v>2.46</v>
      </c>
      <c r="C639" s="112">
        <v>0.8</v>
      </c>
      <c r="D639" s="112">
        <v>1.48</v>
      </c>
      <c r="G639" s="112"/>
      <c r="H639" s="112"/>
      <c r="I639" s="112"/>
    </row>
    <row r="640" spans="1:9">
      <c r="A640" s="110">
        <v>44040</v>
      </c>
      <c r="B640" s="112">
        <v>2.48</v>
      </c>
      <c r="C640" s="112">
        <v>0.81</v>
      </c>
      <c r="D640" s="112">
        <v>1.49</v>
      </c>
      <c r="G640" s="112"/>
      <c r="H640" s="112"/>
      <c r="I640" s="112"/>
    </row>
    <row r="641" spans="1:9">
      <c r="A641" s="110">
        <v>44041</v>
      </c>
      <c r="B641" s="112">
        <v>2.48</v>
      </c>
      <c r="C641" s="112">
        <v>0.81</v>
      </c>
      <c r="D641" s="112">
        <v>1.49</v>
      </c>
      <c r="G641" s="112"/>
      <c r="H641" s="112"/>
      <c r="I641" s="112"/>
    </row>
    <row r="642" spans="1:9">
      <c r="A642" s="110">
        <v>44042</v>
      </c>
      <c r="B642" s="112">
        <v>2.46</v>
      </c>
      <c r="C642" s="112">
        <v>0.8</v>
      </c>
      <c r="D642" s="112">
        <v>1.47</v>
      </c>
      <c r="G642" s="112"/>
      <c r="H642" s="112"/>
      <c r="I642" s="112"/>
    </row>
    <row r="643" spans="1:9">
      <c r="A643" s="110">
        <v>44043</v>
      </c>
      <c r="B643" s="112">
        <v>2.4500000000000002</v>
      </c>
      <c r="C643" s="112">
        <v>0.8</v>
      </c>
      <c r="D643" s="112">
        <v>1.47</v>
      </c>
      <c r="G643" s="112"/>
      <c r="H643" s="112"/>
      <c r="I643" s="112"/>
    </row>
    <row r="644" spans="1:9">
      <c r="A644" s="110">
        <v>44046</v>
      </c>
      <c r="B644" s="112">
        <v>2.46</v>
      </c>
      <c r="C644" s="112">
        <v>0.8</v>
      </c>
      <c r="D644" s="112">
        <v>1.47</v>
      </c>
      <c r="G644" s="112"/>
      <c r="H644" s="112"/>
      <c r="I644" s="112"/>
    </row>
    <row r="645" spans="1:9">
      <c r="A645" s="110">
        <v>44047</v>
      </c>
      <c r="B645" s="112">
        <v>2.46</v>
      </c>
      <c r="C645" s="112">
        <v>0.8</v>
      </c>
      <c r="D645" s="112">
        <v>1.47</v>
      </c>
      <c r="G645" s="112"/>
      <c r="H645" s="112"/>
      <c r="I645" s="112"/>
    </row>
    <row r="646" spans="1:9">
      <c r="A646" s="110">
        <v>44048</v>
      </c>
      <c r="B646" s="112">
        <v>2.46</v>
      </c>
      <c r="C646" s="112">
        <v>0.8</v>
      </c>
      <c r="D646" s="112">
        <v>1.47</v>
      </c>
      <c r="G646" s="112"/>
      <c r="H646" s="112"/>
      <c r="I646" s="112"/>
    </row>
    <row r="647" spans="1:9">
      <c r="A647" s="110">
        <v>44049</v>
      </c>
      <c r="B647" s="112">
        <v>2.46</v>
      </c>
      <c r="C647" s="112">
        <v>0.81</v>
      </c>
      <c r="D647" s="112">
        <v>1.47</v>
      </c>
      <c r="G647" s="112"/>
      <c r="H647" s="112"/>
      <c r="I647" s="112"/>
    </row>
    <row r="648" spans="1:9">
      <c r="A648" s="110">
        <v>44050</v>
      </c>
      <c r="B648" s="112">
        <v>2.4700000000000002</v>
      </c>
      <c r="C648" s="112">
        <v>0.81</v>
      </c>
      <c r="D648" s="112">
        <v>1.48</v>
      </c>
      <c r="G648" s="112"/>
      <c r="H648" s="112"/>
      <c r="I648" s="112"/>
    </row>
    <row r="649" spans="1:9">
      <c r="A649" s="110">
        <v>44053</v>
      </c>
      <c r="B649" s="112">
        <v>2.48</v>
      </c>
      <c r="C649" s="112">
        <v>0.83</v>
      </c>
      <c r="D649" s="112">
        <v>1.48</v>
      </c>
      <c r="G649" s="112"/>
      <c r="H649" s="112"/>
      <c r="I649" s="112"/>
    </row>
    <row r="650" spans="1:9">
      <c r="A650" s="110">
        <v>44054</v>
      </c>
      <c r="B650" s="112">
        <v>2.4700000000000002</v>
      </c>
      <c r="C650" s="112">
        <v>0.82</v>
      </c>
      <c r="D650" s="112">
        <v>1.47</v>
      </c>
      <c r="G650" s="112"/>
      <c r="H650" s="112"/>
      <c r="I650" s="112"/>
    </row>
    <row r="651" spans="1:9">
      <c r="A651" s="110">
        <v>44055</v>
      </c>
      <c r="B651" s="112">
        <v>2.48</v>
      </c>
      <c r="C651" s="112">
        <v>0.83</v>
      </c>
      <c r="D651" s="112">
        <v>1.47</v>
      </c>
      <c r="G651" s="112"/>
      <c r="H651" s="112"/>
      <c r="I651" s="112"/>
    </row>
    <row r="652" spans="1:9">
      <c r="A652" s="110">
        <v>44056</v>
      </c>
      <c r="B652" s="112">
        <v>2.46</v>
      </c>
      <c r="C652" s="112">
        <v>0.82</v>
      </c>
      <c r="D652" s="112">
        <v>1.44</v>
      </c>
      <c r="G652" s="112"/>
      <c r="H652" s="112"/>
      <c r="I652" s="112"/>
    </row>
    <row r="653" spans="1:9">
      <c r="A653" s="110">
        <v>44057</v>
      </c>
      <c r="B653" s="112">
        <v>2.4700000000000002</v>
      </c>
      <c r="C653" s="112">
        <v>0.83</v>
      </c>
      <c r="D653" s="112">
        <v>1.45</v>
      </c>
      <c r="G653" s="112"/>
      <c r="H653" s="112"/>
      <c r="I653" s="112"/>
    </row>
    <row r="654" spans="1:9">
      <c r="A654" s="110">
        <v>44061</v>
      </c>
      <c r="B654" s="112">
        <v>2.4500000000000002</v>
      </c>
      <c r="C654" s="112">
        <v>0.81</v>
      </c>
      <c r="D654" s="112">
        <v>1.43</v>
      </c>
      <c r="G654" s="112"/>
      <c r="H654" s="112"/>
      <c r="I654" s="112"/>
    </row>
    <row r="655" spans="1:9">
      <c r="A655" s="110">
        <v>44062</v>
      </c>
      <c r="B655" s="112">
        <v>2.4500000000000002</v>
      </c>
      <c r="C655" s="112">
        <v>0.81</v>
      </c>
      <c r="D655" s="112">
        <v>1.42</v>
      </c>
      <c r="G655" s="112"/>
      <c r="H655" s="112"/>
      <c r="I655" s="112"/>
    </row>
    <row r="656" spans="1:9">
      <c r="A656" s="110">
        <v>44063</v>
      </c>
      <c r="B656" s="112">
        <v>2.46</v>
      </c>
      <c r="C656" s="112">
        <v>0.81</v>
      </c>
      <c r="D656" s="112">
        <v>1.43</v>
      </c>
      <c r="G656" s="112"/>
      <c r="H656" s="112"/>
      <c r="I656" s="112"/>
    </row>
    <row r="657" spans="1:9">
      <c r="A657" s="110">
        <v>44064</v>
      </c>
      <c r="B657" s="112">
        <v>2.4900000000000002</v>
      </c>
      <c r="C657" s="112">
        <v>0.85</v>
      </c>
      <c r="D657" s="112">
        <v>1.46</v>
      </c>
      <c r="G657" s="112"/>
      <c r="H657" s="112"/>
      <c r="I657" s="112"/>
    </row>
    <row r="658" spans="1:9">
      <c r="A658" s="110">
        <v>44067</v>
      </c>
      <c r="B658" s="112">
        <v>2.46</v>
      </c>
      <c r="C658" s="112">
        <v>0.82</v>
      </c>
      <c r="D658" s="112">
        <v>1.43</v>
      </c>
      <c r="G658" s="112"/>
      <c r="H658" s="112"/>
      <c r="I658" s="112"/>
    </row>
    <row r="659" spans="1:9">
      <c r="A659" s="110">
        <v>44068</v>
      </c>
      <c r="B659" s="112">
        <v>2.46</v>
      </c>
      <c r="C659" s="112">
        <v>0.83</v>
      </c>
      <c r="D659" s="112">
        <v>1.43</v>
      </c>
      <c r="G659" s="112"/>
      <c r="H659" s="112"/>
      <c r="I659" s="112"/>
    </row>
    <row r="660" spans="1:9">
      <c r="A660" s="110">
        <v>44069</v>
      </c>
      <c r="B660" s="112">
        <v>2.4700000000000002</v>
      </c>
      <c r="C660" s="112">
        <v>0.84</v>
      </c>
      <c r="D660" s="112">
        <v>1.44</v>
      </c>
      <c r="G660" s="112"/>
      <c r="H660" s="112"/>
      <c r="I660" s="112"/>
    </row>
    <row r="661" spans="1:9">
      <c r="A661" s="110">
        <v>44070</v>
      </c>
      <c r="B661" s="112">
        <v>2.4900000000000002</v>
      </c>
      <c r="C661" s="112">
        <v>0.85</v>
      </c>
      <c r="D661" s="112">
        <v>1.46</v>
      </c>
      <c r="G661" s="112"/>
      <c r="H661" s="112"/>
      <c r="I661" s="112"/>
    </row>
    <row r="662" spans="1:9">
      <c r="A662" s="110">
        <v>44071</v>
      </c>
      <c r="B662" s="112">
        <v>2.5299999999999998</v>
      </c>
      <c r="C662" s="112">
        <v>0.89</v>
      </c>
      <c r="D662" s="112">
        <v>1.5</v>
      </c>
      <c r="G662" s="112"/>
      <c r="H662" s="112"/>
      <c r="I662" s="112"/>
    </row>
    <row r="663" spans="1:9">
      <c r="A663" s="110">
        <v>44074</v>
      </c>
      <c r="B663" s="112">
        <v>2.58</v>
      </c>
      <c r="C663" s="112">
        <v>0.94</v>
      </c>
      <c r="D663" s="112">
        <v>1.55</v>
      </c>
      <c r="G663" s="112"/>
      <c r="H663" s="112"/>
      <c r="I663" s="112"/>
    </row>
    <row r="664" spans="1:9">
      <c r="A664" s="110">
        <v>44075</v>
      </c>
      <c r="B664" s="112">
        <v>2.6</v>
      </c>
      <c r="C664" s="112">
        <v>0.98</v>
      </c>
      <c r="D664" s="112">
        <v>1.56</v>
      </c>
      <c r="G664" s="112"/>
      <c r="H664" s="112"/>
      <c r="I664" s="112"/>
    </row>
    <row r="665" spans="1:9">
      <c r="A665" s="110">
        <v>44076</v>
      </c>
      <c r="B665" s="112">
        <v>2.5499999999999998</v>
      </c>
      <c r="C665" s="112">
        <v>0.92</v>
      </c>
      <c r="D665" s="112">
        <v>1.52</v>
      </c>
      <c r="G665" s="112"/>
      <c r="H665" s="112"/>
      <c r="I665" s="112"/>
    </row>
    <row r="666" spans="1:9">
      <c r="A666" s="110">
        <v>44077</v>
      </c>
      <c r="B666" s="112">
        <v>2.56</v>
      </c>
      <c r="C666" s="112">
        <v>0.92</v>
      </c>
      <c r="D666" s="112">
        <v>1.52</v>
      </c>
      <c r="G666" s="112"/>
      <c r="H666" s="112"/>
      <c r="I666" s="112"/>
    </row>
    <row r="667" spans="1:9">
      <c r="A667" s="110">
        <v>44078</v>
      </c>
      <c r="B667" s="112">
        <v>2.58</v>
      </c>
      <c r="C667" s="112">
        <v>0.93</v>
      </c>
      <c r="D667" s="112">
        <v>1.54</v>
      </c>
      <c r="G667" s="112"/>
      <c r="H667" s="112"/>
      <c r="I667" s="112"/>
    </row>
    <row r="668" spans="1:9">
      <c r="A668" s="110">
        <v>44081</v>
      </c>
      <c r="B668" s="112">
        <v>2.62</v>
      </c>
      <c r="C668" s="112">
        <v>0.97</v>
      </c>
      <c r="D668" s="112">
        <v>1.58</v>
      </c>
      <c r="G668" s="112"/>
      <c r="H668" s="112"/>
      <c r="I668" s="112"/>
    </row>
    <row r="669" spans="1:9">
      <c r="A669" s="110">
        <v>44082</v>
      </c>
      <c r="B669" s="112">
        <v>2.58</v>
      </c>
      <c r="C669" s="112">
        <v>0.95</v>
      </c>
      <c r="D669" s="112">
        <v>1.55</v>
      </c>
      <c r="G669" s="112"/>
      <c r="H669" s="112"/>
      <c r="I669" s="112"/>
    </row>
    <row r="670" spans="1:9">
      <c r="A670" s="110">
        <v>44083</v>
      </c>
      <c r="B670" s="112">
        <v>2.5499999999999998</v>
      </c>
      <c r="C670" s="112">
        <v>0.92</v>
      </c>
      <c r="D670" s="112">
        <v>1.52</v>
      </c>
      <c r="G670" s="112"/>
      <c r="H670" s="112"/>
      <c r="I670" s="112"/>
    </row>
    <row r="671" spans="1:9">
      <c r="A671" s="110">
        <v>44084</v>
      </c>
      <c r="B671" s="112">
        <v>2.56</v>
      </c>
      <c r="C671" s="112">
        <v>0.92</v>
      </c>
      <c r="D671" s="112">
        <v>1.52</v>
      </c>
      <c r="G671" s="112"/>
      <c r="H671" s="112"/>
      <c r="I671" s="112"/>
    </row>
    <row r="672" spans="1:9">
      <c r="A672" s="110">
        <v>44085</v>
      </c>
      <c r="B672" s="112">
        <v>2.57</v>
      </c>
      <c r="C672" s="112">
        <v>0.93</v>
      </c>
      <c r="D672" s="112">
        <v>1.54</v>
      </c>
      <c r="G672" s="112"/>
      <c r="H672" s="112"/>
      <c r="I672" s="112"/>
    </row>
    <row r="673" spans="1:9">
      <c r="A673" s="110">
        <v>44088</v>
      </c>
      <c r="B673" s="112">
        <v>2.56</v>
      </c>
      <c r="C673" s="112">
        <v>0.92</v>
      </c>
      <c r="D673" s="112">
        <v>1.53</v>
      </c>
      <c r="G673" s="112"/>
      <c r="H673" s="112"/>
      <c r="I673" s="112"/>
    </row>
    <row r="674" spans="1:9">
      <c r="A674" s="110">
        <v>44089</v>
      </c>
      <c r="B674" s="112">
        <v>2.5499999999999998</v>
      </c>
      <c r="C674" s="112">
        <v>0.91</v>
      </c>
      <c r="D674" s="112">
        <v>1.51</v>
      </c>
      <c r="G674" s="112"/>
      <c r="H674" s="112"/>
      <c r="I674" s="112"/>
    </row>
    <row r="675" spans="1:9">
      <c r="A675" s="110">
        <v>44090</v>
      </c>
      <c r="B675" s="112">
        <v>2.56</v>
      </c>
      <c r="C675" s="112">
        <v>0.91</v>
      </c>
      <c r="D675" s="112">
        <v>1.52</v>
      </c>
      <c r="G675" s="112"/>
      <c r="H675" s="112"/>
      <c r="I675" s="112"/>
    </row>
    <row r="676" spans="1:9">
      <c r="A676" s="110">
        <v>44091</v>
      </c>
      <c r="B676" s="112">
        <v>2.5499999999999998</v>
      </c>
      <c r="C676" s="112">
        <v>0.91</v>
      </c>
      <c r="D676" s="112">
        <v>1.52</v>
      </c>
      <c r="G676" s="112"/>
      <c r="H676" s="112"/>
      <c r="I676" s="112"/>
    </row>
    <row r="677" spans="1:9">
      <c r="A677" s="110">
        <v>44092</v>
      </c>
      <c r="B677" s="112">
        <v>2.5499999999999998</v>
      </c>
      <c r="C677" s="112">
        <v>0.91</v>
      </c>
      <c r="D677" s="112">
        <v>1.51</v>
      </c>
      <c r="G677" s="112"/>
      <c r="H677" s="112"/>
      <c r="I677" s="112"/>
    </row>
    <row r="678" spans="1:9">
      <c r="A678" s="110">
        <v>44095</v>
      </c>
      <c r="B678" s="112">
        <v>2.54</v>
      </c>
      <c r="C678" s="112">
        <v>0.9</v>
      </c>
      <c r="D678" s="112">
        <v>1.51</v>
      </c>
      <c r="G678" s="112"/>
      <c r="H678" s="112"/>
      <c r="I678" s="112"/>
    </row>
    <row r="679" spans="1:9">
      <c r="A679" s="110">
        <v>44096</v>
      </c>
      <c r="B679" s="112">
        <v>2.5299999999999998</v>
      </c>
      <c r="C679" s="112">
        <v>0.9</v>
      </c>
      <c r="D679" s="112">
        <v>1.5</v>
      </c>
      <c r="G679" s="112"/>
      <c r="H679" s="112"/>
      <c r="I679" s="112"/>
    </row>
    <row r="680" spans="1:9">
      <c r="A680" s="110">
        <v>44097</v>
      </c>
      <c r="B680" s="112">
        <v>2.52</v>
      </c>
      <c r="C680" s="112">
        <v>0.88</v>
      </c>
      <c r="D680" s="112">
        <v>1.48</v>
      </c>
      <c r="G680" s="112"/>
      <c r="H680" s="112"/>
      <c r="I680" s="112"/>
    </row>
    <row r="681" spans="1:9">
      <c r="A681" s="110">
        <v>44098</v>
      </c>
      <c r="B681" s="112">
        <v>2.48</v>
      </c>
      <c r="C681" s="112">
        <v>0.86</v>
      </c>
      <c r="D681" s="112">
        <v>1.45</v>
      </c>
      <c r="G681" s="112"/>
      <c r="H681" s="112"/>
      <c r="I681" s="112"/>
    </row>
    <row r="682" spans="1:9">
      <c r="A682" s="110">
        <v>44099</v>
      </c>
      <c r="B682" s="112">
        <v>2.48</v>
      </c>
      <c r="C682" s="112">
        <v>0.86</v>
      </c>
      <c r="D682" s="112">
        <v>1.44</v>
      </c>
      <c r="G682" s="112"/>
      <c r="H682" s="112"/>
      <c r="I682" s="112"/>
    </row>
    <row r="683" spans="1:9">
      <c r="A683" s="110">
        <v>44102</v>
      </c>
      <c r="B683" s="112">
        <v>2.4700000000000002</v>
      </c>
      <c r="C683" s="112">
        <v>0.84</v>
      </c>
      <c r="D683" s="112">
        <v>1.44</v>
      </c>
      <c r="G683" s="112"/>
      <c r="H683" s="112"/>
      <c r="I683" s="112"/>
    </row>
    <row r="684" spans="1:9">
      <c r="A684" s="110">
        <v>44103</v>
      </c>
      <c r="B684" s="112">
        <v>2.4700000000000002</v>
      </c>
      <c r="C684" s="112">
        <v>0.85</v>
      </c>
      <c r="D684" s="112">
        <v>1.44</v>
      </c>
      <c r="G684" s="112"/>
      <c r="H684" s="112"/>
      <c r="I684" s="112"/>
    </row>
    <row r="685" spans="1:9">
      <c r="A685" s="110">
        <v>44109</v>
      </c>
      <c r="B685" s="112">
        <v>2.5099999999999998</v>
      </c>
      <c r="C685" s="112">
        <v>0.88</v>
      </c>
      <c r="D685" s="112">
        <v>1.47</v>
      </c>
      <c r="G685" s="112"/>
      <c r="H685" s="112"/>
      <c r="I685" s="112"/>
    </row>
    <row r="686" spans="1:9">
      <c r="A686" s="110">
        <v>44110</v>
      </c>
      <c r="B686" s="112">
        <v>2.5299999999999998</v>
      </c>
      <c r="C686" s="112">
        <v>0.91</v>
      </c>
      <c r="D686" s="112">
        <v>1.5</v>
      </c>
      <c r="G686" s="112"/>
      <c r="H686" s="112"/>
      <c r="I686" s="112"/>
    </row>
    <row r="687" spans="1:9">
      <c r="A687" s="110">
        <v>44111</v>
      </c>
      <c r="B687" s="112">
        <v>2.54</v>
      </c>
      <c r="C687" s="112">
        <v>0.91</v>
      </c>
      <c r="D687" s="112">
        <v>1.5</v>
      </c>
      <c r="G687" s="112"/>
      <c r="H687" s="112"/>
      <c r="I687" s="112"/>
    </row>
    <row r="688" spans="1:9">
      <c r="A688" s="110">
        <v>44112</v>
      </c>
      <c r="B688" s="112">
        <v>2.5299999999999998</v>
      </c>
      <c r="C688" s="112">
        <v>0.91</v>
      </c>
      <c r="D688" s="112">
        <v>1.5</v>
      </c>
      <c r="G688" s="112"/>
      <c r="H688" s="112"/>
      <c r="I688" s="112"/>
    </row>
    <row r="689" spans="1:9">
      <c r="A689" s="110">
        <v>44116</v>
      </c>
      <c r="B689" s="112">
        <v>2.5499999999999998</v>
      </c>
      <c r="C689" s="112">
        <v>0.93</v>
      </c>
      <c r="D689" s="112">
        <v>1.52</v>
      </c>
      <c r="G689" s="112"/>
      <c r="H689" s="112"/>
      <c r="I689" s="112"/>
    </row>
    <row r="690" spans="1:9">
      <c r="A690" s="110">
        <v>44117</v>
      </c>
      <c r="B690" s="112">
        <v>2.5499999999999998</v>
      </c>
      <c r="C690" s="112">
        <v>0.92</v>
      </c>
      <c r="D690" s="112">
        <v>1.51</v>
      </c>
      <c r="G690" s="112"/>
      <c r="H690" s="112"/>
      <c r="I690" s="112"/>
    </row>
    <row r="691" spans="1:9">
      <c r="A691" s="110">
        <v>44118</v>
      </c>
      <c r="B691" s="112">
        <v>2.5299999999999998</v>
      </c>
      <c r="C691" s="112">
        <v>0.9</v>
      </c>
      <c r="D691" s="112">
        <v>1.49</v>
      </c>
      <c r="G691" s="112"/>
      <c r="H691" s="112"/>
      <c r="I691" s="112"/>
    </row>
    <row r="692" spans="1:9">
      <c r="A692" s="110">
        <v>44119</v>
      </c>
      <c r="B692" s="112">
        <v>2.5</v>
      </c>
      <c r="C692" s="112">
        <v>0.88</v>
      </c>
      <c r="D692" s="112">
        <v>1.46</v>
      </c>
      <c r="G692" s="112"/>
      <c r="H692" s="112"/>
      <c r="I692" s="112"/>
    </row>
    <row r="693" spans="1:9">
      <c r="A693" s="110">
        <v>44120</v>
      </c>
      <c r="B693" s="112">
        <v>2.52</v>
      </c>
      <c r="C693" s="112">
        <v>0.89</v>
      </c>
      <c r="D693" s="112">
        <v>1.48</v>
      </c>
      <c r="G693" s="112"/>
      <c r="H693" s="112"/>
      <c r="I693" s="112"/>
    </row>
    <row r="694" spans="1:9">
      <c r="A694" s="110">
        <v>44123</v>
      </c>
      <c r="B694" s="112">
        <v>2.52</v>
      </c>
      <c r="C694" s="112">
        <v>0.89</v>
      </c>
      <c r="D694" s="112">
        <v>1.48</v>
      </c>
      <c r="G694" s="112"/>
      <c r="H694" s="112"/>
      <c r="I694" s="112"/>
    </row>
    <row r="695" spans="1:9">
      <c r="A695" s="110">
        <v>44124</v>
      </c>
      <c r="B695" s="112">
        <v>2.54</v>
      </c>
      <c r="C695" s="112">
        <v>0.91</v>
      </c>
      <c r="D695" s="112">
        <v>1.5</v>
      </c>
      <c r="G695" s="112"/>
      <c r="H695" s="112"/>
      <c r="I695" s="112"/>
    </row>
    <row r="696" spans="1:9">
      <c r="A696" s="110">
        <v>44125</v>
      </c>
      <c r="B696" s="112">
        <v>2.5499999999999998</v>
      </c>
      <c r="C696" s="112">
        <v>0.93</v>
      </c>
      <c r="D696" s="112">
        <v>1.52</v>
      </c>
      <c r="G696" s="112"/>
      <c r="H696" s="112"/>
      <c r="I696" s="112"/>
    </row>
    <row r="697" spans="1:9">
      <c r="A697" s="110">
        <v>44126</v>
      </c>
      <c r="B697" s="112">
        <v>2.54</v>
      </c>
      <c r="C697" s="112">
        <v>0.93</v>
      </c>
      <c r="D697" s="112">
        <v>1.5</v>
      </c>
      <c r="G697" s="112"/>
      <c r="H697" s="112"/>
      <c r="I697" s="112"/>
    </row>
    <row r="698" spans="1:9">
      <c r="A698" s="110">
        <v>44127</v>
      </c>
      <c r="B698" s="112">
        <v>2.5299999999999998</v>
      </c>
      <c r="C698" s="112">
        <v>0.91</v>
      </c>
      <c r="D698" s="112">
        <v>1.49</v>
      </c>
      <c r="G698" s="112"/>
      <c r="H698" s="112"/>
      <c r="I698" s="112"/>
    </row>
    <row r="699" spans="1:9">
      <c r="A699" s="110">
        <v>44130</v>
      </c>
      <c r="B699" s="112">
        <v>2.52</v>
      </c>
      <c r="C699" s="112">
        <v>0.91</v>
      </c>
      <c r="D699" s="112">
        <v>1.49</v>
      </c>
      <c r="G699" s="112"/>
      <c r="H699" s="112"/>
      <c r="I699" s="112"/>
    </row>
    <row r="700" spans="1:9">
      <c r="A700" s="110">
        <v>44131</v>
      </c>
      <c r="B700" s="112">
        <v>2.5299999999999998</v>
      </c>
      <c r="C700" s="112">
        <v>0.92</v>
      </c>
      <c r="D700" s="112">
        <v>1.5</v>
      </c>
      <c r="G700" s="112"/>
      <c r="H700" s="112"/>
      <c r="I700" s="112"/>
    </row>
    <row r="701" spans="1:9">
      <c r="A701" s="110">
        <v>44132</v>
      </c>
      <c r="B701" s="112">
        <v>2.52</v>
      </c>
      <c r="C701" s="112">
        <v>0.91</v>
      </c>
      <c r="D701" s="112">
        <v>1.49</v>
      </c>
      <c r="G701" s="112"/>
      <c r="H701" s="112"/>
      <c r="I701" s="112"/>
    </row>
    <row r="702" spans="1:9">
      <c r="A702" s="110">
        <v>44133</v>
      </c>
      <c r="B702" s="112">
        <v>2.5299999999999998</v>
      </c>
      <c r="C702" s="112">
        <v>0.93</v>
      </c>
      <c r="D702" s="112">
        <v>1.5</v>
      </c>
      <c r="G702" s="112"/>
      <c r="H702" s="112"/>
      <c r="I702" s="112"/>
    </row>
    <row r="703" spans="1:9">
      <c r="A703" s="110">
        <v>44134</v>
      </c>
      <c r="B703" s="112">
        <v>2.54</v>
      </c>
      <c r="C703" s="112">
        <v>0.94</v>
      </c>
      <c r="D703" s="112">
        <v>1.51</v>
      </c>
      <c r="G703" s="112"/>
      <c r="H703" s="112"/>
      <c r="I703" s="112"/>
    </row>
    <row r="704" spans="1:9">
      <c r="A704" s="110">
        <v>44137</v>
      </c>
      <c r="B704" s="112">
        <v>2.58</v>
      </c>
      <c r="C704" s="112">
        <v>0.97</v>
      </c>
      <c r="D704" s="112">
        <v>1.54</v>
      </c>
      <c r="G704" s="112"/>
      <c r="H704" s="112"/>
      <c r="I704" s="112"/>
    </row>
    <row r="705" spans="1:9">
      <c r="A705" s="110">
        <v>44138</v>
      </c>
      <c r="B705" s="112">
        <v>2.58</v>
      </c>
      <c r="C705" s="112">
        <v>0.98</v>
      </c>
      <c r="D705" s="112">
        <v>1.55</v>
      </c>
      <c r="G705" s="112"/>
      <c r="H705" s="112"/>
      <c r="I705" s="112"/>
    </row>
    <row r="706" spans="1:9">
      <c r="A706" s="110">
        <v>44139</v>
      </c>
      <c r="B706" s="112">
        <v>2.56</v>
      </c>
      <c r="C706" s="112">
        <v>0.96</v>
      </c>
      <c r="D706" s="112">
        <v>1.52</v>
      </c>
      <c r="G706" s="112"/>
      <c r="H706" s="112"/>
      <c r="I706" s="112"/>
    </row>
    <row r="707" spans="1:9">
      <c r="A707" s="110">
        <v>44140</v>
      </c>
      <c r="B707" s="112">
        <v>2.5299999999999998</v>
      </c>
      <c r="C707" s="112">
        <v>0.93</v>
      </c>
      <c r="D707" s="112">
        <v>1.49</v>
      </c>
      <c r="G707" s="112"/>
      <c r="H707" s="112"/>
      <c r="I707" s="112"/>
    </row>
    <row r="708" spans="1:9">
      <c r="A708" s="110">
        <v>44141</v>
      </c>
      <c r="B708" s="112">
        <v>2.5499999999999998</v>
      </c>
      <c r="C708" s="112">
        <v>0.94</v>
      </c>
      <c r="D708" s="112">
        <v>1.51</v>
      </c>
      <c r="G708" s="112"/>
      <c r="H708" s="112"/>
      <c r="I708" s="112"/>
    </row>
    <row r="709" spans="1:9">
      <c r="A709" s="110">
        <v>44144</v>
      </c>
      <c r="B709" s="112">
        <v>2.5499999999999998</v>
      </c>
      <c r="C709" s="112">
        <v>0.96</v>
      </c>
      <c r="D709" s="112">
        <v>1.52</v>
      </c>
      <c r="G709" s="112"/>
      <c r="H709" s="112"/>
      <c r="I709" s="112"/>
    </row>
    <row r="710" spans="1:9">
      <c r="A710" s="110">
        <v>44145</v>
      </c>
      <c r="B710" s="112">
        <v>2.58</v>
      </c>
      <c r="C710" s="112">
        <v>0.98</v>
      </c>
      <c r="D710" s="112">
        <v>1.54</v>
      </c>
      <c r="G710" s="112"/>
      <c r="H710" s="112"/>
      <c r="I710" s="112"/>
    </row>
    <row r="711" spans="1:9">
      <c r="A711" s="110">
        <v>44146</v>
      </c>
      <c r="B711" s="112">
        <v>2.57</v>
      </c>
      <c r="C711" s="112">
        <v>0.99</v>
      </c>
      <c r="D711" s="112">
        <v>1.54</v>
      </c>
      <c r="G711" s="112"/>
      <c r="H711" s="112"/>
      <c r="I711" s="112"/>
    </row>
    <row r="712" spans="1:9">
      <c r="A712" s="110">
        <v>44147</v>
      </c>
      <c r="B712" s="112">
        <v>2.5499999999999998</v>
      </c>
      <c r="C712" s="112">
        <v>0.97</v>
      </c>
      <c r="D712" s="112">
        <v>1.52</v>
      </c>
      <c r="G712" s="112"/>
      <c r="H712" s="112"/>
      <c r="I712" s="112"/>
    </row>
    <row r="713" spans="1:9">
      <c r="A713" s="110">
        <v>44148</v>
      </c>
      <c r="B713" s="112">
        <v>2.5299999999999998</v>
      </c>
      <c r="C713" s="112">
        <v>0.97</v>
      </c>
      <c r="D713" s="112">
        <v>1.5</v>
      </c>
      <c r="G713" s="112"/>
      <c r="H713" s="112"/>
      <c r="I713" s="112"/>
    </row>
    <row r="714" spans="1:9">
      <c r="A714" s="110">
        <v>44151</v>
      </c>
      <c r="B714" s="112">
        <v>2.54</v>
      </c>
      <c r="C714" s="112">
        <v>0.97</v>
      </c>
      <c r="D714" s="112">
        <v>1.51</v>
      </c>
      <c r="G714" s="112"/>
      <c r="H714" s="112"/>
      <c r="I714" s="112"/>
    </row>
    <row r="715" spans="1:9">
      <c r="A715" s="110">
        <v>44152</v>
      </c>
      <c r="B715" s="112">
        <v>2.52</v>
      </c>
      <c r="C715" s="112">
        <v>0.96</v>
      </c>
      <c r="D715" s="112">
        <v>1.49</v>
      </c>
      <c r="G715" s="112"/>
      <c r="H715" s="112"/>
      <c r="I715" s="112"/>
    </row>
    <row r="716" spans="1:9">
      <c r="A716" s="110">
        <v>44153</v>
      </c>
      <c r="B716" s="112">
        <v>2.5</v>
      </c>
      <c r="C716" s="112">
        <v>0.95</v>
      </c>
      <c r="D716" s="112">
        <v>1.47</v>
      </c>
      <c r="G716" s="112"/>
      <c r="H716" s="112"/>
      <c r="I716" s="112"/>
    </row>
    <row r="717" spans="1:9">
      <c r="A717" s="110">
        <v>44154</v>
      </c>
      <c r="B717" s="112">
        <v>2.5</v>
      </c>
      <c r="C717" s="112">
        <v>0.96</v>
      </c>
      <c r="D717" s="112">
        <v>1.47</v>
      </c>
      <c r="G717" s="112"/>
      <c r="H717" s="112"/>
      <c r="I717" s="112"/>
    </row>
    <row r="718" spans="1:9">
      <c r="A718" s="110">
        <v>44155</v>
      </c>
      <c r="B718" s="112">
        <v>2.5099999999999998</v>
      </c>
      <c r="C718" s="112">
        <v>0.96</v>
      </c>
      <c r="D718" s="112">
        <v>1.48</v>
      </c>
      <c r="G718" s="112"/>
      <c r="H718" s="112"/>
      <c r="I718" s="112"/>
    </row>
    <row r="719" spans="1:9">
      <c r="A719" s="110">
        <v>44158</v>
      </c>
      <c r="B719" s="112">
        <v>2.4900000000000002</v>
      </c>
      <c r="C719" s="112">
        <v>0.96</v>
      </c>
      <c r="D719" s="112">
        <v>1.46</v>
      </c>
      <c r="G719" s="112"/>
      <c r="H719" s="112"/>
      <c r="I719" s="112"/>
    </row>
    <row r="720" spans="1:9">
      <c r="A720" s="110">
        <v>44159</v>
      </c>
      <c r="B720" s="112">
        <v>2.4900000000000002</v>
      </c>
      <c r="C720" s="112">
        <v>0.96</v>
      </c>
      <c r="D720" s="112">
        <v>1.46</v>
      </c>
      <c r="G720" s="112"/>
      <c r="H720" s="112"/>
      <c r="I720" s="112"/>
    </row>
    <row r="721" spans="1:9">
      <c r="A721" s="110">
        <v>44160</v>
      </c>
      <c r="B721" s="112">
        <v>2.5</v>
      </c>
      <c r="C721" s="112">
        <v>0.97</v>
      </c>
      <c r="D721" s="112">
        <v>1.47</v>
      </c>
      <c r="G721" s="112"/>
      <c r="H721" s="112"/>
      <c r="I721" s="112"/>
    </row>
    <row r="722" spans="1:9">
      <c r="A722" s="110">
        <v>44161</v>
      </c>
      <c r="B722" s="112">
        <v>2.5099999999999998</v>
      </c>
      <c r="C722" s="112">
        <v>0.98</v>
      </c>
      <c r="D722" s="112">
        <v>1.48</v>
      </c>
      <c r="G722" s="112"/>
      <c r="H722" s="112"/>
      <c r="I722" s="112"/>
    </row>
    <row r="723" spans="1:9">
      <c r="A723" s="110">
        <v>44162</v>
      </c>
      <c r="B723" s="112">
        <v>2.5</v>
      </c>
      <c r="C723" s="112">
        <v>0.98</v>
      </c>
      <c r="D723" s="112">
        <v>1.47</v>
      </c>
      <c r="G723" s="112"/>
      <c r="H723" s="112"/>
      <c r="I723" s="112"/>
    </row>
    <row r="724" spans="1:9">
      <c r="A724" s="110">
        <v>44165</v>
      </c>
      <c r="B724" s="112">
        <v>2.5</v>
      </c>
      <c r="C724" s="112">
        <v>0.98</v>
      </c>
      <c r="D724" s="112">
        <v>1.47</v>
      </c>
      <c r="G724" s="112"/>
      <c r="H724" s="112"/>
      <c r="I724" s="112"/>
    </row>
    <row r="725" spans="1:9">
      <c r="A725" s="110"/>
      <c r="B725" s="112"/>
      <c r="C725" s="112"/>
      <c r="D725" s="112"/>
    </row>
    <row r="727" spans="1:9">
      <c r="A727" s="104" t="s">
        <v>93</v>
      </c>
    </row>
  </sheetData>
  <phoneticPr fontId="1" type="noConversion"/>
  <hyperlinks>
    <hyperlink ref="A727" location="차례!A1" display="차례로 가기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22.125" bestFit="1" customWidth="1"/>
    <col min="3" max="3" width="20.625" style="98" bestFit="1" customWidth="1"/>
    <col min="4" max="4" width="26" bestFit="1" customWidth="1"/>
  </cols>
  <sheetData>
    <row r="1" spans="1:4">
      <c r="A1" s="90" t="s">
        <v>2164</v>
      </c>
      <c r="B1" s="91"/>
      <c r="C1" s="91"/>
      <c r="D1" s="91"/>
    </row>
    <row r="2" spans="1:4">
      <c r="A2" s="92" t="s">
        <v>464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462</v>
      </c>
      <c r="C4" s="95" t="s">
        <v>465</v>
      </c>
      <c r="D4" s="95" t="s">
        <v>466</v>
      </c>
    </row>
    <row r="5" spans="1:4">
      <c r="A5" s="96" t="s">
        <v>205</v>
      </c>
      <c r="B5" s="95" t="s">
        <v>467</v>
      </c>
      <c r="C5" s="95" t="s">
        <v>461</v>
      </c>
      <c r="D5" s="95" t="s">
        <v>461</v>
      </c>
    </row>
    <row r="6" spans="1:4">
      <c r="A6" s="110">
        <v>43102</v>
      </c>
      <c r="B6" s="98">
        <v>40.999999999999972</v>
      </c>
      <c r="C6" s="98">
        <v>159</v>
      </c>
      <c r="D6" s="98">
        <v>118.00000000000003</v>
      </c>
    </row>
    <row r="7" spans="1:4">
      <c r="A7" s="110">
        <v>43103</v>
      </c>
      <c r="B7" s="98">
        <v>39.999999999999993</v>
      </c>
      <c r="C7" s="98">
        <v>158</v>
      </c>
      <c r="D7" s="98">
        <v>118</v>
      </c>
    </row>
    <row r="8" spans="1:4">
      <c r="A8" s="110">
        <v>43104</v>
      </c>
      <c r="B8" s="98">
        <v>40.999999999999972</v>
      </c>
      <c r="C8" s="98">
        <v>159</v>
      </c>
      <c r="D8" s="98">
        <v>118.00000000000003</v>
      </c>
    </row>
    <row r="9" spans="1:4">
      <c r="A9" s="110">
        <v>43105</v>
      </c>
      <c r="B9" s="98">
        <v>39.999999999999993</v>
      </c>
      <c r="C9" s="98">
        <v>158</v>
      </c>
      <c r="D9" s="98">
        <v>118</v>
      </c>
    </row>
    <row r="10" spans="1:4">
      <c r="A10" s="110">
        <v>43108</v>
      </c>
      <c r="B10" s="98">
        <v>39.999999999999993</v>
      </c>
      <c r="C10" s="98">
        <v>158</v>
      </c>
      <c r="D10" s="98">
        <v>118</v>
      </c>
    </row>
    <row r="11" spans="1:4">
      <c r="A11" s="110">
        <v>43109</v>
      </c>
      <c r="B11" s="98">
        <v>41.000000000000014</v>
      </c>
      <c r="C11" s="98">
        <v>159.00000000000003</v>
      </c>
      <c r="D11" s="98">
        <v>118.00000000000001</v>
      </c>
    </row>
    <row r="12" spans="1:4">
      <c r="A12" s="110">
        <v>43110</v>
      </c>
      <c r="B12" s="98">
        <v>41.000000000000014</v>
      </c>
      <c r="C12" s="98">
        <v>159</v>
      </c>
      <c r="D12" s="98">
        <v>117.99999999999999</v>
      </c>
    </row>
    <row r="13" spans="1:4">
      <c r="A13" s="110">
        <v>43111</v>
      </c>
      <c r="B13" s="98">
        <v>39.999999999999993</v>
      </c>
      <c r="C13" s="98">
        <v>159.00000000000003</v>
      </c>
      <c r="D13" s="98">
        <v>119.00000000000003</v>
      </c>
    </row>
    <row r="14" spans="1:4">
      <c r="A14" s="110">
        <v>43112</v>
      </c>
      <c r="B14" s="98">
        <v>39.000000000000014</v>
      </c>
      <c r="C14" s="98">
        <v>158</v>
      </c>
      <c r="D14" s="98">
        <v>118.99999999999999</v>
      </c>
    </row>
    <row r="15" spans="1:4">
      <c r="A15" s="110">
        <v>43115</v>
      </c>
      <c r="B15" s="98">
        <v>40.999999999999972</v>
      </c>
      <c r="C15" s="98">
        <v>159</v>
      </c>
      <c r="D15" s="98">
        <v>118.00000000000003</v>
      </c>
    </row>
    <row r="16" spans="1:4">
      <c r="A16" s="110">
        <v>43116</v>
      </c>
      <c r="B16" s="98">
        <v>39.000000000000014</v>
      </c>
      <c r="C16" s="98">
        <v>156.99999999999997</v>
      </c>
      <c r="D16" s="98">
        <v>117.99999999999996</v>
      </c>
    </row>
    <row r="17" spans="1:4">
      <c r="A17" s="110">
        <v>43117</v>
      </c>
      <c r="B17" s="98">
        <v>37.999999999999986</v>
      </c>
      <c r="C17" s="98">
        <v>156</v>
      </c>
      <c r="D17" s="98">
        <v>118.00000000000001</v>
      </c>
    </row>
    <row r="18" spans="1:4">
      <c r="A18" s="110">
        <v>43118</v>
      </c>
      <c r="B18" s="98">
        <v>39.999999999999993</v>
      </c>
      <c r="C18" s="98">
        <v>158</v>
      </c>
      <c r="D18" s="98">
        <v>118</v>
      </c>
    </row>
    <row r="19" spans="1:4">
      <c r="A19" s="110">
        <v>43119</v>
      </c>
      <c r="B19" s="98">
        <v>39.999999999999993</v>
      </c>
      <c r="C19" s="98">
        <v>159</v>
      </c>
      <c r="D19" s="98">
        <v>119</v>
      </c>
    </row>
    <row r="20" spans="1:4">
      <c r="A20" s="110">
        <v>43122</v>
      </c>
      <c r="B20" s="98">
        <v>40.999999999999972</v>
      </c>
      <c r="C20" s="98">
        <v>159</v>
      </c>
      <c r="D20" s="98">
        <v>118.00000000000003</v>
      </c>
    </row>
    <row r="21" spans="1:4">
      <c r="A21" s="110">
        <v>43123</v>
      </c>
      <c r="B21" s="98">
        <v>39.999999999999993</v>
      </c>
      <c r="C21" s="98">
        <v>158</v>
      </c>
      <c r="D21" s="98">
        <v>118</v>
      </c>
    </row>
    <row r="22" spans="1:4">
      <c r="A22" s="110">
        <v>43124</v>
      </c>
      <c r="B22" s="98">
        <v>39.999999999999993</v>
      </c>
      <c r="C22" s="98">
        <v>157.99999999999997</v>
      </c>
      <c r="D22" s="98">
        <v>117.99999999999997</v>
      </c>
    </row>
    <row r="23" spans="1:4">
      <c r="A23" s="110">
        <v>43125</v>
      </c>
      <c r="B23" s="98">
        <v>38.999999999999972</v>
      </c>
      <c r="C23" s="98">
        <v>157.99999999999997</v>
      </c>
      <c r="D23" s="98">
        <v>119</v>
      </c>
    </row>
    <row r="24" spans="1:4">
      <c r="A24" s="110">
        <v>43126</v>
      </c>
      <c r="B24" s="98">
        <v>39.999999999999993</v>
      </c>
      <c r="C24" s="98">
        <v>159</v>
      </c>
      <c r="D24" s="98">
        <v>119</v>
      </c>
    </row>
    <row r="25" spans="1:4">
      <c r="A25" s="110">
        <v>43129</v>
      </c>
      <c r="B25" s="98">
        <v>41.000000000000014</v>
      </c>
      <c r="C25" s="98">
        <v>160</v>
      </c>
      <c r="D25" s="98">
        <v>118.99999999999999</v>
      </c>
    </row>
    <row r="26" spans="1:4">
      <c r="A26" s="110">
        <v>43130</v>
      </c>
      <c r="B26" s="98">
        <v>41.000000000000014</v>
      </c>
      <c r="C26" s="98">
        <v>159.00000000000003</v>
      </c>
      <c r="D26" s="98">
        <v>118.00000000000001</v>
      </c>
    </row>
    <row r="27" spans="1:4">
      <c r="A27" s="110">
        <v>43131</v>
      </c>
      <c r="B27" s="98">
        <v>39.999999999999993</v>
      </c>
      <c r="C27" s="98">
        <v>159</v>
      </c>
      <c r="D27" s="98">
        <v>119</v>
      </c>
    </row>
    <row r="28" spans="1:4">
      <c r="A28" s="110">
        <v>43132</v>
      </c>
      <c r="B28" s="98">
        <v>41.000000000000014</v>
      </c>
      <c r="C28" s="98">
        <v>159</v>
      </c>
      <c r="D28" s="98">
        <v>117.99999999999999</v>
      </c>
    </row>
    <row r="29" spans="1:4">
      <c r="A29" s="110">
        <v>43133</v>
      </c>
      <c r="B29" s="98">
        <v>39.999999999999993</v>
      </c>
      <c r="C29" s="98">
        <v>158</v>
      </c>
      <c r="D29" s="98">
        <v>118</v>
      </c>
    </row>
    <row r="30" spans="1:4">
      <c r="A30" s="110">
        <v>43136</v>
      </c>
      <c r="B30" s="98">
        <v>39.999999999999993</v>
      </c>
      <c r="C30" s="98">
        <v>158</v>
      </c>
      <c r="D30" s="98">
        <v>118</v>
      </c>
    </row>
    <row r="31" spans="1:4">
      <c r="A31" s="110">
        <v>43137</v>
      </c>
      <c r="B31" s="98">
        <v>41.000000000000014</v>
      </c>
      <c r="C31" s="98">
        <v>159</v>
      </c>
      <c r="D31" s="98">
        <v>117.99999999999999</v>
      </c>
    </row>
    <row r="32" spans="1:4">
      <c r="A32" s="110">
        <v>43138</v>
      </c>
      <c r="B32" s="98">
        <v>39.000000000000014</v>
      </c>
      <c r="C32" s="98">
        <v>158</v>
      </c>
      <c r="D32" s="98">
        <v>118.99999999999999</v>
      </c>
    </row>
    <row r="33" spans="1:4">
      <c r="A33" s="110">
        <v>43139</v>
      </c>
      <c r="B33" s="98">
        <v>41.000000000000014</v>
      </c>
      <c r="C33" s="98">
        <v>159</v>
      </c>
      <c r="D33" s="98">
        <v>117.99999999999999</v>
      </c>
    </row>
    <row r="34" spans="1:4">
      <c r="A34" s="110">
        <v>43140</v>
      </c>
      <c r="B34" s="98">
        <v>41.000000000000014</v>
      </c>
      <c r="C34" s="98">
        <v>159.00000000000003</v>
      </c>
      <c r="D34" s="98">
        <v>118.00000000000001</v>
      </c>
    </row>
    <row r="35" spans="1:4">
      <c r="A35" s="110">
        <v>43143</v>
      </c>
      <c r="B35" s="98">
        <v>41.000000000000014</v>
      </c>
      <c r="C35" s="98">
        <v>159.00000000000003</v>
      </c>
      <c r="D35" s="98">
        <v>118.00000000000001</v>
      </c>
    </row>
    <row r="36" spans="1:4">
      <c r="A36" s="110">
        <v>43144</v>
      </c>
      <c r="B36" s="98">
        <v>40.000000000000036</v>
      </c>
      <c r="C36" s="98">
        <v>157.00000000000003</v>
      </c>
      <c r="D36" s="98">
        <v>117</v>
      </c>
    </row>
    <row r="37" spans="1:4">
      <c r="A37" s="110">
        <v>43145</v>
      </c>
      <c r="B37" s="98">
        <v>39.999999999999993</v>
      </c>
      <c r="C37" s="98">
        <v>156.99999999999997</v>
      </c>
      <c r="D37" s="98">
        <v>116.99999999999997</v>
      </c>
    </row>
    <row r="38" spans="1:4">
      <c r="A38" s="110">
        <v>43150</v>
      </c>
      <c r="B38" s="98">
        <v>41.000000000000014</v>
      </c>
      <c r="C38" s="98">
        <v>158</v>
      </c>
      <c r="D38" s="98">
        <v>116.99999999999999</v>
      </c>
    </row>
    <row r="39" spans="1:4">
      <c r="A39" s="110">
        <v>43151</v>
      </c>
      <c r="B39" s="98">
        <v>41.000000000000014</v>
      </c>
      <c r="C39" s="98">
        <v>158</v>
      </c>
      <c r="D39" s="98">
        <v>116.99999999999999</v>
      </c>
    </row>
    <row r="40" spans="1:4">
      <c r="A40" s="110">
        <v>43152</v>
      </c>
      <c r="B40" s="98">
        <v>41.000000000000014</v>
      </c>
      <c r="C40" s="98">
        <v>158</v>
      </c>
      <c r="D40" s="98">
        <v>116.99999999999999</v>
      </c>
    </row>
    <row r="41" spans="1:4">
      <c r="A41" s="110">
        <v>43153</v>
      </c>
      <c r="B41" s="98">
        <v>40.000000000000036</v>
      </c>
      <c r="C41" s="98">
        <v>158</v>
      </c>
      <c r="D41" s="98">
        <v>117.99999999999997</v>
      </c>
    </row>
    <row r="42" spans="1:4">
      <c r="A42" s="110">
        <v>43154</v>
      </c>
      <c r="B42" s="98">
        <v>39.999999999999993</v>
      </c>
      <c r="C42" s="98">
        <v>156.99999999999997</v>
      </c>
      <c r="D42" s="98">
        <v>116.99999999999997</v>
      </c>
    </row>
    <row r="43" spans="1:4">
      <c r="A43" s="110">
        <v>43157</v>
      </c>
      <c r="B43" s="98">
        <v>41.000000000000014</v>
      </c>
      <c r="C43" s="98">
        <v>157.00000000000003</v>
      </c>
      <c r="D43" s="98">
        <v>116.00000000000001</v>
      </c>
    </row>
    <row r="44" spans="1:4">
      <c r="A44" s="110">
        <v>43158</v>
      </c>
      <c r="B44" s="98">
        <v>41.000000000000014</v>
      </c>
      <c r="C44" s="98">
        <v>158</v>
      </c>
      <c r="D44" s="98">
        <v>116.99999999999999</v>
      </c>
    </row>
    <row r="45" spans="1:4">
      <c r="A45" s="110">
        <v>43159</v>
      </c>
      <c r="B45" s="98">
        <v>41.000000000000014</v>
      </c>
      <c r="C45" s="98">
        <v>156.99999999999997</v>
      </c>
      <c r="D45" s="98">
        <v>115.99999999999996</v>
      </c>
    </row>
    <row r="46" spans="1:4">
      <c r="A46" s="110">
        <v>43161</v>
      </c>
      <c r="B46" s="98">
        <v>43.000000000000014</v>
      </c>
      <c r="C46" s="98">
        <v>159</v>
      </c>
      <c r="D46" s="98">
        <v>115.99999999999999</v>
      </c>
    </row>
    <row r="47" spans="1:4">
      <c r="A47" s="110">
        <v>43164</v>
      </c>
      <c r="B47" s="98">
        <v>39.999999999999993</v>
      </c>
      <c r="C47" s="98">
        <v>156</v>
      </c>
      <c r="D47" s="98">
        <v>116</v>
      </c>
    </row>
    <row r="48" spans="1:4">
      <c r="A48" s="110">
        <v>43165</v>
      </c>
      <c r="B48" s="98">
        <v>41.000000000000014</v>
      </c>
      <c r="C48" s="98">
        <v>156.99999999999997</v>
      </c>
      <c r="D48" s="98">
        <v>115.99999999999996</v>
      </c>
    </row>
    <row r="49" spans="1:4">
      <c r="A49" s="110">
        <v>43166</v>
      </c>
      <c r="B49" s="98">
        <v>41.000000000000014</v>
      </c>
      <c r="C49" s="98">
        <v>157.00000000000003</v>
      </c>
      <c r="D49" s="98">
        <v>116.00000000000001</v>
      </c>
    </row>
    <row r="50" spans="1:4">
      <c r="A50" s="110">
        <v>43167</v>
      </c>
      <c r="B50" s="98">
        <v>41.000000000000014</v>
      </c>
      <c r="C50" s="98">
        <v>156.99999999999997</v>
      </c>
      <c r="D50" s="98">
        <v>115.99999999999996</v>
      </c>
    </row>
    <row r="51" spans="1:4">
      <c r="A51" s="110">
        <v>43168</v>
      </c>
      <c r="B51" s="98">
        <v>43.000000000000014</v>
      </c>
      <c r="C51" s="98">
        <v>158</v>
      </c>
      <c r="D51" s="98">
        <v>114.99999999999999</v>
      </c>
    </row>
    <row r="52" spans="1:4">
      <c r="A52" s="110">
        <v>43171</v>
      </c>
      <c r="B52" s="98">
        <v>41.999999999999993</v>
      </c>
      <c r="C52" s="98">
        <v>156</v>
      </c>
      <c r="D52" s="98">
        <v>114</v>
      </c>
    </row>
    <row r="53" spans="1:4">
      <c r="A53" s="110">
        <v>43172</v>
      </c>
      <c r="B53" s="98">
        <v>42.000000000000036</v>
      </c>
      <c r="C53" s="98">
        <v>157.00000000000003</v>
      </c>
      <c r="D53" s="98">
        <v>115</v>
      </c>
    </row>
    <row r="54" spans="1:4">
      <c r="A54" s="110">
        <v>43173</v>
      </c>
      <c r="B54" s="98">
        <v>43.000000000000014</v>
      </c>
      <c r="C54" s="98">
        <v>156.99999999999997</v>
      </c>
      <c r="D54" s="98">
        <v>113.99999999999996</v>
      </c>
    </row>
    <row r="55" spans="1:4">
      <c r="A55" s="110">
        <v>43174</v>
      </c>
      <c r="B55" s="98">
        <v>43.000000000000014</v>
      </c>
      <c r="C55" s="98">
        <v>156.99999999999997</v>
      </c>
      <c r="D55" s="98">
        <v>113.99999999999996</v>
      </c>
    </row>
    <row r="56" spans="1:4">
      <c r="A56" s="110">
        <v>43175</v>
      </c>
      <c r="B56" s="98">
        <v>42.000000000000036</v>
      </c>
      <c r="C56" s="98">
        <v>156</v>
      </c>
      <c r="D56" s="98">
        <v>113.99999999999997</v>
      </c>
    </row>
    <row r="57" spans="1:4">
      <c r="A57" s="110">
        <v>43178</v>
      </c>
      <c r="B57" s="98">
        <v>43.000000000000014</v>
      </c>
      <c r="C57" s="98">
        <v>156</v>
      </c>
      <c r="D57" s="98">
        <v>112.99999999999999</v>
      </c>
    </row>
    <row r="58" spans="1:4">
      <c r="A58" s="110">
        <v>43179</v>
      </c>
      <c r="B58" s="98">
        <v>43.999999999999993</v>
      </c>
      <c r="C58" s="98">
        <v>156</v>
      </c>
      <c r="D58" s="98">
        <v>112</v>
      </c>
    </row>
    <row r="59" spans="1:4">
      <c r="A59" s="110">
        <v>43180</v>
      </c>
      <c r="B59" s="98">
        <v>43.999999999999993</v>
      </c>
      <c r="C59" s="98">
        <v>156</v>
      </c>
      <c r="D59" s="98">
        <v>112</v>
      </c>
    </row>
    <row r="60" spans="1:4">
      <c r="A60" s="110">
        <v>43181</v>
      </c>
      <c r="B60" s="98">
        <v>43.000000000000014</v>
      </c>
      <c r="C60" s="98">
        <v>155.00000000000003</v>
      </c>
      <c r="D60" s="98">
        <v>112.00000000000001</v>
      </c>
    </row>
    <row r="61" spans="1:4">
      <c r="A61" s="110">
        <v>43182</v>
      </c>
      <c r="B61" s="98">
        <v>44.999999999999972</v>
      </c>
      <c r="C61" s="98">
        <v>156.99999999999997</v>
      </c>
      <c r="D61" s="98">
        <v>112</v>
      </c>
    </row>
    <row r="62" spans="1:4">
      <c r="A62" s="110">
        <v>43185</v>
      </c>
      <c r="B62" s="98">
        <v>46</v>
      </c>
      <c r="C62" s="98">
        <v>156.99999999999997</v>
      </c>
      <c r="D62" s="98">
        <v>110.99999999999997</v>
      </c>
    </row>
    <row r="63" spans="1:4">
      <c r="A63" s="110">
        <v>43186</v>
      </c>
      <c r="B63" s="98">
        <v>45.000000000000014</v>
      </c>
      <c r="C63" s="98">
        <v>156</v>
      </c>
      <c r="D63" s="98">
        <v>110.99999999999999</v>
      </c>
    </row>
    <row r="64" spans="1:4">
      <c r="A64" s="110">
        <v>43187</v>
      </c>
      <c r="B64" s="98">
        <v>46</v>
      </c>
      <c r="C64" s="98">
        <v>156.99999999999997</v>
      </c>
      <c r="D64" s="98">
        <v>110.99999999999997</v>
      </c>
    </row>
    <row r="65" spans="1:4">
      <c r="A65" s="110">
        <v>43188</v>
      </c>
      <c r="B65" s="98">
        <v>45.000000000000014</v>
      </c>
      <c r="C65" s="98">
        <v>156</v>
      </c>
      <c r="D65" s="98">
        <v>110.99999999999999</v>
      </c>
    </row>
    <row r="66" spans="1:4">
      <c r="A66" s="110">
        <v>43189</v>
      </c>
      <c r="B66" s="98">
        <v>46</v>
      </c>
      <c r="C66" s="98">
        <v>155.99999999999997</v>
      </c>
      <c r="D66" s="98">
        <v>109.99999999999997</v>
      </c>
    </row>
    <row r="67" spans="1:4">
      <c r="A67" s="110">
        <v>43192</v>
      </c>
      <c r="B67" s="98">
        <v>45.000000000000014</v>
      </c>
      <c r="C67" s="98">
        <v>154.99999999999997</v>
      </c>
      <c r="D67" s="98">
        <v>109.99999999999996</v>
      </c>
    </row>
    <row r="68" spans="1:4">
      <c r="A68" s="110">
        <v>43193</v>
      </c>
      <c r="B68" s="98">
        <v>47.000000000000021</v>
      </c>
      <c r="C68" s="98">
        <v>156.99999999999997</v>
      </c>
      <c r="D68" s="98">
        <v>109.99999999999994</v>
      </c>
    </row>
    <row r="69" spans="1:4">
      <c r="A69" s="110">
        <v>43194</v>
      </c>
      <c r="B69" s="98">
        <v>45.000000000000014</v>
      </c>
      <c r="C69" s="98">
        <v>156</v>
      </c>
      <c r="D69" s="98">
        <v>110.99999999999999</v>
      </c>
    </row>
    <row r="70" spans="1:4">
      <c r="A70" s="110">
        <v>43195</v>
      </c>
      <c r="B70" s="98">
        <v>44.999999999999972</v>
      </c>
      <c r="C70" s="98">
        <v>156</v>
      </c>
      <c r="D70" s="98">
        <v>111.00000000000003</v>
      </c>
    </row>
    <row r="71" spans="1:4">
      <c r="A71" s="110">
        <v>43196</v>
      </c>
      <c r="B71" s="98">
        <v>46.999999999999972</v>
      </c>
      <c r="C71" s="98">
        <v>156.99999999999997</v>
      </c>
      <c r="D71" s="98">
        <v>110</v>
      </c>
    </row>
    <row r="72" spans="1:4">
      <c r="A72" s="110">
        <v>43199</v>
      </c>
      <c r="B72" s="98">
        <v>47.000000000000021</v>
      </c>
      <c r="C72" s="98">
        <v>157.00000000000003</v>
      </c>
      <c r="D72" s="98">
        <v>110</v>
      </c>
    </row>
    <row r="73" spans="1:4">
      <c r="A73" s="110">
        <v>43200</v>
      </c>
      <c r="B73" s="98">
        <v>45.000000000000014</v>
      </c>
      <c r="C73" s="98">
        <v>155.00000000000003</v>
      </c>
      <c r="D73" s="98">
        <v>110.00000000000001</v>
      </c>
    </row>
    <row r="74" spans="1:4">
      <c r="A74" s="110">
        <v>43201</v>
      </c>
      <c r="B74" s="98">
        <v>45.000000000000014</v>
      </c>
      <c r="C74" s="98">
        <v>155.00000000000003</v>
      </c>
      <c r="D74" s="98">
        <v>110.00000000000001</v>
      </c>
    </row>
    <row r="75" spans="1:4">
      <c r="A75" s="110">
        <v>43202</v>
      </c>
      <c r="B75" s="98">
        <v>44.999999999999972</v>
      </c>
      <c r="C75" s="98">
        <v>154.99999999999997</v>
      </c>
      <c r="D75" s="98">
        <v>110</v>
      </c>
    </row>
    <row r="76" spans="1:4">
      <c r="A76" s="110">
        <v>43203</v>
      </c>
      <c r="B76" s="98">
        <v>44.999999999999972</v>
      </c>
      <c r="C76" s="98">
        <v>154.99999999999997</v>
      </c>
      <c r="D76" s="98">
        <v>110</v>
      </c>
    </row>
    <row r="77" spans="1:4">
      <c r="A77" s="110">
        <v>43206</v>
      </c>
      <c r="B77" s="98">
        <v>46</v>
      </c>
      <c r="C77" s="98">
        <v>155.00000000000003</v>
      </c>
      <c r="D77" s="98">
        <v>109.00000000000003</v>
      </c>
    </row>
    <row r="78" spans="1:4">
      <c r="A78" s="110">
        <v>43207</v>
      </c>
      <c r="B78" s="98">
        <v>44.999999999999972</v>
      </c>
      <c r="C78" s="98">
        <v>154.99999999999997</v>
      </c>
      <c r="D78" s="98">
        <v>110</v>
      </c>
    </row>
    <row r="79" spans="1:4">
      <c r="A79" s="110">
        <v>43208</v>
      </c>
      <c r="B79" s="98">
        <v>43.999999999999993</v>
      </c>
      <c r="C79" s="98">
        <v>154</v>
      </c>
      <c r="D79" s="98">
        <v>110</v>
      </c>
    </row>
    <row r="80" spans="1:4">
      <c r="A80" s="110">
        <v>43209</v>
      </c>
      <c r="B80" s="98">
        <v>43.999999999999993</v>
      </c>
      <c r="C80" s="98">
        <v>152.99999999999997</v>
      </c>
      <c r="D80" s="98">
        <v>108.99999999999997</v>
      </c>
    </row>
    <row r="81" spans="1:4">
      <c r="A81" s="110">
        <v>43210</v>
      </c>
      <c r="B81" s="98">
        <v>43.999999999999993</v>
      </c>
      <c r="C81" s="98">
        <v>154</v>
      </c>
      <c r="D81" s="98">
        <v>110</v>
      </c>
    </row>
    <row r="82" spans="1:4">
      <c r="A82" s="110">
        <v>43213</v>
      </c>
      <c r="B82" s="98">
        <v>44.999999999999972</v>
      </c>
      <c r="C82" s="98">
        <v>153.99999999999997</v>
      </c>
      <c r="D82" s="98">
        <v>109</v>
      </c>
    </row>
    <row r="83" spans="1:4">
      <c r="A83" s="110">
        <v>43214</v>
      </c>
      <c r="B83" s="98">
        <v>45.000000000000014</v>
      </c>
      <c r="C83" s="98">
        <v>152.99999999999997</v>
      </c>
      <c r="D83" s="98">
        <v>107.99999999999996</v>
      </c>
    </row>
    <row r="84" spans="1:4">
      <c r="A84" s="110">
        <v>43215</v>
      </c>
      <c r="B84" s="98">
        <v>45.000000000000014</v>
      </c>
      <c r="C84" s="98">
        <v>154</v>
      </c>
      <c r="D84" s="98">
        <v>108.99999999999999</v>
      </c>
    </row>
    <row r="85" spans="1:4">
      <c r="A85" s="110">
        <v>43216</v>
      </c>
      <c r="B85" s="98">
        <v>45.000000000000014</v>
      </c>
      <c r="C85" s="98">
        <v>152.99999999999997</v>
      </c>
      <c r="D85" s="98">
        <v>107.99999999999996</v>
      </c>
    </row>
    <row r="86" spans="1:4">
      <c r="A86" s="110">
        <v>43217</v>
      </c>
      <c r="B86" s="98">
        <v>46</v>
      </c>
      <c r="C86" s="98">
        <v>154</v>
      </c>
      <c r="D86" s="98">
        <v>108</v>
      </c>
    </row>
    <row r="87" spans="1:4">
      <c r="A87" s="110">
        <v>43220</v>
      </c>
      <c r="B87" s="98">
        <v>44.999999999999972</v>
      </c>
      <c r="C87" s="98">
        <v>152.99999999999997</v>
      </c>
      <c r="D87" s="98">
        <v>108</v>
      </c>
    </row>
    <row r="88" spans="1:4">
      <c r="A88" s="110">
        <v>43222</v>
      </c>
      <c r="B88" s="98">
        <v>44.999999999999972</v>
      </c>
      <c r="C88" s="98">
        <v>152.99999999999997</v>
      </c>
      <c r="D88" s="98">
        <v>108</v>
      </c>
    </row>
    <row r="89" spans="1:4">
      <c r="A89" s="110">
        <v>43223</v>
      </c>
      <c r="B89" s="98">
        <v>45.000000000000014</v>
      </c>
      <c r="C89" s="98">
        <v>152</v>
      </c>
      <c r="D89" s="98">
        <v>106.99999999999999</v>
      </c>
    </row>
    <row r="90" spans="1:4">
      <c r="A90" s="110">
        <v>43224</v>
      </c>
      <c r="B90" s="98">
        <v>45.000000000000014</v>
      </c>
      <c r="C90" s="98">
        <v>152</v>
      </c>
      <c r="D90" s="98">
        <v>106.99999999999999</v>
      </c>
    </row>
    <row r="91" spans="1:4">
      <c r="A91" s="110">
        <v>43228</v>
      </c>
      <c r="B91" s="98">
        <v>43.999999999999993</v>
      </c>
      <c r="C91" s="98">
        <v>150.99999999999997</v>
      </c>
      <c r="D91" s="98">
        <v>106.99999999999997</v>
      </c>
    </row>
    <row r="92" spans="1:4">
      <c r="A92" s="110">
        <v>43229</v>
      </c>
      <c r="B92" s="98">
        <v>43.999999999999993</v>
      </c>
      <c r="C92" s="98">
        <v>150.99999999999997</v>
      </c>
      <c r="D92" s="98">
        <v>106.99999999999997</v>
      </c>
    </row>
    <row r="93" spans="1:4">
      <c r="A93" s="110">
        <v>43230</v>
      </c>
      <c r="B93" s="98">
        <v>44.000000000000043</v>
      </c>
      <c r="C93" s="98">
        <v>151.00000000000003</v>
      </c>
      <c r="D93" s="98">
        <v>106.99999999999999</v>
      </c>
    </row>
    <row r="94" spans="1:4">
      <c r="A94" s="110">
        <v>43231</v>
      </c>
      <c r="B94" s="98">
        <v>43.999999999999993</v>
      </c>
      <c r="C94" s="98">
        <v>150.99999999999997</v>
      </c>
      <c r="D94" s="98">
        <v>106.99999999999997</v>
      </c>
    </row>
    <row r="95" spans="1:4">
      <c r="A95" s="110">
        <v>43234</v>
      </c>
      <c r="B95" s="98">
        <v>44.999999999999972</v>
      </c>
      <c r="C95" s="98">
        <v>150.99999999999997</v>
      </c>
      <c r="D95" s="98">
        <v>106</v>
      </c>
    </row>
    <row r="96" spans="1:4">
      <c r="A96" s="110">
        <v>43235</v>
      </c>
      <c r="B96" s="98">
        <v>44.999999999999972</v>
      </c>
      <c r="C96" s="98">
        <v>150.99999999999997</v>
      </c>
      <c r="D96" s="98">
        <v>106</v>
      </c>
    </row>
    <row r="97" spans="1:4">
      <c r="A97" s="110">
        <v>43236</v>
      </c>
      <c r="B97" s="98">
        <v>44</v>
      </c>
      <c r="C97" s="98">
        <v>150</v>
      </c>
      <c r="D97" s="98">
        <v>106</v>
      </c>
    </row>
    <row r="98" spans="1:4">
      <c r="A98" s="110">
        <v>43237</v>
      </c>
      <c r="B98" s="98">
        <v>46</v>
      </c>
      <c r="C98" s="98">
        <v>151</v>
      </c>
      <c r="D98" s="98">
        <v>105</v>
      </c>
    </row>
    <row r="99" spans="1:4">
      <c r="A99" s="110">
        <v>43238</v>
      </c>
      <c r="B99" s="98">
        <v>45</v>
      </c>
      <c r="C99" s="98">
        <v>149</v>
      </c>
      <c r="D99" s="98">
        <v>104</v>
      </c>
    </row>
    <row r="100" spans="1:4">
      <c r="A100" s="110">
        <v>43241</v>
      </c>
      <c r="B100" s="98">
        <v>46</v>
      </c>
      <c r="C100" s="98">
        <v>150</v>
      </c>
      <c r="D100" s="98">
        <v>104</v>
      </c>
    </row>
    <row r="101" spans="1:4">
      <c r="A101" s="110">
        <v>43243</v>
      </c>
      <c r="B101" s="98">
        <v>44.999999999999972</v>
      </c>
      <c r="C101" s="98">
        <v>148.99999999999997</v>
      </c>
      <c r="D101" s="98">
        <v>104</v>
      </c>
    </row>
    <row r="102" spans="1:4">
      <c r="A102" s="110">
        <v>43244</v>
      </c>
      <c r="B102" s="98">
        <v>47.000000000000021</v>
      </c>
      <c r="C102" s="98">
        <v>150</v>
      </c>
      <c r="D102" s="98">
        <v>102.99999999999997</v>
      </c>
    </row>
    <row r="103" spans="1:4">
      <c r="A103" s="110">
        <v>43245</v>
      </c>
      <c r="B103" s="98">
        <v>46.999999999999972</v>
      </c>
      <c r="C103" s="98">
        <v>150</v>
      </c>
      <c r="D103" s="98">
        <v>103.00000000000003</v>
      </c>
    </row>
    <row r="104" spans="1:4">
      <c r="A104" s="110">
        <v>43248</v>
      </c>
      <c r="B104" s="98">
        <v>46</v>
      </c>
      <c r="C104" s="98">
        <v>149.00000000000003</v>
      </c>
      <c r="D104" s="98">
        <v>103.00000000000003</v>
      </c>
    </row>
    <row r="105" spans="1:4">
      <c r="A105" s="110">
        <v>43249</v>
      </c>
      <c r="B105" s="98">
        <v>47.000000000000021</v>
      </c>
      <c r="C105" s="98">
        <v>150</v>
      </c>
      <c r="D105" s="98">
        <v>102.99999999999997</v>
      </c>
    </row>
    <row r="106" spans="1:4">
      <c r="A106" s="110">
        <v>43250</v>
      </c>
      <c r="B106" s="98">
        <v>47.000000000000021</v>
      </c>
      <c r="C106" s="98">
        <v>150</v>
      </c>
      <c r="D106" s="98">
        <v>102.99999999999997</v>
      </c>
    </row>
    <row r="107" spans="1:4">
      <c r="A107" s="110">
        <v>43251</v>
      </c>
      <c r="B107" s="98">
        <v>46.999999999999972</v>
      </c>
      <c r="C107" s="98">
        <v>148.99999999999997</v>
      </c>
      <c r="D107" s="98">
        <v>102</v>
      </c>
    </row>
    <row r="108" spans="1:4">
      <c r="A108" s="110">
        <v>43252</v>
      </c>
      <c r="B108" s="98">
        <v>47.000000000000021</v>
      </c>
      <c r="C108" s="98">
        <v>149.00000000000003</v>
      </c>
      <c r="D108" s="98">
        <v>102</v>
      </c>
    </row>
    <row r="109" spans="1:4">
      <c r="A109" s="110">
        <v>43255</v>
      </c>
      <c r="B109" s="98">
        <v>48</v>
      </c>
      <c r="C109" s="98">
        <v>150</v>
      </c>
      <c r="D109" s="98">
        <v>102</v>
      </c>
    </row>
    <row r="110" spans="1:4">
      <c r="A110" s="110">
        <v>43256</v>
      </c>
      <c r="B110" s="98">
        <v>48</v>
      </c>
      <c r="C110" s="98">
        <v>150</v>
      </c>
      <c r="D110" s="98">
        <v>102</v>
      </c>
    </row>
    <row r="111" spans="1:4">
      <c r="A111" s="110">
        <v>43258</v>
      </c>
      <c r="B111" s="98">
        <v>46.999999999999972</v>
      </c>
      <c r="C111" s="98">
        <v>148.99999999999997</v>
      </c>
      <c r="D111" s="98">
        <v>102</v>
      </c>
    </row>
    <row r="112" spans="1:4">
      <c r="A112" s="110">
        <v>43259</v>
      </c>
      <c r="B112" s="98">
        <v>47.000000000000021</v>
      </c>
      <c r="C112" s="98">
        <v>149.00000000000003</v>
      </c>
      <c r="D112" s="98">
        <v>102</v>
      </c>
    </row>
    <row r="113" spans="1:4">
      <c r="A113" s="110">
        <v>43262</v>
      </c>
      <c r="B113" s="98">
        <v>46</v>
      </c>
      <c r="C113" s="98">
        <v>148</v>
      </c>
      <c r="D113" s="98">
        <v>102</v>
      </c>
    </row>
    <row r="114" spans="1:4">
      <c r="A114" s="110">
        <v>43263</v>
      </c>
      <c r="B114" s="98">
        <v>46</v>
      </c>
      <c r="C114" s="98">
        <v>146.99999999999997</v>
      </c>
      <c r="D114" s="98">
        <v>100.99999999999997</v>
      </c>
    </row>
    <row r="115" spans="1:4">
      <c r="A115" s="110">
        <v>43265</v>
      </c>
      <c r="B115" s="98">
        <v>46</v>
      </c>
      <c r="C115" s="98">
        <v>147.00000000000003</v>
      </c>
      <c r="D115" s="98">
        <v>101.00000000000003</v>
      </c>
    </row>
    <row r="116" spans="1:4">
      <c r="A116" s="110">
        <v>43266</v>
      </c>
      <c r="B116" s="98">
        <v>47.000000000000021</v>
      </c>
      <c r="C116" s="98">
        <v>148</v>
      </c>
      <c r="D116" s="98">
        <v>100.99999999999997</v>
      </c>
    </row>
    <row r="117" spans="1:4">
      <c r="A117" s="110">
        <v>43269</v>
      </c>
      <c r="B117" s="98">
        <v>46</v>
      </c>
      <c r="C117" s="98">
        <v>146.99999999999997</v>
      </c>
      <c r="D117" s="98">
        <v>100.99999999999997</v>
      </c>
    </row>
    <row r="118" spans="1:4">
      <c r="A118" s="110">
        <v>43270</v>
      </c>
      <c r="B118" s="98">
        <v>46</v>
      </c>
      <c r="C118" s="98">
        <v>146.99999999999997</v>
      </c>
      <c r="D118" s="98">
        <v>100.99999999999997</v>
      </c>
    </row>
    <row r="119" spans="1:4">
      <c r="A119" s="110">
        <v>43271</v>
      </c>
      <c r="B119" s="98">
        <v>46.999999999999972</v>
      </c>
      <c r="C119" s="98">
        <v>148</v>
      </c>
      <c r="D119" s="98">
        <v>101.00000000000003</v>
      </c>
    </row>
    <row r="120" spans="1:4">
      <c r="A120" s="110">
        <v>43272</v>
      </c>
      <c r="B120" s="98">
        <v>46</v>
      </c>
      <c r="C120" s="98">
        <v>147.00000000000003</v>
      </c>
      <c r="D120" s="98">
        <v>101.00000000000003</v>
      </c>
    </row>
    <row r="121" spans="1:4">
      <c r="A121" s="110">
        <v>43273</v>
      </c>
      <c r="B121" s="98">
        <v>47.000000000000021</v>
      </c>
      <c r="C121" s="98">
        <v>147.00000000000003</v>
      </c>
      <c r="D121" s="98">
        <v>100</v>
      </c>
    </row>
    <row r="122" spans="1:4">
      <c r="A122" s="110">
        <v>43276</v>
      </c>
      <c r="B122" s="98">
        <v>46.999999999999972</v>
      </c>
      <c r="C122" s="98">
        <v>146.99999999999997</v>
      </c>
      <c r="D122" s="98">
        <v>100</v>
      </c>
    </row>
    <row r="123" spans="1:4">
      <c r="A123" s="110">
        <v>43277</v>
      </c>
      <c r="B123" s="98">
        <v>46</v>
      </c>
      <c r="C123" s="98">
        <v>146</v>
      </c>
      <c r="D123" s="98">
        <v>100</v>
      </c>
    </row>
    <row r="124" spans="1:4">
      <c r="A124" s="110">
        <v>43278</v>
      </c>
      <c r="B124" s="98">
        <v>46.999999999999972</v>
      </c>
      <c r="C124" s="98">
        <v>146.99999999999997</v>
      </c>
      <c r="D124" s="98">
        <v>100</v>
      </c>
    </row>
    <row r="125" spans="1:4">
      <c r="A125" s="110">
        <v>43279</v>
      </c>
      <c r="B125" s="98">
        <v>46.999999999999972</v>
      </c>
      <c r="C125" s="98">
        <v>146.99999999999997</v>
      </c>
      <c r="D125" s="98">
        <v>100</v>
      </c>
    </row>
    <row r="126" spans="1:4">
      <c r="A126" s="110">
        <v>43280</v>
      </c>
      <c r="B126" s="98">
        <v>46.999999999999972</v>
      </c>
      <c r="C126" s="98">
        <v>148</v>
      </c>
      <c r="D126" s="98">
        <v>101.00000000000003</v>
      </c>
    </row>
    <row r="127" spans="1:4">
      <c r="A127" s="110">
        <v>43283</v>
      </c>
      <c r="B127" s="98">
        <v>46.999999999999972</v>
      </c>
      <c r="C127" s="98">
        <v>148</v>
      </c>
      <c r="D127" s="98">
        <v>101.00000000000003</v>
      </c>
    </row>
    <row r="128" spans="1:4">
      <c r="A128" s="110">
        <v>43284</v>
      </c>
      <c r="B128" s="98">
        <v>46.999999999999972</v>
      </c>
      <c r="C128" s="98">
        <v>146.99999999999997</v>
      </c>
      <c r="D128" s="98">
        <v>100</v>
      </c>
    </row>
    <row r="129" spans="1:4">
      <c r="A129" s="110">
        <v>43285</v>
      </c>
      <c r="B129" s="98">
        <v>46</v>
      </c>
      <c r="C129" s="98">
        <v>146</v>
      </c>
      <c r="D129" s="98">
        <v>100</v>
      </c>
    </row>
    <row r="130" spans="1:4">
      <c r="A130" s="110">
        <v>43286</v>
      </c>
      <c r="B130" s="98">
        <v>47.000000000000021</v>
      </c>
      <c r="C130" s="98">
        <v>147.00000000000003</v>
      </c>
      <c r="D130" s="98">
        <v>100</v>
      </c>
    </row>
    <row r="131" spans="1:4">
      <c r="A131" s="110">
        <v>43287</v>
      </c>
      <c r="B131" s="98">
        <v>46</v>
      </c>
      <c r="C131" s="98">
        <v>146.99999999999997</v>
      </c>
      <c r="D131" s="98">
        <v>100.99999999999997</v>
      </c>
    </row>
    <row r="132" spans="1:4">
      <c r="A132" s="110">
        <v>43290</v>
      </c>
      <c r="B132" s="98">
        <v>46</v>
      </c>
      <c r="C132" s="98">
        <v>146</v>
      </c>
      <c r="D132" s="98">
        <v>100</v>
      </c>
    </row>
    <row r="133" spans="1:4">
      <c r="A133" s="110">
        <v>43291</v>
      </c>
      <c r="B133" s="98">
        <v>46</v>
      </c>
      <c r="C133" s="98">
        <v>146</v>
      </c>
      <c r="D133" s="98">
        <v>100</v>
      </c>
    </row>
    <row r="134" spans="1:4">
      <c r="A134" s="110">
        <v>43292</v>
      </c>
      <c r="B134" s="98">
        <v>47.000000000000021</v>
      </c>
      <c r="C134" s="98">
        <v>147.00000000000003</v>
      </c>
      <c r="D134" s="98">
        <v>100</v>
      </c>
    </row>
    <row r="135" spans="1:4">
      <c r="A135" s="110">
        <v>43293</v>
      </c>
      <c r="B135" s="98">
        <v>47.000000000000021</v>
      </c>
      <c r="C135" s="98">
        <v>147.00000000000003</v>
      </c>
      <c r="D135" s="98">
        <v>100</v>
      </c>
    </row>
    <row r="136" spans="1:4">
      <c r="A136" s="110">
        <v>43294</v>
      </c>
      <c r="B136" s="98">
        <v>46</v>
      </c>
      <c r="C136" s="98">
        <v>146</v>
      </c>
      <c r="D136" s="98">
        <v>100</v>
      </c>
    </row>
    <row r="137" spans="1:4">
      <c r="A137" s="110">
        <v>43297</v>
      </c>
      <c r="B137" s="98">
        <v>46</v>
      </c>
      <c r="C137" s="98">
        <v>147.00000000000003</v>
      </c>
      <c r="D137" s="98">
        <v>101.00000000000003</v>
      </c>
    </row>
    <row r="138" spans="1:4">
      <c r="A138" s="110">
        <v>43298</v>
      </c>
      <c r="B138" s="98">
        <v>47.000000000000021</v>
      </c>
      <c r="C138" s="98">
        <v>147.00000000000003</v>
      </c>
      <c r="D138" s="98">
        <v>100</v>
      </c>
    </row>
    <row r="139" spans="1:4">
      <c r="A139" s="110">
        <v>43299</v>
      </c>
      <c r="B139" s="98">
        <v>46</v>
      </c>
      <c r="C139" s="98">
        <v>146</v>
      </c>
      <c r="D139" s="98">
        <v>100</v>
      </c>
    </row>
    <row r="140" spans="1:4">
      <c r="A140" s="110">
        <v>43300</v>
      </c>
      <c r="B140" s="98">
        <v>46</v>
      </c>
      <c r="C140" s="98">
        <v>146</v>
      </c>
      <c r="D140" s="98">
        <v>100</v>
      </c>
    </row>
    <row r="141" spans="1:4">
      <c r="A141" s="110">
        <v>43301</v>
      </c>
      <c r="B141" s="98">
        <v>46</v>
      </c>
      <c r="C141" s="98">
        <v>146</v>
      </c>
      <c r="D141" s="98">
        <v>100</v>
      </c>
    </row>
    <row r="142" spans="1:4">
      <c r="A142" s="110">
        <v>43304</v>
      </c>
      <c r="B142" s="98">
        <v>46</v>
      </c>
      <c r="C142" s="98">
        <v>146</v>
      </c>
      <c r="D142" s="98">
        <v>100</v>
      </c>
    </row>
    <row r="143" spans="1:4">
      <c r="A143" s="110">
        <v>43305</v>
      </c>
      <c r="B143" s="98">
        <v>45.000000000000014</v>
      </c>
      <c r="C143" s="98">
        <v>145.00000000000003</v>
      </c>
      <c r="D143" s="98">
        <v>100.00000000000001</v>
      </c>
    </row>
    <row r="144" spans="1:4">
      <c r="A144" s="110">
        <v>43306</v>
      </c>
      <c r="B144" s="98">
        <v>44.999999999999972</v>
      </c>
      <c r="C144" s="98">
        <v>144.99999999999997</v>
      </c>
      <c r="D144" s="98">
        <v>100</v>
      </c>
    </row>
    <row r="145" spans="1:4">
      <c r="A145" s="110">
        <v>43307</v>
      </c>
      <c r="B145" s="98">
        <v>45.000000000000014</v>
      </c>
      <c r="C145" s="98">
        <v>145.00000000000003</v>
      </c>
      <c r="D145" s="98">
        <v>100.00000000000001</v>
      </c>
    </row>
    <row r="146" spans="1:4">
      <c r="A146" s="110">
        <v>43308</v>
      </c>
      <c r="B146" s="98">
        <v>45.000000000000014</v>
      </c>
      <c r="C146" s="98">
        <v>145.00000000000003</v>
      </c>
      <c r="D146" s="98">
        <v>100.00000000000001</v>
      </c>
    </row>
    <row r="147" spans="1:4">
      <c r="A147" s="110">
        <v>43311</v>
      </c>
      <c r="B147" s="98">
        <v>43.999999999999993</v>
      </c>
      <c r="C147" s="98">
        <v>144</v>
      </c>
      <c r="D147" s="98">
        <v>100</v>
      </c>
    </row>
    <row r="148" spans="1:4">
      <c r="A148" s="110">
        <v>43312</v>
      </c>
      <c r="B148" s="98">
        <v>43.999999999999993</v>
      </c>
      <c r="C148" s="98">
        <v>144.99999999999997</v>
      </c>
      <c r="D148" s="98">
        <v>100.99999999999997</v>
      </c>
    </row>
    <row r="149" spans="1:4">
      <c r="A149" s="110">
        <v>43313</v>
      </c>
      <c r="B149" s="98">
        <v>43.999999999999993</v>
      </c>
      <c r="C149" s="98">
        <v>144</v>
      </c>
      <c r="D149" s="98">
        <v>100</v>
      </c>
    </row>
    <row r="150" spans="1:4">
      <c r="A150" s="110">
        <v>43314</v>
      </c>
      <c r="B150" s="98">
        <v>43.999999999999993</v>
      </c>
      <c r="C150" s="98">
        <v>144</v>
      </c>
      <c r="D150" s="98">
        <v>100</v>
      </c>
    </row>
    <row r="151" spans="1:4">
      <c r="A151" s="110">
        <v>43315</v>
      </c>
      <c r="B151" s="98">
        <v>41.999999999999993</v>
      </c>
      <c r="C151" s="98">
        <v>143.00000000000003</v>
      </c>
      <c r="D151" s="98">
        <v>101.00000000000003</v>
      </c>
    </row>
    <row r="152" spans="1:4">
      <c r="A152" s="110">
        <v>43318</v>
      </c>
      <c r="B152" s="98">
        <v>41.999999999999993</v>
      </c>
      <c r="C152" s="98">
        <v>142</v>
      </c>
      <c r="D152" s="98">
        <v>100</v>
      </c>
    </row>
    <row r="153" spans="1:4">
      <c r="A153" s="110">
        <v>43319</v>
      </c>
      <c r="B153" s="98">
        <v>41.999999999999993</v>
      </c>
      <c r="C153" s="98">
        <v>142.99999999999997</v>
      </c>
      <c r="D153" s="98">
        <v>100.99999999999997</v>
      </c>
    </row>
    <row r="154" spans="1:4">
      <c r="A154" s="110">
        <v>43320</v>
      </c>
      <c r="B154" s="98">
        <v>40.000000000000036</v>
      </c>
      <c r="C154" s="98">
        <v>141</v>
      </c>
      <c r="D154" s="98">
        <v>100.99999999999997</v>
      </c>
    </row>
    <row r="155" spans="1:4">
      <c r="A155" s="110">
        <v>43321</v>
      </c>
      <c r="B155" s="98">
        <v>40.000000000000036</v>
      </c>
      <c r="C155" s="98">
        <v>141</v>
      </c>
      <c r="D155" s="98">
        <v>100.99999999999997</v>
      </c>
    </row>
    <row r="156" spans="1:4">
      <c r="A156" s="110">
        <v>43322</v>
      </c>
      <c r="B156" s="98">
        <v>39.000000000000014</v>
      </c>
      <c r="C156" s="98">
        <v>140</v>
      </c>
      <c r="D156" s="98">
        <v>100.99999999999999</v>
      </c>
    </row>
    <row r="157" spans="1:4">
      <c r="A157" s="110">
        <v>43325</v>
      </c>
      <c r="B157" s="98">
        <v>39.000000000000014</v>
      </c>
      <c r="C157" s="98">
        <v>140.00000000000003</v>
      </c>
      <c r="D157" s="98">
        <v>101.00000000000001</v>
      </c>
    </row>
    <row r="158" spans="1:4">
      <c r="A158" s="110">
        <v>43326</v>
      </c>
      <c r="B158" s="98">
        <v>39.000000000000014</v>
      </c>
      <c r="C158" s="98">
        <v>140</v>
      </c>
      <c r="D158" s="98">
        <v>100.99999999999999</v>
      </c>
    </row>
    <row r="159" spans="1:4">
      <c r="A159" s="110">
        <v>43328</v>
      </c>
      <c r="B159" s="98">
        <v>38.000000000000036</v>
      </c>
      <c r="C159" s="98">
        <v>140.00000000000003</v>
      </c>
      <c r="D159" s="98">
        <v>102</v>
      </c>
    </row>
    <row r="160" spans="1:4">
      <c r="A160" s="110">
        <v>43329</v>
      </c>
      <c r="B160" s="98">
        <v>39.000000000000014</v>
      </c>
      <c r="C160" s="98">
        <v>140</v>
      </c>
      <c r="D160" s="98">
        <v>100.99999999999999</v>
      </c>
    </row>
    <row r="161" spans="1:4">
      <c r="A161" s="110">
        <v>43332</v>
      </c>
      <c r="B161" s="98">
        <v>38.999999999999993</v>
      </c>
      <c r="C161" s="98">
        <v>140</v>
      </c>
      <c r="D161" s="98">
        <v>101</v>
      </c>
    </row>
    <row r="162" spans="1:4">
      <c r="A162" s="110">
        <v>43333</v>
      </c>
      <c r="B162" s="98">
        <v>41.000000000000014</v>
      </c>
      <c r="C162" s="98">
        <v>143.00000000000003</v>
      </c>
      <c r="D162" s="98">
        <v>102.00000000000001</v>
      </c>
    </row>
    <row r="163" spans="1:4">
      <c r="A163" s="110">
        <v>43334</v>
      </c>
      <c r="B163" s="98">
        <v>41.000000000000014</v>
      </c>
      <c r="C163" s="98">
        <v>142</v>
      </c>
      <c r="D163" s="98">
        <v>100.99999999999999</v>
      </c>
    </row>
    <row r="164" spans="1:4">
      <c r="A164" s="110">
        <v>43335</v>
      </c>
      <c r="B164" s="98">
        <v>41.000000000000014</v>
      </c>
      <c r="C164" s="98">
        <v>142</v>
      </c>
      <c r="D164" s="98">
        <v>100.99999999999999</v>
      </c>
    </row>
    <row r="165" spans="1:4">
      <c r="A165" s="110">
        <v>43336</v>
      </c>
      <c r="B165" s="98">
        <v>39.999999999999993</v>
      </c>
      <c r="C165" s="98">
        <v>141</v>
      </c>
      <c r="D165" s="98">
        <v>101</v>
      </c>
    </row>
    <row r="166" spans="1:4">
      <c r="A166" s="110">
        <v>43339</v>
      </c>
      <c r="B166" s="98">
        <v>39.999999999999993</v>
      </c>
      <c r="C166" s="98">
        <v>142</v>
      </c>
      <c r="D166" s="98">
        <v>102</v>
      </c>
    </row>
    <row r="167" spans="1:4">
      <c r="A167" s="110">
        <v>43340</v>
      </c>
      <c r="B167" s="98">
        <v>40.000000000000014</v>
      </c>
      <c r="C167" s="98">
        <v>141</v>
      </c>
      <c r="D167" s="98">
        <v>100.99999999999999</v>
      </c>
    </row>
    <row r="168" spans="1:4">
      <c r="A168" s="110">
        <v>43341</v>
      </c>
      <c r="B168" s="98">
        <v>41.000000000000014</v>
      </c>
      <c r="C168" s="98">
        <v>142</v>
      </c>
      <c r="D168" s="98">
        <v>100.99999999999999</v>
      </c>
    </row>
    <row r="169" spans="1:4">
      <c r="A169" s="110">
        <v>43342</v>
      </c>
      <c r="B169" s="98">
        <v>41.999999999999993</v>
      </c>
      <c r="C169" s="98">
        <v>143.00000000000003</v>
      </c>
      <c r="D169" s="98">
        <v>101.00000000000003</v>
      </c>
    </row>
    <row r="170" spans="1:4">
      <c r="A170" s="110">
        <v>43343</v>
      </c>
      <c r="B170" s="98">
        <v>41.000000000000014</v>
      </c>
      <c r="C170" s="98">
        <v>142</v>
      </c>
      <c r="D170" s="98">
        <v>100.99999999999999</v>
      </c>
    </row>
    <row r="171" spans="1:4">
      <c r="A171" s="110">
        <v>43346</v>
      </c>
      <c r="B171" s="98">
        <v>41.999999999999993</v>
      </c>
      <c r="C171" s="98">
        <v>143.00000000000003</v>
      </c>
      <c r="D171" s="98">
        <v>101.00000000000003</v>
      </c>
    </row>
    <row r="172" spans="1:4">
      <c r="A172" s="110">
        <v>43347</v>
      </c>
      <c r="B172" s="98">
        <v>41.999999999999993</v>
      </c>
      <c r="C172" s="98">
        <v>143.00000000000003</v>
      </c>
      <c r="D172" s="98">
        <v>101.00000000000003</v>
      </c>
    </row>
    <row r="173" spans="1:4">
      <c r="A173" s="110">
        <v>43348</v>
      </c>
      <c r="B173" s="98">
        <v>41.999999999999993</v>
      </c>
      <c r="C173" s="98">
        <v>143.00000000000003</v>
      </c>
      <c r="D173" s="98">
        <v>101.00000000000003</v>
      </c>
    </row>
    <row r="174" spans="1:4">
      <c r="A174" s="110">
        <v>43349</v>
      </c>
      <c r="B174" s="98">
        <v>42.999999999999993</v>
      </c>
      <c r="C174" s="98">
        <v>144.00000000000003</v>
      </c>
      <c r="D174" s="98">
        <v>101.00000000000003</v>
      </c>
    </row>
    <row r="175" spans="1:4">
      <c r="A175" s="110">
        <v>43350</v>
      </c>
      <c r="B175" s="98">
        <v>41.000000000000014</v>
      </c>
      <c r="C175" s="98">
        <v>142</v>
      </c>
      <c r="D175" s="98">
        <v>100.99999999999999</v>
      </c>
    </row>
    <row r="176" spans="1:4">
      <c r="A176" s="110">
        <v>43353</v>
      </c>
      <c r="B176" s="98">
        <v>41.000000000000014</v>
      </c>
      <c r="C176" s="98">
        <v>142</v>
      </c>
      <c r="D176" s="98">
        <v>100.99999999999999</v>
      </c>
    </row>
    <row r="177" spans="1:4">
      <c r="A177" s="110">
        <v>43354</v>
      </c>
      <c r="B177" s="98">
        <v>41.999999999999993</v>
      </c>
      <c r="C177" s="98">
        <v>143.00000000000003</v>
      </c>
      <c r="D177" s="98">
        <v>101.00000000000003</v>
      </c>
    </row>
    <row r="178" spans="1:4">
      <c r="A178" s="110">
        <v>43355</v>
      </c>
      <c r="B178" s="98">
        <v>42.000000000000014</v>
      </c>
      <c r="C178" s="98">
        <v>143</v>
      </c>
      <c r="D178" s="98">
        <v>100.99999999999999</v>
      </c>
    </row>
    <row r="179" spans="1:4">
      <c r="A179" s="110">
        <v>43356</v>
      </c>
      <c r="B179" s="98">
        <v>41.999999999999993</v>
      </c>
      <c r="C179" s="98">
        <v>143.00000000000003</v>
      </c>
      <c r="D179" s="98">
        <v>101.00000000000003</v>
      </c>
    </row>
    <row r="180" spans="1:4">
      <c r="A180" s="110">
        <v>43357</v>
      </c>
      <c r="B180" s="98">
        <v>41.999999999999993</v>
      </c>
      <c r="C180" s="98">
        <v>143.00000000000003</v>
      </c>
      <c r="D180" s="98">
        <v>101.00000000000003</v>
      </c>
    </row>
    <row r="181" spans="1:4">
      <c r="A181" s="110">
        <v>43360</v>
      </c>
      <c r="B181" s="98">
        <v>42.999999999999993</v>
      </c>
      <c r="C181" s="98">
        <v>143</v>
      </c>
      <c r="D181" s="98">
        <v>100</v>
      </c>
    </row>
    <row r="182" spans="1:4">
      <c r="A182" s="110">
        <v>43361</v>
      </c>
      <c r="B182" s="98">
        <v>41.999999999999993</v>
      </c>
      <c r="C182" s="98">
        <v>143.00000000000003</v>
      </c>
      <c r="D182" s="98">
        <v>101.00000000000003</v>
      </c>
    </row>
    <row r="183" spans="1:4">
      <c r="A183" s="110">
        <v>43362</v>
      </c>
      <c r="B183" s="98">
        <v>43.000000000000014</v>
      </c>
      <c r="C183" s="98">
        <v>143.00000000000003</v>
      </c>
      <c r="D183" s="98">
        <v>100.00000000000001</v>
      </c>
    </row>
    <row r="184" spans="1:4">
      <c r="A184" s="110">
        <v>43363</v>
      </c>
      <c r="B184" s="98">
        <v>41.999999999999993</v>
      </c>
      <c r="C184" s="98">
        <v>143.00000000000003</v>
      </c>
      <c r="D184" s="98">
        <v>101.00000000000003</v>
      </c>
    </row>
    <row r="185" spans="1:4">
      <c r="A185" s="110">
        <v>43364</v>
      </c>
      <c r="B185" s="98">
        <v>41.999999999999993</v>
      </c>
      <c r="C185" s="98">
        <v>143.00000000000003</v>
      </c>
      <c r="D185" s="98">
        <v>101.00000000000003</v>
      </c>
    </row>
    <row r="186" spans="1:4">
      <c r="A186" s="110">
        <v>43370</v>
      </c>
      <c r="B186" s="98">
        <v>42.000000000000036</v>
      </c>
      <c r="C186" s="98">
        <v>142.00000000000003</v>
      </c>
      <c r="D186" s="98">
        <v>100</v>
      </c>
    </row>
    <row r="187" spans="1:4">
      <c r="A187" s="110">
        <v>43371</v>
      </c>
      <c r="B187" s="98">
        <v>42.000000000000036</v>
      </c>
      <c r="C187" s="98">
        <v>143.00000000000003</v>
      </c>
      <c r="D187" s="98">
        <v>101</v>
      </c>
    </row>
    <row r="188" spans="1:4">
      <c r="A188" s="110">
        <v>43374</v>
      </c>
      <c r="B188" s="98">
        <v>41.999999999999993</v>
      </c>
      <c r="C188" s="98">
        <v>143.00000000000003</v>
      </c>
      <c r="D188" s="98">
        <v>101.00000000000003</v>
      </c>
    </row>
    <row r="189" spans="1:4">
      <c r="A189" s="110">
        <v>43375</v>
      </c>
      <c r="B189" s="98">
        <v>41.999999999999993</v>
      </c>
      <c r="C189" s="98">
        <v>143.00000000000003</v>
      </c>
      <c r="D189" s="98">
        <v>101.00000000000003</v>
      </c>
    </row>
    <row r="190" spans="1:4">
      <c r="A190" s="110">
        <v>43377</v>
      </c>
      <c r="B190" s="98">
        <v>42.000000000000036</v>
      </c>
      <c r="C190" s="98">
        <v>143.00000000000003</v>
      </c>
      <c r="D190" s="98">
        <v>101</v>
      </c>
    </row>
    <row r="191" spans="1:4">
      <c r="A191" s="110">
        <v>43378</v>
      </c>
      <c r="B191" s="98">
        <v>42.999999999999972</v>
      </c>
      <c r="C191" s="98">
        <v>142.99999999999997</v>
      </c>
      <c r="D191" s="98">
        <v>100</v>
      </c>
    </row>
    <row r="192" spans="1:4">
      <c r="A192" s="110">
        <v>43381</v>
      </c>
      <c r="B192" s="98">
        <v>41.999999999999993</v>
      </c>
      <c r="C192" s="98">
        <v>143.00000000000003</v>
      </c>
      <c r="D192" s="98">
        <v>101.00000000000003</v>
      </c>
    </row>
    <row r="193" spans="1:4">
      <c r="A193" s="110">
        <v>43383</v>
      </c>
      <c r="B193" s="98">
        <v>43.000000000000014</v>
      </c>
      <c r="C193" s="98">
        <v>143.00000000000003</v>
      </c>
      <c r="D193" s="98">
        <v>100.00000000000001</v>
      </c>
    </row>
    <row r="194" spans="1:4">
      <c r="A194" s="110">
        <v>43384</v>
      </c>
      <c r="B194" s="98">
        <v>45.000000000000014</v>
      </c>
      <c r="C194" s="98">
        <v>145.00000000000003</v>
      </c>
      <c r="D194" s="98">
        <v>100.00000000000001</v>
      </c>
    </row>
    <row r="195" spans="1:4">
      <c r="A195" s="110">
        <v>43385</v>
      </c>
      <c r="B195" s="98">
        <v>43.000000000000014</v>
      </c>
      <c r="C195" s="98">
        <v>144.00000000000003</v>
      </c>
      <c r="D195" s="98">
        <v>101.00000000000001</v>
      </c>
    </row>
    <row r="196" spans="1:4">
      <c r="A196" s="110">
        <v>43388</v>
      </c>
      <c r="B196" s="98">
        <v>43.000000000000014</v>
      </c>
      <c r="C196" s="98">
        <v>144.00000000000003</v>
      </c>
      <c r="D196" s="98">
        <v>101.00000000000001</v>
      </c>
    </row>
    <row r="197" spans="1:4">
      <c r="A197" s="110">
        <v>43389</v>
      </c>
      <c r="B197" s="98">
        <v>43.000000000000014</v>
      </c>
      <c r="C197" s="98">
        <v>143.00000000000003</v>
      </c>
      <c r="D197" s="98">
        <v>100.00000000000001</v>
      </c>
    </row>
    <row r="198" spans="1:4">
      <c r="A198" s="110">
        <v>43390</v>
      </c>
      <c r="B198" s="98">
        <v>43.000000000000014</v>
      </c>
      <c r="C198" s="98">
        <v>143.00000000000003</v>
      </c>
      <c r="D198" s="98">
        <v>100.00000000000001</v>
      </c>
    </row>
    <row r="199" spans="1:4">
      <c r="A199" s="110">
        <v>43391</v>
      </c>
      <c r="B199" s="98">
        <v>43.999999999999993</v>
      </c>
      <c r="C199" s="98">
        <v>144</v>
      </c>
      <c r="D199" s="98">
        <v>100</v>
      </c>
    </row>
    <row r="200" spans="1:4">
      <c r="A200" s="110">
        <v>43392</v>
      </c>
      <c r="B200" s="98">
        <v>42.999999999999993</v>
      </c>
      <c r="C200" s="98">
        <v>144.00000000000003</v>
      </c>
      <c r="D200" s="98">
        <v>101.00000000000003</v>
      </c>
    </row>
    <row r="201" spans="1:4">
      <c r="A201" s="110">
        <v>43395</v>
      </c>
      <c r="B201" s="98">
        <v>44.000000000000043</v>
      </c>
      <c r="C201" s="98">
        <v>144.00000000000003</v>
      </c>
      <c r="D201" s="98">
        <v>99.999999999999986</v>
      </c>
    </row>
    <row r="202" spans="1:4">
      <c r="A202" s="110">
        <v>43396</v>
      </c>
      <c r="B202" s="98">
        <v>44.999999999999993</v>
      </c>
      <c r="C202" s="98">
        <v>145</v>
      </c>
      <c r="D202" s="98">
        <v>100</v>
      </c>
    </row>
    <row r="203" spans="1:4">
      <c r="A203" s="110">
        <v>43397</v>
      </c>
      <c r="B203" s="98">
        <v>44.000000000000043</v>
      </c>
      <c r="C203" s="98">
        <v>144.00000000000003</v>
      </c>
      <c r="D203" s="98">
        <v>99.999999999999986</v>
      </c>
    </row>
    <row r="204" spans="1:4">
      <c r="A204" s="110">
        <v>43398</v>
      </c>
      <c r="B204" s="98">
        <v>46</v>
      </c>
      <c r="C204" s="98">
        <v>146</v>
      </c>
      <c r="D204" s="98">
        <v>100</v>
      </c>
    </row>
    <row r="205" spans="1:4">
      <c r="A205" s="110">
        <v>43399</v>
      </c>
      <c r="B205" s="98">
        <v>46.000000000000021</v>
      </c>
      <c r="C205" s="98">
        <v>146.00000000000003</v>
      </c>
      <c r="D205" s="98">
        <v>100</v>
      </c>
    </row>
    <row r="206" spans="1:4">
      <c r="A206" s="110">
        <v>43402</v>
      </c>
      <c r="B206" s="98">
        <v>47</v>
      </c>
      <c r="C206" s="98">
        <v>147</v>
      </c>
      <c r="D206" s="98">
        <v>100</v>
      </c>
    </row>
    <row r="207" spans="1:4">
      <c r="A207" s="110">
        <v>43403</v>
      </c>
      <c r="B207" s="98">
        <v>48.000000000000021</v>
      </c>
      <c r="C207" s="98">
        <v>148.00000000000003</v>
      </c>
      <c r="D207" s="98">
        <v>100</v>
      </c>
    </row>
    <row r="208" spans="1:4">
      <c r="A208" s="110">
        <v>43404</v>
      </c>
      <c r="B208" s="98">
        <v>48</v>
      </c>
      <c r="C208" s="98">
        <v>148</v>
      </c>
      <c r="D208" s="98">
        <v>100</v>
      </c>
    </row>
    <row r="209" spans="1:4">
      <c r="A209" s="110">
        <v>43405</v>
      </c>
      <c r="B209" s="98">
        <v>48</v>
      </c>
      <c r="C209" s="98">
        <v>148</v>
      </c>
      <c r="D209" s="98">
        <v>100</v>
      </c>
    </row>
    <row r="210" spans="1:4">
      <c r="A210" s="110">
        <v>43406</v>
      </c>
      <c r="B210" s="98">
        <v>48</v>
      </c>
      <c r="C210" s="98">
        <v>148</v>
      </c>
      <c r="D210" s="98">
        <v>100</v>
      </c>
    </row>
    <row r="211" spans="1:4">
      <c r="A211" s="110">
        <v>43409</v>
      </c>
      <c r="B211" s="98">
        <v>48</v>
      </c>
      <c r="C211" s="98">
        <v>148</v>
      </c>
      <c r="D211" s="98">
        <v>100</v>
      </c>
    </row>
    <row r="212" spans="1:4">
      <c r="A212" s="110">
        <v>43410</v>
      </c>
      <c r="B212" s="98">
        <v>49.000000000000021</v>
      </c>
      <c r="C212" s="98">
        <v>148</v>
      </c>
      <c r="D212" s="98">
        <v>98.999999999999972</v>
      </c>
    </row>
    <row r="213" spans="1:4">
      <c r="A213" s="110">
        <v>43411</v>
      </c>
      <c r="B213" s="98">
        <v>49.000000000000021</v>
      </c>
      <c r="C213" s="98">
        <v>148</v>
      </c>
      <c r="D213" s="98">
        <v>98.999999999999972</v>
      </c>
    </row>
    <row r="214" spans="1:4">
      <c r="A214" s="110">
        <v>43412</v>
      </c>
      <c r="B214" s="98">
        <v>48.000000000000021</v>
      </c>
      <c r="C214" s="98">
        <v>148.00000000000003</v>
      </c>
      <c r="D214" s="98">
        <v>100</v>
      </c>
    </row>
    <row r="215" spans="1:4">
      <c r="A215" s="110">
        <v>43413</v>
      </c>
      <c r="B215" s="98">
        <v>48</v>
      </c>
      <c r="C215" s="98">
        <v>148</v>
      </c>
      <c r="D215" s="98">
        <v>100</v>
      </c>
    </row>
    <row r="216" spans="1:4">
      <c r="A216" s="110">
        <v>43416</v>
      </c>
      <c r="B216" s="98">
        <v>49</v>
      </c>
      <c r="C216" s="98">
        <v>148.00000000000003</v>
      </c>
      <c r="D216" s="98">
        <v>99.000000000000028</v>
      </c>
    </row>
    <row r="217" spans="1:4">
      <c r="A217" s="110">
        <v>43417</v>
      </c>
      <c r="B217" s="98">
        <v>48</v>
      </c>
      <c r="C217" s="98">
        <v>148</v>
      </c>
      <c r="D217" s="98">
        <v>100</v>
      </c>
    </row>
    <row r="218" spans="1:4">
      <c r="A218" s="110">
        <v>43418</v>
      </c>
      <c r="B218" s="98">
        <v>49.000000000000021</v>
      </c>
      <c r="C218" s="98">
        <v>149.00000000000003</v>
      </c>
      <c r="D218" s="98">
        <v>100</v>
      </c>
    </row>
    <row r="219" spans="1:4">
      <c r="A219" s="110">
        <v>43419</v>
      </c>
      <c r="B219" s="98">
        <v>49.000000000000021</v>
      </c>
      <c r="C219" s="98">
        <v>149.00000000000003</v>
      </c>
      <c r="D219" s="98">
        <v>100</v>
      </c>
    </row>
    <row r="220" spans="1:4">
      <c r="A220" s="110">
        <v>43420</v>
      </c>
      <c r="B220" s="98">
        <v>48.000000000000021</v>
      </c>
      <c r="C220" s="98">
        <v>148.00000000000003</v>
      </c>
      <c r="D220" s="98">
        <v>100</v>
      </c>
    </row>
    <row r="221" spans="1:4">
      <c r="A221" s="110">
        <v>43423</v>
      </c>
      <c r="B221" s="98">
        <v>49.000000000000021</v>
      </c>
      <c r="C221" s="98">
        <v>148</v>
      </c>
      <c r="D221" s="98">
        <v>98.999999999999972</v>
      </c>
    </row>
    <row r="222" spans="1:4">
      <c r="A222" s="110">
        <v>43424</v>
      </c>
      <c r="B222" s="98">
        <v>48</v>
      </c>
      <c r="C222" s="98">
        <v>148</v>
      </c>
      <c r="D222" s="98">
        <v>100</v>
      </c>
    </row>
    <row r="223" spans="1:4">
      <c r="A223" s="110">
        <v>43425</v>
      </c>
      <c r="B223" s="98">
        <v>47</v>
      </c>
      <c r="C223" s="98">
        <v>147</v>
      </c>
      <c r="D223" s="98">
        <v>100</v>
      </c>
    </row>
    <row r="224" spans="1:4">
      <c r="A224" s="110">
        <v>43426</v>
      </c>
      <c r="B224" s="98">
        <v>47.000000000000021</v>
      </c>
      <c r="C224" s="98">
        <v>147.00000000000003</v>
      </c>
      <c r="D224" s="98">
        <v>100</v>
      </c>
    </row>
    <row r="225" spans="1:4">
      <c r="A225" s="110">
        <v>43427</v>
      </c>
      <c r="B225" s="98">
        <v>47</v>
      </c>
      <c r="C225" s="98">
        <v>147</v>
      </c>
      <c r="D225" s="98">
        <v>100</v>
      </c>
    </row>
    <row r="226" spans="1:4">
      <c r="A226" s="110">
        <v>43430</v>
      </c>
      <c r="B226" s="98">
        <v>47</v>
      </c>
      <c r="C226" s="98">
        <v>147</v>
      </c>
      <c r="D226" s="98">
        <v>100</v>
      </c>
    </row>
    <row r="227" spans="1:4">
      <c r="A227" s="110">
        <v>43431</v>
      </c>
      <c r="B227" s="98">
        <v>46.000000000000021</v>
      </c>
      <c r="C227" s="98">
        <v>146.00000000000003</v>
      </c>
      <c r="D227" s="98">
        <v>100</v>
      </c>
    </row>
    <row r="228" spans="1:4">
      <c r="A228" s="110">
        <v>43432</v>
      </c>
      <c r="B228" s="98">
        <v>46</v>
      </c>
      <c r="C228" s="98">
        <v>146</v>
      </c>
      <c r="D228" s="98">
        <v>100</v>
      </c>
    </row>
    <row r="229" spans="1:4">
      <c r="A229" s="110">
        <v>43433</v>
      </c>
      <c r="B229" s="98">
        <v>46.000000000000021</v>
      </c>
      <c r="C229" s="98">
        <v>147</v>
      </c>
      <c r="D229" s="98">
        <v>100.99999999999997</v>
      </c>
    </row>
    <row r="230" spans="1:4">
      <c r="A230" s="110">
        <v>43434</v>
      </c>
      <c r="B230" s="98">
        <v>46</v>
      </c>
      <c r="C230" s="98">
        <v>146</v>
      </c>
      <c r="D230" s="98">
        <v>100</v>
      </c>
    </row>
    <row r="231" spans="1:4">
      <c r="A231" s="110">
        <v>43437</v>
      </c>
      <c r="B231" s="98">
        <v>46</v>
      </c>
      <c r="C231" s="98">
        <v>146</v>
      </c>
      <c r="D231" s="98">
        <v>100</v>
      </c>
    </row>
    <row r="232" spans="1:4">
      <c r="A232" s="110">
        <v>43438</v>
      </c>
      <c r="B232" s="98">
        <v>46.000000000000021</v>
      </c>
      <c r="C232" s="98">
        <v>146.00000000000003</v>
      </c>
      <c r="D232" s="98">
        <v>100</v>
      </c>
    </row>
    <row r="233" spans="1:4">
      <c r="A233" s="110">
        <v>43439</v>
      </c>
      <c r="B233" s="98">
        <v>43.999999999999993</v>
      </c>
      <c r="C233" s="98">
        <v>144</v>
      </c>
      <c r="D233" s="98">
        <v>100</v>
      </c>
    </row>
    <row r="234" spans="1:4">
      <c r="A234" s="110">
        <v>43440</v>
      </c>
      <c r="B234" s="98">
        <v>44.999999999999993</v>
      </c>
      <c r="C234" s="98">
        <v>145</v>
      </c>
      <c r="D234" s="98">
        <v>100</v>
      </c>
    </row>
    <row r="235" spans="1:4">
      <c r="A235" s="110">
        <v>43441</v>
      </c>
      <c r="B235" s="98">
        <v>44.999999999999972</v>
      </c>
      <c r="C235" s="98">
        <v>146</v>
      </c>
      <c r="D235" s="98">
        <v>101.00000000000003</v>
      </c>
    </row>
    <row r="236" spans="1:4">
      <c r="A236" s="110">
        <v>43444</v>
      </c>
      <c r="B236" s="98">
        <v>47</v>
      </c>
      <c r="C236" s="98">
        <v>147</v>
      </c>
      <c r="D236" s="98">
        <v>100</v>
      </c>
    </row>
    <row r="237" spans="1:4">
      <c r="A237" s="110">
        <v>43445</v>
      </c>
      <c r="B237" s="98">
        <v>46.999999999999972</v>
      </c>
      <c r="C237" s="98">
        <v>146.99999999999997</v>
      </c>
      <c r="D237" s="98">
        <v>100</v>
      </c>
    </row>
    <row r="238" spans="1:4">
      <c r="A238" s="110">
        <v>43446</v>
      </c>
      <c r="B238" s="98">
        <v>45.999999999999972</v>
      </c>
      <c r="C238" s="98">
        <v>147</v>
      </c>
      <c r="D238" s="98">
        <v>101.00000000000003</v>
      </c>
    </row>
    <row r="239" spans="1:4">
      <c r="A239" s="110">
        <v>43447</v>
      </c>
      <c r="B239" s="98">
        <v>45.999999999999972</v>
      </c>
      <c r="C239" s="98">
        <v>147</v>
      </c>
      <c r="D239" s="98">
        <v>101.00000000000003</v>
      </c>
    </row>
    <row r="240" spans="1:4">
      <c r="A240" s="110">
        <v>43448</v>
      </c>
      <c r="B240" s="98">
        <v>46.000000000000021</v>
      </c>
      <c r="C240" s="98">
        <v>147</v>
      </c>
      <c r="D240" s="98">
        <v>100.99999999999997</v>
      </c>
    </row>
    <row r="241" spans="1:4">
      <c r="A241" s="110">
        <v>43451</v>
      </c>
      <c r="B241" s="98">
        <v>44.999999999999993</v>
      </c>
      <c r="C241" s="98">
        <v>145.99999999999997</v>
      </c>
      <c r="D241" s="98">
        <v>100.99999999999997</v>
      </c>
    </row>
    <row r="242" spans="1:4">
      <c r="A242" s="110">
        <v>43452</v>
      </c>
      <c r="B242" s="98">
        <v>44.000000000000014</v>
      </c>
      <c r="C242" s="98">
        <v>145</v>
      </c>
      <c r="D242" s="98">
        <v>100.99999999999999</v>
      </c>
    </row>
    <row r="243" spans="1:4">
      <c r="A243" s="110">
        <v>43453</v>
      </c>
      <c r="B243" s="98">
        <v>46.000000000000021</v>
      </c>
      <c r="C243" s="98">
        <v>147</v>
      </c>
      <c r="D243" s="98">
        <v>100.99999999999997</v>
      </c>
    </row>
    <row r="244" spans="1:4">
      <c r="A244" s="110">
        <v>43454</v>
      </c>
      <c r="B244" s="98">
        <v>44.999999999999993</v>
      </c>
      <c r="C244" s="98">
        <v>145.99999999999997</v>
      </c>
      <c r="D244" s="98">
        <v>100.99999999999997</v>
      </c>
    </row>
    <row r="245" spans="1:4">
      <c r="A245" s="110">
        <v>43455</v>
      </c>
      <c r="B245" s="98">
        <v>44.999999999999993</v>
      </c>
      <c r="C245" s="98">
        <v>145.99999999999997</v>
      </c>
      <c r="D245" s="98">
        <v>100.99999999999997</v>
      </c>
    </row>
    <row r="246" spans="1:4">
      <c r="A246" s="110">
        <v>43458</v>
      </c>
      <c r="B246" s="98">
        <v>44.999999999999972</v>
      </c>
      <c r="C246" s="98">
        <v>144.99999999999997</v>
      </c>
      <c r="D246" s="98">
        <v>100</v>
      </c>
    </row>
    <row r="247" spans="1:4">
      <c r="A247" s="110">
        <v>43460</v>
      </c>
      <c r="B247" s="98">
        <v>44.999999999999972</v>
      </c>
      <c r="C247" s="98">
        <v>146</v>
      </c>
      <c r="D247" s="98">
        <v>101.00000000000003</v>
      </c>
    </row>
    <row r="248" spans="1:4">
      <c r="A248" s="110">
        <v>43461</v>
      </c>
      <c r="B248" s="98">
        <v>46</v>
      </c>
      <c r="C248" s="98">
        <v>146</v>
      </c>
      <c r="D248" s="98">
        <v>100</v>
      </c>
    </row>
    <row r="249" spans="1:4">
      <c r="A249" s="110">
        <v>43462</v>
      </c>
      <c r="B249" s="98">
        <v>45.999999999999972</v>
      </c>
      <c r="C249" s="98">
        <v>145.99999999999997</v>
      </c>
      <c r="D249" s="98">
        <v>100</v>
      </c>
    </row>
    <row r="250" spans="1:4">
      <c r="A250" s="110">
        <v>43465</v>
      </c>
      <c r="B250" s="98">
        <v>45.999999999999972</v>
      </c>
      <c r="C250" s="98">
        <v>145.99999999999997</v>
      </c>
      <c r="D250" s="98">
        <v>100</v>
      </c>
    </row>
    <row r="251" spans="1:4">
      <c r="A251" s="110">
        <v>43467</v>
      </c>
      <c r="B251" s="98">
        <v>44.999999999999993</v>
      </c>
      <c r="C251" s="98">
        <v>145.99999999999997</v>
      </c>
      <c r="D251" s="98">
        <v>100.99999999999997</v>
      </c>
    </row>
    <row r="252" spans="1:4">
      <c r="A252" s="110">
        <v>43468</v>
      </c>
      <c r="B252" s="98">
        <v>44.999999999999993</v>
      </c>
      <c r="C252" s="98">
        <v>145.99999999999997</v>
      </c>
      <c r="D252" s="98">
        <v>100.99999999999997</v>
      </c>
    </row>
    <row r="253" spans="1:4">
      <c r="A253" s="110">
        <v>43469</v>
      </c>
      <c r="B253" s="98">
        <v>44.000000000000014</v>
      </c>
      <c r="C253" s="98">
        <v>145</v>
      </c>
      <c r="D253" s="98">
        <v>100.99999999999999</v>
      </c>
    </row>
    <row r="254" spans="1:4">
      <c r="A254" s="110">
        <v>43472</v>
      </c>
      <c r="B254" s="98">
        <v>43.999999999999993</v>
      </c>
      <c r="C254" s="98">
        <v>144.99999999999997</v>
      </c>
      <c r="D254" s="98">
        <v>100.99999999999997</v>
      </c>
    </row>
    <row r="255" spans="1:4">
      <c r="A255" s="110">
        <v>43473</v>
      </c>
      <c r="B255" s="98">
        <v>43.999999999999993</v>
      </c>
      <c r="C255" s="98">
        <v>144.99999999999997</v>
      </c>
      <c r="D255" s="98">
        <v>100.99999999999997</v>
      </c>
    </row>
    <row r="256" spans="1:4">
      <c r="A256" s="110">
        <v>43474</v>
      </c>
      <c r="B256" s="98">
        <v>43.999999999999993</v>
      </c>
      <c r="C256" s="98">
        <v>144.99999999999997</v>
      </c>
      <c r="D256" s="98">
        <v>100.99999999999997</v>
      </c>
    </row>
    <row r="257" spans="1:4">
      <c r="A257" s="110">
        <v>43475</v>
      </c>
      <c r="B257" s="98">
        <v>42.999999999999993</v>
      </c>
      <c r="C257" s="98">
        <v>144.00000000000003</v>
      </c>
      <c r="D257" s="98">
        <v>101.00000000000003</v>
      </c>
    </row>
    <row r="258" spans="1:4">
      <c r="A258" s="110">
        <v>43476</v>
      </c>
      <c r="B258" s="98">
        <v>44.000000000000014</v>
      </c>
      <c r="C258" s="98">
        <v>145</v>
      </c>
      <c r="D258" s="98">
        <v>100.99999999999999</v>
      </c>
    </row>
    <row r="259" spans="1:4">
      <c r="A259" s="110">
        <v>43479</v>
      </c>
      <c r="B259" s="98">
        <v>44.000000000000014</v>
      </c>
      <c r="C259" s="98">
        <v>144.00000000000003</v>
      </c>
      <c r="D259" s="98">
        <v>100.00000000000001</v>
      </c>
    </row>
    <row r="260" spans="1:4">
      <c r="A260" s="110">
        <v>43480</v>
      </c>
      <c r="B260" s="98">
        <v>42.999999999999993</v>
      </c>
      <c r="C260" s="98">
        <v>143</v>
      </c>
      <c r="D260" s="98">
        <v>100</v>
      </c>
    </row>
    <row r="261" spans="1:4">
      <c r="A261" s="110">
        <v>43481</v>
      </c>
      <c r="B261" s="98">
        <v>42.999999999999993</v>
      </c>
      <c r="C261" s="98">
        <v>144.00000000000003</v>
      </c>
      <c r="D261" s="98">
        <v>101.00000000000003</v>
      </c>
    </row>
    <row r="262" spans="1:4">
      <c r="A262" s="110">
        <v>43482</v>
      </c>
      <c r="B262" s="98">
        <v>42.999999999999993</v>
      </c>
      <c r="C262" s="98">
        <v>144.00000000000003</v>
      </c>
      <c r="D262" s="98">
        <v>101.00000000000003</v>
      </c>
    </row>
    <row r="263" spans="1:4">
      <c r="A263" s="110">
        <v>43483</v>
      </c>
      <c r="B263" s="98">
        <v>43.999999999999993</v>
      </c>
      <c r="C263" s="98">
        <v>144</v>
      </c>
      <c r="D263" s="98">
        <v>100</v>
      </c>
    </row>
    <row r="264" spans="1:4">
      <c r="A264" s="110">
        <v>43486</v>
      </c>
      <c r="B264" s="98">
        <v>42.999999999999993</v>
      </c>
      <c r="C264" s="98">
        <v>143</v>
      </c>
      <c r="D264" s="98">
        <v>100</v>
      </c>
    </row>
    <row r="265" spans="1:4">
      <c r="A265" s="110">
        <v>43487</v>
      </c>
      <c r="B265" s="98">
        <v>42.000000000000014</v>
      </c>
      <c r="C265" s="98">
        <v>142.00000000000003</v>
      </c>
      <c r="D265" s="98">
        <v>100.00000000000001</v>
      </c>
    </row>
    <row r="266" spans="1:4">
      <c r="A266" s="110">
        <v>43488</v>
      </c>
      <c r="B266" s="98">
        <v>42.000000000000014</v>
      </c>
      <c r="C266" s="98">
        <v>142.00000000000003</v>
      </c>
      <c r="D266" s="98">
        <v>100.00000000000001</v>
      </c>
    </row>
    <row r="267" spans="1:4">
      <c r="A267" s="110">
        <v>43489</v>
      </c>
      <c r="B267" s="98">
        <v>41.999999999999993</v>
      </c>
      <c r="C267" s="98">
        <v>142</v>
      </c>
      <c r="D267" s="98">
        <v>100</v>
      </c>
    </row>
    <row r="268" spans="1:4">
      <c r="A268" s="110">
        <v>43490</v>
      </c>
      <c r="B268" s="98">
        <v>41.000000000000014</v>
      </c>
      <c r="C268" s="98">
        <v>142</v>
      </c>
      <c r="D268" s="98">
        <v>100.99999999999999</v>
      </c>
    </row>
    <row r="269" spans="1:4">
      <c r="A269" s="110">
        <v>43493</v>
      </c>
      <c r="B269" s="98">
        <v>40.999999999999993</v>
      </c>
      <c r="C269" s="98">
        <v>141</v>
      </c>
      <c r="D269" s="98">
        <v>100</v>
      </c>
    </row>
    <row r="270" spans="1:4">
      <c r="A270" s="110">
        <v>43494</v>
      </c>
      <c r="B270" s="98">
        <v>40.999999999999993</v>
      </c>
      <c r="C270" s="98">
        <v>141</v>
      </c>
      <c r="D270" s="98">
        <v>100</v>
      </c>
    </row>
    <row r="271" spans="1:4">
      <c r="A271" s="110">
        <v>43495</v>
      </c>
      <c r="B271" s="98">
        <v>39.999999999999993</v>
      </c>
      <c r="C271" s="98">
        <v>141</v>
      </c>
      <c r="D271" s="98">
        <v>101</v>
      </c>
    </row>
    <row r="272" spans="1:4">
      <c r="A272" s="110">
        <v>43496</v>
      </c>
      <c r="B272" s="98">
        <v>39.999999999999993</v>
      </c>
      <c r="C272" s="98">
        <v>140</v>
      </c>
      <c r="D272" s="98">
        <v>100</v>
      </c>
    </row>
    <row r="273" spans="1:4">
      <c r="A273" s="110">
        <v>43497</v>
      </c>
      <c r="B273" s="98">
        <v>40.000000000000014</v>
      </c>
      <c r="C273" s="98">
        <v>141</v>
      </c>
      <c r="D273" s="98">
        <v>100.99999999999999</v>
      </c>
    </row>
    <row r="274" spans="1:4">
      <c r="A274" s="110">
        <v>43503</v>
      </c>
      <c r="B274" s="98">
        <v>40.000000000000014</v>
      </c>
      <c r="C274" s="98">
        <v>140</v>
      </c>
      <c r="D274" s="98">
        <v>99.999999999999986</v>
      </c>
    </row>
    <row r="275" spans="1:4">
      <c r="A275" s="110">
        <v>43504</v>
      </c>
      <c r="B275" s="98">
        <v>39.000000000000014</v>
      </c>
      <c r="C275" s="98">
        <v>140</v>
      </c>
      <c r="D275" s="98">
        <v>100.99999999999999</v>
      </c>
    </row>
    <row r="276" spans="1:4">
      <c r="A276" s="110">
        <v>43507</v>
      </c>
      <c r="B276" s="98">
        <v>40.000000000000014</v>
      </c>
      <c r="C276" s="98">
        <v>140</v>
      </c>
      <c r="D276" s="98">
        <v>99.999999999999986</v>
      </c>
    </row>
    <row r="277" spans="1:4">
      <c r="A277" s="110">
        <v>43508</v>
      </c>
      <c r="B277" s="98">
        <v>38.999999999999993</v>
      </c>
      <c r="C277" s="98">
        <v>139</v>
      </c>
      <c r="D277" s="98">
        <v>100</v>
      </c>
    </row>
    <row r="278" spans="1:4">
      <c r="A278" s="110">
        <v>43509</v>
      </c>
      <c r="B278" s="98">
        <v>38.999999999999993</v>
      </c>
      <c r="C278" s="98">
        <v>140</v>
      </c>
      <c r="D278" s="98">
        <v>101</v>
      </c>
    </row>
    <row r="279" spans="1:4">
      <c r="A279" s="110">
        <v>43510</v>
      </c>
      <c r="B279" s="98">
        <v>39.000000000000014</v>
      </c>
      <c r="C279" s="98">
        <v>139</v>
      </c>
      <c r="D279" s="98">
        <v>99.999999999999986</v>
      </c>
    </row>
    <row r="280" spans="1:4">
      <c r="A280" s="110">
        <v>43511</v>
      </c>
      <c r="B280" s="98">
        <v>38.999999999999993</v>
      </c>
      <c r="C280" s="98">
        <v>139</v>
      </c>
      <c r="D280" s="98">
        <v>100</v>
      </c>
    </row>
    <row r="281" spans="1:4">
      <c r="A281" s="110">
        <v>43514</v>
      </c>
      <c r="B281" s="98">
        <v>38.000000000000014</v>
      </c>
      <c r="C281" s="98">
        <v>139</v>
      </c>
      <c r="D281" s="98">
        <v>100.99999999999999</v>
      </c>
    </row>
    <row r="282" spans="1:4">
      <c r="A282" s="110">
        <v>43515</v>
      </c>
      <c r="B282" s="98">
        <v>38.000000000000014</v>
      </c>
      <c r="C282" s="98">
        <v>139</v>
      </c>
      <c r="D282" s="98">
        <v>100.99999999999999</v>
      </c>
    </row>
    <row r="283" spans="1:4">
      <c r="A283" s="110">
        <v>43516</v>
      </c>
      <c r="B283" s="98">
        <v>38.000000000000014</v>
      </c>
      <c r="C283" s="98">
        <v>139</v>
      </c>
      <c r="D283" s="98">
        <v>100.99999999999999</v>
      </c>
    </row>
    <row r="284" spans="1:4">
      <c r="A284" s="110">
        <v>43517</v>
      </c>
      <c r="B284" s="98">
        <v>37.000000000000014</v>
      </c>
      <c r="C284" s="98">
        <v>138</v>
      </c>
      <c r="D284" s="98">
        <v>100.99999999999999</v>
      </c>
    </row>
    <row r="285" spans="1:4">
      <c r="A285" s="110">
        <v>43518</v>
      </c>
      <c r="B285" s="98">
        <v>37.000000000000014</v>
      </c>
      <c r="C285" s="98">
        <v>138</v>
      </c>
      <c r="D285" s="98">
        <v>100.99999999999999</v>
      </c>
    </row>
    <row r="286" spans="1:4">
      <c r="A286" s="110">
        <v>43521</v>
      </c>
      <c r="B286" s="98">
        <v>36.999999999999986</v>
      </c>
      <c r="C286" s="98">
        <v>138</v>
      </c>
      <c r="D286" s="98">
        <v>101.00000000000001</v>
      </c>
    </row>
    <row r="287" spans="1:4">
      <c r="A287" s="110">
        <v>43522</v>
      </c>
      <c r="B287" s="98">
        <v>36.000000000000007</v>
      </c>
      <c r="C287" s="98">
        <v>137</v>
      </c>
      <c r="D287" s="98">
        <v>101</v>
      </c>
    </row>
    <row r="288" spans="1:4">
      <c r="A288" s="110">
        <v>43523</v>
      </c>
      <c r="B288" s="98">
        <v>35.999999999999986</v>
      </c>
      <c r="C288" s="98">
        <v>137</v>
      </c>
      <c r="D288" s="98">
        <v>101.00000000000001</v>
      </c>
    </row>
    <row r="289" spans="1:4">
      <c r="A289" s="110">
        <v>43524</v>
      </c>
      <c r="B289" s="98">
        <v>37.000000000000014</v>
      </c>
      <c r="C289" s="98">
        <v>138</v>
      </c>
      <c r="D289" s="98">
        <v>100.99999999999999</v>
      </c>
    </row>
    <row r="290" spans="1:4">
      <c r="A290" s="110">
        <v>43528</v>
      </c>
      <c r="B290" s="98">
        <v>37.000000000000014</v>
      </c>
      <c r="C290" s="98">
        <v>138</v>
      </c>
      <c r="D290" s="98">
        <v>100.99999999999999</v>
      </c>
    </row>
    <row r="291" spans="1:4">
      <c r="A291" s="110">
        <v>43529</v>
      </c>
      <c r="B291" s="98">
        <v>36.000000000000007</v>
      </c>
      <c r="C291" s="98">
        <v>137</v>
      </c>
      <c r="D291" s="98">
        <v>101</v>
      </c>
    </row>
    <row r="292" spans="1:4">
      <c r="A292" s="110">
        <v>43530</v>
      </c>
      <c r="B292" s="98">
        <v>35.999999999999986</v>
      </c>
      <c r="C292" s="98">
        <v>137</v>
      </c>
      <c r="D292" s="98">
        <v>101.00000000000001</v>
      </c>
    </row>
    <row r="293" spans="1:4">
      <c r="A293" s="110">
        <v>43531</v>
      </c>
      <c r="B293" s="98">
        <v>36.000000000000007</v>
      </c>
      <c r="C293" s="98">
        <v>137</v>
      </c>
      <c r="D293" s="98">
        <v>101</v>
      </c>
    </row>
    <row r="294" spans="1:4">
      <c r="A294" s="110">
        <v>43532</v>
      </c>
      <c r="B294" s="98">
        <v>36.000000000000007</v>
      </c>
      <c r="C294" s="98">
        <v>137</v>
      </c>
      <c r="D294" s="98">
        <v>101</v>
      </c>
    </row>
    <row r="295" spans="1:4">
      <c r="A295" s="110">
        <v>43535</v>
      </c>
      <c r="B295" s="98">
        <v>35.999999999999986</v>
      </c>
      <c r="C295" s="98">
        <v>137</v>
      </c>
      <c r="D295" s="98">
        <v>101.00000000000001</v>
      </c>
    </row>
    <row r="296" spans="1:4">
      <c r="A296" s="110">
        <v>43536</v>
      </c>
      <c r="B296" s="98">
        <v>35.000000000000007</v>
      </c>
      <c r="C296" s="98">
        <v>136</v>
      </c>
      <c r="D296" s="98">
        <v>101</v>
      </c>
    </row>
    <row r="297" spans="1:4">
      <c r="A297" s="110">
        <v>43537</v>
      </c>
      <c r="B297" s="98">
        <v>34.999999999999986</v>
      </c>
      <c r="C297" s="98">
        <v>135</v>
      </c>
      <c r="D297" s="98">
        <v>100.00000000000001</v>
      </c>
    </row>
    <row r="298" spans="1:4">
      <c r="A298" s="110">
        <v>43538</v>
      </c>
      <c r="B298" s="98">
        <v>35.000000000000007</v>
      </c>
      <c r="C298" s="98">
        <v>136</v>
      </c>
      <c r="D298" s="98">
        <v>101</v>
      </c>
    </row>
    <row r="299" spans="1:4">
      <c r="A299" s="110">
        <v>43539</v>
      </c>
      <c r="B299" s="98">
        <v>34.999999999999986</v>
      </c>
      <c r="C299" s="98">
        <v>136</v>
      </c>
      <c r="D299" s="98">
        <v>101.00000000000001</v>
      </c>
    </row>
    <row r="300" spans="1:4">
      <c r="A300" s="110">
        <v>43542</v>
      </c>
      <c r="B300" s="98">
        <v>35.000000000000007</v>
      </c>
      <c r="C300" s="98">
        <v>136</v>
      </c>
      <c r="D300" s="98">
        <v>101</v>
      </c>
    </row>
    <row r="301" spans="1:4">
      <c r="A301" s="110">
        <v>43543</v>
      </c>
      <c r="B301" s="98">
        <v>33.999999999999986</v>
      </c>
      <c r="C301" s="98">
        <v>135</v>
      </c>
      <c r="D301" s="98">
        <v>101.00000000000001</v>
      </c>
    </row>
    <row r="302" spans="1:4">
      <c r="A302" s="110">
        <v>43544</v>
      </c>
      <c r="B302" s="98">
        <v>35.000000000000007</v>
      </c>
      <c r="C302" s="98">
        <v>135</v>
      </c>
      <c r="D302" s="98">
        <v>100</v>
      </c>
    </row>
    <row r="303" spans="1:4">
      <c r="A303" s="110">
        <v>43545</v>
      </c>
      <c r="B303" s="98">
        <v>33.999999999999986</v>
      </c>
      <c r="C303" s="98">
        <v>135</v>
      </c>
      <c r="D303" s="98">
        <v>101.00000000000001</v>
      </c>
    </row>
    <row r="304" spans="1:4">
      <c r="A304" s="110">
        <v>43546</v>
      </c>
      <c r="B304" s="98">
        <v>34.000000000000007</v>
      </c>
      <c r="C304" s="98">
        <v>134</v>
      </c>
      <c r="D304" s="98">
        <v>100</v>
      </c>
    </row>
    <row r="305" spans="1:4">
      <c r="A305" s="110">
        <v>43549</v>
      </c>
      <c r="B305" s="98">
        <v>33.999999999999986</v>
      </c>
      <c r="C305" s="98">
        <v>135</v>
      </c>
      <c r="D305" s="98">
        <v>101.00000000000001</v>
      </c>
    </row>
    <row r="306" spans="1:4">
      <c r="A306" s="110">
        <v>43550</v>
      </c>
      <c r="B306" s="98">
        <v>34.000000000000007</v>
      </c>
      <c r="C306" s="98">
        <v>134</v>
      </c>
      <c r="D306" s="98">
        <v>100</v>
      </c>
    </row>
    <row r="307" spans="1:4">
      <c r="A307" s="110">
        <v>43551</v>
      </c>
      <c r="B307" s="98">
        <v>34.000000000000007</v>
      </c>
      <c r="C307" s="98">
        <v>134</v>
      </c>
      <c r="D307" s="98">
        <v>100</v>
      </c>
    </row>
    <row r="308" spans="1:4">
      <c r="A308" s="110">
        <v>43552</v>
      </c>
      <c r="B308" s="98">
        <v>34.000000000000007</v>
      </c>
      <c r="C308" s="98">
        <v>134</v>
      </c>
      <c r="D308" s="98">
        <v>100</v>
      </c>
    </row>
    <row r="309" spans="1:4">
      <c r="A309" s="110">
        <v>43553</v>
      </c>
      <c r="B309" s="98">
        <v>33.999999999999986</v>
      </c>
      <c r="C309" s="98">
        <v>134</v>
      </c>
      <c r="D309" s="98">
        <v>100.00000000000001</v>
      </c>
    </row>
    <row r="310" spans="1:4">
      <c r="A310" s="110">
        <v>43556</v>
      </c>
      <c r="B310" s="98">
        <v>33.000000000000007</v>
      </c>
      <c r="C310" s="98">
        <v>133</v>
      </c>
      <c r="D310" s="98">
        <v>100</v>
      </c>
    </row>
    <row r="311" spans="1:4">
      <c r="A311" s="110">
        <v>43557</v>
      </c>
      <c r="B311" s="98">
        <v>33.000000000000007</v>
      </c>
      <c r="C311" s="98">
        <v>133</v>
      </c>
      <c r="D311" s="98">
        <v>100</v>
      </c>
    </row>
    <row r="312" spans="1:4">
      <c r="A312" s="110">
        <v>43558</v>
      </c>
      <c r="B312" s="98">
        <v>34.000000000000007</v>
      </c>
      <c r="C312" s="98">
        <v>132.99999999999997</v>
      </c>
      <c r="D312" s="98">
        <v>98.999999999999972</v>
      </c>
    </row>
    <row r="313" spans="1:4">
      <c r="A313" s="110">
        <v>43559</v>
      </c>
      <c r="B313" s="98">
        <v>34.000000000000007</v>
      </c>
      <c r="C313" s="98">
        <v>132.99999999999997</v>
      </c>
      <c r="D313" s="98">
        <v>98.999999999999972</v>
      </c>
    </row>
    <row r="314" spans="1:4">
      <c r="A314" s="110">
        <v>43560</v>
      </c>
      <c r="B314" s="98">
        <v>32.999999999999986</v>
      </c>
      <c r="C314" s="98">
        <v>132.99999999999997</v>
      </c>
      <c r="D314" s="98">
        <v>99.999999999999986</v>
      </c>
    </row>
    <row r="315" spans="1:4">
      <c r="A315" s="110">
        <v>43563</v>
      </c>
      <c r="B315" s="98">
        <v>34.999999999999986</v>
      </c>
      <c r="C315" s="98">
        <v>134</v>
      </c>
      <c r="D315" s="98">
        <v>99.000000000000014</v>
      </c>
    </row>
    <row r="316" spans="1:4">
      <c r="A316" s="110">
        <v>43564</v>
      </c>
      <c r="B316" s="98">
        <v>33.000000000000007</v>
      </c>
      <c r="C316" s="98">
        <v>133</v>
      </c>
      <c r="D316" s="98">
        <v>100</v>
      </c>
    </row>
    <row r="317" spans="1:4">
      <c r="A317" s="110">
        <v>43565</v>
      </c>
      <c r="B317" s="98">
        <v>33.000000000000007</v>
      </c>
      <c r="C317" s="98">
        <v>133</v>
      </c>
      <c r="D317" s="98">
        <v>100</v>
      </c>
    </row>
    <row r="318" spans="1:4">
      <c r="A318" s="110">
        <v>43566</v>
      </c>
      <c r="B318" s="98">
        <v>33.000000000000007</v>
      </c>
      <c r="C318" s="98">
        <v>133</v>
      </c>
      <c r="D318" s="98">
        <v>100</v>
      </c>
    </row>
    <row r="319" spans="1:4">
      <c r="A319" s="110">
        <v>43567</v>
      </c>
      <c r="B319" s="98">
        <v>33.000000000000007</v>
      </c>
      <c r="C319" s="98">
        <v>133</v>
      </c>
      <c r="D319" s="98">
        <v>100</v>
      </c>
    </row>
    <row r="320" spans="1:4">
      <c r="A320" s="110">
        <v>43570</v>
      </c>
      <c r="B320" s="98">
        <v>32.999999999999986</v>
      </c>
      <c r="C320" s="98">
        <v>132</v>
      </c>
      <c r="D320" s="98">
        <v>99.000000000000014</v>
      </c>
    </row>
    <row r="321" spans="1:4">
      <c r="A321" s="110">
        <v>43571</v>
      </c>
      <c r="B321" s="98">
        <v>31.000000000000007</v>
      </c>
      <c r="C321" s="98">
        <v>131</v>
      </c>
      <c r="D321" s="98">
        <v>100</v>
      </c>
    </row>
    <row r="322" spans="1:4">
      <c r="A322" s="110">
        <v>43572</v>
      </c>
      <c r="B322" s="98">
        <v>30.999999999999982</v>
      </c>
      <c r="C322" s="98">
        <v>130.99999999999997</v>
      </c>
      <c r="D322" s="98">
        <v>99.999999999999986</v>
      </c>
    </row>
    <row r="323" spans="1:4">
      <c r="A323" s="110">
        <v>43573</v>
      </c>
      <c r="B323" s="98">
        <v>32.000000000000007</v>
      </c>
      <c r="C323" s="98">
        <v>132</v>
      </c>
      <c r="D323" s="98">
        <v>100</v>
      </c>
    </row>
    <row r="324" spans="1:4">
      <c r="A324" s="110">
        <v>43574</v>
      </c>
      <c r="B324" s="98">
        <v>30.999999999999982</v>
      </c>
      <c r="C324" s="98">
        <v>130.99999999999997</v>
      </c>
      <c r="D324" s="98">
        <v>99.999999999999986</v>
      </c>
    </row>
    <row r="325" spans="1:4">
      <c r="A325" s="110">
        <v>43577</v>
      </c>
      <c r="B325" s="98">
        <v>31.000000000000007</v>
      </c>
      <c r="C325" s="98">
        <v>131</v>
      </c>
      <c r="D325" s="98">
        <v>100</v>
      </c>
    </row>
    <row r="326" spans="1:4">
      <c r="A326" s="110">
        <v>43578</v>
      </c>
      <c r="B326" s="98">
        <v>29.999999999999982</v>
      </c>
      <c r="C326" s="98">
        <v>129.99999999999997</v>
      </c>
      <c r="D326" s="98">
        <v>99.999999999999986</v>
      </c>
    </row>
    <row r="327" spans="1:4">
      <c r="A327" s="110">
        <v>43579</v>
      </c>
      <c r="B327" s="98">
        <v>29.999999999999982</v>
      </c>
      <c r="C327" s="98">
        <v>129.99999999999997</v>
      </c>
      <c r="D327" s="98">
        <v>99.999999999999986</v>
      </c>
    </row>
    <row r="328" spans="1:4">
      <c r="A328" s="110">
        <v>43580</v>
      </c>
      <c r="B328" s="98">
        <v>30.999999999999982</v>
      </c>
      <c r="C328" s="98">
        <v>130.99999999999997</v>
      </c>
      <c r="D328" s="98">
        <v>99.999999999999986</v>
      </c>
    </row>
    <row r="329" spans="1:4">
      <c r="A329" s="110">
        <v>43581</v>
      </c>
      <c r="B329" s="98">
        <v>30.999999999999982</v>
      </c>
      <c r="C329" s="98">
        <v>130</v>
      </c>
      <c r="D329" s="98">
        <v>99.000000000000014</v>
      </c>
    </row>
    <row r="330" spans="1:4">
      <c r="A330" s="110">
        <v>43584</v>
      </c>
      <c r="B330" s="98">
        <v>31.000000000000007</v>
      </c>
      <c r="C330" s="98">
        <v>129.99999999999997</v>
      </c>
      <c r="D330" s="98">
        <v>98.999999999999972</v>
      </c>
    </row>
    <row r="331" spans="1:4">
      <c r="A331" s="110">
        <v>43585</v>
      </c>
      <c r="B331" s="98">
        <v>30.000000000000004</v>
      </c>
      <c r="C331" s="98">
        <v>129.00000000000003</v>
      </c>
      <c r="D331" s="98">
        <v>99.000000000000028</v>
      </c>
    </row>
    <row r="332" spans="1:4">
      <c r="A332" s="110">
        <v>43587</v>
      </c>
      <c r="B332" s="98">
        <v>31.000000000000007</v>
      </c>
      <c r="C332" s="98">
        <v>129</v>
      </c>
      <c r="D332" s="98">
        <v>98</v>
      </c>
    </row>
    <row r="333" spans="1:4">
      <c r="A333" s="110">
        <v>43588</v>
      </c>
      <c r="B333" s="98">
        <v>30.000000000000004</v>
      </c>
      <c r="C333" s="98">
        <v>128</v>
      </c>
      <c r="D333" s="98">
        <v>98</v>
      </c>
    </row>
    <row r="334" spans="1:4">
      <c r="A334" s="110">
        <v>43592</v>
      </c>
      <c r="B334" s="98">
        <v>30.000000000000004</v>
      </c>
      <c r="C334" s="98">
        <v>128.99999999999997</v>
      </c>
      <c r="D334" s="98">
        <v>98.999999999999972</v>
      </c>
    </row>
    <row r="335" spans="1:4">
      <c r="A335" s="110">
        <v>43593</v>
      </c>
      <c r="B335" s="98">
        <v>30.000000000000004</v>
      </c>
      <c r="C335" s="98">
        <v>128</v>
      </c>
      <c r="D335" s="98">
        <v>98</v>
      </c>
    </row>
    <row r="336" spans="1:4">
      <c r="A336" s="110">
        <v>43594</v>
      </c>
      <c r="B336" s="98">
        <v>29.999999999999982</v>
      </c>
      <c r="C336" s="98">
        <v>128.00000000000003</v>
      </c>
      <c r="D336" s="98">
        <v>98.000000000000043</v>
      </c>
    </row>
    <row r="337" spans="1:4">
      <c r="A337" s="110">
        <v>43595</v>
      </c>
      <c r="B337" s="98">
        <v>30.000000000000004</v>
      </c>
      <c r="C337" s="98">
        <v>128</v>
      </c>
      <c r="D337" s="98">
        <v>98</v>
      </c>
    </row>
    <row r="338" spans="1:4">
      <c r="A338" s="110">
        <v>43598</v>
      </c>
      <c r="B338" s="98">
        <v>30.000000000000004</v>
      </c>
      <c r="C338" s="98">
        <v>128</v>
      </c>
      <c r="D338" s="98">
        <v>98</v>
      </c>
    </row>
    <row r="339" spans="1:4">
      <c r="A339" s="110">
        <v>43599</v>
      </c>
      <c r="B339" s="98">
        <v>29.999999999999982</v>
      </c>
      <c r="C339" s="98">
        <v>128.00000000000003</v>
      </c>
      <c r="D339" s="98">
        <v>98.000000000000043</v>
      </c>
    </row>
    <row r="340" spans="1:4">
      <c r="A340" s="110">
        <v>43600</v>
      </c>
      <c r="B340" s="98">
        <v>29.000000000000004</v>
      </c>
      <c r="C340" s="98">
        <v>127</v>
      </c>
      <c r="D340" s="98">
        <v>98</v>
      </c>
    </row>
    <row r="341" spans="1:4">
      <c r="A341" s="110">
        <v>43601</v>
      </c>
      <c r="B341" s="98">
        <v>29.000000000000004</v>
      </c>
      <c r="C341" s="98">
        <v>127.00000000000003</v>
      </c>
      <c r="D341" s="98">
        <v>98.000000000000028</v>
      </c>
    </row>
    <row r="342" spans="1:4">
      <c r="A342" s="110">
        <v>43602</v>
      </c>
      <c r="B342" s="98">
        <v>30.000000000000004</v>
      </c>
      <c r="C342" s="98">
        <v>127</v>
      </c>
      <c r="D342" s="98">
        <v>97</v>
      </c>
    </row>
    <row r="343" spans="1:4">
      <c r="A343" s="110">
        <v>43605</v>
      </c>
      <c r="B343" s="98">
        <v>29.000000000000004</v>
      </c>
      <c r="C343" s="98">
        <v>127.00000000000003</v>
      </c>
      <c r="D343" s="98">
        <v>98.000000000000028</v>
      </c>
    </row>
    <row r="344" spans="1:4">
      <c r="A344" s="110">
        <v>43606</v>
      </c>
      <c r="B344" s="98">
        <v>30.000000000000004</v>
      </c>
      <c r="C344" s="98">
        <v>127.00000000000003</v>
      </c>
      <c r="D344" s="98">
        <v>97.000000000000028</v>
      </c>
    </row>
    <row r="345" spans="1:4">
      <c r="A345" s="110">
        <v>43607</v>
      </c>
      <c r="B345" s="98">
        <v>29.000000000000004</v>
      </c>
      <c r="C345" s="98">
        <v>125</v>
      </c>
      <c r="D345" s="98">
        <v>96</v>
      </c>
    </row>
    <row r="346" spans="1:4">
      <c r="A346" s="110">
        <v>43608</v>
      </c>
      <c r="B346" s="98">
        <v>29.000000000000004</v>
      </c>
      <c r="C346" s="98">
        <v>124.00000000000003</v>
      </c>
      <c r="D346" s="98">
        <v>95.000000000000028</v>
      </c>
    </row>
    <row r="347" spans="1:4">
      <c r="A347" s="110">
        <v>43609</v>
      </c>
      <c r="B347" s="98">
        <v>30.000000000000004</v>
      </c>
      <c r="C347" s="98">
        <v>124</v>
      </c>
      <c r="D347" s="98">
        <v>94</v>
      </c>
    </row>
    <row r="348" spans="1:4">
      <c r="A348" s="110">
        <v>43612</v>
      </c>
      <c r="B348" s="98">
        <v>29.000000000000004</v>
      </c>
      <c r="C348" s="98">
        <v>123</v>
      </c>
      <c r="D348" s="98">
        <v>94</v>
      </c>
    </row>
    <row r="349" spans="1:4">
      <c r="A349" s="110">
        <v>43613</v>
      </c>
      <c r="B349" s="98">
        <v>29.000000000000004</v>
      </c>
      <c r="C349" s="98">
        <v>123</v>
      </c>
      <c r="D349" s="98">
        <v>94</v>
      </c>
    </row>
    <row r="350" spans="1:4">
      <c r="A350" s="110">
        <v>43614</v>
      </c>
      <c r="B350" s="98">
        <v>28.999999999999982</v>
      </c>
      <c r="C350" s="98">
        <v>121.99999999999997</v>
      </c>
      <c r="D350" s="98">
        <v>92.999999999999986</v>
      </c>
    </row>
    <row r="351" spans="1:4">
      <c r="A351" s="110">
        <v>43615</v>
      </c>
      <c r="B351" s="98">
        <v>29.000000000000004</v>
      </c>
      <c r="C351" s="98">
        <v>122.00000000000001</v>
      </c>
      <c r="D351" s="98">
        <v>93.000000000000014</v>
      </c>
    </row>
    <row r="352" spans="1:4">
      <c r="A352" s="110">
        <v>43616</v>
      </c>
      <c r="B352" s="98">
        <v>27</v>
      </c>
      <c r="C352" s="98">
        <v>120.99999999999997</v>
      </c>
      <c r="D352" s="98">
        <v>93.999999999999972</v>
      </c>
    </row>
    <row r="353" spans="1:4">
      <c r="A353" s="110">
        <v>43619</v>
      </c>
      <c r="B353" s="98">
        <v>29.000000000000004</v>
      </c>
      <c r="C353" s="98">
        <v>121</v>
      </c>
      <c r="D353" s="98">
        <v>92</v>
      </c>
    </row>
    <row r="354" spans="1:4">
      <c r="A354" s="110">
        <v>43620</v>
      </c>
      <c r="B354" s="98">
        <v>29.000000000000004</v>
      </c>
      <c r="C354" s="98">
        <v>122</v>
      </c>
      <c r="D354" s="98">
        <v>93</v>
      </c>
    </row>
    <row r="355" spans="1:4">
      <c r="A355" s="110">
        <v>43621</v>
      </c>
      <c r="B355" s="98">
        <v>29.000000000000004</v>
      </c>
      <c r="C355" s="98">
        <v>121.99999999999997</v>
      </c>
      <c r="D355" s="98">
        <v>92.999999999999972</v>
      </c>
    </row>
    <row r="356" spans="1:4">
      <c r="A356" s="110">
        <v>43623</v>
      </c>
      <c r="B356" s="98">
        <v>29.000000000000004</v>
      </c>
      <c r="C356" s="98">
        <v>120.00000000000001</v>
      </c>
      <c r="D356" s="98">
        <v>91.000000000000014</v>
      </c>
    </row>
    <row r="357" spans="1:4">
      <c r="A357" s="110">
        <v>43626</v>
      </c>
      <c r="B357" s="98">
        <v>31.000000000000007</v>
      </c>
      <c r="C357" s="98">
        <v>122</v>
      </c>
      <c r="D357" s="98">
        <v>91</v>
      </c>
    </row>
    <row r="358" spans="1:4">
      <c r="A358" s="110">
        <v>43627</v>
      </c>
      <c r="B358" s="98">
        <v>30.000000000000004</v>
      </c>
      <c r="C358" s="98">
        <v>121</v>
      </c>
      <c r="D358" s="98">
        <v>91</v>
      </c>
    </row>
    <row r="359" spans="1:4">
      <c r="A359" s="110">
        <v>43628</v>
      </c>
      <c r="B359" s="98">
        <v>32.000000000000007</v>
      </c>
      <c r="C359" s="98">
        <v>123.00000000000001</v>
      </c>
      <c r="D359" s="98">
        <v>91</v>
      </c>
    </row>
    <row r="360" spans="1:4">
      <c r="A360" s="110">
        <v>43629</v>
      </c>
      <c r="B360" s="98">
        <v>33.000000000000007</v>
      </c>
      <c r="C360" s="98">
        <v>124.00000000000003</v>
      </c>
      <c r="D360" s="98">
        <v>91.000000000000028</v>
      </c>
    </row>
    <row r="361" spans="1:4">
      <c r="A361" s="110">
        <v>43630</v>
      </c>
      <c r="B361" s="98">
        <v>31.000000000000007</v>
      </c>
      <c r="C361" s="98">
        <v>122</v>
      </c>
      <c r="D361" s="98">
        <v>91</v>
      </c>
    </row>
    <row r="362" spans="1:4">
      <c r="A362" s="110">
        <v>43633</v>
      </c>
      <c r="B362" s="98">
        <v>32.000000000000007</v>
      </c>
      <c r="C362" s="98">
        <v>123.00000000000001</v>
      </c>
      <c r="D362" s="98">
        <v>91</v>
      </c>
    </row>
    <row r="363" spans="1:4">
      <c r="A363" s="110">
        <v>43634</v>
      </c>
      <c r="B363" s="98">
        <v>33.000000000000007</v>
      </c>
      <c r="C363" s="98">
        <v>123.00000000000001</v>
      </c>
      <c r="D363" s="98">
        <v>90</v>
      </c>
    </row>
    <row r="364" spans="1:4">
      <c r="A364" s="110">
        <v>43635</v>
      </c>
      <c r="B364" s="98">
        <v>32.000000000000007</v>
      </c>
      <c r="C364" s="98">
        <v>122.00000000000001</v>
      </c>
      <c r="D364" s="98">
        <v>90</v>
      </c>
    </row>
    <row r="365" spans="1:4">
      <c r="A365" s="110">
        <v>43636</v>
      </c>
      <c r="B365" s="98">
        <v>33.000000000000007</v>
      </c>
      <c r="C365" s="98">
        <v>124.00000000000003</v>
      </c>
      <c r="D365" s="98">
        <v>91.000000000000028</v>
      </c>
    </row>
    <row r="366" spans="1:4">
      <c r="A366" s="110">
        <v>43637</v>
      </c>
      <c r="B366" s="98">
        <v>34.000000000000007</v>
      </c>
      <c r="C366" s="98">
        <v>124.00000000000003</v>
      </c>
      <c r="D366" s="98">
        <v>90.000000000000028</v>
      </c>
    </row>
    <row r="367" spans="1:4">
      <c r="A367" s="110">
        <v>43640</v>
      </c>
      <c r="B367" s="98">
        <v>33.000000000000007</v>
      </c>
      <c r="C367" s="98">
        <v>124.00000000000003</v>
      </c>
      <c r="D367" s="98">
        <v>91.000000000000028</v>
      </c>
    </row>
    <row r="368" spans="1:4">
      <c r="A368" s="110">
        <v>43641</v>
      </c>
      <c r="B368" s="98">
        <v>33.000000000000007</v>
      </c>
      <c r="C368" s="98">
        <v>123</v>
      </c>
      <c r="D368" s="98">
        <v>90</v>
      </c>
    </row>
    <row r="369" spans="1:4">
      <c r="A369" s="110">
        <v>43642</v>
      </c>
      <c r="B369" s="98">
        <v>32.000000000000007</v>
      </c>
      <c r="C369" s="98">
        <v>121</v>
      </c>
      <c r="D369" s="98">
        <v>89</v>
      </c>
    </row>
    <row r="370" spans="1:4">
      <c r="A370" s="110">
        <v>43643</v>
      </c>
      <c r="B370" s="98">
        <v>33.000000000000007</v>
      </c>
      <c r="C370" s="98">
        <v>123.00000000000001</v>
      </c>
      <c r="D370" s="98">
        <v>90</v>
      </c>
    </row>
    <row r="371" spans="1:4">
      <c r="A371" s="110">
        <v>43644</v>
      </c>
      <c r="B371" s="98">
        <v>33.000000000000007</v>
      </c>
      <c r="C371" s="98">
        <v>123.00000000000001</v>
      </c>
      <c r="D371" s="98">
        <v>90</v>
      </c>
    </row>
    <row r="372" spans="1:4">
      <c r="A372" s="110">
        <v>43647</v>
      </c>
      <c r="B372" s="98">
        <v>33.000000000000007</v>
      </c>
      <c r="C372" s="98">
        <v>123</v>
      </c>
      <c r="D372" s="98">
        <v>90</v>
      </c>
    </row>
    <row r="373" spans="1:4">
      <c r="A373" s="110">
        <v>43648</v>
      </c>
      <c r="B373" s="98">
        <v>33.000000000000007</v>
      </c>
      <c r="C373" s="98">
        <v>123</v>
      </c>
      <c r="D373" s="98">
        <v>90</v>
      </c>
    </row>
    <row r="374" spans="1:4">
      <c r="A374" s="110">
        <v>43649</v>
      </c>
      <c r="B374" s="98">
        <v>33.000000000000007</v>
      </c>
      <c r="C374" s="98">
        <v>123.00000000000001</v>
      </c>
      <c r="D374" s="98">
        <v>90</v>
      </c>
    </row>
    <row r="375" spans="1:4">
      <c r="A375" s="110">
        <v>43650</v>
      </c>
      <c r="B375" s="98">
        <v>33.000000000000007</v>
      </c>
      <c r="C375" s="98">
        <v>123</v>
      </c>
      <c r="D375" s="98">
        <v>90</v>
      </c>
    </row>
    <row r="376" spans="1:4">
      <c r="A376" s="110">
        <v>43651</v>
      </c>
      <c r="B376" s="98">
        <v>34.000000000000007</v>
      </c>
      <c r="C376" s="98">
        <v>124.00000000000003</v>
      </c>
      <c r="D376" s="98">
        <v>90.000000000000028</v>
      </c>
    </row>
    <row r="377" spans="1:4">
      <c r="A377" s="110">
        <v>43654</v>
      </c>
      <c r="B377" s="98">
        <v>34.000000000000007</v>
      </c>
      <c r="C377" s="98">
        <v>124.00000000000003</v>
      </c>
      <c r="D377" s="98">
        <v>90.000000000000028</v>
      </c>
    </row>
    <row r="378" spans="1:4">
      <c r="A378" s="110">
        <v>43655</v>
      </c>
      <c r="B378" s="98">
        <v>35.000000000000007</v>
      </c>
      <c r="C378" s="98">
        <v>124.00000000000003</v>
      </c>
      <c r="D378" s="98">
        <v>89.000000000000028</v>
      </c>
    </row>
    <row r="379" spans="1:4">
      <c r="A379" s="110">
        <v>43656</v>
      </c>
      <c r="B379" s="98">
        <v>34.000000000000007</v>
      </c>
      <c r="C379" s="98">
        <v>124.00000000000003</v>
      </c>
      <c r="D379" s="98">
        <v>90.000000000000028</v>
      </c>
    </row>
    <row r="380" spans="1:4">
      <c r="A380" s="110">
        <v>43657</v>
      </c>
      <c r="B380" s="98">
        <v>34.000000000000007</v>
      </c>
      <c r="C380" s="98">
        <v>124.00000000000003</v>
      </c>
      <c r="D380" s="98">
        <v>90.000000000000028</v>
      </c>
    </row>
    <row r="381" spans="1:4">
      <c r="A381" s="110">
        <v>43658</v>
      </c>
      <c r="B381" s="98">
        <v>34.000000000000007</v>
      </c>
      <c r="C381" s="98">
        <v>123</v>
      </c>
      <c r="D381" s="98">
        <v>89</v>
      </c>
    </row>
    <row r="382" spans="1:4">
      <c r="A382" s="110">
        <v>43661</v>
      </c>
      <c r="B382" s="98">
        <v>34.000000000000007</v>
      </c>
      <c r="C382" s="98">
        <v>124</v>
      </c>
      <c r="D382" s="98">
        <v>90</v>
      </c>
    </row>
    <row r="383" spans="1:4">
      <c r="A383" s="110">
        <v>43662</v>
      </c>
      <c r="B383" s="98">
        <v>34.000000000000007</v>
      </c>
      <c r="C383" s="98">
        <v>123.00000000000001</v>
      </c>
      <c r="D383" s="98">
        <v>89</v>
      </c>
    </row>
    <row r="384" spans="1:4">
      <c r="A384" s="110">
        <v>43663</v>
      </c>
      <c r="B384" s="98">
        <v>34.000000000000007</v>
      </c>
      <c r="C384" s="98">
        <v>123</v>
      </c>
      <c r="D384" s="98">
        <v>89</v>
      </c>
    </row>
    <row r="385" spans="1:4">
      <c r="A385" s="110">
        <v>43664</v>
      </c>
      <c r="B385" s="98">
        <v>33.999999999999986</v>
      </c>
      <c r="C385" s="98">
        <v>123.99999999999997</v>
      </c>
      <c r="D385" s="98">
        <v>89.999999999999986</v>
      </c>
    </row>
    <row r="386" spans="1:4">
      <c r="A386" s="110">
        <v>43665</v>
      </c>
      <c r="B386" s="98">
        <v>33.999999999999986</v>
      </c>
      <c r="C386" s="98">
        <v>123.99999999999997</v>
      </c>
      <c r="D386" s="98">
        <v>89.999999999999986</v>
      </c>
    </row>
    <row r="387" spans="1:4">
      <c r="A387" s="110">
        <v>43668</v>
      </c>
      <c r="B387" s="98">
        <v>33.999999999999986</v>
      </c>
      <c r="C387" s="98">
        <v>123</v>
      </c>
      <c r="D387" s="98">
        <v>89.000000000000014</v>
      </c>
    </row>
    <row r="388" spans="1:4">
      <c r="A388" s="110">
        <v>43669</v>
      </c>
      <c r="B388" s="98">
        <v>32.999999999999986</v>
      </c>
      <c r="C388" s="98">
        <v>122</v>
      </c>
      <c r="D388" s="98">
        <v>89.000000000000014</v>
      </c>
    </row>
    <row r="389" spans="1:4">
      <c r="A389" s="110">
        <v>43670</v>
      </c>
      <c r="B389" s="98">
        <v>31.999999999999986</v>
      </c>
      <c r="C389" s="98">
        <v>122</v>
      </c>
      <c r="D389" s="98">
        <v>90.000000000000014</v>
      </c>
    </row>
    <row r="390" spans="1:4">
      <c r="A390" s="110">
        <v>43671</v>
      </c>
      <c r="B390" s="98">
        <v>31.000000000000007</v>
      </c>
      <c r="C390" s="98">
        <v>120.99999999999997</v>
      </c>
      <c r="D390" s="98">
        <v>89.999999999999972</v>
      </c>
    </row>
    <row r="391" spans="1:4">
      <c r="A391" s="110">
        <v>43672</v>
      </c>
      <c r="B391" s="98">
        <v>31.999999999999986</v>
      </c>
      <c r="C391" s="98">
        <v>121</v>
      </c>
      <c r="D391" s="98">
        <v>89.000000000000014</v>
      </c>
    </row>
    <row r="392" spans="1:4">
      <c r="A392" s="110">
        <v>43675</v>
      </c>
      <c r="B392" s="98">
        <v>31.999999999999986</v>
      </c>
      <c r="C392" s="98">
        <v>121</v>
      </c>
      <c r="D392" s="98">
        <v>89.000000000000014</v>
      </c>
    </row>
    <row r="393" spans="1:4">
      <c r="A393" s="110">
        <v>43676</v>
      </c>
      <c r="B393" s="98">
        <v>32.000000000000007</v>
      </c>
      <c r="C393" s="98">
        <v>122</v>
      </c>
      <c r="D393" s="98">
        <v>90</v>
      </c>
    </row>
    <row r="394" spans="1:4">
      <c r="A394" s="110">
        <v>43677</v>
      </c>
      <c r="B394" s="98">
        <v>32.000000000000007</v>
      </c>
      <c r="C394" s="98">
        <v>121</v>
      </c>
      <c r="D394" s="98">
        <v>89</v>
      </c>
    </row>
    <row r="395" spans="1:4">
      <c r="A395" s="110">
        <v>43678</v>
      </c>
      <c r="B395" s="98">
        <v>31.999999999999986</v>
      </c>
      <c r="C395" s="98">
        <v>121</v>
      </c>
      <c r="D395" s="98">
        <v>89.000000000000014</v>
      </c>
    </row>
    <row r="396" spans="1:4">
      <c r="A396" s="110">
        <v>43679</v>
      </c>
      <c r="B396" s="98">
        <v>31.000000000000007</v>
      </c>
      <c r="C396" s="98">
        <v>121.00000000000001</v>
      </c>
      <c r="D396" s="98">
        <v>90</v>
      </c>
    </row>
    <row r="397" spans="1:4">
      <c r="A397" s="110">
        <v>43682</v>
      </c>
      <c r="B397" s="98">
        <v>33.000000000000007</v>
      </c>
      <c r="C397" s="98">
        <v>123</v>
      </c>
      <c r="D397" s="98">
        <v>90</v>
      </c>
    </row>
    <row r="398" spans="1:4">
      <c r="A398" s="110">
        <v>43683</v>
      </c>
      <c r="B398" s="98">
        <v>34.000000000000007</v>
      </c>
      <c r="C398" s="98">
        <v>124</v>
      </c>
      <c r="D398" s="98">
        <v>90</v>
      </c>
    </row>
    <row r="399" spans="1:4">
      <c r="A399" s="110">
        <v>43684</v>
      </c>
      <c r="B399" s="98">
        <v>34.000000000000007</v>
      </c>
      <c r="C399" s="98">
        <v>123</v>
      </c>
      <c r="D399" s="98">
        <v>89</v>
      </c>
    </row>
    <row r="400" spans="1:4">
      <c r="A400" s="110">
        <v>43685</v>
      </c>
      <c r="B400" s="98">
        <v>33.000000000000007</v>
      </c>
      <c r="C400" s="98">
        <v>123</v>
      </c>
      <c r="D400" s="98">
        <v>90</v>
      </c>
    </row>
    <row r="401" spans="1:4">
      <c r="A401" s="110">
        <v>43686</v>
      </c>
      <c r="B401" s="98">
        <v>32.000000000000007</v>
      </c>
      <c r="C401" s="98">
        <v>122.00000000000001</v>
      </c>
      <c r="D401" s="98">
        <v>90</v>
      </c>
    </row>
    <row r="402" spans="1:4">
      <c r="A402" s="110">
        <v>43689</v>
      </c>
      <c r="B402" s="98">
        <v>34.000000000000007</v>
      </c>
      <c r="C402" s="98">
        <v>123.00000000000001</v>
      </c>
      <c r="D402" s="98">
        <v>89</v>
      </c>
    </row>
    <row r="403" spans="1:4">
      <c r="A403" s="110">
        <v>43690</v>
      </c>
      <c r="B403" s="98">
        <v>34.000000000000007</v>
      </c>
      <c r="C403" s="98">
        <v>123</v>
      </c>
      <c r="D403" s="98">
        <v>89</v>
      </c>
    </row>
    <row r="404" spans="1:4">
      <c r="A404" s="110">
        <v>43691</v>
      </c>
      <c r="B404" s="98">
        <v>34.000000000000007</v>
      </c>
      <c r="C404" s="98">
        <v>123</v>
      </c>
      <c r="D404" s="98">
        <v>89</v>
      </c>
    </row>
    <row r="405" spans="1:4">
      <c r="A405" s="110">
        <v>43693</v>
      </c>
      <c r="B405" s="98">
        <v>34.999999999999986</v>
      </c>
      <c r="C405" s="98">
        <v>123.99999999999997</v>
      </c>
      <c r="D405" s="98">
        <v>88.999999999999986</v>
      </c>
    </row>
    <row r="406" spans="1:4">
      <c r="A406" s="110">
        <v>43696</v>
      </c>
      <c r="B406" s="98">
        <v>35.999999999999986</v>
      </c>
      <c r="C406" s="98">
        <v>124.99999999999997</v>
      </c>
      <c r="D406" s="98">
        <v>88.999999999999986</v>
      </c>
    </row>
    <row r="407" spans="1:4">
      <c r="A407" s="110">
        <v>43697</v>
      </c>
      <c r="B407" s="98">
        <v>35.999999999999986</v>
      </c>
      <c r="C407" s="98">
        <v>125</v>
      </c>
      <c r="D407" s="98">
        <v>89.000000000000014</v>
      </c>
    </row>
    <row r="408" spans="1:4">
      <c r="A408" s="110">
        <v>43698</v>
      </c>
      <c r="B408" s="98">
        <v>36.000000000000007</v>
      </c>
      <c r="C408" s="98">
        <v>125.00000000000003</v>
      </c>
      <c r="D408" s="98">
        <v>89.000000000000028</v>
      </c>
    </row>
    <row r="409" spans="1:4">
      <c r="A409" s="110">
        <v>43699</v>
      </c>
      <c r="B409" s="98">
        <v>36.000000000000007</v>
      </c>
      <c r="C409" s="98">
        <v>125</v>
      </c>
      <c r="D409" s="98">
        <v>89</v>
      </c>
    </row>
    <row r="410" spans="1:4">
      <c r="A410" s="110">
        <v>43700</v>
      </c>
      <c r="B410" s="98">
        <v>35.000000000000007</v>
      </c>
      <c r="C410" s="98">
        <v>124.00000000000003</v>
      </c>
      <c r="D410" s="98">
        <v>89.000000000000028</v>
      </c>
    </row>
    <row r="411" spans="1:4">
      <c r="A411" s="110">
        <v>43703</v>
      </c>
      <c r="B411" s="98">
        <v>36.999999999999986</v>
      </c>
      <c r="C411" s="98">
        <v>125</v>
      </c>
      <c r="D411" s="98">
        <v>88.000000000000014</v>
      </c>
    </row>
    <row r="412" spans="1:4">
      <c r="A412" s="110">
        <v>43704</v>
      </c>
      <c r="B412" s="98">
        <v>37.000000000000014</v>
      </c>
      <c r="C412" s="98">
        <v>126.00000000000003</v>
      </c>
      <c r="D412" s="98">
        <v>89.000000000000014</v>
      </c>
    </row>
    <row r="413" spans="1:4">
      <c r="A413" s="110">
        <v>43705</v>
      </c>
      <c r="B413" s="98">
        <v>37.000000000000014</v>
      </c>
      <c r="C413" s="98">
        <v>125.00000000000003</v>
      </c>
      <c r="D413" s="98">
        <v>88.000000000000014</v>
      </c>
    </row>
    <row r="414" spans="1:4">
      <c r="A414" s="110">
        <v>43706</v>
      </c>
      <c r="B414" s="98">
        <v>37.000000000000014</v>
      </c>
      <c r="C414" s="98">
        <v>126.00000000000003</v>
      </c>
      <c r="D414" s="98">
        <v>89.000000000000014</v>
      </c>
    </row>
    <row r="415" spans="1:4">
      <c r="A415" s="110">
        <v>43707</v>
      </c>
      <c r="B415" s="98">
        <v>41.000000000000014</v>
      </c>
      <c r="C415" s="98">
        <v>130.00000000000003</v>
      </c>
      <c r="D415" s="98">
        <v>89.000000000000014</v>
      </c>
    </row>
    <row r="416" spans="1:4">
      <c r="A416" s="110">
        <v>43710</v>
      </c>
      <c r="B416" s="98">
        <v>39.000000000000014</v>
      </c>
      <c r="C416" s="98">
        <v>127</v>
      </c>
      <c r="D416" s="98">
        <v>87.999999999999986</v>
      </c>
    </row>
    <row r="417" spans="1:4">
      <c r="A417" s="110">
        <v>43711</v>
      </c>
      <c r="B417" s="98">
        <v>38.000000000000014</v>
      </c>
      <c r="C417" s="98">
        <v>127</v>
      </c>
      <c r="D417" s="98">
        <v>88.999999999999986</v>
      </c>
    </row>
    <row r="418" spans="1:4">
      <c r="A418" s="110">
        <v>43712</v>
      </c>
      <c r="B418" s="98">
        <v>38.000000000000014</v>
      </c>
      <c r="C418" s="98">
        <v>126.99999999999999</v>
      </c>
      <c r="D418" s="98">
        <v>88.999999999999972</v>
      </c>
    </row>
    <row r="419" spans="1:4">
      <c r="A419" s="110">
        <v>43713</v>
      </c>
      <c r="B419" s="98">
        <v>38.999999999999993</v>
      </c>
      <c r="C419" s="98">
        <v>128</v>
      </c>
      <c r="D419" s="98">
        <v>89</v>
      </c>
    </row>
    <row r="420" spans="1:4">
      <c r="A420" s="110">
        <v>43714</v>
      </c>
      <c r="B420" s="98">
        <v>39.999999999999993</v>
      </c>
      <c r="C420" s="98">
        <v>129</v>
      </c>
      <c r="D420" s="98">
        <v>89</v>
      </c>
    </row>
    <row r="421" spans="1:4">
      <c r="A421" s="110">
        <v>43717</v>
      </c>
      <c r="B421" s="98">
        <v>39.999999999999993</v>
      </c>
      <c r="C421" s="98">
        <v>128.99999999999997</v>
      </c>
      <c r="D421" s="98">
        <v>88.999999999999972</v>
      </c>
    </row>
    <row r="422" spans="1:4">
      <c r="A422" s="110">
        <v>43718</v>
      </c>
      <c r="B422" s="98">
        <v>40.999999999999993</v>
      </c>
      <c r="C422" s="98">
        <v>128.99999999999997</v>
      </c>
      <c r="D422" s="98">
        <v>87.999999999999972</v>
      </c>
    </row>
    <row r="423" spans="1:4">
      <c r="A423" s="110">
        <v>43719</v>
      </c>
      <c r="B423" s="98">
        <v>41.999999999999993</v>
      </c>
      <c r="C423" s="98">
        <v>130</v>
      </c>
      <c r="D423" s="98">
        <v>88</v>
      </c>
    </row>
    <row r="424" spans="1:4">
      <c r="A424" s="110">
        <v>43724</v>
      </c>
      <c r="B424" s="98">
        <v>40.999999999999993</v>
      </c>
      <c r="C424" s="98">
        <v>129</v>
      </c>
      <c r="D424" s="98">
        <v>88</v>
      </c>
    </row>
    <row r="425" spans="1:4">
      <c r="A425" s="110">
        <v>43725</v>
      </c>
      <c r="B425" s="98">
        <v>40.999999999999993</v>
      </c>
      <c r="C425" s="98">
        <v>128.99999999999997</v>
      </c>
      <c r="D425" s="98">
        <v>87.999999999999972</v>
      </c>
    </row>
    <row r="426" spans="1:4">
      <c r="A426" s="110">
        <v>43726</v>
      </c>
      <c r="B426" s="98">
        <v>40.999999999999993</v>
      </c>
      <c r="C426" s="98">
        <v>129.99999999999997</v>
      </c>
      <c r="D426" s="98">
        <v>88.999999999999972</v>
      </c>
    </row>
    <row r="427" spans="1:4">
      <c r="A427" s="110">
        <v>43727</v>
      </c>
      <c r="B427" s="98">
        <v>41.999999999999993</v>
      </c>
      <c r="C427" s="98">
        <v>129.99999999999997</v>
      </c>
      <c r="D427" s="98">
        <v>87.999999999999972</v>
      </c>
    </row>
    <row r="428" spans="1:4">
      <c r="A428" s="110">
        <v>43728</v>
      </c>
      <c r="B428" s="98">
        <v>41.999999999999993</v>
      </c>
      <c r="C428" s="98">
        <v>129.99999999999997</v>
      </c>
      <c r="D428" s="98">
        <v>87.999999999999972</v>
      </c>
    </row>
    <row r="429" spans="1:4">
      <c r="A429" s="110">
        <v>43731</v>
      </c>
      <c r="B429" s="98">
        <v>41.999999999999993</v>
      </c>
      <c r="C429" s="98">
        <v>131</v>
      </c>
      <c r="D429" s="98">
        <v>89</v>
      </c>
    </row>
    <row r="430" spans="1:4">
      <c r="A430" s="110">
        <v>43732</v>
      </c>
      <c r="B430" s="98">
        <v>40.999999999999993</v>
      </c>
      <c r="C430" s="98">
        <v>129.99999999999997</v>
      </c>
      <c r="D430" s="98">
        <v>88.999999999999972</v>
      </c>
    </row>
    <row r="431" spans="1:4">
      <c r="A431" s="110">
        <v>43733</v>
      </c>
      <c r="B431" s="98">
        <v>41.999999999999993</v>
      </c>
      <c r="C431" s="98">
        <v>130.99999999999997</v>
      </c>
      <c r="D431" s="98">
        <v>88.999999999999972</v>
      </c>
    </row>
    <row r="432" spans="1:4">
      <c r="A432" s="110">
        <v>43734</v>
      </c>
      <c r="B432" s="98">
        <v>41.999999999999993</v>
      </c>
      <c r="C432" s="98">
        <v>130</v>
      </c>
      <c r="D432" s="98">
        <v>88</v>
      </c>
    </row>
    <row r="433" spans="1:4">
      <c r="A433" s="110">
        <v>43735</v>
      </c>
      <c r="B433" s="98">
        <v>41.999999999999993</v>
      </c>
      <c r="C433" s="98">
        <v>130.99999999999997</v>
      </c>
      <c r="D433" s="98">
        <v>88.999999999999972</v>
      </c>
    </row>
    <row r="434" spans="1:4">
      <c r="A434" s="110">
        <v>43738</v>
      </c>
      <c r="B434" s="98">
        <v>41.999999999999993</v>
      </c>
      <c r="C434" s="98">
        <v>130</v>
      </c>
      <c r="D434" s="98">
        <v>88</v>
      </c>
    </row>
    <row r="435" spans="1:4">
      <c r="A435" s="110">
        <v>43739</v>
      </c>
      <c r="B435" s="98">
        <v>41.999999999999993</v>
      </c>
      <c r="C435" s="98">
        <v>130</v>
      </c>
      <c r="D435" s="98">
        <v>88</v>
      </c>
    </row>
    <row r="436" spans="1:4">
      <c r="A436" s="110">
        <v>43740</v>
      </c>
      <c r="B436" s="98">
        <v>41.999999999999993</v>
      </c>
      <c r="C436" s="98">
        <v>130</v>
      </c>
      <c r="D436" s="98">
        <v>88</v>
      </c>
    </row>
    <row r="437" spans="1:4">
      <c r="A437" s="110">
        <v>43742</v>
      </c>
      <c r="B437" s="98">
        <v>41.999999999999993</v>
      </c>
      <c r="C437" s="98">
        <v>129.99999999999997</v>
      </c>
      <c r="D437" s="98">
        <v>87.999999999999972</v>
      </c>
    </row>
    <row r="438" spans="1:4">
      <c r="A438" s="110">
        <v>43745</v>
      </c>
      <c r="B438" s="98">
        <v>42.999999999999993</v>
      </c>
      <c r="C438" s="98">
        <v>131</v>
      </c>
      <c r="D438" s="98">
        <v>88</v>
      </c>
    </row>
    <row r="439" spans="1:4">
      <c r="A439" s="110">
        <v>43746</v>
      </c>
      <c r="B439" s="98">
        <v>41.999999999999993</v>
      </c>
      <c r="C439" s="98">
        <v>130</v>
      </c>
      <c r="D439" s="98">
        <v>88</v>
      </c>
    </row>
    <row r="440" spans="1:4">
      <c r="A440" s="110">
        <v>43748</v>
      </c>
      <c r="B440" s="98">
        <v>40.999999999999993</v>
      </c>
      <c r="C440" s="98">
        <v>128.99999999999997</v>
      </c>
      <c r="D440" s="98">
        <v>87.999999999999972</v>
      </c>
    </row>
    <row r="441" spans="1:4">
      <c r="A441" s="110">
        <v>43749</v>
      </c>
      <c r="B441" s="98">
        <v>40.999999999999993</v>
      </c>
      <c r="C441" s="98">
        <v>128.99999999999997</v>
      </c>
      <c r="D441" s="98">
        <v>87.999999999999972</v>
      </c>
    </row>
    <row r="442" spans="1:4">
      <c r="A442" s="110">
        <v>43752</v>
      </c>
      <c r="B442" s="98">
        <v>41.999999999999993</v>
      </c>
      <c r="C442" s="98">
        <v>130</v>
      </c>
      <c r="D442" s="98">
        <v>88</v>
      </c>
    </row>
    <row r="443" spans="1:4">
      <c r="A443" s="110">
        <v>43753</v>
      </c>
      <c r="B443" s="98">
        <v>41.999999999999993</v>
      </c>
      <c r="C443" s="98">
        <v>130.99999999999997</v>
      </c>
      <c r="D443" s="98">
        <v>88.999999999999972</v>
      </c>
    </row>
    <row r="444" spans="1:4">
      <c r="A444" s="110">
        <v>43754</v>
      </c>
      <c r="B444" s="98">
        <v>41.999999999999993</v>
      </c>
      <c r="C444" s="98">
        <v>130</v>
      </c>
      <c r="D444" s="98">
        <v>88</v>
      </c>
    </row>
    <row r="445" spans="1:4">
      <c r="A445" s="110">
        <v>43755</v>
      </c>
      <c r="B445" s="98">
        <v>41.000000000000014</v>
      </c>
      <c r="C445" s="98">
        <v>129</v>
      </c>
      <c r="D445" s="98">
        <v>87.999999999999986</v>
      </c>
    </row>
    <row r="446" spans="1:4">
      <c r="A446" s="110">
        <v>43756</v>
      </c>
      <c r="B446" s="98">
        <v>41.000000000000014</v>
      </c>
      <c r="C446" s="98">
        <v>129</v>
      </c>
      <c r="D446" s="98">
        <v>87.999999999999986</v>
      </c>
    </row>
    <row r="447" spans="1:4">
      <c r="A447" s="110">
        <v>43759</v>
      </c>
      <c r="B447" s="98">
        <v>41.000000000000014</v>
      </c>
      <c r="C447" s="98">
        <v>130</v>
      </c>
      <c r="D447" s="98">
        <v>88.999999999999986</v>
      </c>
    </row>
    <row r="448" spans="1:4">
      <c r="A448" s="110">
        <v>43760</v>
      </c>
      <c r="B448" s="98">
        <v>40.000000000000014</v>
      </c>
      <c r="C448" s="98">
        <v>128.00000000000003</v>
      </c>
      <c r="D448" s="98">
        <v>88.000000000000014</v>
      </c>
    </row>
    <row r="449" spans="1:4">
      <c r="A449" s="110">
        <v>43761</v>
      </c>
      <c r="B449" s="98">
        <v>40.000000000000014</v>
      </c>
      <c r="C449" s="98">
        <v>128</v>
      </c>
      <c r="D449" s="98">
        <v>87.999999999999986</v>
      </c>
    </row>
    <row r="450" spans="1:4">
      <c r="A450" s="110">
        <v>43762</v>
      </c>
      <c r="B450" s="98">
        <v>40.000000000000014</v>
      </c>
      <c r="C450" s="98">
        <v>129</v>
      </c>
      <c r="D450" s="98">
        <v>88.999999999999986</v>
      </c>
    </row>
    <row r="451" spans="1:4">
      <c r="A451" s="110">
        <v>43763</v>
      </c>
      <c r="B451" s="98">
        <v>41.000000000000014</v>
      </c>
      <c r="C451" s="98">
        <v>129</v>
      </c>
      <c r="D451" s="98">
        <v>87.999999999999986</v>
      </c>
    </row>
    <row r="452" spans="1:4">
      <c r="A452" s="110">
        <v>43766</v>
      </c>
      <c r="B452" s="98">
        <v>40.999999999999993</v>
      </c>
      <c r="C452" s="98">
        <v>129.99999999999997</v>
      </c>
      <c r="D452" s="98">
        <v>88.999999999999972</v>
      </c>
    </row>
    <row r="453" spans="1:4">
      <c r="A453" s="110">
        <v>43767</v>
      </c>
      <c r="B453" s="98">
        <v>38.999999999999993</v>
      </c>
      <c r="C453" s="98">
        <v>127</v>
      </c>
      <c r="D453" s="98">
        <v>88</v>
      </c>
    </row>
    <row r="454" spans="1:4">
      <c r="A454" s="110">
        <v>43768</v>
      </c>
      <c r="B454" s="98">
        <v>39.000000000000014</v>
      </c>
      <c r="C454" s="98">
        <v>127</v>
      </c>
      <c r="D454" s="98">
        <v>87.999999999999986</v>
      </c>
    </row>
    <row r="455" spans="1:4">
      <c r="A455" s="110">
        <v>43769</v>
      </c>
      <c r="B455" s="98">
        <v>40.000000000000014</v>
      </c>
      <c r="C455" s="98">
        <v>128</v>
      </c>
      <c r="D455" s="98">
        <v>87.999999999999986</v>
      </c>
    </row>
    <row r="456" spans="1:4">
      <c r="A456" s="110">
        <v>43770</v>
      </c>
      <c r="B456" s="98">
        <v>40.999999999999993</v>
      </c>
      <c r="C456" s="98">
        <v>130</v>
      </c>
      <c r="D456" s="98">
        <v>89</v>
      </c>
    </row>
    <row r="457" spans="1:4">
      <c r="A457" s="110">
        <v>43773</v>
      </c>
      <c r="B457" s="98">
        <v>40.999999999999993</v>
      </c>
      <c r="C457" s="98">
        <v>128.99999999999997</v>
      </c>
      <c r="D457" s="98">
        <v>87.999999999999972</v>
      </c>
    </row>
    <row r="458" spans="1:4">
      <c r="A458" s="110">
        <v>43774</v>
      </c>
      <c r="B458" s="98">
        <v>40.999999999999993</v>
      </c>
      <c r="C458" s="98">
        <v>129</v>
      </c>
      <c r="D458" s="98">
        <v>88</v>
      </c>
    </row>
    <row r="459" spans="1:4">
      <c r="A459" s="110">
        <v>43775</v>
      </c>
      <c r="B459" s="98">
        <v>39.999999999999993</v>
      </c>
      <c r="C459" s="98">
        <v>128</v>
      </c>
      <c r="D459" s="98">
        <v>88</v>
      </c>
    </row>
    <row r="460" spans="1:4">
      <c r="A460" s="110">
        <v>43776</v>
      </c>
      <c r="B460" s="98">
        <v>41.999999999999993</v>
      </c>
      <c r="C460" s="98">
        <v>129.99999999999997</v>
      </c>
      <c r="D460" s="98">
        <v>87.999999999999972</v>
      </c>
    </row>
    <row r="461" spans="1:4">
      <c r="A461" s="110">
        <v>43777</v>
      </c>
      <c r="B461" s="98">
        <v>39.999999999999993</v>
      </c>
      <c r="C461" s="98">
        <v>129</v>
      </c>
      <c r="D461" s="98">
        <v>89</v>
      </c>
    </row>
    <row r="462" spans="1:4">
      <c r="A462" s="110">
        <v>43780</v>
      </c>
      <c r="B462" s="98">
        <v>40.999999999999993</v>
      </c>
      <c r="C462" s="98">
        <v>129.99999999999997</v>
      </c>
      <c r="D462" s="98">
        <v>88.999999999999972</v>
      </c>
    </row>
    <row r="463" spans="1:4">
      <c r="A463" s="110">
        <v>43781</v>
      </c>
      <c r="B463" s="98">
        <v>39.999999999999993</v>
      </c>
      <c r="C463" s="98">
        <v>129</v>
      </c>
      <c r="D463" s="98">
        <v>89</v>
      </c>
    </row>
    <row r="464" spans="1:4">
      <c r="A464" s="110">
        <v>43782</v>
      </c>
      <c r="B464" s="98">
        <v>39.999999999999993</v>
      </c>
      <c r="C464" s="98">
        <v>128</v>
      </c>
      <c r="D464" s="98">
        <v>88</v>
      </c>
    </row>
    <row r="465" spans="1:4">
      <c r="A465" s="110">
        <v>43783</v>
      </c>
      <c r="B465" s="98">
        <v>39.999999999999993</v>
      </c>
      <c r="C465" s="98">
        <v>127.99999999999999</v>
      </c>
      <c r="D465" s="98">
        <v>87.999999999999986</v>
      </c>
    </row>
    <row r="466" spans="1:4">
      <c r="A466" s="110">
        <v>43784</v>
      </c>
      <c r="B466" s="98">
        <v>40.999999999999993</v>
      </c>
      <c r="C466" s="98">
        <v>130</v>
      </c>
      <c r="D466" s="98">
        <v>89.000000000000014</v>
      </c>
    </row>
    <row r="467" spans="1:4">
      <c r="A467" s="110">
        <v>43787</v>
      </c>
      <c r="B467" s="98">
        <v>40.999999999999993</v>
      </c>
      <c r="C467" s="98">
        <v>129</v>
      </c>
      <c r="D467" s="98">
        <v>88.000000000000014</v>
      </c>
    </row>
    <row r="468" spans="1:4">
      <c r="A468" s="110">
        <v>43788</v>
      </c>
      <c r="B468" s="98">
        <v>39.999999999999993</v>
      </c>
      <c r="C468" s="98">
        <v>128.99999999999997</v>
      </c>
      <c r="D468" s="98">
        <v>88.999999999999986</v>
      </c>
    </row>
    <row r="469" spans="1:4">
      <c r="A469" s="110">
        <v>43789</v>
      </c>
      <c r="B469" s="98">
        <v>40.000000000000014</v>
      </c>
      <c r="C469" s="98">
        <v>129.00000000000003</v>
      </c>
      <c r="D469" s="98">
        <v>89.000000000000014</v>
      </c>
    </row>
    <row r="470" spans="1:4">
      <c r="A470" s="110">
        <v>43790</v>
      </c>
      <c r="B470" s="98">
        <v>41.999999999999993</v>
      </c>
      <c r="C470" s="98">
        <v>129.99999999999997</v>
      </c>
      <c r="D470" s="98">
        <v>87.999999999999986</v>
      </c>
    </row>
    <row r="471" spans="1:4">
      <c r="A471" s="110">
        <v>43791</v>
      </c>
      <c r="B471" s="98">
        <v>40.000000000000014</v>
      </c>
      <c r="C471" s="98">
        <v>129</v>
      </c>
      <c r="D471" s="98">
        <v>88.999999999999986</v>
      </c>
    </row>
    <row r="472" spans="1:4">
      <c r="A472" s="110">
        <v>43794</v>
      </c>
      <c r="B472" s="98">
        <v>39.999999999999993</v>
      </c>
      <c r="C472" s="98">
        <v>129</v>
      </c>
      <c r="D472" s="98">
        <v>89.000000000000014</v>
      </c>
    </row>
    <row r="473" spans="1:4">
      <c r="A473" s="110">
        <v>43795</v>
      </c>
      <c r="B473" s="98">
        <v>39.000000000000014</v>
      </c>
      <c r="C473" s="98">
        <v>127.99999999999999</v>
      </c>
      <c r="D473" s="98">
        <v>88.999999999999972</v>
      </c>
    </row>
    <row r="474" spans="1:4">
      <c r="A474" s="110">
        <v>43796</v>
      </c>
      <c r="B474" s="98">
        <v>40.000000000000014</v>
      </c>
      <c r="C474" s="98">
        <v>129</v>
      </c>
      <c r="D474" s="98">
        <v>88.999999999999986</v>
      </c>
    </row>
    <row r="475" spans="1:4">
      <c r="A475" s="110">
        <v>43797</v>
      </c>
      <c r="B475" s="98">
        <v>40.000000000000014</v>
      </c>
      <c r="C475" s="98">
        <v>129.00000000000003</v>
      </c>
      <c r="D475" s="98">
        <v>89.000000000000014</v>
      </c>
    </row>
    <row r="476" spans="1:4">
      <c r="A476" s="110">
        <v>43798</v>
      </c>
      <c r="B476" s="98">
        <v>41.000000000000014</v>
      </c>
      <c r="C476" s="98">
        <v>130</v>
      </c>
      <c r="D476" s="98">
        <v>88.999999999999986</v>
      </c>
    </row>
    <row r="477" spans="1:4">
      <c r="A477" s="110">
        <v>43801</v>
      </c>
      <c r="B477" s="98">
        <v>41.000000000000014</v>
      </c>
      <c r="C477" s="98">
        <v>130</v>
      </c>
      <c r="D477" s="98">
        <v>88.999999999999986</v>
      </c>
    </row>
    <row r="478" spans="1:4">
      <c r="A478" s="110">
        <v>43802</v>
      </c>
      <c r="B478" s="98">
        <v>40.000000000000014</v>
      </c>
      <c r="C478" s="98">
        <v>129</v>
      </c>
      <c r="D478" s="98">
        <v>88.999999999999986</v>
      </c>
    </row>
    <row r="479" spans="1:4">
      <c r="A479" s="110">
        <v>43803</v>
      </c>
      <c r="B479" s="98">
        <v>40.000000000000014</v>
      </c>
      <c r="C479" s="98">
        <v>129.00000000000003</v>
      </c>
      <c r="D479" s="98">
        <v>89.000000000000014</v>
      </c>
    </row>
    <row r="480" spans="1:4">
      <c r="A480" s="110">
        <v>43804</v>
      </c>
      <c r="B480" s="98">
        <v>41.000000000000014</v>
      </c>
      <c r="C480" s="98">
        <v>130.00000000000003</v>
      </c>
      <c r="D480" s="98">
        <v>89.000000000000014</v>
      </c>
    </row>
    <row r="481" spans="1:4">
      <c r="A481" s="110">
        <v>43805</v>
      </c>
      <c r="B481" s="98">
        <v>41.000000000000014</v>
      </c>
      <c r="C481" s="98">
        <v>130</v>
      </c>
      <c r="D481" s="98">
        <v>88.999999999999986</v>
      </c>
    </row>
    <row r="482" spans="1:4">
      <c r="A482" s="110">
        <v>43808</v>
      </c>
      <c r="B482" s="98">
        <v>41.000000000000014</v>
      </c>
      <c r="C482" s="98">
        <v>130</v>
      </c>
      <c r="D482" s="98">
        <v>88.999999999999986</v>
      </c>
    </row>
    <row r="483" spans="1:4">
      <c r="A483" s="110">
        <v>43809</v>
      </c>
      <c r="B483" s="98">
        <v>44.000000000000014</v>
      </c>
      <c r="C483" s="98">
        <v>133.00000000000003</v>
      </c>
      <c r="D483" s="98">
        <v>89.000000000000014</v>
      </c>
    </row>
    <row r="484" spans="1:4">
      <c r="A484" s="110">
        <v>43810</v>
      </c>
      <c r="B484" s="98">
        <v>44.000000000000014</v>
      </c>
      <c r="C484" s="98">
        <v>133</v>
      </c>
      <c r="D484" s="98">
        <v>88.999999999999986</v>
      </c>
    </row>
    <row r="485" spans="1:4">
      <c r="A485" s="110">
        <v>43811</v>
      </c>
      <c r="B485" s="98">
        <v>44.000000000000014</v>
      </c>
      <c r="C485" s="98">
        <v>133</v>
      </c>
      <c r="D485" s="98">
        <v>88.999999999999986</v>
      </c>
    </row>
    <row r="486" spans="1:4">
      <c r="A486" s="110">
        <v>43812</v>
      </c>
      <c r="B486" s="98">
        <v>44.000000000000014</v>
      </c>
      <c r="C486" s="98">
        <v>133</v>
      </c>
      <c r="D486" s="98">
        <v>88.999999999999986</v>
      </c>
    </row>
    <row r="487" spans="1:4">
      <c r="A487" s="110">
        <v>43815</v>
      </c>
      <c r="B487" s="98">
        <v>42.999999999999993</v>
      </c>
      <c r="C487" s="98">
        <v>133</v>
      </c>
      <c r="D487" s="98">
        <v>90</v>
      </c>
    </row>
    <row r="488" spans="1:4">
      <c r="A488" s="110">
        <v>43816</v>
      </c>
      <c r="B488" s="98">
        <v>43.999999999999993</v>
      </c>
      <c r="C488" s="98">
        <v>132.99999999999997</v>
      </c>
      <c r="D488" s="98">
        <v>88.999999999999972</v>
      </c>
    </row>
    <row r="489" spans="1:4">
      <c r="A489" s="110">
        <v>43817</v>
      </c>
      <c r="B489" s="98">
        <v>42.999999999999993</v>
      </c>
      <c r="C489" s="98">
        <v>132.99999999999997</v>
      </c>
      <c r="D489" s="98">
        <v>89.999999999999972</v>
      </c>
    </row>
    <row r="490" spans="1:4">
      <c r="A490" s="110">
        <v>43818</v>
      </c>
      <c r="B490" s="98">
        <v>43.000000000000014</v>
      </c>
      <c r="C490" s="98">
        <v>133</v>
      </c>
      <c r="D490" s="98">
        <v>89.999999999999986</v>
      </c>
    </row>
    <row r="491" spans="1:4">
      <c r="A491" s="110">
        <v>43819</v>
      </c>
      <c r="B491" s="98">
        <v>43.000000000000014</v>
      </c>
      <c r="C491" s="98">
        <v>133.00000000000003</v>
      </c>
      <c r="D491" s="98">
        <v>90.000000000000014</v>
      </c>
    </row>
    <row r="492" spans="1:4">
      <c r="A492" s="110">
        <v>43822</v>
      </c>
      <c r="B492" s="98">
        <v>43.000000000000014</v>
      </c>
      <c r="C492" s="98">
        <v>133</v>
      </c>
      <c r="D492" s="98">
        <v>89.999999999999986</v>
      </c>
    </row>
    <row r="493" spans="1:4">
      <c r="A493" s="110">
        <v>43823</v>
      </c>
      <c r="B493" s="98">
        <v>42.999999999999993</v>
      </c>
      <c r="C493" s="98">
        <v>133</v>
      </c>
      <c r="D493" s="98">
        <v>90</v>
      </c>
    </row>
    <row r="494" spans="1:4">
      <c r="A494" s="110">
        <v>43825</v>
      </c>
      <c r="B494" s="98">
        <v>41.999999999999993</v>
      </c>
      <c r="C494" s="98">
        <v>131.99999999999997</v>
      </c>
      <c r="D494" s="98">
        <v>89.999999999999972</v>
      </c>
    </row>
    <row r="495" spans="1:4">
      <c r="A495" s="110">
        <v>43826</v>
      </c>
      <c r="B495" s="98">
        <v>41.999999999999993</v>
      </c>
      <c r="C495" s="98">
        <v>131.99999999999997</v>
      </c>
      <c r="D495" s="98">
        <v>89.999999999999972</v>
      </c>
    </row>
    <row r="496" spans="1:4">
      <c r="A496" s="110">
        <v>43829</v>
      </c>
      <c r="B496" s="98">
        <v>41.999999999999993</v>
      </c>
      <c r="C496" s="98">
        <v>132</v>
      </c>
      <c r="D496" s="98">
        <v>90</v>
      </c>
    </row>
    <row r="497" spans="1:4">
      <c r="A497" s="110">
        <v>43830</v>
      </c>
      <c r="B497" s="98">
        <v>41.999999999999993</v>
      </c>
      <c r="C497" s="98">
        <v>132</v>
      </c>
      <c r="D497" s="98">
        <v>90</v>
      </c>
    </row>
    <row r="498" spans="1:4">
      <c r="A498" s="110">
        <v>43832</v>
      </c>
      <c r="B498" s="98">
        <v>41.999999999999993</v>
      </c>
      <c r="C498" s="98">
        <v>131.99999999999997</v>
      </c>
      <c r="D498" s="98">
        <v>89.999999999999972</v>
      </c>
    </row>
    <row r="499" spans="1:4">
      <c r="A499" s="110">
        <v>43833</v>
      </c>
      <c r="B499" s="98">
        <v>42.999999999999993</v>
      </c>
      <c r="C499" s="98">
        <v>133</v>
      </c>
      <c r="D499" s="98">
        <v>90</v>
      </c>
    </row>
    <row r="500" spans="1:4">
      <c r="A500" s="110">
        <v>43836</v>
      </c>
      <c r="B500" s="98">
        <v>42.999999999999993</v>
      </c>
      <c r="C500" s="98">
        <v>132.99999999999997</v>
      </c>
      <c r="D500" s="98">
        <v>89.999999999999972</v>
      </c>
    </row>
    <row r="501" spans="1:4">
      <c r="A501" s="110">
        <v>43837</v>
      </c>
      <c r="B501" s="98">
        <v>42.999999999999993</v>
      </c>
      <c r="C501" s="98">
        <v>133</v>
      </c>
      <c r="D501" s="98">
        <v>90</v>
      </c>
    </row>
    <row r="502" spans="1:4">
      <c r="A502" s="110">
        <v>43838</v>
      </c>
      <c r="B502" s="98">
        <v>42.999999999999993</v>
      </c>
      <c r="C502" s="98">
        <v>132.99999999999997</v>
      </c>
      <c r="D502" s="98">
        <v>89.999999999999972</v>
      </c>
    </row>
    <row r="503" spans="1:4">
      <c r="A503" s="110">
        <v>43839</v>
      </c>
      <c r="B503" s="98">
        <v>41.000000000000014</v>
      </c>
      <c r="C503" s="98">
        <v>132.00000000000003</v>
      </c>
      <c r="D503" s="98">
        <v>91.000000000000014</v>
      </c>
    </row>
    <row r="504" spans="1:4">
      <c r="A504" s="110">
        <v>43840</v>
      </c>
      <c r="B504" s="98">
        <v>40.000000000000014</v>
      </c>
      <c r="C504" s="98">
        <v>131.00000000000003</v>
      </c>
      <c r="D504" s="98">
        <v>91.000000000000014</v>
      </c>
    </row>
    <row r="505" spans="1:4">
      <c r="A505" s="110">
        <v>43843</v>
      </c>
      <c r="B505" s="98">
        <v>40.000000000000014</v>
      </c>
      <c r="C505" s="98">
        <v>130.00000000000003</v>
      </c>
      <c r="D505" s="98">
        <v>90.000000000000014</v>
      </c>
    </row>
    <row r="506" spans="1:4">
      <c r="A506" s="110">
        <v>43844</v>
      </c>
      <c r="B506" s="98">
        <v>41.000000000000014</v>
      </c>
      <c r="C506" s="98">
        <v>131.00000000000003</v>
      </c>
      <c r="D506" s="98">
        <v>90.000000000000014</v>
      </c>
    </row>
    <row r="507" spans="1:4">
      <c r="A507" s="110">
        <v>43845</v>
      </c>
      <c r="B507" s="98">
        <v>41.000000000000014</v>
      </c>
      <c r="C507" s="98">
        <v>131.00000000000003</v>
      </c>
      <c r="D507" s="98">
        <v>90.000000000000014</v>
      </c>
    </row>
    <row r="508" spans="1:4">
      <c r="A508" s="110">
        <v>43846</v>
      </c>
      <c r="B508" s="98">
        <v>40.000000000000014</v>
      </c>
      <c r="C508" s="98">
        <v>131.00000000000003</v>
      </c>
      <c r="D508" s="98">
        <v>91.000000000000014</v>
      </c>
    </row>
    <row r="509" spans="1:4">
      <c r="A509" s="110">
        <v>43847</v>
      </c>
      <c r="B509" s="98">
        <v>40.000000000000014</v>
      </c>
      <c r="C509" s="98">
        <v>130</v>
      </c>
      <c r="D509" s="98">
        <v>89.999999999999986</v>
      </c>
    </row>
    <row r="510" spans="1:4">
      <c r="A510" s="110">
        <v>43850</v>
      </c>
      <c r="B510" s="98">
        <v>40.000000000000014</v>
      </c>
      <c r="C510" s="98">
        <v>129.99999999999997</v>
      </c>
      <c r="D510" s="98">
        <v>89.999999999999957</v>
      </c>
    </row>
    <row r="511" spans="1:4">
      <c r="A511" s="110">
        <v>43851</v>
      </c>
      <c r="B511" s="98">
        <v>40.000000000000014</v>
      </c>
      <c r="C511" s="98">
        <v>131</v>
      </c>
      <c r="D511" s="98">
        <v>90.999999999999986</v>
      </c>
    </row>
    <row r="512" spans="1:4">
      <c r="A512" s="110">
        <v>43852</v>
      </c>
      <c r="B512" s="98">
        <v>40.000000000000014</v>
      </c>
      <c r="C512" s="98">
        <v>130.00000000000003</v>
      </c>
      <c r="D512" s="98">
        <v>90.000000000000014</v>
      </c>
    </row>
    <row r="513" spans="1:4">
      <c r="A513" s="110">
        <v>43853</v>
      </c>
      <c r="B513" s="98">
        <v>41.000000000000014</v>
      </c>
      <c r="C513" s="98">
        <v>131</v>
      </c>
      <c r="D513" s="98">
        <v>89.999999999999986</v>
      </c>
    </row>
    <row r="514" spans="1:4">
      <c r="A514" s="110">
        <v>43858</v>
      </c>
      <c r="B514" s="98">
        <v>40.999999999999993</v>
      </c>
      <c r="C514" s="98">
        <v>131</v>
      </c>
      <c r="D514" s="98">
        <v>90</v>
      </c>
    </row>
    <row r="515" spans="1:4">
      <c r="A515" s="110">
        <v>43859</v>
      </c>
      <c r="B515" s="98">
        <v>39.999999999999993</v>
      </c>
      <c r="C515" s="98">
        <v>131</v>
      </c>
      <c r="D515" s="98">
        <v>91</v>
      </c>
    </row>
    <row r="516" spans="1:4">
      <c r="A516" s="110">
        <v>43860</v>
      </c>
      <c r="B516" s="98">
        <v>40.999999999999993</v>
      </c>
      <c r="C516" s="98">
        <v>132</v>
      </c>
      <c r="D516" s="98">
        <v>91</v>
      </c>
    </row>
    <row r="517" spans="1:4">
      <c r="A517" s="110">
        <v>43861</v>
      </c>
      <c r="B517" s="98">
        <v>41.999999999999993</v>
      </c>
      <c r="C517" s="98">
        <v>132.99999999999997</v>
      </c>
      <c r="D517" s="98">
        <v>90.999999999999972</v>
      </c>
    </row>
    <row r="518" spans="1:4">
      <c r="A518" s="110">
        <v>43864</v>
      </c>
      <c r="B518" s="98">
        <v>40.999999999999993</v>
      </c>
      <c r="C518" s="98">
        <v>131.99999999999997</v>
      </c>
      <c r="D518" s="98">
        <v>90.999999999999972</v>
      </c>
    </row>
    <row r="519" spans="1:4">
      <c r="A519" s="110">
        <v>43865</v>
      </c>
      <c r="B519" s="98">
        <v>40.999999999999993</v>
      </c>
      <c r="C519" s="98">
        <v>131.99999999999997</v>
      </c>
      <c r="D519" s="98">
        <v>90.999999999999972</v>
      </c>
    </row>
    <row r="520" spans="1:4">
      <c r="A520" s="110">
        <v>43866</v>
      </c>
      <c r="B520" s="98">
        <v>40.999999999999993</v>
      </c>
      <c r="C520" s="98">
        <v>131.99999999999997</v>
      </c>
      <c r="D520" s="98">
        <v>90.999999999999972</v>
      </c>
    </row>
    <row r="521" spans="1:4">
      <c r="A521" s="110">
        <v>43867</v>
      </c>
      <c r="B521" s="98">
        <v>39.999999999999993</v>
      </c>
      <c r="C521" s="98">
        <v>131</v>
      </c>
      <c r="D521" s="98">
        <v>91</v>
      </c>
    </row>
    <row r="522" spans="1:4">
      <c r="A522" s="110">
        <v>43868</v>
      </c>
      <c r="B522" s="98">
        <v>40.999999999999993</v>
      </c>
      <c r="C522" s="98">
        <v>130.99999999999997</v>
      </c>
      <c r="D522" s="98">
        <v>89.999999999999972</v>
      </c>
    </row>
    <row r="523" spans="1:4">
      <c r="A523" s="110">
        <v>43871</v>
      </c>
      <c r="B523" s="98">
        <v>39.999999999999993</v>
      </c>
      <c r="C523" s="98">
        <v>130.99999999999997</v>
      </c>
      <c r="D523" s="98">
        <v>90.999999999999972</v>
      </c>
    </row>
    <row r="524" spans="1:4">
      <c r="A524" s="110">
        <v>43872</v>
      </c>
      <c r="B524" s="98">
        <v>39.999999999999993</v>
      </c>
      <c r="C524" s="98">
        <v>130.99999999999997</v>
      </c>
      <c r="D524" s="98">
        <v>90.999999999999972</v>
      </c>
    </row>
    <row r="525" spans="1:4">
      <c r="A525" s="110">
        <v>43873</v>
      </c>
      <c r="B525" s="98">
        <v>39.999999999999993</v>
      </c>
      <c r="C525" s="98">
        <v>130.99999999999997</v>
      </c>
      <c r="D525" s="98">
        <v>90.999999999999972</v>
      </c>
    </row>
    <row r="526" spans="1:4">
      <c r="A526" s="110">
        <v>43874</v>
      </c>
      <c r="B526" s="98">
        <v>39.999999999999993</v>
      </c>
      <c r="C526" s="98">
        <v>130.99999999999997</v>
      </c>
      <c r="D526" s="98">
        <v>90.999999999999972</v>
      </c>
    </row>
    <row r="527" spans="1:4">
      <c r="A527" s="110">
        <v>43875</v>
      </c>
      <c r="B527" s="98">
        <v>40.999999999999993</v>
      </c>
      <c r="C527" s="98">
        <v>131</v>
      </c>
      <c r="D527" s="98">
        <v>90</v>
      </c>
    </row>
    <row r="528" spans="1:4">
      <c r="A528" s="110">
        <v>43878</v>
      </c>
      <c r="B528" s="98">
        <v>39.999999999999993</v>
      </c>
      <c r="C528" s="98">
        <v>130</v>
      </c>
      <c r="D528" s="98">
        <v>90</v>
      </c>
    </row>
    <row r="529" spans="1:4">
      <c r="A529" s="110">
        <v>43879</v>
      </c>
      <c r="B529" s="98">
        <v>40.999999999999993</v>
      </c>
      <c r="C529" s="98">
        <v>131</v>
      </c>
      <c r="D529" s="98">
        <v>90</v>
      </c>
    </row>
    <row r="530" spans="1:4">
      <c r="A530" s="110">
        <v>43880</v>
      </c>
      <c r="B530" s="98">
        <v>40.999999999999993</v>
      </c>
      <c r="C530" s="98">
        <v>130.99999999999997</v>
      </c>
      <c r="D530" s="98">
        <v>89.999999999999972</v>
      </c>
    </row>
    <row r="531" spans="1:4">
      <c r="A531" s="110">
        <v>43881</v>
      </c>
      <c r="B531" s="98">
        <v>41.999999999999993</v>
      </c>
      <c r="C531" s="98">
        <v>133</v>
      </c>
      <c r="D531" s="98">
        <v>91</v>
      </c>
    </row>
    <row r="532" spans="1:4">
      <c r="A532" s="110">
        <v>43882</v>
      </c>
      <c r="B532" s="98">
        <v>42.000000000000014</v>
      </c>
      <c r="C532" s="98">
        <v>132</v>
      </c>
      <c r="D532" s="98">
        <v>89.999999999999986</v>
      </c>
    </row>
    <row r="533" spans="1:4">
      <c r="A533" s="110">
        <v>43885</v>
      </c>
      <c r="B533" s="98">
        <v>41.000000000000014</v>
      </c>
      <c r="C533" s="98">
        <v>132</v>
      </c>
      <c r="D533" s="98">
        <v>90.999999999999986</v>
      </c>
    </row>
    <row r="534" spans="1:4">
      <c r="A534" s="110">
        <v>43886</v>
      </c>
      <c r="B534" s="98">
        <v>42.000000000000014</v>
      </c>
      <c r="C534" s="98">
        <v>132.00000000000003</v>
      </c>
      <c r="D534" s="98">
        <v>90.000000000000014</v>
      </c>
    </row>
    <row r="535" spans="1:4">
      <c r="A535" s="110">
        <v>43887</v>
      </c>
      <c r="B535" s="98">
        <v>41.000000000000014</v>
      </c>
      <c r="C535" s="98">
        <v>131.00000000000003</v>
      </c>
      <c r="D535" s="98">
        <v>90.000000000000014</v>
      </c>
    </row>
    <row r="536" spans="1:4">
      <c r="A536" s="110">
        <v>43888</v>
      </c>
      <c r="B536" s="98">
        <v>41.000000000000014</v>
      </c>
      <c r="C536" s="98">
        <v>131.99999999999997</v>
      </c>
      <c r="D536" s="98">
        <v>90.999999999999957</v>
      </c>
    </row>
    <row r="537" spans="1:4">
      <c r="A537" s="110">
        <v>43889</v>
      </c>
      <c r="B537" s="98">
        <v>40.999999999999993</v>
      </c>
      <c r="C537" s="98">
        <v>131.99999999999997</v>
      </c>
      <c r="D537" s="98">
        <v>90.999999999999972</v>
      </c>
    </row>
    <row r="538" spans="1:4">
      <c r="A538" s="110">
        <v>43892</v>
      </c>
      <c r="B538" s="98">
        <v>41.000000000000014</v>
      </c>
      <c r="C538" s="98">
        <v>131</v>
      </c>
      <c r="D538" s="98">
        <v>89.999999999999986</v>
      </c>
    </row>
    <row r="539" spans="1:4">
      <c r="A539" s="110">
        <v>43893</v>
      </c>
      <c r="B539" s="98">
        <v>41.999999999999993</v>
      </c>
      <c r="C539" s="98">
        <v>132.99999999999997</v>
      </c>
      <c r="D539" s="98">
        <v>90.999999999999972</v>
      </c>
    </row>
    <row r="540" spans="1:4">
      <c r="A540" s="110">
        <v>43894</v>
      </c>
      <c r="B540" s="98">
        <v>42.999999999999993</v>
      </c>
      <c r="C540" s="98">
        <v>132.99999999999997</v>
      </c>
      <c r="D540" s="98">
        <v>89.999999999999972</v>
      </c>
    </row>
    <row r="541" spans="1:4">
      <c r="A541" s="110">
        <v>43895</v>
      </c>
      <c r="B541" s="98">
        <v>41.999999999999993</v>
      </c>
      <c r="C541" s="98">
        <v>132.99999999999997</v>
      </c>
      <c r="D541" s="98">
        <v>90.999999999999972</v>
      </c>
    </row>
    <row r="542" spans="1:4">
      <c r="A542" s="110">
        <v>43896</v>
      </c>
      <c r="B542" s="98">
        <v>41.999999999999993</v>
      </c>
      <c r="C542" s="98">
        <v>131.99999999999997</v>
      </c>
      <c r="D542" s="98">
        <v>89.999999999999972</v>
      </c>
    </row>
    <row r="543" spans="1:4">
      <c r="A543" s="110">
        <v>43899</v>
      </c>
      <c r="B543" s="98">
        <v>40.999999999999993</v>
      </c>
      <c r="C543" s="98">
        <v>131.99999999999997</v>
      </c>
      <c r="D543" s="98">
        <v>90.999999999999972</v>
      </c>
    </row>
    <row r="544" spans="1:4">
      <c r="A544" s="110">
        <v>43900</v>
      </c>
      <c r="B544" s="98">
        <v>43.999999999999993</v>
      </c>
      <c r="C544" s="98">
        <v>134</v>
      </c>
      <c r="D544" s="98">
        <v>90</v>
      </c>
    </row>
    <row r="545" spans="1:4">
      <c r="A545" s="110">
        <v>43901</v>
      </c>
      <c r="B545" s="98">
        <v>41.999999999999993</v>
      </c>
      <c r="C545" s="98">
        <v>132</v>
      </c>
      <c r="D545" s="98">
        <v>90</v>
      </c>
    </row>
    <row r="546" spans="1:4">
      <c r="A546" s="110">
        <v>43902</v>
      </c>
      <c r="B546" s="98">
        <v>42.999999999999993</v>
      </c>
      <c r="C546" s="98">
        <v>134</v>
      </c>
      <c r="D546" s="98">
        <v>91</v>
      </c>
    </row>
    <row r="547" spans="1:4">
      <c r="A547" s="110">
        <v>43903</v>
      </c>
      <c r="B547" s="98">
        <v>45.000000000000014</v>
      </c>
      <c r="C547" s="98">
        <v>135</v>
      </c>
      <c r="D547" s="98">
        <v>89.999999999999986</v>
      </c>
    </row>
    <row r="548" spans="1:4">
      <c r="A548" s="110">
        <v>43906</v>
      </c>
      <c r="B548" s="98">
        <v>42.999999999999993</v>
      </c>
      <c r="C548" s="98">
        <v>131.99999999999997</v>
      </c>
      <c r="D548" s="98">
        <v>88.999999999999972</v>
      </c>
    </row>
    <row r="549" spans="1:4">
      <c r="A549" s="110">
        <v>43907</v>
      </c>
      <c r="B549" s="98">
        <v>46</v>
      </c>
      <c r="C549" s="98">
        <v>136</v>
      </c>
      <c r="D549" s="98">
        <v>90</v>
      </c>
    </row>
    <row r="550" spans="1:4">
      <c r="A550" s="110">
        <v>43908</v>
      </c>
      <c r="B550" s="98">
        <v>50</v>
      </c>
      <c r="C550" s="98">
        <v>139</v>
      </c>
      <c r="D550" s="98">
        <v>89</v>
      </c>
    </row>
    <row r="551" spans="1:4">
      <c r="A551" s="110">
        <v>43909</v>
      </c>
      <c r="B551" s="98">
        <v>51</v>
      </c>
      <c r="C551" s="98">
        <v>140</v>
      </c>
      <c r="D551" s="98">
        <v>89</v>
      </c>
    </row>
    <row r="552" spans="1:4">
      <c r="A552" s="110">
        <v>43910</v>
      </c>
      <c r="B552" s="98">
        <v>53.999999999999979</v>
      </c>
      <c r="C552" s="98">
        <v>143.99999999999997</v>
      </c>
      <c r="D552" s="98">
        <v>90</v>
      </c>
    </row>
    <row r="553" spans="1:4">
      <c r="A553" s="110">
        <v>43913</v>
      </c>
      <c r="B553" s="98">
        <v>55.000000000000007</v>
      </c>
      <c r="C553" s="98">
        <v>144</v>
      </c>
      <c r="D553" s="98">
        <v>89</v>
      </c>
    </row>
    <row r="554" spans="1:4">
      <c r="A554" s="110">
        <v>43914</v>
      </c>
      <c r="B554" s="98">
        <v>55.000000000000007</v>
      </c>
      <c r="C554" s="98">
        <v>145.00000000000003</v>
      </c>
      <c r="D554" s="98">
        <v>90.000000000000028</v>
      </c>
    </row>
    <row r="555" spans="1:4">
      <c r="A555" s="110">
        <v>43915</v>
      </c>
      <c r="B555" s="98">
        <v>53</v>
      </c>
      <c r="C555" s="98">
        <v>143.00000000000003</v>
      </c>
      <c r="D555" s="98">
        <v>90.000000000000028</v>
      </c>
    </row>
    <row r="556" spans="1:4">
      <c r="A556" s="110">
        <v>43916</v>
      </c>
      <c r="B556" s="98">
        <v>57.999999999999986</v>
      </c>
      <c r="C556" s="98">
        <v>147.99999999999997</v>
      </c>
      <c r="D556" s="98">
        <v>89.999999999999986</v>
      </c>
    </row>
    <row r="557" spans="1:4">
      <c r="A557" s="110">
        <v>43917</v>
      </c>
      <c r="B557" s="98">
        <v>59.999999999999986</v>
      </c>
      <c r="C557" s="98">
        <v>148.99999999999997</v>
      </c>
      <c r="D557" s="98">
        <v>88.999999999999986</v>
      </c>
    </row>
    <row r="558" spans="1:4">
      <c r="A558" s="110">
        <v>43920</v>
      </c>
      <c r="B558" s="98">
        <v>59.999999999999986</v>
      </c>
      <c r="C558" s="98">
        <v>150</v>
      </c>
      <c r="D558" s="98">
        <v>90.000000000000014</v>
      </c>
    </row>
    <row r="559" spans="1:4">
      <c r="A559" s="110">
        <v>43921</v>
      </c>
      <c r="B559" s="98">
        <v>60.999999999999986</v>
      </c>
      <c r="C559" s="98">
        <v>149.99999999999997</v>
      </c>
      <c r="D559" s="98">
        <v>88.999999999999986</v>
      </c>
    </row>
    <row r="560" spans="1:4">
      <c r="A560" s="110">
        <v>43922</v>
      </c>
      <c r="B560" s="98">
        <v>60.999999999999986</v>
      </c>
      <c r="C560" s="98">
        <v>151</v>
      </c>
      <c r="D560" s="98">
        <v>90.000000000000014</v>
      </c>
    </row>
    <row r="561" spans="1:4">
      <c r="A561" s="110">
        <v>43923</v>
      </c>
      <c r="B561" s="98">
        <v>61.999999999999986</v>
      </c>
      <c r="C561" s="98">
        <v>152</v>
      </c>
      <c r="D561" s="98">
        <v>90.000000000000014</v>
      </c>
    </row>
    <row r="562" spans="1:4">
      <c r="A562" s="110">
        <v>43924</v>
      </c>
      <c r="B562" s="98">
        <v>62.999999999999986</v>
      </c>
      <c r="C562" s="98">
        <v>153</v>
      </c>
      <c r="D562" s="98">
        <v>90.000000000000014</v>
      </c>
    </row>
    <row r="563" spans="1:4">
      <c r="A563" s="110">
        <v>43927</v>
      </c>
      <c r="B563" s="98">
        <v>65.999999999999986</v>
      </c>
      <c r="C563" s="98">
        <v>155</v>
      </c>
      <c r="D563" s="98">
        <v>89.000000000000014</v>
      </c>
    </row>
    <row r="564" spans="1:4">
      <c r="A564" s="110">
        <v>43928</v>
      </c>
      <c r="B564" s="98">
        <v>67</v>
      </c>
      <c r="C564" s="98">
        <v>155.99999999999997</v>
      </c>
      <c r="D564" s="98">
        <v>88.999999999999972</v>
      </c>
    </row>
    <row r="565" spans="1:4">
      <c r="A565" s="110">
        <v>43929</v>
      </c>
      <c r="B565" s="98">
        <v>69</v>
      </c>
      <c r="C565" s="98">
        <v>159</v>
      </c>
      <c r="D565" s="98">
        <v>90</v>
      </c>
    </row>
    <row r="566" spans="1:4">
      <c r="A566" s="110">
        <v>43930</v>
      </c>
      <c r="B566" s="98">
        <v>71</v>
      </c>
      <c r="C566" s="98">
        <v>160</v>
      </c>
      <c r="D566" s="98">
        <v>89</v>
      </c>
    </row>
    <row r="567" spans="1:4">
      <c r="A567" s="110">
        <v>43931</v>
      </c>
      <c r="B567" s="98">
        <v>74</v>
      </c>
      <c r="C567" s="98">
        <v>163</v>
      </c>
      <c r="D567" s="98">
        <v>89</v>
      </c>
    </row>
    <row r="568" spans="1:4">
      <c r="A568" s="110">
        <v>43934</v>
      </c>
      <c r="B568" s="98">
        <v>74</v>
      </c>
      <c r="C568" s="98">
        <v>163</v>
      </c>
      <c r="D568" s="98">
        <v>89</v>
      </c>
    </row>
    <row r="569" spans="1:4">
      <c r="A569" s="110">
        <v>43935</v>
      </c>
      <c r="B569" s="98">
        <v>74</v>
      </c>
      <c r="C569" s="98">
        <v>163</v>
      </c>
      <c r="D569" s="98">
        <v>89</v>
      </c>
    </row>
    <row r="570" spans="1:4">
      <c r="A570" s="110">
        <v>43937</v>
      </c>
      <c r="B570" s="98">
        <v>75</v>
      </c>
      <c r="C570" s="98">
        <v>165</v>
      </c>
      <c r="D570" s="98">
        <v>90</v>
      </c>
    </row>
    <row r="571" spans="1:4">
      <c r="A571" s="110">
        <v>43938</v>
      </c>
      <c r="B571" s="98">
        <v>74</v>
      </c>
      <c r="C571" s="98">
        <v>164</v>
      </c>
      <c r="D571" s="98">
        <v>90</v>
      </c>
    </row>
    <row r="572" spans="1:4">
      <c r="A572" s="110">
        <v>43941</v>
      </c>
      <c r="B572" s="98">
        <v>74</v>
      </c>
      <c r="C572" s="98">
        <v>164</v>
      </c>
      <c r="D572" s="98">
        <v>90</v>
      </c>
    </row>
    <row r="573" spans="1:4">
      <c r="A573" s="110">
        <v>43942</v>
      </c>
      <c r="B573" s="98">
        <v>74</v>
      </c>
      <c r="C573" s="98">
        <v>163</v>
      </c>
      <c r="D573" s="98">
        <v>89</v>
      </c>
    </row>
    <row r="574" spans="1:4">
      <c r="A574" s="110">
        <v>43943</v>
      </c>
      <c r="B574" s="98">
        <v>74</v>
      </c>
      <c r="C574" s="98">
        <v>163</v>
      </c>
      <c r="D574" s="98">
        <v>89</v>
      </c>
    </row>
    <row r="575" spans="1:4">
      <c r="A575" s="110">
        <v>43944</v>
      </c>
      <c r="B575" s="98">
        <v>73</v>
      </c>
      <c r="C575" s="98">
        <v>163</v>
      </c>
      <c r="D575" s="98">
        <v>90</v>
      </c>
    </row>
    <row r="576" spans="1:4">
      <c r="A576" s="110">
        <v>43945</v>
      </c>
      <c r="B576" s="98">
        <v>73</v>
      </c>
      <c r="C576" s="98">
        <v>163</v>
      </c>
      <c r="D576" s="98">
        <v>90</v>
      </c>
    </row>
    <row r="577" spans="1:4">
      <c r="A577" s="110">
        <v>43948</v>
      </c>
      <c r="B577" s="98">
        <v>74</v>
      </c>
      <c r="C577" s="98">
        <v>164</v>
      </c>
      <c r="D577" s="98">
        <v>90</v>
      </c>
    </row>
    <row r="578" spans="1:4">
      <c r="A578" s="110">
        <v>43949</v>
      </c>
      <c r="B578" s="98">
        <v>75</v>
      </c>
      <c r="C578" s="98">
        <v>164</v>
      </c>
      <c r="D578" s="98">
        <v>89</v>
      </c>
    </row>
    <row r="579" spans="1:4">
      <c r="A579" s="110">
        <v>43950</v>
      </c>
      <c r="B579" s="98">
        <v>74</v>
      </c>
      <c r="C579" s="98">
        <v>164</v>
      </c>
      <c r="D579" s="98">
        <v>90</v>
      </c>
    </row>
    <row r="580" spans="1:4">
      <c r="A580" s="110">
        <v>43955</v>
      </c>
      <c r="B580" s="98">
        <v>74</v>
      </c>
      <c r="C580" s="98">
        <v>163</v>
      </c>
      <c r="D580" s="98">
        <v>89</v>
      </c>
    </row>
    <row r="581" spans="1:4">
      <c r="A581" s="110">
        <v>43957</v>
      </c>
      <c r="B581" s="98">
        <v>74</v>
      </c>
      <c r="C581" s="98">
        <v>164</v>
      </c>
      <c r="D581" s="98">
        <v>90</v>
      </c>
    </row>
    <row r="582" spans="1:4">
      <c r="A582" s="110">
        <v>43958</v>
      </c>
      <c r="B582" s="98">
        <v>73</v>
      </c>
      <c r="C582" s="98">
        <v>163</v>
      </c>
      <c r="D582" s="98">
        <v>90</v>
      </c>
    </row>
    <row r="583" spans="1:4">
      <c r="A583" s="110">
        <v>43959</v>
      </c>
      <c r="B583" s="98">
        <v>74.999999999999986</v>
      </c>
      <c r="C583" s="98">
        <v>165</v>
      </c>
      <c r="D583" s="98">
        <v>90.000000000000014</v>
      </c>
    </row>
    <row r="584" spans="1:4">
      <c r="A584" s="110">
        <v>43962</v>
      </c>
      <c r="B584" s="98">
        <v>74.999999999999986</v>
      </c>
      <c r="C584" s="98">
        <v>165</v>
      </c>
      <c r="D584" s="98">
        <v>90.000000000000014</v>
      </c>
    </row>
    <row r="585" spans="1:4">
      <c r="A585" s="110">
        <v>43963</v>
      </c>
      <c r="B585" s="98">
        <v>74.999999999999986</v>
      </c>
      <c r="C585" s="98">
        <v>163.99999999999997</v>
      </c>
      <c r="D585" s="98">
        <v>88.999999999999986</v>
      </c>
    </row>
    <row r="586" spans="1:4">
      <c r="A586" s="110">
        <v>43964</v>
      </c>
      <c r="B586" s="98">
        <v>76.000000000000014</v>
      </c>
      <c r="C586" s="98">
        <v>165</v>
      </c>
      <c r="D586" s="98">
        <v>88.999999999999986</v>
      </c>
    </row>
    <row r="587" spans="1:4">
      <c r="A587" s="110">
        <v>43965</v>
      </c>
      <c r="B587" s="98">
        <v>75.000000000000014</v>
      </c>
      <c r="C587" s="98">
        <v>165</v>
      </c>
      <c r="D587" s="98">
        <v>89.999999999999986</v>
      </c>
    </row>
    <row r="588" spans="1:4">
      <c r="A588" s="110">
        <v>43966</v>
      </c>
      <c r="B588" s="98">
        <v>75.999999999999986</v>
      </c>
      <c r="C588" s="98">
        <v>165</v>
      </c>
      <c r="D588" s="98">
        <v>89.000000000000014</v>
      </c>
    </row>
    <row r="589" spans="1:4">
      <c r="A589" s="110">
        <v>43969</v>
      </c>
      <c r="B589" s="98">
        <v>74.999999999999986</v>
      </c>
      <c r="C589" s="98">
        <v>165</v>
      </c>
      <c r="D589" s="98">
        <v>90.000000000000014</v>
      </c>
    </row>
    <row r="590" spans="1:4">
      <c r="A590" s="110">
        <v>43970</v>
      </c>
      <c r="B590" s="98">
        <v>74.999999999999986</v>
      </c>
      <c r="C590" s="98">
        <v>165</v>
      </c>
      <c r="D590" s="98">
        <v>90.000000000000014</v>
      </c>
    </row>
    <row r="591" spans="1:4">
      <c r="A591" s="110">
        <v>43971</v>
      </c>
      <c r="B591" s="98">
        <v>75.000000000000014</v>
      </c>
      <c r="C591" s="98">
        <v>165</v>
      </c>
      <c r="D591" s="98">
        <v>89.999999999999986</v>
      </c>
    </row>
    <row r="592" spans="1:4">
      <c r="A592" s="110">
        <v>43972</v>
      </c>
      <c r="B592" s="98">
        <v>76.000000000000014</v>
      </c>
      <c r="C592" s="98">
        <v>166</v>
      </c>
      <c r="D592" s="98">
        <v>89.999999999999986</v>
      </c>
    </row>
    <row r="593" spans="1:4">
      <c r="A593" s="110">
        <v>43973</v>
      </c>
      <c r="B593" s="98">
        <v>76.000000000000014</v>
      </c>
      <c r="C593" s="98">
        <v>166</v>
      </c>
      <c r="D593" s="98">
        <v>89.999999999999986</v>
      </c>
    </row>
    <row r="594" spans="1:4">
      <c r="A594" s="110">
        <v>43976</v>
      </c>
      <c r="B594" s="98">
        <v>76.000000000000014</v>
      </c>
      <c r="C594" s="98">
        <v>166</v>
      </c>
      <c r="D594" s="98">
        <v>89.999999999999986</v>
      </c>
    </row>
    <row r="595" spans="1:4">
      <c r="A595" s="110">
        <v>43977</v>
      </c>
      <c r="B595" s="98">
        <v>77.000000000000014</v>
      </c>
      <c r="C595" s="98">
        <v>167</v>
      </c>
      <c r="D595" s="98">
        <v>89.999999999999986</v>
      </c>
    </row>
    <row r="596" spans="1:4">
      <c r="A596" s="110">
        <v>43978</v>
      </c>
      <c r="B596" s="98">
        <v>76.000000000000014</v>
      </c>
      <c r="C596" s="98">
        <v>165</v>
      </c>
      <c r="D596" s="98">
        <v>88.999999999999986</v>
      </c>
    </row>
    <row r="597" spans="1:4">
      <c r="A597" s="110">
        <v>43979</v>
      </c>
      <c r="B597" s="98">
        <v>77.000000000000014</v>
      </c>
      <c r="C597" s="98">
        <v>166</v>
      </c>
      <c r="D597" s="98">
        <v>88.999999999999986</v>
      </c>
    </row>
    <row r="598" spans="1:4">
      <c r="A598" s="110">
        <v>43980</v>
      </c>
      <c r="B598" s="98">
        <v>76.000000000000014</v>
      </c>
      <c r="C598" s="98">
        <v>164</v>
      </c>
      <c r="D598" s="98">
        <v>87.999999999999986</v>
      </c>
    </row>
    <row r="599" spans="1:4">
      <c r="A599" s="110">
        <v>43983</v>
      </c>
      <c r="B599" s="98">
        <v>78.000000000000014</v>
      </c>
      <c r="C599" s="98">
        <v>167</v>
      </c>
      <c r="D599" s="98">
        <v>88.999999999999986</v>
      </c>
    </row>
    <row r="600" spans="1:4">
      <c r="A600" s="110">
        <v>43984</v>
      </c>
      <c r="B600" s="98">
        <v>76.000000000000014</v>
      </c>
      <c r="C600" s="98">
        <v>165</v>
      </c>
      <c r="D600" s="98">
        <v>88.999999999999986</v>
      </c>
    </row>
    <row r="601" spans="1:4">
      <c r="A601" s="110">
        <v>43985</v>
      </c>
      <c r="B601" s="98">
        <v>76.999999999999986</v>
      </c>
      <c r="C601" s="98">
        <v>165.99999999999997</v>
      </c>
      <c r="D601" s="98">
        <v>88.999999999999986</v>
      </c>
    </row>
    <row r="602" spans="1:4">
      <c r="A602" s="110">
        <v>43986</v>
      </c>
      <c r="B602" s="98">
        <v>76.999999999999986</v>
      </c>
      <c r="C602" s="98">
        <v>165.99999999999997</v>
      </c>
      <c r="D602" s="98">
        <v>88.999999999999986</v>
      </c>
    </row>
    <row r="603" spans="1:4">
      <c r="A603" s="110">
        <v>43987</v>
      </c>
      <c r="B603" s="98">
        <v>77.999999999999986</v>
      </c>
      <c r="C603" s="98">
        <v>167</v>
      </c>
      <c r="D603" s="98">
        <v>89.000000000000014</v>
      </c>
    </row>
    <row r="604" spans="1:4">
      <c r="A604" s="110">
        <v>43990</v>
      </c>
      <c r="B604" s="98">
        <v>76.999999999999986</v>
      </c>
      <c r="C604" s="98">
        <v>166</v>
      </c>
      <c r="D604" s="98">
        <v>89.000000000000014</v>
      </c>
    </row>
    <row r="605" spans="1:4">
      <c r="A605" s="110">
        <v>43991</v>
      </c>
      <c r="B605" s="98">
        <v>76.000000000000014</v>
      </c>
      <c r="C605" s="98">
        <v>165</v>
      </c>
      <c r="D605" s="98">
        <v>88.999999999999986</v>
      </c>
    </row>
    <row r="606" spans="1:4">
      <c r="A606" s="110">
        <v>43992</v>
      </c>
      <c r="B606" s="98">
        <v>77.000000000000014</v>
      </c>
      <c r="C606" s="98">
        <v>166</v>
      </c>
      <c r="D606" s="98">
        <v>88.999999999999986</v>
      </c>
    </row>
    <row r="607" spans="1:4">
      <c r="A607" s="110">
        <v>43993</v>
      </c>
      <c r="B607" s="98">
        <v>77.000000000000014</v>
      </c>
      <c r="C607" s="98">
        <v>166</v>
      </c>
      <c r="D607" s="98">
        <v>88.999999999999986</v>
      </c>
    </row>
    <row r="608" spans="1:4">
      <c r="A608" s="110">
        <v>43994</v>
      </c>
      <c r="B608" s="98">
        <v>77.000000000000014</v>
      </c>
      <c r="C608" s="98">
        <v>167</v>
      </c>
      <c r="D608" s="98">
        <v>89.999999999999986</v>
      </c>
    </row>
    <row r="609" spans="1:4">
      <c r="A609" s="110">
        <v>43997</v>
      </c>
      <c r="B609" s="98">
        <v>76.000000000000014</v>
      </c>
      <c r="C609" s="98">
        <v>167</v>
      </c>
      <c r="D609" s="98">
        <v>90.999999999999986</v>
      </c>
    </row>
    <row r="610" spans="1:4">
      <c r="A610" s="110">
        <v>43998</v>
      </c>
      <c r="B610" s="98">
        <v>75.000000000000014</v>
      </c>
      <c r="C610" s="98">
        <v>165</v>
      </c>
      <c r="D610" s="98">
        <v>89.999999999999986</v>
      </c>
    </row>
    <row r="611" spans="1:4">
      <c r="A611" s="110">
        <v>43999</v>
      </c>
      <c r="B611" s="98">
        <v>75.000000000000014</v>
      </c>
      <c r="C611" s="98">
        <v>165.99999999999997</v>
      </c>
      <c r="D611" s="98">
        <v>90.999999999999957</v>
      </c>
    </row>
    <row r="612" spans="1:4">
      <c r="A612" s="110">
        <v>44000</v>
      </c>
      <c r="B612" s="98">
        <v>73.000000000000014</v>
      </c>
      <c r="C612" s="98">
        <v>165.00000000000003</v>
      </c>
      <c r="D612" s="98">
        <v>92.000000000000014</v>
      </c>
    </row>
    <row r="613" spans="1:4">
      <c r="A613" s="110">
        <v>44001</v>
      </c>
      <c r="B613" s="98">
        <v>75.000000000000014</v>
      </c>
      <c r="C613" s="98">
        <v>167</v>
      </c>
      <c r="D613" s="98">
        <v>91.999999999999986</v>
      </c>
    </row>
    <row r="614" spans="1:4">
      <c r="A614" s="110">
        <v>44004</v>
      </c>
      <c r="B614" s="98">
        <v>74.000000000000014</v>
      </c>
      <c r="C614" s="98">
        <v>165</v>
      </c>
      <c r="D614" s="98">
        <v>90.999999999999986</v>
      </c>
    </row>
    <row r="615" spans="1:4">
      <c r="A615" s="110">
        <v>44005</v>
      </c>
      <c r="B615" s="98">
        <v>73.000000000000014</v>
      </c>
      <c r="C615" s="98">
        <v>165</v>
      </c>
      <c r="D615" s="98">
        <v>91.999999999999986</v>
      </c>
    </row>
    <row r="616" spans="1:4">
      <c r="A616" s="110">
        <v>44006</v>
      </c>
      <c r="B616" s="98">
        <v>74.000000000000014</v>
      </c>
      <c r="C616" s="98">
        <v>166</v>
      </c>
      <c r="D616" s="98">
        <v>91.999999999999986</v>
      </c>
    </row>
    <row r="617" spans="1:4">
      <c r="A617" s="110">
        <v>44007</v>
      </c>
      <c r="B617" s="98">
        <v>73.000000000000014</v>
      </c>
      <c r="C617" s="98">
        <v>166</v>
      </c>
      <c r="D617" s="98">
        <v>92.999999999999986</v>
      </c>
    </row>
    <row r="618" spans="1:4">
      <c r="A618" s="110">
        <v>44008</v>
      </c>
      <c r="B618" s="98">
        <v>73</v>
      </c>
      <c r="C618" s="98">
        <v>166</v>
      </c>
      <c r="D618" s="98">
        <v>93</v>
      </c>
    </row>
    <row r="619" spans="1:4">
      <c r="A619" s="110">
        <v>44011</v>
      </c>
      <c r="B619" s="98">
        <v>73.000000000000014</v>
      </c>
      <c r="C619" s="98">
        <v>166</v>
      </c>
      <c r="D619" s="98">
        <v>92.999999999999986</v>
      </c>
    </row>
    <row r="620" spans="1:4">
      <c r="A620" s="110">
        <v>44012</v>
      </c>
      <c r="B620" s="98">
        <v>73.000000000000014</v>
      </c>
      <c r="C620" s="98">
        <v>167</v>
      </c>
      <c r="D620" s="98">
        <v>93.999999999999986</v>
      </c>
    </row>
    <row r="621" spans="1:4">
      <c r="A621" s="110">
        <v>44013</v>
      </c>
      <c r="B621" s="98">
        <v>71.000000000000014</v>
      </c>
      <c r="C621" s="98">
        <v>165.99999999999997</v>
      </c>
      <c r="D621" s="98">
        <v>94.999999999999957</v>
      </c>
    </row>
    <row r="622" spans="1:4">
      <c r="A622" s="110">
        <v>44014</v>
      </c>
      <c r="B622" s="98">
        <v>72.000000000000014</v>
      </c>
      <c r="C622" s="98">
        <v>166</v>
      </c>
      <c r="D622" s="98">
        <v>93.999999999999986</v>
      </c>
    </row>
    <row r="623" spans="1:4">
      <c r="A623" s="110">
        <v>44015</v>
      </c>
      <c r="B623" s="98">
        <v>71.000000000000014</v>
      </c>
      <c r="C623" s="98">
        <v>166</v>
      </c>
      <c r="D623" s="98">
        <v>94.999999999999986</v>
      </c>
    </row>
    <row r="624" spans="1:4">
      <c r="A624" s="110">
        <v>44018</v>
      </c>
      <c r="B624" s="98">
        <v>72.000000000000014</v>
      </c>
      <c r="C624" s="98">
        <v>167</v>
      </c>
      <c r="D624" s="98">
        <v>94.999999999999986</v>
      </c>
    </row>
    <row r="625" spans="1:4">
      <c r="A625" s="110">
        <v>44019</v>
      </c>
      <c r="B625" s="98">
        <v>72.000000000000014</v>
      </c>
      <c r="C625" s="98">
        <v>166</v>
      </c>
      <c r="D625" s="98">
        <v>93.999999999999986</v>
      </c>
    </row>
    <row r="626" spans="1:4">
      <c r="A626" s="110">
        <v>44020</v>
      </c>
      <c r="B626" s="98">
        <v>71.000000000000014</v>
      </c>
      <c r="C626" s="98">
        <v>166</v>
      </c>
      <c r="D626" s="98">
        <v>94.999999999999986</v>
      </c>
    </row>
    <row r="627" spans="1:4">
      <c r="A627" s="110">
        <v>44021</v>
      </c>
      <c r="B627" s="98">
        <v>71.000000000000014</v>
      </c>
      <c r="C627" s="98">
        <v>167</v>
      </c>
      <c r="D627" s="98">
        <v>95.999999999999986</v>
      </c>
    </row>
    <row r="628" spans="1:4">
      <c r="A628" s="110">
        <v>44022</v>
      </c>
      <c r="B628" s="98">
        <v>71.000000000000014</v>
      </c>
      <c r="C628" s="98">
        <v>165.99999999999997</v>
      </c>
      <c r="D628" s="98">
        <v>94.999999999999957</v>
      </c>
    </row>
    <row r="629" spans="1:4">
      <c r="A629" s="110">
        <v>44025</v>
      </c>
      <c r="B629" s="98">
        <v>71.000000000000014</v>
      </c>
      <c r="C629" s="98">
        <v>166</v>
      </c>
      <c r="D629" s="98">
        <v>94.999999999999986</v>
      </c>
    </row>
    <row r="630" spans="1:4">
      <c r="A630" s="110">
        <v>44026</v>
      </c>
      <c r="B630" s="98">
        <v>71.000000000000014</v>
      </c>
      <c r="C630" s="98">
        <v>167</v>
      </c>
      <c r="D630" s="98">
        <v>95.999999999999986</v>
      </c>
    </row>
    <row r="631" spans="1:4">
      <c r="A631" s="110">
        <v>44027</v>
      </c>
      <c r="B631" s="98">
        <v>70</v>
      </c>
      <c r="C631" s="98">
        <v>165.99999999999997</v>
      </c>
      <c r="D631" s="98">
        <v>95.999999999999972</v>
      </c>
    </row>
    <row r="632" spans="1:4">
      <c r="A632" s="110">
        <v>44028</v>
      </c>
      <c r="B632" s="98">
        <v>70</v>
      </c>
      <c r="C632" s="98">
        <v>166</v>
      </c>
      <c r="D632" s="98">
        <v>96</v>
      </c>
    </row>
    <row r="633" spans="1:4">
      <c r="A633" s="110">
        <v>44029</v>
      </c>
      <c r="B633" s="98">
        <v>70</v>
      </c>
      <c r="C633" s="98">
        <v>167</v>
      </c>
      <c r="D633" s="98">
        <v>97</v>
      </c>
    </row>
    <row r="634" spans="1:4">
      <c r="A634" s="110">
        <v>44032</v>
      </c>
      <c r="B634" s="98">
        <v>69</v>
      </c>
      <c r="C634" s="98">
        <v>167.00000000000003</v>
      </c>
      <c r="D634" s="98">
        <v>98.000000000000028</v>
      </c>
    </row>
    <row r="635" spans="1:4">
      <c r="A635" s="110">
        <v>44033</v>
      </c>
      <c r="B635" s="98">
        <v>68</v>
      </c>
      <c r="C635" s="98">
        <v>166</v>
      </c>
      <c r="D635" s="98">
        <v>98</v>
      </c>
    </row>
    <row r="636" spans="1:4">
      <c r="A636" s="110">
        <v>44034</v>
      </c>
      <c r="B636" s="98">
        <v>68</v>
      </c>
      <c r="C636" s="98">
        <v>166</v>
      </c>
      <c r="D636" s="98">
        <v>98</v>
      </c>
    </row>
    <row r="637" spans="1:4">
      <c r="A637" s="110">
        <v>44035</v>
      </c>
      <c r="B637" s="98">
        <v>68</v>
      </c>
      <c r="C637" s="98">
        <v>166</v>
      </c>
      <c r="D637" s="98">
        <v>98</v>
      </c>
    </row>
    <row r="638" spans="1:4">
      <c r="A638" s="110">
        <v>44036</v>
      </c>
      <c r="B638" s="98">
        <v>68</v>
      </c>
      <c r="C638" s="98">
        <v>166</v>
      </c>
      <c r="D638" s="98">
        <v>98</v>
      </c>
    </row>
    <row r="639" spans="1:4">
      <c r="A639" s="110">
        <v>44039</v>
      </c>
      <c r="B639" s="98">
        <v>68</v>
      </c>
      <c r="C639" s="98">
        <v>166</v>
      </c>
      <c r="D639" s="98">
        <v>98</v>
      </c>
    </row>
    <row r="640" spans="1:4">
      <c r="A640" s="110">
        <v>44040</v>
      </c>
      <c r="B640" s="98">
        <v>68</v>
      </c>
      <c r="C640" s="98">
        <v>167</v>
      </c>
      <c r="D640" s="98">
        <v>99</v>
      </c>
    </row>
    <row r="641" spans="1:4">
      <c r="A641" s="110">
        <v>44041</v>
      </c>
      <c r="B641" s="98">
        <v>68</v>
      </c>
      <c r="C641" s="98">
        <v>167</v>
      </c>
      <c r="D641" s="98">
        <v>99</v>
      </c>
    </row>
    <row r="642" spans="1:4">
      <c r="A642" s="110">
        <v>44042</v>
      </c>
      <c r="B642" s="98">
        <v>67</v>
      </c>
      <c r="C642" s="98">
        <v>166</v>
      </c>
      <c r="D642" s="98">
        <v>99</v>
      </c>
    </row>
    <row r="643" spans="1:4">
      <c r="A643" s="110">
        <v>44043</v>
      </c>
      <c r="B643" s="98">
        <v>67</v>
      </c>
      <c r="C643" s="98">
        <v>165</v>
      </c>
      <c r="D643" s="98">
        <v>98</v>
      </c>
    </row>
    <row r="644" spans="1:4">
      <c r="A644" s="110">
        <v>44046</v>
      </c>
      <c r="B644" s="98">
        <v>67</v>
      </c>
      <c r="C644" s="98">
        <v>166</v>
      </c>
      <c r="D644" s="98">
        <v>99</v>
      </c>
    </row>
    <row r="645" spans="1:4">
      <c r="A645" s="110">
        <v>44047</v>
      </c>
      <c r="B645" s="98">
        <v>67</v>
      </c>
      <c r="C645" s="98">
        <v>166</v>
      </c>
      <c r="D645" s="98">
        <v>99</v>
      </c>
    </row>
    <row r="646" spans="1:4">
      <c r="A646" s="110">
        <v>44048</v>
      </c>
      <c r="B646" s="98">
        <v>67</v>
      </c>
      <c r="C646" s="98">
        <v>166</v>
      </c>
      <c r="D646" s="98">
        <v>99</v>
      </c>
    </row>
    <row r="647" spans="1:4">
      <c r="A647" s="110">
        <v>44049</v>
      </c>
      <c r="B647" s="98">
        <v>65.999999999999986</v>
      </c>
      <c r="C647" s="98">
        <v>165</v>
      </c>
      <c r="D647" s="98">
        <v>99.000000000000014</v>
      </c>
    </row>
    <row r="648" spans="1:4">
      <c r="A648" s="110">
        <v>44050</v>
      </c>
      <c r="B648" s="98">
        <v>67</v>
      </c>
      <c r="C648" s="98">
        <v>166</v>
      </c>
      <c r="D648" s="98">
        <v>99</v>
      </c>
    </row>
    <row r="649" spans="1:4">
      <c r="A649" s="110">
        <v>44053</v>
      </c>
      <c r="B649" s="98">
        <v>65</v>
      </c>
      <c r="C649" s="98">
        <v>165</v>
      </c>
      <c r="D649" s="98">
        <v>100</v>
      </c>
    </row>
    <row r="650" spans="1:4">
      <c r="A650" s="110">
        <v>44054</v>
      </c>
      <c r="B650" s="98">
        <v>65</v>
      </c>
      <c r="C650" s="98">
        <v>165.00000000000003</v>
      </c>
      <c r="D650" s="98">
        <v>100.00000000000003</v>
      </c>
    </row>
    <row r="651" spans="1:4">
      <c r="A651" s="110">
        <v>44055</v>
      </c>
      <c r="B651" s="98">
        <v>64</v>
      </c>
      <c r="C651" s="98">
        <v>165</v>
      </c>
      <c r="D651" s="98">
        <v>101</v>
      </c>
    </row>
    <row r="652" spans="1:4">
      <c r="A652" s="110">
        <v>44056</v>
      </c>
      <c r="B652" s="98">
        <v>62</v>
      </c>
      <c r="C652" s="98">
        <v>164</v>
      </c>
      <c r="D652" s="98">
        <v>102</v>
      </c>
    </row>
    <row r="653" spans="1:4">
      <c r="A653" s="110">
        <v>44057</v>
      </c>
      <c r="B653" s="98">
        <v>62</v>
      </c>
      <c r="C653" s="98">
        <v>164</v>
      </c>
      <c r="D653" s="98">
        <v>102</v>
      </c>
    </row>
    <row r="654" spans="1:4">
      <c r="A654" s="110">
        <v>44061</v>
      </c>
      <c r="B654" s="98">
        <v>61.999999999999986</v>
      </c>
      <c r="C654" s="98">
        <v>164</v>
      </c>
      <c r="D654" s="98">
        <v>102.00000000000001</v>
      </c>
    </row>
    <row r="655" spans="1:4">
      <c r="A655" s="110">
        <v>44062</v>
      </c>
      <c r="B655" s="98">
        <v>60.999999999999986</v>
      </c>
      <c r="C655" s="98">
        <v>164</v>
      </c>
      <c r="D655" s="98">
        <v>103.00000000000001</v>
      </c>
    </row>
    <row r="656" spans="1:4">
      <c r="A656" s="110">
        <v>44063</v>
      </c>
      <c r="B656" s="98">
        <v>61.999999999999986</v>
      </c>
      <c r="C656" s="98">
        <v>165</v>
      </c>
      <c r="D656" s="98">
        <v>103.00000000000001</v>
      </c>
    </row>
    <row r="657" spans="1:4">
      <c r="A657" s="110">
        <v>44064</v>
      </c>
      <c r="B657" s="98">
        <v>61</v>
      </c>
      <c r="C657" s="98">
        <v>164</v>
      </c>
      <c r="D657" s="98">
        <v>103</v>
      </c>
    </row>
    <row r="658" spans="1:4">
      <c r="A658" s="110">
        <v>44067</v>
      </c>
      <c r="B658" s="98">
        <v>61</v>
      </c>
      <c r="C658" s="98">
        <v>164</v>
      </c>
      <c r="D658" s="98">
        <v>103</v>
      </c>
    </row>
    <row r="659" spans="1:4">
      <c r="A659" s="110">
        <v>44068</v>
      </c>
      <c r="B659" s="98">
        <v>60</v>
      </c>
      <c r="C659" s="98">
        <v>163</v>
      </c>
      <c r="D659" s="98">
        <v>103</v>
      </c>
    </row>
    <row r="660" spans="1:4">
      <c r="A660" s="110">
        <v>44069</v>
      </c>
      <c r="B660" s="98">
        <v>60</v>
      </c>
      <c r="C660" s="98">
        <v>163.00000000000003</v>
      </c>
      <c r="D660" s="98">
        <v>103.00000000000003</v>
      </c>
    </row>
    <row r="661" spans="1:4">
      <c r="A661" s="110">
        <v>44070</v>
      </c>
      <c r="B661" s="98">
        <v>61</v>
      </c>
      <c r="C661" s="98">
        <v>164</v>
      </c>
      <c r="D661" s="98">
        <v>103</v>
      </c>
    </row>
    <row r="662" spans="1:4">
      <c r="A662" s="110">
        <v>44071</v>
      </c>
      <c r="B662" s="98">
        <v>61</v>
      </c>
      <c r="C662" s="98">
        <v>163.99999999999997</v>
      </c>
      <c r="D662" s="98">
        <v>102.99999999999997</v>
      </c>
    </row>
    <row r="663" spans="1:4">
      <c r="A663" s="110">
        <v>44074</v>
      </c>
      <c r="B663" s="98">
        <v>61.000000000000007</v>
      </c>
      <c r="C663" s="98">
        <v>164</v>
      </c>
      <c r="D663" s="98">
        <v>103</v>
      </c>
    </row>
    <row r="664" spans="1:4">
      <c r="A664" s="110">
        <v>44075</v>
      </c>
      <c r="B664" s="98">
        <v>58.000000000000007</v>
      </c>
      <c r="C664" s="98">
        <v>162</v>
      </c>
      <c r="D664" s="98">
        <v>104</v>
      </c>
    </row>
    <row r="665" spans="1:4">
      <c r="A665" s="110">
        <v>44076</v>
      </c>
      <c r="B665" s="98">
        <v>60</v>
      </c>
      <c r="C665" s="98">
        <v>163</v>
      </c>
      <c r="D665" s="98">
        <v>103</v>
      </c>
    </row>
    <row r="666" spans="1:4">
      <c r="A666" s="110">
        <v>44077</v>
      </c>
      <c r="B666" s="98">
        <v>60</v>
      </c>
      <c r="C666" s="98">
        <v>164</v>
      </c>
      <c r="D666" s="98">
        <v>104</v>
      </c>
    </row>
    <row r="667" spans="1:4">
      <c r="A667" s="110">
        <v>44078</v>
      </c>
      <c r="B667" s="98">
        <v>61</v>
      </c>
      <c r="C667" s="98">
        <v>165</v>
      </c>
      <c r="D667" s="98">
        <v>104</v>
      </c>
    </row>
    <row r="668" spans="1:4">
      <c r="A668" s="110">
        <v>44081</v>
      </c>
      <c r="B668" s="98">
        <v>61.000000000000007</v>
      </c>
      <c r="C668" s="98">
        <v>165</v>
      </c>
      <c r="D668" s="98">
        <v>104</v>
      </c>
    </row>
    <row r="669" spans="1:4">
      <c r="A669" s="110">
        <v>44082</v>
      </c>
      <c r="B669" s="98">
        <v>60.000000000000007</v>
      </c>
      <c r="C669" s="98">
        <v>163</v>
      </c>
      <c r="D669" s="98">
        <v>103</v>
      </c>
    </row>
    <row r="670" spans="1:4">
      <c r="A670" s="110">
        <v>44083</v>
      </c>
      <c r="B670" s="98">
        <v>60</v>
      </c>
      <c r="C670" s="98">
        <v>163</v>
      </c>
      <c r="D670" s="98">
        <v>103</v>
      </c>
    </row>
    <row r="671" spans="1:4">
      <c r="A671" s="110">
        <v>44084</v>
      </c>
      <c r="B671" s="98">
        <v>60</v>
      </c>
      <c r="C671" s="98">
        <v>164</v>
      </c>
      <c r="D671" s="98">
        <v>104</v>
      </c>
    </row>
    <row r="672" spans="1:4">
      <c r="A672" s="110">
        <v>44085</v>
      </c>
      <c r="B672" s="98">
        <v>61</v>
      </c>
      <c r="C672" s="98">
        <v>163.99999999999997</v>
      </c>
      <c r="D672" s="98">
        <v>102.99999999999997</v>
      </c>
    </row>
    <row r="673" spans="1:4">
      <c r="A673" s="110">
        <v>44088</v>
      </c>
      <c r="B673" s="98">
        <v>61</v>
      </c>
      <c r="C673" s="98">
        <v>164</v>
      </c>
      <c r="D673" s="98">
        <v>103</v>
      </c>
    </row>
    <row r="674" spans="1:4">
      <c r="A674" s="110">
        <v>44089</v>
      </c>
      <c r="B674" s="98">
        <v>60</v>
      </c>
      <c r="C674" s="98">
        <v>163.99999999999997</v>
      </c>
      <c r="D674" s="98">
        <v>103.99999999999997</v>
      </c>
    </row>
    <row r="675" spans="1:4">
      <c r="A675" s="110">
        <v>44090</v>
      </c>
      <c r="B675" s="98">
        <v>61</v>
      </c>
      <c r="C675" s="98">
        <v>165</v>
      </c>
      <c r="D675" s="98">
        <v>104</v>
      </c>
    </row>
    <row r="676" spans="1:4">
      <c r="A676" s="110">
        <v>44091</v>
      </c>
      <c r="B676" s="98">
        <v>61</v>
      </c>
      <c r="C676" s="98">
        <v>163.99999999999997</v>
      </c>
      <c r="D676" s="98">
        <v>102.99999999999997</v>
      </c>
    </row>
    <row r="677" spans="1:4">
      <c r="A677" s="110">
        <v>44092</v>
      </c>
      <c r="B677" s="98">
        <v>60</v>
      </c>
      <c r="C677" s="98">
        <v>163.99999999999997</v>
      </c>
      <c r="D677" s="98">
        <v>103.99999999999997</v>
      </c>
    </row>
    <row r="678" spans="1:4">
      <c r="A678" s="110">
        <v>44095</v>
      </c>
      <c r="B678" s="98">
        <v>61</v>
      </c>
      <c r="C678" s="98">
        <v>164</v>
      </c>
      <c r="D678" s="98">
        <v>103</v>
      </c>
    </row>
    <row r="679" spans="1:4">
      <c r="A679" s="110">
        <v>44096</v>
      </c>
      <c r="B679" s="98">
        <v>60</v>
      </c>
      <c r="C679" s="98">
        <v>163</v>
      </c>
      <c r="D679" s="98">
        <v>103</v>
      </c>
    </row>
    <row r="680" spans="1:4">
      <c r="A680" s="110">
        <v>44097</v>
      </c>
      <c r="B680" s="98">
        <v>60</v>
      </c>
      <c r="C680" s="98">
        <v>164</v>
      </c>
      <c r="D680" s="98">
        <v>104</v>
      </c>
    </row>
    <row r="681" spans="1:4">
      <c r="A681" s="110">
        <v>44098</v>
      </c>
      <c r="B681" s="98">
        <v>59</v>
      </c>
      <c r="C681" s="98">
        <v>162</v>
      </c>
      <c r="D681" s="98">
        <v>103</v>
      </c>
    </row>
    <row r="682" spans="1:4">
      <c r="A682" s="110">
        <v>44099</v>
      </c>
      <c r="B682" s="98">
        <v>57.999999999999993</v>
      </c>
      <c r="C682" s="98">
        <v>162</v>
      </c>
      <c r="D682" s="98">
        <v>104</v>
      </c>
    </row>
    <row r="683" spans="1:4">
      <c r="A683" s="110">
        <v>44102</v>
      </c>
      <c r="B683" s="98">
        <v>60</v>
      </c>
      <c r="C683" s="98">
        <v>163.00000000000003</v>
      </c>
      <c r="D683" s="98">
        <v>103.00000000000003</v>
      </c>
    </row>
    <row r="684" spans="1:4">
      <c r="A684" s="110">
        <v>44103</v>
      </c>
      <c r="B684" s="98">
        <v>59</v>
      </c>
      <c r="C684" s="98">
        <v>162</v>
      </c>
      <c r="D684" s="98">
        <v>103</v>
      </c>
    </row>
    <row r="685" spans="1:4">
      <c r="A685" s="110">
        <v>44109</v>
      </c>
      <c r="B685" s="98">
        <v>59</v>
      </c>
      <c r="C685" s="98">
        <v>163</v>
      </c>
      <c r="D685" s="98">
        <v>104</v>
      </c>
    </row>
    <row r="686" spans="1:4">
      <c r="A686" s="110">
        <v>44110</v>
      </c>
      <c r="B686" s="98">
        <v>59</v>
      </c>
      <c r="C686" s="98">
        <v>161.99999999999997</v>
      </c>
      <c r="D686" s="98">
        <v>102.99999999999997</v>
      </c>
    </row>
    <row r="687" spans="1:4">
      <c r="A687" s="110">
        <v>44111</v>
      </c>
      <c r="B687" s="98">
        <v>59</v>
      </c>
      <c r="C687" s="98">
        <v>163</v>
      </c>
      <c r="D687" s="98">
        <v>104</v>
      </c>
    </row>
    <row r="688" spans="1:4">
      <c r="A688" s="110">
        <v>44112</v>
      </c>
      <c r="B688" s="98">
        <v>59</v>
      </c>
      <c r="C688" s="98">
        <v>161.99999999999997</v>
      </c>
      <c r="D688" s="98">
        <v>102.99999999999997</v>
      </c>
    </row>
    <row r="689" spans="1:4">
      <c r="A689" s="110">
        <v>44116</v>
      </c>
      <c r="B689" s="98">
        <v>59</v>
      </c>
      <c r="C689" s="98">
        <v>161.99999999999997</v>
      </c>
      <c r="D689" s="98">
        <v>102.99999999999997</v>
      </c>
    </row>
    <row r="690" spans="1:4">
      <c r="A690" s="110">
        <v>44117</v>
      </c>
      <c r="B690" s="98">
        <v>59</v>
      </c>
      <c r="C690" s="98">
        <v>163</v>
      </c>
      <c r="D690" s="98">
        <v>104</v>
      </c>
    </row>
    <row r="691" spans="1:4">
      <c r="A691" s="110">
        <v>44118</v>
      </c>
      <c r="B691" s="98">
        <v>59</v>
      </c>
      <c r="C691" s="98">
        <v>163</v>
      </c>
      <c r="D691" s="98">
        <v>104</v>
      </c>
    </row>
    <row r="692" spans="1:4">
      <c r="A692" s="110">
        <v>44119</v>
      </c>
      <c r="B692" s="98">
        <v>57.999999999999993</v>
      </c>
      <c r="C692" s="98">
        <v>162</v>
      </c>
      <c r="D692" s="98">
        <v>104</v>
      </c>
    </row>
    <row r="693" spans="1:4">
      <c r="A693" s="110">
        <v>44120</v>
      </c>
      <c r="B693" s="98">
        <v>59</v>
      </c>
      <c r="C693" s="98">
        <v>163</v>
      </c>
      <c r="D693" s="98">
        <v>104</v>
      </c>
    </row>
    <row r="694" spans="1:4">
      <c r="A694" s="110">
        <v>44123</v>
      </c>
      <c r="B694" s="98">
        <v>59</v>
      </c>
      <c r="C694" s="98">
        <v>163</v>
      </c>
      <c r="D694" s="98">
        <v>104</v>
      </c>
    </row>
    <row r="695" spans="1:4">
      <c r="A695" s="110">
        <v>44124</v>
      </c>
      <c r="B695" s="98">
        <v>59</v>
      </c>
      <c r="C695" s="98">
        <v>163</v>
      </c>
      <c r="D695" s="98">
        <v>104</v>
      </c>
    </row>
    <row r="696" spans="1:4">
      <c r="A696" s="110">
        <v>44125</v>
      </c>
      <c r="B696" s="98">
        <v>59</v>
      </c>
      <c r="C696" s="98">
        <v>161.99999999999997</v>
      </c>
      <c r="D696" s="98">
        <v>102.99999999999997</v>
      </c>
    </row>
    <row r="697" spans="1:4">
      <c r="A697" s="110">
        <v>44126</v>
      </c>
      <c r="B697" s="98">
        <v>56.999999999999993</v>
      </c>
      <c r="C697" s="98">
        <v>161</v>
      </c>
      <c r="D697" s="98">
        <v>104</v>
      </c>
    </row>
    <row r="698" spans="1:4">
      <c r="A698" s="110">
        <v>44127</v>
      </c>
      <c r="B698" s="98">
        <v>57.999999999999993</v>
      </c>
      <c r="C698" s="98">
        <v>161.99999999999997</v>
      </c>
      <c r="D698" s="98">
        <v>103.99999999999997</v>
      </c>
    </row>
    <row r="699" spans="1:4">
      <c r="A699" s="110">
        <v>44130</v>
      </c>
      <c r="B699" s="98">
        <v>57.999999999999993</v>
      </c>
      <c r="C699" s="98">
        <v>161</v>
      </c>
      <c r="D699" s="98">
        <v>103</v>
      </c>
    </row>
    <row r="700" spans="1:4">
      <c r="A700" s="110">
        <v>44131</v>
      </c>
      <c r="B700" s="98">
        <v>57.999999999999993</v>
      </c>
      <c r="C700" s="98">
        <v>161</v>
      </c>
      <c r="D700" s="98">
        <v>103</v>
      </c>
    </row>
    <row r="701" spans="1:4">
      <c r="A701" s="110">
        <v>44132</v>
      </c>
      <c r="B701" s="98">
        <v>57.999999999999993</v>
      </c>
      <c r="C701" s="98">
        <v>161</v>
      </c>
      <c r="D701" s="98">
        <v>103</v>
      </c>
    </row>
    <row r="702" spans="1:4">
      <c r="A702" s="110">
        <v>44133</v>
      </c>
      <c r="B702" s="98">
        <v>56.999999999999993</v>
      </c>
      <c r="C702" s="98">
        <v>159.99999999999997</v>
      </c>
      <c r="D702" s="98">
        <v>102.99999999999997</v>
      </c>
    </row>
    <row r="703" spans="1:4">
      <c r="A703" s="110">
        <v>44134</v>
      </c>
      <c r="B703" s="98">
        <v>57.000000000000007</v>
      </c>
      <c r="C703" s="98">
        <v>160</v>
      </c>
      <c r="D703" s="98">
        <v>103</v>
      </c>
    </row>
    <row r="704" spans="1:4">
      <c r="A704" s="110">
        <v>44137</v>
      </c>
      <c r="B704" s="98">
        <v>57.000000000000007</v>
      </c>
      <c r="C704" s="98">
        <v>161</v>
      </c>
      <c r="D704" s="98">
        <v>104</v>
      </c>
    </row>
    <row r="705" spans="1:4">
      <c r="A705" s="110">
        <v>44138</v>
      </c>
      <c r="B705" s="98">
        <v>57.000000000000007</v>
      </c>
      <c r="C705" s="98">
        <v>160</v>
      </c>
      <c r="D705" s="98">
        <v>103</v>
      </c>
    </row>
    <row r="706" spans="1:4">
      <c r="A706" s="110">
        <v>44139</v>
      </c>
      <c r="B706" s="98">
        <v>56.000000000000007</v>
      </c>
      <c r="C706" s="98">
        <v>160</v>
      </c>
      <c r="D706" s="98">
        <v>104</v>
      </c>
    </row>
    <row r="707" spans="1:4">
      <c r="A707" s="110">
        <v>44140</v>
      </c>
      <c r="B707" s="98">
        <v>55.999999999999993</v>
      </c>
      <c r="C707" s="98">
        <v>159.99999999999997</v>
      </c>
      <c r="D707" s="98">
        <v>103.99999999999997</v>
      </c>
    </row>
    <row r="708" spans="1:4">
      <c r="A708" s="110">
        <v>44141</v>
      </c>
      <c r="B708" s="98">
        <v>57.000000000000007</v>
      </c>
      <c r="C708" s="98">
        <v>161</v>
      </c>
      <c r="D708" s="98">
        <v>104</v>
      </c>
    </row>
    <row r="709" spans="1:4">
      <c r="A709" s="110">
        <v>44144</v>
      </c>
      <c r="B709" s="98">
        <v>56.000000000000007</v>
      </c>
      <c r="C709" s="98">
        <v>159</v>
      </c>
      <c r="D709" s="98">
        <v>103</v>
      </c>
    </row>
    <row r="710" spans="1:4">
      <c r="A710" s="110">
        <v>44145</v>
      </c>
      <c r="B710" s="98">
        <v>56.000000000000007</v>
      </c>
      <c r="C710" s="98">
        <v>160</v>
      </c>
      <c r="D710" s="98">
        <v>104</v>
      </c>
    </row>
    <row r="711" spans="1:4">
      <c r="A711" s="110">
        <v>44146</v>
      </c>
      <c r="B711" s="98">
        <v>55.000000000000007</v>
      </c>
      <c r="C711" s="98">
        <v>157.99999999999997</v>
      </c>
      <c r="D711" s="98">
        <v>102.99999999999997</v>
      </c>
    </row>
    <row r="712" spans="1:4">
      <c r="A712" s="110">
        <v>44147</v>
      </c>
      <c r="B712" s="98">
        <v>55.000000000000007</v>
      </c>
      <c r="C712" s="98">
        <v>157.99999999999997</v>
      </c>
      <c r="D712" s="98">
        <v>102.99999999999997</v>
      </c>
    </row>
    <row r="713" spans="1:4">
      <c r="A713" s="110">
        <v>44148</v>
      </c>
      <c r="B713" s="98">
        <v>53</v>
      </c>
      <c r="C713" s="98">
        <v>155.99999999999997</v>
      </c>
      <c r="D713" s="98">
        <v>102.99999999999997</v>
      </c>
    </row>
    <row r="714" spans="1:4">
      <c r="A714" s="110">
        <v>44151</v>
      </c>
      <c r="B714" s="98">
        <v>54</v>
      </c>
      <c r="C714" s="98">
        <v>157</v>
      </c>
      <c r="D714" s="98">
        <v>103</v>
      </c>
    </row>
    <row r="715" spans="1:4">
      <c r="A715" s="110">
        <v>44152</v>
      </c>
      <c r="B715" s="98">
        <v>53</v>
      </c>
      <c r="C715" s="98">
        <v>156</v>
      </c>
      <c r="D715" s="98">
        <v>103</v>
      </c>
    </row>
    <row r="716" spans="1:4">
      <c r="A716" s="110">
        <v>44153</v>
      </c>
      <c r="B716" s="98">
        <v>52</v>
      </c>
      <c r="C716" s="98">
        <v>155</v>
      </c>
      <c r="D716" s="98">
        <v>103</v>
      </c>
    </row>
    <row r="717" spans="1:4">
      <c r="A717" s="110">
        <v>44154</v>
      </c>
      <c r="B717" s="98">
        <v>51</v>
      </c>
      <c r="C717" s="98">
        <v>154</v>
      </c>
      <c r="D717" s="98">
        <v>103</v>
      </c>
    </row>
    <row r="718" spans="1:4">
      <c r="A718" s="110">
        <v>44155</v>
      </c>
      <c r="B718" s="98">
        <v>52</v>
      </c>
      <c r="C718" s="98">
        <v>154.99999999999997</v>
      </c>
      <c r="D718" s="98">
        <v>102.99999999999997</v>
      </c>
    </row>
    <row r="719" spans="1:4">
      <c r="A719" s="110">
        <v>44158</v>
      </c>
      <c r="B719" s="98">
        <v>50</v>
      </c>
      <c r="C719" s="98">
        <v>153.00000000000003</v>
      </c>
      <c r="D719" s="98">
        <v>103.00000000000003</v>
      </c>
    </row>
    <row r="720" spans="1:4">
      <c r="A720" s="110">
        <v>44159</v>
      </c>
      <c r="B720" s="98">
        <v>50</v>
      </c>
      <c r="C720" s="98">
        <v>153.00000000000003</v>
      </c>
      <c r="D720" s="98">
        <v>103.00000000000003</v>
      </c>
    </row>
    <row r="721" spans="1:4">
      <c r="A721" s="110">
        <v>44160</v>
      </c>
      <c r="B721" s="98">
        <v>50</v>
      </c>
      <c r="C721" s="98">
        <v>153</v>
      </c>
      <c r="D721" s="98">
        <v>103</v>
      </c>
    </row>
    <row r="722" spans="1:4">
      <c r="A722" s="110">
        <v>44161</v>
      </c>
      <c r="B722" s="98">
        <v>50</v>
      </c>
      <c r="C722" s="98">
        <v>152.99999999999997</v>
      </c>
      <c r="D722" s="98">
        <v>102.99999999999997</v>
      </c>
    </row>
    <row r="723" spans="1:4">
      <c r="A723" s="110">
        <v>44162</v>
      </c>
      <c r="B723" s="98">
        <v>49</v>
      </c>
      <c r="C723" s="98">
        <v>152</v>
      </c>
      <c r="D723" s="98">
        <v>103</v>
      </c>
    </row>
    <row r="724" spans="1:4">
      <c r="A724" s="110">
        <v>44165</v>
      </c>
      <c r="B724" s="98">
        <v>49</v>
      </c>
      <c r="C724" s="98">
        <v>152</v>
      </c>
      <c r="D724" s="98">
        <v>103</v>
      </c>
    </row>
    <row r="725" spans="1:4">
      <c r="A725" s="110"/>
      <c r="B725" s="98"/>
      <c r="D725" s="98"/>
    </row>
    <row r="727" spans="1:4">
      <c r="A727" s="103" t="s">
        <v>114</v>
      </c>
    </row>
  </sheetData>
  <phoneticPr fontId="1" type="noConversion"/>
  <hyperlinks>
    <hyperlink ref="A727" location="차례!A1" display="차례로 가기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4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22.125" bestFit="1" customWidth="1"/>
    <col min="3" max="3" width="20.625" style="98" bestFit="1" customWidth="1"/>
    <col min="4" max="4" width="17" bestFit="1" customWidth="1"/>
  </cols>
  <sheetData>
    <row r="1" spans="1:4">
      <c r="A1" s="90" t="s">
        <v>2165</v>
      </c>
      <c r="B1" s="91"/>
      <c r="C1" s="91"/>
      <c r="D1" s="91"/>
    </row>
    <row r="2" spans="1:4">
      <c r="A2" s="92" t="s">
        <v>459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462</v>
      </c>
      <c r="C4" s="95" t="s">
        <v>463</v>
      </c>
      <c r="D4" s="95"/>
    </row>
    <row r="5" spans="1:4">
      <c r="A5" s="96" t="s">
        <v>205</v>
      </c>
      <c r="B5" s="95" t="s">
        <v>460</v>
      </c>
      <c r="C5" s="95" t="s">
        <v>461</v>
      </c>
      <c r="D5" s="95"/>
    </row>
    <row r="6" spans="1:4">
      <c r="A6" s="110">
        <v>36893</v>
      </c>
      <c r="B6" s="98">
        <v>137</v>
      </c>
      <c r="C6" s="98">
        <v>197</v>
      </c>
      <c r="D6" s="97"/>
    </row>
    <row r="7" spans="1:4">
      <c r="A7" s="110">
        <v>36894</v>
      </c>
      <c r="B7" s="98">
        <v>139</v>
      </c>
      <c r="C7" s="98">
        <v>199</v>
      </c>
      <c r="D7" s="97"/>
    </row>
    <row r="8" spans="1:4">
      <c r="A8" s="110">
        <v>36895</v>
      </c>
      <c r="B8" s="98">
        <v>153</v>
      </c>
      <c r="C8" s="98">
        <v>214</v>
      </c>
      <c r="D8" s="97"/>
    </row>
    <row r="9" spans="1:4">
      <c r="A9" s="110">
        <v>36896</v>
      </c>
      <c r="B9" s="98">
        <v>162</v>
      </c>
      <c r="C9" s="98">
        <v>224</v>
      </c>
      <c r="D9" s="97"/>
    </row>
    <row r="10" spans="1:4">
      <c r="A10" s="110">
        <v>36899</v>
      </c>
      <c r="B10" s="98">
        <v>168</v>
      </c>
      <c r="C10" s="98">
        <v>230</v>
      </c>
      <c r="D10" s="97"/>
    </row>
    <row r="11" spans="1:4">
      <c r="A11" s="110">
        <v>36900</v>
      </c>
      <c r="B11" s="98">
        <v>165</v>
      </c>
      <c r="C11" s="98">
        <v>228</v>
      </c>
      <c r="D11" s="97"/>
    </row>
    <row r="12" spans="1:4">
      <c r="A12" s="110">
        <v>36901</v>
      </c>
      <c r="B12" s="98">
        <v>164</v>
      </c>
      <c r="C12" s="98">
        <v>226</v>
      </c>
      <c r="D12" s="97"/>
    </row>
    <row r="13" spans="1:4">
      <c r="A13" s="110">
        <v>36902</v>
      </c>
      <c r="B13" s="98">
        <v>169</v>
      </c>
      <c r="C13" s="98">
        <v>232</v>
      </c>
      <c r="D13" s="97"/>
    </row>
    <row r="14" spans="1:4">
      <c r="A14" s="110">
        <v>36903</v>
      </c>
      <c r="B14" s="98">
        <v>166</v>
      </c>
      <c r="C14" s="98">
        <v>229</v>
      </c>
      <c r="D14" s="97"/>
    </row>
    <row r="15" spans="1:4">
      <c r="A15" s="110">
        <v>36906</v>
      </c>
      <c r="B15" s="98">
        <v>164</v>
      </c>
      <c r="C15" s="98">
        <v>226</v>
      </c>
      <c r="D15" s="97"/>
    </row>
    <row r="16" spans="1:4">
      <c r="A16" s="110">
        <v>36907</v>
      </c>
      <c r="B16" s="98">
        <v>173</v>
      </c>
      <c r="C16" s="98">
        <v>236</v>
      </c>
      <c r="D16" s="97"/>
    </row>
    <row r="17" spans="1:4">
      <c r="A17" s="110">
        <v>36908</v>
      </c>
      <c r="B17" s="98">
        <v>180</v>
      </c>
      <c r="C17" s="98">
        <v>243</v>
      </c>
      <c r="D17" s="97"/>
    </row>
    <row r="18" spans="1:4">
      <c r="A18" s="110">
        <v>36909</v>
      </c>
      <c r="B18" s="98">
        <v>168</v>
      </c>
      <c r="C18" s="98">
        <v>231</v>
      </c>
      <c r="D18" s="97"/>
    </row>
    <row r="19" spans="1:4">
      <c r="A19" s="110">
        <v>36910</v>
      </c>
      <c r="B19" s="98">
        <v>170</v>
      </c>
      <c r="C19" s="98">
        <v>234</v>
      </c>
      <c r="D19" s="97"/>
    </row>
    <row r="20" spans="1:4">
      <c r="A20" s="110">
        <v>36913</v>
      </c>
      <c r="B20" s="98">
        <v>173</v>
      </c>
      <c r="C20" s="98">
        <v>230</v>
      </c>
      <c r="D20" s="97"/>
    </row>
    <row r="21" spans="1:4">
      <c r="A21" s="110">
        <v>36917</v>
      </c>
      <c r="B21" s="98">
        <v>166</v>
      </c>
      <c r="C21" s="98">
        <v>230</v>
      </c>
      <c r="D21" s="97"/>
    </row>
    <row r="22" spans="1:4">
      <c r="A22" s="110">
        <v>36920</v>
      </c>
      <c r="B22" s="98">
        <v>162</v>
      </c>
      <c r="C22" s="98">
        <v>226</v>
      </c>
      <c r="D22" s="97"/>
    </row>
    <row r="23" spans="1:4">
      <c r="A23" s="110">
        <v>36921</v>
      </c>
      <c r="B23" s="98">
        <v>162</v>
      </c>
      <c r="C23" s="98">
        <v>225</v>
      </c>
      <c r="D23" s="97"/>
    </row>
    <row r="24" spans="1:4">
      <c r="A24" s="110">
        <v>36922</v>
      </c>
      <c r="B24" s="98">
        <v>159</v>
      </c>
      <c r="C24" s="98">
        <v>222</v>
      </c>
      <c r="D24" s="97"/>
    </row>
    <row r="25" spans="1:4">
      <c r="A25" s="110">
        <v>36923</v>
      </c>
      <c r="B25" s="98">
        <v>158</v>
      </c>
      <c r="C25" s="98">
        <v>222</v>
      </c>
      <c r="D25" s="97"/>
    </row>
    <row r="26" spans="1:4">
      <c r="A26" s="110">
        <v>36924</v>
      </c>
      <c r="B26" s="98">
        <v>163</v>
      </c>
      <c r="C26" s="98">
        <v>223</v>
      </c>
      <c r="D26" s="97"/>
    </row>
    <row r="27" spans="1:4">
      <c r="A27" s="110">
        <v>36927</v>
      </c>
      <c r="B27" s="98">
        <v>159</v>
      </c>
      <c r="C27" s="98">
        <v>217</v>
      </c>
      <c r="D27" s="97"/>
    </row>
    <row r="28" spans="1:4">
      <c r="A28" s="110">
        <v>36928</v>
      </c>
      <c r="B28" s="98">
        <v>159</v>
      </c>
      <c r="C28" s="98">
        <v>216</v>
      </c>
      <c r="D28" s="97"/>
    </row>
    <row r="29" spans="1:4">
      <c r="A29" s="110">
        <v>36929</v>
      </c>
      <c r="B29" s="98">
        <v>160</v>
      </c>
      <c r="C29" s="98">
        <v>217</v>
      </c>
      <c r="D29" s="97"/>
    </row>
    <row r="30" spans="1:4">
      <c r="A30" s="110">
        <v>36930</v>
      </c>
      <c r="B30" s="98">
        <v>144</v>
      </c>
      <c r="C30" s="98">
        <v>201</v>
      </c>
      <c r="D30" s="97"/>
    </row>
    <row r="31" spans="1:4">
      <c r="A31" s="110">
        <v>36931</v>
      </c>
      <c r="B31" s="98">
        <v>144</v>
      </c>
      <c r="C31" s="98">
        <v>201</v>
      </c>
      <c r="D31" s="97"/>
    </row>
    <row r="32" spans="1:4">
      <c r="A32" s="110">
        <v>36934</v>
      </c>
      <c r="B32" s="98">
        <v>143</v>
      </c>
      <c r="C32" s="98">
        <v>199</v>
      </c>
      <c r="D32" s="97"/>
    </row>
    <row r="33" spans="1:4">
      <c r="A33" s="110">
        <v>36935</v>
      </c>
      <c r="B33" s="98">
        <v>139</v>
      </c>
      <c r="C33" s="98">
        <v>193</v>
      </c>
      <c r="D33" s="97"/>
    </row>
    <row r="34" spans="1:4">
      <c r="A34" s="110">
        <v>36936</v>
      </c>
      <c r="B34" s="98">
        <v>126</v>
      </c>
      <c r="C34" s="98">
        <v>177</v>
      </c>
      <c r="D34" s="97"/>
    </row>
    <row r="35" spans="1:4">
      <c r="A35" s="110">
        <v>36937</v>
      </c>
      <c r="B35" s="98">
        <v>128</v>
      </c>
      <c r="C35" s="98">
        <v>179</v>
      </c>
      <c r="D35" s="97"/>
    </row>
    <row r="36" spans="1:4">
      <c r="A36" s="110">
        <v>36938</v>
      </c>
      <c r="B36" s="98">
        <v>118</v>
      </c>
      <c r="C36" s="98">
        <v>169</v>
      </c>
      <c r="D36" s="97"/>
    </row>
    <row r="37" spans="1:4">
      <c r="A37" s="110">
        <v>36941</v>
      </c>
      <c r="B37" s="98">
        <v>119</v>
      </c>
      <c r="C37" s="98">
        <v>170</v>
      </c>
      <c r="D37" s="97"/>
    </row>
    <row r="38" spans="1:4">
      <c r="A38" s="110">
        <v>36942</v>
      </c>
      <c r="B38" s="98">
        <v>126</v>
      </c>
      <c r="C38" s="98">
        <v>176</v>
      </c>
      <c r="D38" s="97"/>
    </row>
    <row r="39" spans="1:4">
      <c r="A39" s="110">
        <v>36943</v>
      </c>
      <c r="B39" s="98">
        <v>114</v>
      </c>
      <c r="C39" s="98">
        <v>165</v>
      </c>
      <c r="D39" s="97"/>
    </row>
    <row r="40" spans="1:4">
      <c r="A40" s="110">
        <v>36944</v>
      </c>
      <c r="B40" s="98">
        <v>128</v>
      </c>
      <c r="C40" s="98">
        <v>179</v>
      </c>
      <c r="D40" s="97"/>
    </row>
    <row r="41" spans="1:4">
      <c r="A41" s="110">
        <v>36945</v>
      </c>
      <c r="B41" s="98">
        <v>112</v>
      </c>
      <c r="C41" s="98">
        <v>163</v>
      </c>
      <c r="D41" s="97"/>
    </row>
    <row r="42" spans="1:4">
      <c r="A42" s="110">
        <v>36948</v>
      </c>
      <c r="B42" s="98">
        <v>117</v>
      </c>
      <c r="C42" s="98">
        <v>165</v>
      </c>
      <c r="D42" s="97"/>
    </row>
    <row r="43" spans="1:4">
      <c r="A43" s="110">
        <v>36949</v>
      </c>
      <c r="B43" s="98">
        <v>123</v>
      </c>
      <c r="C43" s="98">
        <v>170</v>
      </c>
      <c r="D43" s="97"/>
    </row>
    <row r="44" spans="1:4">
      <c r="A44" s="110">
        <v>36950</v>
      </c>
      <c r="B44" s="98">
        <v>140</v>
      </c>
      <c r="C44" s="98">
        <v>190</v>
      </c>
      <c r="D44" s="97"/>
    </row>
    <row r="45" spans="1:4">
      <c r="A45" s="110">
        <v>36952</v>
      </c>
      <c r="B45" s="98">
        <v>122</v>
      </c>
      <c r="C45" s="98">
        <v>171</v>
      </c>
      <c r="D45" s="97"/>
    </row>
    <row r="46" spans="1:4">
      <c r="A46" s="110">
        <v>36955</v>
      </c>
      <c r="B46" s="98">
        <v>122</v>
      </c>
      <c r="C46" s="98">
        <v>173</v>
      </c>
      <c r="D46" s="97"/>
    </row>
    <row r="47" spans="1:4">
      <c r="A47" s="110">
        <v>36956</v>
      </c>
      <c r="B47" s="98">
        <v>105</v>
      </c>
      <c r="C47" s="98">
        <v>154</v>
      </c>
      <c r="D47" s="97"/>
    </row>
    <row r="48" spans="1:4">
      <c r="A48" s="110">
        <v>36957</v>
      </c>
      <c r="B48" s="98">
        <v>102</v>
      </c>
      <c r="C48" s="98">
        <v>151</v>
      </c>
      <c r="D48" s="97"/>
    </row>
    <row r="49" spans="1:4">
      <c r="A49" s="110">
        <v>36958</v>
      </c>
      <c r="B49" s="98">
        <v>100</v>
      </c>
      <c r="C49" s="98">
        <v>149</v>
      </c>
      <c r="D49" s="97"/>
    </row>
    <row r="50" spans="1:4">
      <c r="A50" s="110">
        <v>36959</v>
      </c>
      <c r="B50" s="98">
        <v>117</v>
      </c>
      <c r="C50" s="98">
        <v>166</v>
      </c>
      <c r="D50" s="97"/>
    </row>
    <row r="51" spans="1:4">
      <c r="A51" s="110">
        <v>36962</v>
      </c>
      <c r="B51" s="98">
        <v>115</v>
      </c>
      <c r="C51" s="98">
        <v>165</v>
      </c>
      <c r="D51" s="97"/>
    </row>
    <row r="52" spans="1:4">
      <c r="A52" s="110">
        <v>36963</v>
      </c>
      <c r="B52" s="98">
        <v>117</v>
      </c>
      <c r="C52" s="98">
        <v>167</v>
      </c>
      <c r="D52" s="97"/>
    </row>
    <row r="53" spans="1:4">
      <c r="A53" s="110">
        <v>36964</v>
      </c>
      <c r="B53" s="98">
        <v>130</v>
      </c>
      <c r="C53" s="98">
        <v>183</v>
      </c>
      <c r="D53" s="97"/>
    </row>
    <row r="54" spans="1:4">
      <c r="A54" s="110">
        <v>36965</v>
      </c>
      <c r="B54" s="98">
        <v>138</v>
      </c>
      <c r="C54" s="98">
        <v>186</v>
      </c>
      <c r="D54" s="97"/>
    </row>
    <row r="55" spans="1:4">
      <c r="A55" s="110">
        <v>36966</v>
      </c>
      <c r="B55" s="98">
        <v>142</v>
      </c>
      <c r="C55" s="98">
        <v>191</v>
      </c>
      <c r="D55" s="97"/>
    </row>
    <row r="56" spans="1:4">
      <c r="A56" s="110">
        <v>36969</v>
      </c>
      <c r="B56" s="98">
        <v>142</v>
      </c>
      <c r="C56" s="98">
        <v>192</v>
      </c>
      <c r="D56" s="97"/>
    </row>
    <row r="57" spans="1:4">
      <c r="A57" s="110">
        <v>36970</v>
      </c>
      <c r="B57" s="98">
        <v>144</v>
      </c>
      <c r="C57" s="98">
        <v>193</v>
      </c>
      <c r="D57" s="97"/>
    </row>
    <row r="58" spans="1:4">
      <c r="A58" s="110">
        <v>36971</v>
      </c>
      <c r="B58" s="98">
        <v>141</v>
      </c>
      <c r="C58" s="98">
        <v>191</v>
      </c>
      <c r="D58" s="97"/>
    </row>
    <row r="59" spans="1:4">
      <c r="A59" s="110">
        <v>36972</v>
      </c>
      <c r="B59" s="98">
        <v>139</v>
      </c>
      <c r="C59" s="98">
        <v>190</v>
      </c>
      <c r="D59" s="97"/>
    </row>
    <row r="60" spans="1:4">
      <c r="A60" s="110">
        <v>36973</v>
      </c>
      <c r="B60" s="98">
        <v>141</v>
      </c>
      <c r="C60" s="98">
        <v>192</v>
      </c>
      <c r="D60" s="97"/>
    </row>
    <row r="61" spans="1:4">
      <c r="A61" s="110">
        <v>36976</v>
      </c>
      <c r="B61" s="98">
        <v>145</v>
      </c>
      <c r="C61" s="98">
        <v>194</v>
      </c>
      <c r="D61" s="97"/>
    </row>
    <row r="62" spans="1:4">
      <c r="A62" s="110">
        <v>36977</v>
      </c>
      <c r="B62" s="98">
        <v>141</v>
      </c>
      <c r="C62" s="98">
        <v>192</v>
      </c>
      <c r="D62" s="97"/>
    </row>
    <row r="63" spans="1:4">
      <c r="A63" s="110">
        <v>36978</v>
      </c>
      <c r="B63" s="98">
        <v>138</v>
      </c>
      <c r="C63" s="98">
        <v>186</v>
      </c>
      <c r="D63" s="97"/>
    </row>
    <row r="64" spans="1:4">
      <c r="A64" s="110">
        <v>36979</v>
      </c>
      <c r="B64" s="98">
        <v>132</v>
      </c>
      <c r="C64" s="98">
        <v>181</v>
      </c>
      <c r="D64" s="97"/>
    </row>
    <row r="65" spans="1:4">
      <c r="A65" s="110">
        <v>36980</v>
      </c>
      <c r="B65" s="98">
        <v>133</v>
      </c>
      <c r="C65" s="98">
        <v>182</v>
      </c>
      <c r="D65" s="97"/>
    </row>
    <row r="66" spans="1:4">
      <c r="A66" s="110">
        <v>36983</v>
      </c>
      <c r="B66" s="98">
        <v>121</v>
      </c>
      <c r="C66" s="98">
        <v>170</v>
      </c>
      <c r="D66" s="97"/>
    </row>
    <row r="67" spans="1:4">
      <c r="A67" s="110">
        <v>36984</v>
      </c>
      <c r="B67" s="98">
        <v>127</v>
      </c>
      <c r="C67" s="98">
        <v>177</v>
      </c>
      <c r="D67" s="97"/>
    </row>
    <row r="68" spans="1:4">
      <c r="A68" s="110">
        <v>36985</v>
      </c>
      <c r="B68" s="98">
        <v>125</v>
      </c>
      <c r="C68" s="98">
        <v>174</v>
      </c>
      <c r="D68" s="97"/>
    </row>
    <row r="69" spans="1:4">
      <c r="A69" s="110">
        <v>36987</v>
      </c>
      <c r="B69" s="98">
        <v>133</v>
      </c>
      <c r="C69" s="98">
        <v>183</v>
      </c>
      <c r="D69" s="97"/>
    </row>
    <row r="70" spans="1:4">
      <c r="A70" s="110">
        <v>36990</v>
      </c>
      <c r="B70" s="98">
        <v>136</v>
      </c>
      <c r="C70" s="98">
        <v>186</v>
      </c>
      <c r="D70" s="97"/>
    </row>
    <row r="71" spans="1:4">
      <c r="A71" s="110">
        <v>36991</v>
      </c>
      <c r="B71" s="98">
        <v>135</v>
      </c>
      <c r="C71" s="98">
        <v>185</v>
      </c>
      <c r="D71" s="97"/>
    </row>
    <row r="72" spans="1:4">
      <c r="A72" s="110">
        <v>36992</v>
      </c>
      <c r="B72" s="98">
        <v>132</v>
      </c>
      <c r="C72" s="98">
        <v>180</v>
      </c>
      <c r="D72" s="97"/>
    </row>
    <row r="73" spans="1:4">
      <c r="A73" s="110">
        <v>36993</v>
      </c>
      <c r="B73" s="98">
        <v>132</v>
      </c>
      <c r="C73" s="98">
        <v>181</v>
      </c>
      <c r="D73" s="97"/>
    </row>
    <row r="74" spans="1:4">
      <c r="A74" s="110">
        <v>36994</v>
      </c>
      <c r="B74" s="98">
        <v>130</v>
      </c>
      <c r="C74" s="98">
        <v>178</v>
      </c>
      <c r="D74" s="97"/>
    </row>
    <row r="75" spans="1:4">
      <c r="A75" s="110">
        <v>36997</v>
      </c>
      <c r="B75" s="98">
        <v>128</v>
      </c>
      <c r="C75" s="98">
        <v>176</v>
      </c>
      <c r="D75" s="97"/>
    </row>
    <row r="76" spans="1:4">
      <c r="A76" s="110">
        <v>36998</v>
      </c>
      <c r="B76" s="98">
        <v>128</v>
      </c>
      <c r="C76" s="98">
        <v>177</v>
      </c>
      <c r="D76" s="97"/>
    </row>
    <row r="77" spans="1:4">
      <c r="A77" s="110">
        <v>36999</v>
      </c>
      <c r="B77" s="98">
        <v>125</v>
      </c>
      <c r="C77" s="98">
        <v>174</v>
      </c>
      <c r="D77" s="97"/>
    </row>
    <row r="78" spans="1:4">
      <c r="A78" s="110">
        <v>37000</v>
      </c>
      <c r="B78" s="98">
        <v>124</v>
      </c>
      <c r="C78" s="98">
        <v>172</v>
      </c>
      <c r="D78" s="97"/>
    </row>
    <row r="79" spans="1:4">
      <c r="A79" s="110">
        <v>37001</v>
      </c>
      <c r="B79" s="98">
        <v>120</v>
      </c>
      <c r="C79" s="98">
        <v>168</v>
      </c>
      <c r="D79" s="97"/>
    </row>
    <row r="80" spans="1:4">
      <c r="A80" s="110">
        <v>37004</v>
      </c>
      <c r="B80" s="98">
        <v>119</v>
      </c>
      <c r="C80" s="98">
        <v>167</v>
      </c>
      <c r="D80" s="97"/>
    </row>
    <row r="81" spans="1:4">
      <c r="A81" s="110">
        <v>37005</v>
      </c>
      <c r="B81" s="98">
        <v>121</v>
      </c>
      <c r="C81" s="98">
        <v>169</v>
      </c>
      <c r="D81" s="97"/>
    </row>
    <row r="82" spans="1:4">
      <c r="A82" s="110">
        <v>37006</v>
      </c>
      <c r="B82" s="98">
        <v>121</v>
      </c>
      <c r="C82" s="98">
        <v>169</v>
      </c>
      <c r="D82" s="97"/>
    </row>
    <row r="83" spans="1:4">
      <c r="A83" s="110">
        <v>37007</v>
      </c>
      <c r="B83" s="98">
        <v>113</v>
      </c>
      <c r="C83" s="98">
        <v>161</v>
      </c>
      <c r="D83" s="97"/>
    </row>
    <row r="84" spans="1:4">
      <c r="A84" s="110">
        <v>37008</v>
      </c>
      <c r="B84" s="98">
        <v>120</v>
      </c>
      <c r="C84" s="98">
        <v>168</v>
      </c>
      <c r="D84" s="97"/>
    </row>
    <row r="85" spans="1:4">
      <c r="A85" s="110">
        <v>37011</v>
      </c>
      <c r="B85" s="98">
        <v>119</v>
      </c>
      <c r="C85" s="98">
        <v>166</v>
      </c>
    </row>
    <row r="86" spans="1:4">
      <c r="A86" s="110">
        <v>37013</v>
      </c>
      <c r="B86" s="98">
        <v>125</v>
      </c>
      <c r="C86" s="98">
        <v>174</v>
      </c>
    </row>
    <row r="87" spans="1:4">
      <c r="A87" s="110">
        <v>37014</v>
      </c>
      <c r="B87" s="98">
        <v>126</v>
      </c>
      <c r="C87" s="98">
        <v>174</v>
      </c>
    </row>
    <row r="88" spans="1:4">
      <c r="A88" s="110">
        <v>37015</v>
      </c>
      <c r="B88" s="98">
        <v>128</v>
      </c>
      <c r="C88" s="98">
        <v>176</v>
      </c>
    </row>
    <row r="89" spans="1:4">
      <c r="A89" s="110">
        <v>37018</v>
      </c>
      <c r="B89" s="98">
        <v>125</v>
      </c>
      <c r="C89" s="98">
        <v>172</v>
      </c>
    </row>
    <row r="90" spans="1:4">
      <c r="A90" s="110">
        <v>37019</v>
      </c>
      <c r="B90" s="98">
        <v>126</v>
      </c>
      <c r="C90" s="98">
        <v>173</v>
      </c>
    </row>
    <row r="91" spans="1:4">
      <c r="A91" s="110">
        <v>37020</v>
      </c>
      <c r="B91" s="98">
        <v>123</v>
      </c>
      <c r="C91" s="98">
        <v>171</v>
      </c>
    </row>
    <row r="92" spans="1:4">
      <c r="A92" s="110">
        <v>37021</v>
      </c>
      <c r="B92" s="98">
        <v>122</v>
      </c>
      <c r="C92" s="98">
        <v>170</v>
      </c>
    </row>
    <row r="93" spans="1:4">
      <c r="A93" s="110">
        <v>37022</v>
      </c>
      <c r="B93" s="98">
        <v>122</v>
      </c>
      <c r="C93" s="98">
        <v>170</v>
      </c>
    </row>
    <row r="94" spans="1:4">
      <c r="A94" s="110">
        <v>37025</v>
      </c>
      <c r="B94" s="98">
        <v>116</v>
      </c>
      <c r="C94" s="98">
        <v>165</v>
      </c>
    </row>
    <row r="95" spans="1:4">
      <c r="A95" s="110">
        <v>37026</v>
      </c>
      <c r="B95" s="98">
        <v>110</v>
      </c>
      <c r="C95" s="98">
        <v>159</v>
      </c>
    </row>
    <row r="96" spans="1:4">
      <c r="A96" s="110">
        <v>37027</v>
      </c>
      <c r="B96" s="98">
        <v>115</v>
      </c>
      <c r="C96" s="98">
        <v>163</v>
      </c>
    </row>
    <row r="97" spans="1:3">
      <c r="A97" s="110">
        <v>37028</v>
      </c>
      <c r="B97" s="98">
        <v>114</v>
      </c>
      <c r="C97" s="98">
        <v>162</v>
      </c>
    </row>
    <row r="98" spans="1:3">
      <c r="A98" s="110">
        <v>37029</v>
      </c>
      <c r="B98" s="98">
        <v>111</v>
      </c>
      <c r="C98" s="98">
        <v>160</v>
      </c>
    </row>
    <row r="99" spans="1:3">
      <c r="A99" s="110">
        <v>37032</v>
      </c>
      <c r="B99" s="98">
        <v>111</v>
      </c>
      <c r="C99" s="98">
        <v>159</v>
      </c>
    </row>
    <row r="100" spans="1:3">
      <c r="A100" s="110">
        <v>37033</v>
      </c>
      <c r="B100" s="98">
        <v>111</v>
      </c>
      <c r="C100" s="98">
        <v>159</v>
      </c>
    </row>
    <row r="101" spans="1:3">
      <c r="A101" s="110">
        <v>37034</v>
      </c>
      <c r="B101" s="98">
        <v>106</v>
      </c>
      <c r="C101" s="98">
        <v>154</v>
      </c>
    </row>
    <row r="102" spans="1:3">
      <c r="A102" s="110">
        <v>37035</v>
      </c>
      <c r="B102" s="98">
        <v>109</v>
      </c>
      <c r="C102" s="98">
        <v>155</v>
      </c>
    </row>
    <row r="103" spans="1:3">
      <c r="A103" s="110">
        <v>37036</v>
      </c>
      <c r="B103" s="98">
        <v>105</v>
      </c>
      <c r="C103" s="98">
        <v>150</v>
      </c>
    </row>
    <row r="104" spans="1:3">
      <c r="A104" s="110">
        <v>37039</v>
      </c>
      <c r="B104" s="98">
        <v>115</v>
      </c>
      <c r="C104" s="98">
        <v>158</v>
      </c>
    </row>
    <row r="105" spans="1:3">
      <c r="A105" s="110">
        <v>37040</v>
      </c>
      <c r="B105" s="98">
        <v>109</v>
      </c>
      <c r="C105" s="98">
        <v>152</v>
      </c>
    </row>
    <row r="106" spans="1:3">
      <c r="A106" s="110">
        <v>37041</v>
      </c>
      <c r="B106" s="98">
        <v>112</v>
      </c>
      <c r="C106" s="98">
        <v>155</v>
      </c>
    </row>
    <row r="107" spans="1:3">
      <c r="A107" s="110">
        <v>37042</v>
      </c>
      <c r="B107" s="98">
        <v>114</v>
      </c>
      <c r="C107" s="98">
        <v>156</v>
      </c>
    </row>
    <row r="108" spans="1:3">
      <c r="A108" s="110">
        <v>37043</v>
      </c>
      <c r="B108" s="98">
        <v>113</v>
      </c>
      <c r="C108" s="98">
        <v>156</v>
      </c>
    </row>
    <row r="109" spans="1:3">
      <c r="A109" s="110">
        <v>37046</v>
      </c>
      <c r="B109" s="98">
        <v>112</v>
      </c>
      <c r="C109" s="98">
        <v>156</v>
      </c>
    </row>
    <row r="110" spans="1:3">
      <c r="A110" s="110">
        <v>37047</v>
      </c>
      <c r="B110" s="98">
        <v>107</v>
      </c>
      <c r="C110" s="98">
        <v>150</v>
      </c>
    </row>
    <row r="111" spans="1:3">
      <c r="A111" s="110">
        <v>37049</v>
      </c>
      <c r="B111" s="98">
        <v>107</v>
      </c>
      <c r="C111" s="98">
        <v>150</v>
      </c>
    </row>
    <row r="112" spans="1:3">
      <c r="A112" s="110">
        <v>37050</v>
      </c>
      <c r="B112" s="98">
        <v>114</v>
      </c>
      <c r="C112" s="98">
        <v>157</v>
      </c>
    </row>
    <row r="113" spans="1:3">
      <c r="A113" s="110">
        <v>37053</v>
      </c>
      <c r="B113" s="98">
        <v>113</v>
      </c>
      <c r="C113" s="98">
        <v>155</v>
      </c>
    </row>
    <row r="114" spans="1:3">
      <c r="A114" s="110">
        <v>37054</v>
      </c>
      <c r="B114" s="98">
        <v>110</v>
      </c>
      <c r="C114" s="98">
        <v>152</v>
      </c>
    </row>
    <row r="115" spans="1:3">
      <c r="A115" s="110">
        <v>37055</v>
      </c>
      <c r="B115" s="98">
        <v>110</v>
      </c>
      <c r="C115" s="98">
        <v>153</v>
      </c>
    </row>
    <row r="116" spans="1:3">
      <c r="A116" s="110">
        <v>37056</v>
      </c>
      <c r="B116" s="98">
        <v>109</v>
      </c>
      <c r="C116" s="98">
        <v>151</v>
      </c>
    </row>
    <row r="117" spans="1:3">
      <c r="A117" s="110">
        <v>37057</v>
      </c>
      <c r="B117" s="98">
        <v>108</v>
      </c>
      <c r="C117" s="98">
        <v>150</v>
      </c>
    </row>
    <row r="118" spans="1:3">
      <c r="A118" s="110">
        <v>37060</v>
      </c>
      <c r="B118" s="98">
        <v>103</v>
      </c>
      <c r="C118" s="98">
        <v>146</v>
      </c>
    </row>
    <row r="119" spans="1:3">
      <c r="A119" s="110">
        <v>37061</v>
      </c>
      <c r="B119" s="98">
        <v>105</v>
      </c>
      <c r="C119" s="98">
        <v>146</v>
      </c>
    </row>
    <row r="120" spans="1:3">
      <c r="A120" s="110">
        <v>37062</v>
      </c>
      <c r="B120" s="98">
        <v>108</v>
      </c>
      <c r="C120" s="98">
        <v>150</v>
      </c>
    </row>
    <row r="121" spans="1:3">
      <c r="A121" s="110">
        <v>37063</v>
      </c>
      <c r="B121" s="98">
        <v>106</v>
      </c>
      <c r="C121" s="98">
        <v>147</v>
      </c>
    </row>
    <row r="122" spans="1:3">
      <c r="A122" s="110">
        <v>37064</v>
      </c>
      <c r="B122" s="98">
        <v>109</v>
      </c>
      <c r="C122" s="98">
        <v>150</v>
      </c>
    </row>
    <row r="123" spans="1:3">
      <c r="A123" s="110">
        <v>37067</v>
      </c>
      <c r="B123" s="98">
        <v>109</v>
      </c>
      <c r="C123" s="98">
        <v>151</v>
      </c>
    </row>
    <row r="124" spans="1:3">
      <c r="A124" s="110">
        <v>37068</v>
      </c>
      <c r="B124" s="98">
        <v>107</v>
      </c>
      <c r="C124" s="98">
        <v>150</v>
      </c>
    </row>
    <row r="125" spans="1:3">
      <c r="A125" s="110">
        <v>37069</v>
      </c>
      <c r="B125" s="98">
        <v>105</v>
      </c>
      <c r="C125" s="98">
        <v>149</v>
      </c>
    </row>
    <row r="126" spans="1:3">
      <c r="A126" s="110">
        <v>37070</v>
      </c>
      <c r="B126" s="98">
        <v>104</v>
      </c>
      <c r="C126" s="98">
        <v>149</v>
      </c>
    </row>
    <row r="127" spans="1:3">
      <c r="A127" s="110">
        <v>37071</v>
      </c>
      <c r="B127" s="98">
        <v>103</v>
      </c>
      <c r="C127" s="98">
        <v>148</v>
      </c>
    </row>
    <row r="128" spans="1:3">
      <c r="A128" s="110">
        <v>37074</v>
      </c>
      <c r="B128" s="98">
        <v>102</v>
      </c>
      <c r="C128" s="98">
        <v>147</v>
      </c>
    </row>
    <row r="129" spans="1:3">
      <c r="A129" s="110">
        <v>37075</v>
      </c>
      <c r="B129" s="98">
        <v>98</v>
      </c>
      <c r="C129" s="98">
        <v>143</v>
      </c>
    </row>
    <row r="130" spans="1:3">
      <c r="A130" s="110">
        <v>37076</v>
      </c>
      <c r="B130" s="98">
        <v>99</v>
      </c>
      <c r="C130" s="98">
        <v>143</v>
      </c>
    </row>
    <row r="131" spans="1:3">
      <c r="A131" s="110">
        <v>37077</v>
      </c>
      <c r="B131" s="98">
        <v>100</v>
      </c>
      <c r="C131" s="98">
        <v>145</v>
      </c>
    </row>
    <row r="132" spans="1:3">
      <c r="A132" s="110">
        <v>37078</v>
      </c>
      <c r="B132" s="98">
        <v>104</v>
      </c>
      <c r="C132" s="98">
        <v>146</v>
      </c>
    </row>
    <row r="133" spans="1:3">
      <c r="A133" s="110">
        <v>37081</v>
      </c>
      <c r="B133" s="98">
        <v>105</v>
      </c>
      <c r="C133" s="98">
        <v>146</v>
      </c>
    </row>
    <row r="134" spans="1:3">
      <c r="A134" s="110">
        <v>37082</v>
      </c>
      <c r="B134" s="98">
        <v>106</v>
      </c>
      <c r="C134" s="98">
        <v>146</v>
      </c>
    </row>
    <row r="135" spans="1:3">
      <c r="A135" s="110">
        <v>37083</v>
      </c>
      <c r="B135" s="98">
        <v>113</v>
      </c>
      <c r="C135" s="98">
        <v>153</v>
      </c>
    </row>
    <row r="136" spans="1:3">
      <c r="A136" s="110">
        <v>37084</v>
      </c>
      <c r="B136" s="98">
        <v>114</v>
      </c>
      <c r="C136" s="98">
        <v>154</v>
      </c>
    </row>
    <row r="137" spans="1:3">
      <c r="A137" s="110">
        <v>37085</v>
      </c>
      <c r="B137" s="98">
        <v>111</v>
      </c>
      <c r="C137" s="98">
        <v>150</v>
      </c>
    </row>
    <row r="138" spans="1:3">
      <c r="A138" s="110">
        <v>37088</v>
      </c>
      <c r="B138" s="98">
        <v>110</v>
      </c>
      <c r="C138" s="98">
        <v>147</v>
      </c>
    </row>
    <row r="139" spans="1:3">
      <c r="A139" s="110">
        <v>37090</v>
      </c>
      <c r="B139" s="98">
        <v>115</v>
      </c>
      <c r="C139" s="98">
        <v>152</v>
      </c>
    </row>
    <row r="140" spans="1:3">
      <c r="A140" s="110">
        <v>37091</v>
      </c>
      <c r="B140" s="98">
        <v>115</v>
      </c>
      <c r="C140" s="98">
        <v>152</v>
      </c>
    </row>
    <row r="141" spans="1:3">
      <c r="A141" s="110">
        <v>37092</v>
      </c>
      <c r="B141" s="98">
        <v>115</v>
      </c>
      <c r="C141" s="98">
        <v>152</v>
      </c>
    </row>
    <row r="142" spans="1:3">
      <c r="A142" s="110">
        <v>37095</v>
      </c>
      <c r="B142" s="98">
        <v>112</v>
      </c>
      <c r="C142" s="98">
        <v>150</v>
      </c>
    </row>
    <row r="143" spans="1:3">
      <c r="A143" s="110">
        <v>37096</v>
      </c>
      <c r="B143" s="98">
        <v>114</v>
      </c>
      <c r="C143" s="98">
        <v>152</v>
      </c>
    </row>
    <row r="144" spans="1:3">
      <c r="A144" s="110">
        <v>37097</v>
      </c>
      <c r="B144" s="98">
        <v>114</v>
      </c>
      <c r="C144" s="98">
        <v>152</v>
      </c>
    </row>
    <row r="145" spans="1:3">
      <c r="A145" s="110">
        <v>37098</v>
      </c>
      <c r="B145" s="98">
        <v>115</v>
      </c>
      <c r="C145" s="98">
        <v>153</v>
      </c>
    </row>
    <row r="146" spans="1:3">
      <c r="A146" s="110">
        <v>37099</v>
      </c>
      <c r="B146" s="98">
        <v>112</v>
      </c>
      <c r="C146" s="98">
        <v>150</v>
      </c>
    </row>
    <row r="147" spans="1:3">
      <c r="A147" s="110">
        <v>37102</v>
      </c>
      <c r="B147" s="98">
        <v>112</v>
      </c>
      <c r="C147" s="98">
        <v>150</v>
      </c>
    </row>
    <row r="148" spans="1:3">
      <c r="A148" s="110">
        <v>37103</v>
      </c>
      <c r="B148" s="98">
        <v>115</v>
      </c>
      <c r="C148" s="98">
        <v>153</v>
      </c>
    </row>
    <row r="149" spans="1:3">
      <c r="A149" s="110">
        <v>37104</v>
      </c>
      <c r="B149" s="98">
        <v>120</v>
      </c>
      <c r="C149" s="98">
        <v>157</v>
      </c>
    </row>
    <row r="150" spans="1:3">
      <c r="A150" s="110">
        <v>37105</v>
      </c>
      <c r="B150" s="98">
        <v>120</v>
      </c>
      <c r="C150" s="98">
        <v>156</v>
      </c>
    </row>
    <row r="151" spans="1:3">
      <c r="A151" s="110">
        <v>37106</v>
      </c>
      <c r="B151" s="98">
        <v>120</v>
      </c>
      <c r="C151" s="98">
        <v>157</v>
      </c>
    </row>
    <row r="152" spans="1:3">
      <c r="A152" s="110">
        <v>37109</v>
      </c>
      <c r="B152" s="98">
        <v>122</v>
      </c>
      <c r="C152" s="98">
        <v>158</v>
      </c>
    </row>
    <row r="153" spans="1:3">
      <c r="A153" s="110">
        <v>37110</v>
      </c>
      <c r="B153" s="98">
        <v>125</v>
      </c>
      <c r="C153" s="98">
        <v>161</v>
      </c>
    </row>
    <row r="154" spans="1:3">
      <c r="A154" s="110">
        <v>37111</v>
      </c>
      <c r="B154" s="98">
        <v>124</v>
      </c>
      <c r="C154" s="98">
        <v>161</v>
      </c>
    </row>
    <row r="155" spans="1:3">
      <c r="A155" s="110">
        <v>37112</v>
      </c>
      <c r="B155" s="98">
        <v>128</v>
      </c>
      <c r="C155" s="98">
        <v>165</v>
      </c>
    </row>
    <row r="156" spans="1:3">
      <c r="A156" s="110">
        <v>37113</v>
      </c>
      <c r="B156" s="98">
        <v>129</v>
      </c>
      <c r="C156" s="98">
        <v>166</v>
      </c>
    </row>
    <row r="157" spans="1:3">
      <c r="A157" s="110">
        <v>37116</v>
      </c>
      <c r="B157" s="98">
        <v>124</v>
      </c>
      <c r="C157" s="98">
        <v>161</v>
      </c>
    </row>
    <row r="158" spans="1:3">
      <c r="A158" s="110">
        <v>37117</v>
      </c>
      <c r="B158" s="98">
        <v>115</v>
      </c>
      <c r="C158" s="98">
        <v>152</v>
      </c>
    </row>
    <row r="159" spans="1:3">
      <c r="A159" s="110">
        <v>37119</v>
      </c>
      <c r="B159" s="98">
        <v>116</v>
      </c>
      <c r="C159" s="98">
        <v>153</v>
      </c>
    </row>
    <row r="160" spans="1:3">
      <c r="A160" s="110">
        <v>37120</v>
      </c>
      <c r="B160" s="98">
        <v>121</v>
      </c>
      <c r="C160" s="98">
        <v>159</v>
      </c>
    </row>
    <row r="161" spans="1:3">
      <c r="A161" s="110">
        <v>37123</v>
      </c>
      <c r="B161" s="98">
        <v>120</v>
      </c>
      <c r="C161" s="98">
        <v>158</v>
      </c>
    </row>
    <row r="162" spans="1:3">
      <c r="A162" s="110">
        <v>37124</v>
      </c>
      <c r="B162" s="98">
        <v>120</v>
      </c>
      <c r="C162" s="98">
        <v>158</v>
      </c>
    </row>
    <row r="163" spans="1:3">
      <c r="A163" s="110">
        <v>37125</v>
      </c>
      <c r="B163" s="98">
        <v>122</v>
      </c>
      <c r="C163" s="98">
        <v>160</v>
      </c>
    </row>
    <row r="164" spans="1:3">
      <c r="A164" s="110">
        <v>37126</v>
      </c>
      <c r="B164" s="98">
        <v>116</v>
      </c>
      <c r="C164" s="98">
        <v>155</v>
      </c>
    </row>
    <row r="165" spans="1:3">
      <c r="A165" s="110">
        <v>37127</v>
      </c>
      <c r="B165" s="98">
        <v>117</v>
      </c>
      <c r="C165" s="98">
        <v>155</v>
      </c>
    </row>
    <row r="166" spans="1:3">
      <c r="A166" s="110">
        <v>37130</v>
      </c>
      <c r="B166" s="98">
        <v>117</v>
      </c>
      <c r="C166" s="98">
        <v>155</v>
      </c>
    </row>
    <row r="167" spans="1:3">
      <c r="A167" s="110">
        <v>37131</v>
      </c>
      <c r="B167" s="98">
        <v>120</v>
      </c>
      <c r="C167" s="98">
        <v>159</v>
      </c>
    </row>
    <row r="168" spans="1:3">
      <c r="A168" s="110">
        <v>37132</v>
      </c>
      <c r="B168" s="98">
        <v>125</v>
      </c>
      <c r="C168" s="98">
        <v>164</v>
      </c>
    </row>
    <row r="169" spans="1:3">
      <c r="A169" s="110">
        <v>37133</v>
      </c>
      <c r="B169" s="98">
        <v>120</v>
      </c>
      <c r="C169" s="98">
        <v>159</v>
      </c>
    </row>
    <row r="170" spans="1:3">
      <c r="A170" s="110">
        <v>37134</v>
      </c>
      <c r="B170" s="98">
        <v>122</v>
      </c>
      <c r="C170" s="98">
        <v>161</v>
      </c>
    </row>
    <row r="171" spans="1:3">
      <c r="A171" s="110">
        <v>37137</v>
      </c>
      <c r="B171" s="98">
        <v>125</v>
      </c>
      <c r="C171" s="98">
        <v>163</v>
      </c>
    </row>
    <row r="172" spans="1:3">
      <c r="A172" s="110">
        <v>37138</v>
      </c>
      <c r="B172" s="98">
        <v>123</v>
      </c>
      <c r="C172" s="98">
        <v>161</v>
      </c>
    </row>
    <row r="173" spans="1:3">
      <c r="A173" s="110">
        <v>37139</v>
      </c>
      <c r="B173" s="98">
        <v>119</v>
      </c>
      <c r="C173" s="98">
        <v>157</v>
      </c>
    </row>
    <row r="174" spans="1:3">
      <c r="A174" s="110">
        <v>37140</v>
      </c>
      <c r="B174" s="98">
        <v>116</v>
      </c>
      <c r="C174" s="98">
        <v>155</v>
      </c>
    </row>
    <row r="175" spans="1:3">
      <c r="A175" s="110">
        <v>37141</v>
      </c>
      <c r="B175" s="98">
        <v>114</v>
      </c>
      <c r="C175" s="98">
        <v>153</v>
      </c>
    </row>
    <row r="176" spans="1:3">
      <c r="A176" s="110">
        <v>37144</v>
      </c>
      <c r="B176" s="98">
        <v>121</v>
      </c>
      <c r="C176" s="98">
        <v>159</v>
      </c>
    </row>
    <row r="177" spans="1:3">
      <c r="A177" s="110">
        <v>37145</v>
      </c>
      <c r="B177" s="98">
        <v>120</v>
      </c>
      <c r="C177" s="98">
        <v>158</v>
      </c>
    </row>
    <row r="178" spans="1:3">
      <c r="A178" s="110">
        <v>37146</v>
      </c>
      <c r="B178" s="98">
        <v>125</v>
      </c>
      <c r="C178" s="98">
        <v>163</v>
      </c>
    </row>
    <row r="179" spans="1:3">
      <c r="A179" s="110">
        <v>37147</v>
      </c>
      <c r="B179" s="98">
        <v>125</v>
      </c>
      <c r="C179" s="98">
        <v>164</v>
      </c>
    </row>
    <row r="180" spans="1:3">
      <c r="A180" s="110">
        <v>37148</v>
      </c>
      <c r="B180" s="98">
        <v>123</v>
      </c>
      <c r="C180" s="98">
        <v>164</v>
      </c>
    </row>
    <row r="181" spans="1:3">
      <c r="A181" s="110">
        <v>37151</v>
      </c>
      <c r="B181" s="98">
        <v>121</v>
      </c>
      <c r="C181" s="98">
        <v>163</v>
      </c>
    </row>
    <row r="182" spans="1:3">
      <c r="A182" s="110">
        <v>37152</v>
      </c>
      <c r="B182" s="98">
        <v>124</v>
      </c>
      <c r="C182" s="98">
        <v>166</v>
      </c>
    </row>
    <row r="183" spans="1:3">
      <c r="A183" s="110">
        <v>37153</v>
      </c>
      <c r="B183" s="98">
        <v>131</v>
      </c>
      <c r="C183" s="98">
        <v>175</v>
      </c>
    </row>
    <row r="184" spans="1:3">
      <c r="A184" s="110">
        <v>37154</v>
      </c>
      <c r="B184" s="98">
        <v>130</v>
      </c>
      <c r="C184" s="98">
        <v>174</v>
      </c>
    </row>
    <row r="185" spans="1:3">
      <c r="A185" s="110">
        <v>37155</v>
      </c>
      <c r="B185" s="98">
        <v>129</v>
      </c>
      <c r="C185" s="98">
        <v>173</v>
      </c>
    </row>
    <row r="186" spans="1:3">
      <c r="A186" s="110">
        <v>37158</v>
      </c>
      <c r="B186" s="98">
        <v>130</v>
      </c>
      <c r="C186" s="98">
        <v>174</v>
      </c>
    </row>
    <row r="187" spans="1:3">
      <c r="A187" s="110">
        <v>37159</v>
      </c>
      <c r="B187" s="98">
        <v>131</v>
      </c>
      <c r="C187" s="98">
        <v>175</v>
      </c>
    </row>
    <row r="188" spans="1:3">
      <c r="A188" s="110">
        <v>37160</v>
      </c>
      <c r="B188" s="98">
        <v>131</v>
      </c>
      <c r="C188" s="98">
        <v>176</v>
      </c>
    </row>
    <row r="189" spans="1:3">
      <c r="A189" s="110">
        <v>37161</v>
      </c>
      <c r="B189" s="98">
        <v>135</v>
      </c>
      <c r="C189" s="98">
        <v>180</v>
      </c>
    </row>
    <row r="190" spans="1:3">
      <c r="A190" s="110">
        <v>37162</v>
      </c>
      <c r="B190" s="98">
        <v>139</v>
      </c>
      <c r="C190" s="98">
        <v>184</v>
      </c>
    </row>
    <row r="191" spans="1:3">
      <c r="A191" s="110">
        <v>37168</v>
      </c>
      <c r="B191" s="98">
        <v>142</v>
      </c>
      <c r="C191" s="98">
        <v>186</v>
      </c>
    </row>
    <row r="192" spans="1:3">
      <c r="A192" s="110">
        <v>37169</v>
      </c>
      <c r="B192" s="98">
        <v>139</v>
      </c>
      <c r="C192" s="98">
        <v>183</v>
      </c>
    </row>
    <row r="193" spans="1:3">
      <c r="A193" s="110">
        <v>37172</v>
      </c>
      <c r="B193" s="98">
        <v>140</v>
      </c>
      <c r="C193" s="98">
        <v>185</v>
      </c>
    </row>
    <row r="194" spans="1:3">
      <c r="A194" s="110">
        <v>37173</v>
      </c>
      <c r="B194" s="98">
        <v>140</v>
      </c>
      <c r="C194" s="98">
        <v>185</v>
      </c>
    </row>
    <row r="195" spans="1:3">
      <c r="A195" s="110">
        <v>37174</v>
      </c>
      <c r="B195" s="98">
        <v>138</v>
      </c>
      <c r="C195" s="98">
        <v>182</v>
      </c>
    </row>
    <row r="196" spans="1:3">
      <c r="A196" s="110">
        <v>37175</v>
      </c>
      <c r="B196" s="98">
        <v>137</v>
      </c>
      <c r="C196" s="98">
        <v>182</v>
      </c>
    </row>
    <row r="197" spans="1:3">
      <c r="A197" s="110">
        <v>37176</v>
      </c>
      <c r="B197" s="98">
        <v>139</v>
      </c>
      <c r="C197" s="98">
        <v>182</v>
      </c>
    </row>
    <row r="198" spans="1:3">
      <c r="A198" s="110">
        <v>37179</v>
      </c>
      <c r="B198" s="98">
        <v>146</v>
      </c>
      <c r="C198" s="98">
        <v>189</v>
      </c>
    </row>
    <row r="199" spans="1:3">
      <c r="A199" s="110">
        <v>37180</v>
      </c>
      <c r="B199" s="98">
        <v>145</v>
      </c>
      <c r="C199" s="98">
        <v>188</v>
      </c>
    </row>
    <row r="200" spans="1:3">
      <c r="A200" s="110">
        <v>37181</v>
      </c>
      <c r="B200" s="98">
        <v>145</v>
      </c>
      <c r="C200" s="98">
        <v>190</v>
      </c>
    </row>
    <row r="201" spans="1:3">
      <c r="A201" s="110">
        <v>37182</v>
      </c>
      <c r="B201" s="98">
        <v>146</v>
      </c>
      <c r="C201" s="98">
        <v>192</v>
      </c>
    </row>
    <row r="202" spans="1:3">
      <c r="A202" s="110">
        <v>37183</v>
      </c>
      <c r="B202" s="98">
        <v>147</v>
      </c>
      <c r="C202" s="98">
        <v>193</v>
      </c>
    </row>
    <row r="203" spans="1:3">
      <c r="A203" s="110">
        <v>37186</v>
      </c>
      <c r="B203" s="98">
        <v>146</v>
      </c>
      <c r="C203" s="98">
        <v>192</v>
      </c>
    </row>
    <row r="204" spans="1:3">
      <c r="A204" s="110">
        <v>37187</v>
      </c>
      <c r="B204" s="98">
        <v>145</v>
      </c>
      <c r="C204" s="98">
        <v>191</v>
      </c>
    </row>
    <row r="205" spans="1:3">
      <c r="A205" s="110">
        <v>37188</v>
      </c>
      <c r="B205" s="98">
        <v>140</v>
      </c>
      <c r="C205" s="98">
        <v>187</v>
      </c>
    </row>
    <row r="206" spans="1:3">
      <c r="A206" s="110">
        <v>37189</v>
      </c>
      <c r="B206" s="98">
        <v>137</v>
      </c>
      <c r="C206" s="98">
        <v>184</v>
      </c>
    </row>
    <row r="207" spans="1:3">
      <c r="A207" s="110">
        <v>37190</v>
      </c>
      <c r="B207" s="98">
        <v>140</v>
      </c>
      <c r="C207" s="98">
        <v>187</v>
      </c>
    </row>
    <row r="208" spans="1:3">
      <c r="A208" s="110">
        <v>37193</v>
      </c>
      <c r="B208" s="98">
        <v>141</v>
      </c>
      <c r="C208" s="98">
        <v>187</v>
      </c>
    </row>
    <row r="209" spans="1:3">
      <c r="A209" s="110">
        <v>37194</v>
      </c>
      <c r="B209" s="98">
        <v>141</v>
      </c>
      <c r="C209" s="98">
        <v>186</v>
      </c>
    </row>
    <row r="210" spans="1:3">
      <c r="A210" s="110">
        <v>37195</v>
      </c>
      <c r="B210" s="98">
        <v>143</v>
      </c>
      <c r="C210" s="98">
        <v>189</v>
      </c>
    </row>
    <row r="211" spans="1:3">
      <c r="A211" s="110">
        <v>37196</v>
      </c>
      <c r="B211" s="98">
        <v>149</v>
      </c>
      <c r="C211" s="98">
        <v>195</v>
      </c>
    </row>
    <row r="212" spans="1:3">
      <c r="A212" s="110">
        <v>37197</v>
      </c>
      <c r="B212" s="98">
        <v>153</v>
      </c>
      <c r="C212" s="98">
        <v>198</v>
      </c>
    </row>
    <row r="213" spans="1:3">
      <c r="A213" s="110">
        <v>37200</v>
      </c>
      <c r="B213" s="98">
        <v>148</v>
      </c>
      <c r="C213" s="98">
        <v>194</v>
      </c>
    </row>
    <row r="214" spans="1:3">
      <c r="A214" s="110">
        <v>37201</v>
      </c>
      <c r="B214" s="98">
        <v>148</v>
      </c>
      <c r="C214" s="98">
        <v>194</v>
      </c>
    </row>
    <row r="215" spans="1:3">
      <c r="A215" s="110">
        <v>37202</v>
      </c>
      <c r="B215" s="98">
        <v>144</v>
      </c>
      <c r="C215" s="98">
        <v>189</v>
      </c>
    </row>
    <row r="216" spans="1:3">
      <c r="A216" s="110">
        <v>37203</v>
      </c>
      <c r="B216" s="98">
        <v>143</v>
      </c>
      <c r="C216" s="98">
        <v>188</v>
      </c>
    </row>
    <row r="217" spans="1:3">
      <c r="A217" s="110">
        <v>37204</v>
      </c>
      <c r="B217" s="98">
        <v>142</v>
      </c>
      <c r="C217" s="98">
        <v>186</v>
      </c>
    </row>
    <row r="218" spans="1:3">
      <c r="A218" s="110">
        <v>37207</v>
      </c>
      <c r="B218" s="98">
        <v>140</v>
      </c>
      <c r="C218" s="98">
        <v>184</v>
      </c>
    </row>
    <row r="219" spans="1:3">
      <c r="A219" s="110">
        <v>37208</v>
      </c>
      <c r="B219" s="98">
        <v>140</v>
      </c>
      <c r="C219" s="98">
        <v>184</v>
      </c>
    </row>
    <row r="220" spans="1:3">
      <c r="A220" s="110">
        <v>37209</v>
      </c>
      <c r="B220" s="98">
        <v>129</v>
      </c>
      <c r="C220" s="98">
        <v>173</v>
      </c>
    </row>
    <row r="221" spans="1:3">
      <c r="A221" s="110">
        <v>37210</v>
      </c>
      <c r="B221" s="98">
        <v>120</v>
      </c>
      <c r="C221" s="98">
        <v>163</v>
      </c>
    </row>
    <row r="222" spans="1:3">
      <c r="A222" s="110">
        <v>37211</v>
      </c>
      <c r="B222" s="98">
        <v>117</v>
      </c>
      <c r="C222" s="98">
        <v>161</v>
      </c>
    </row>
    <row r="223" spans="1:3">
      <c r="A223" s="110">
        <v>37214</v>
      </c>
      <c r="B223" s="98">
        <v>115</v>
      </c>
      <c r="C223" s="98">
        <v>160</v>
      </c>
    </row>
    <row r="224" spans="1:3">
      <c r="A224" s="110">
        <v>37215</v>
      </c>
      <c r="B224" s="98">
        <v>116</v>
      </c>
      <c r="C224" s="98">
        <v>161</v>
      </c>
    </row>
    <row r="225" spans="1:3">
      <c r="A225" s="110">
        <v>37216</v>
      </c>
      <c r="B225" s="98">
        <v>114</v>
      </c>
      <c r="C225" s="98">
        <v>158</v>
      </c>
    </row>
    <row r="226" spans="1:3">
      <c r="A226" s="110">
        <v>37217</v>
      </c>
      <c r="B226" s="98">
        <v>109</v>
      </c>
      <c r="C226" s="98">
        <v>154</v>
      </c>
    </row>
    <row r="227" spans="1:3">
      <c r="A227" s="110">
        <v>37218</v>
      </c>
      <c r="B227" s="98">
        <v>114</v>
      </c>
      <c r="C227" s="98">
        <v>159</v>
      </c>
    </row>
    <row r="228" spans="1:3">
      <c r="A228" s="110">
        <v>37221</v>
      </c>
      <c r="B228" s="98">
        <v>112</v>
      </c>
      <c r="C228" s="98">
        <v>158</v>
      </c>
    </row>
    <row r="229" spans="1:3">
      <c r="A229" s="110">
        <v>37222</v>
      </c>
      <c r="B229" s="98">
        <v>111</v>
      </c>
      <c r="C229" s="98">
        <v>156</v>
      </c>
    </row>
    <row r="230" spans="1:3">
      <c r="A230" s="110">
        <v>37223</v>
      </c>
      <c r="B230" s="98">
        <v>117</v>
      </c>
      <c r="C230" s="98">
        <v>162</v>
      </c>
    </row>
    <row r="231" spans="1:3">
      <c r="A231" s="110">
        <v>37224</v>
      </c>
      <c r="B231" s="98">
        <v>115</v>
      </c>
      <c r="C231" s="98">
        <v>160</v>
      </c>
    </row>
    <row r="232" spans="1:3">
      <c r="A232" s="110">
        <v>37225</v>
      </c>
      <c r="B232" s="98">
        <v>114</v>
      </c>
      <c r="C232" s="98">
        <v>160</v>
      </c>
    </row>
    <row r="233" spans="1:3">
      <c r="A233" s="110">
        <v>37228</v>
      </c>
      <c r="B233" s="98">
        <v>114</v>
      </c>
      <c r="C233" s="98">
        <v>161</v>
      </c>
    </row>
    <row r="234" spans="1:3">
      <c r="A234" s="110">
        <v>37229</v>
      </c>
      <c r="B234" s="98">
        <v>111</v>
      </c>
      <c r="C234" s="98">
        <v>157</v>
      </c>
    </row>
    <row r="235" spans="1:3">
      <c r="A235" s="110">
        <v>37230</v>
      </c>
      <c r="B235" s="98">
        <v>109</v>
      </c>
      <c r="C235" s="98">
        <v>154</v>
      </c>
    </row>
    <row r="236" spans="1:3">
      <c r="A236" s="110">
        <v>37231</v>
      </c>
      <c r="B236" s="98">
        <v>102</v>
      </c>
      <c r="C236" s="98">
        <v>147</v>
      </c>
    </row>
    <row r="237" spans="1:3">
      <c r="A237" s="110">
        <v>37232</v>
      </c>
      <c r="B237" s="98">
        <v>100</v>
      </c>
      <c r="C237" s="98">
        <v>145</v>
      </c>
    </row>
    <row r="238" spans="1:3">
      <c r="A238" s="110">
        <v>37235</v>
      </c>
      <c r="B238" s="98">
        <v>103</v>
      </c>
      <c r="C238" s="98">
        <v>148</v>
      </c>
    </row>
    <row r="239" spans="1:3">
      <c r="A239" s="110">
        <v>37236</v>
      </c>
      <c r="B239" s="98">
        <v>104</v>
      </c>
      <c r="C239" s="98">
        <v>149</v>
      </c>
    </row>
    <row r="240" spans="1:3">
      <c r="A240" s="110">
        <v>37237</v>
      </c>
      <c r="B240" s="98">
        <v>98</v>
      </c>
      <c r="C240" s="98">
        <v>143</v>
      </c>
    </row>
    <row r="241" spans="1:3">
      <c r="A241" s="110">
        <v>37238</v>
      </c>
      <c r="B241" s="98">
        <v>97</v>
      </c>
      <c r="C241" s="98">
        <v>142</v>
      </c>
    </row>
    <row r="242" spans="1:3">
      <c r="A242" s="110">
        <v>37239</v>
      </c>
      <c r="B242" s="98">
        <v>101</v>
      </c>
      <c r="C242" s="98">
        <v>146</v>
      </c>
    </row>
    <row r="243" spans="1:3">
      <c r="A243" s="110">
        <v>37242</v>
      </c>
      <c r="B243" s="98">
        <v>101</v>
      </c>
      <c r="C243" s="98">
        <v>147</v>
      </c>
    </row>
    <row r="244" spans="1:3">
      <c r="A244" s="110">
        <v>37243</v>
      </c>
      <c r="B244" s="98">
        <v>100</v>
      </c>
      <c r="C244" s="98">
        <v>147</v>
      </c>
    </row>
    <row r="245" spans="1:3">
      <c r="A245" s="110">
        <v>37244</v>
      </c>
      <c r="B245" s="98">
        <v>99</v>
      </c>
      <c r="C245" s="98">
        <v>146</v>
      </c>
    </row>
    <row r="246" spans="1:3">
      <c r="A246" s="110">
        <v>37245</v>
      </c>
      <c r="B246" s="98">
        <v>98</v>
      </c>
      <c r="C246" s="98">
        <v>145</v>
      </c>
    </row>
    <row r="247" spans="1:3">
      <c r="A247" s="110">
        <v>37246</v>
      </c>
      <c r="B247" s="98">
        <v>99</v>
      </c>
      <c r="C247" s="98">
        <v>147</v>
      </c>
    </row>
    <row r="248" spans="1:3">
      <c r="A248" s="110">
        <v>37249</v>
      </c>
      <c r="B248" s="98">
        <v>99</v>
      </c>
      <c r="C248" s="98">
        <v>147</v>
      </c>
    </row>
    <row r="249" spans="1:3">
      <c r="A249" s="110">
        <v>37251</v>
      </c>
      <c r="B249" s="98">
        <v>101</v>
      </c>
      <c r="C249" s="98">
        <v>148</v>
      </c>
    </row>
    <row r="250" spans="1:3">
      <c r="A250" s="110">
        <v>37252</v>
      </c>
      <c r="B250" s="98">
        <v>100</v>
      </c>
      <c r="C250" s="98">
        <v>148</v>
      </c>
    </row>
    <row r="251" spans="1:3">
      <c r="A251" s="110">
        <v>37253</v>
      </c>
      <c r="B251" s="98">
        <v>97</v>
      </c>
      <c r="C251" s="98">
        <v>145</v>
      </c>
    </row>
    <row r="252" spans="1:3">
      <c r="A252" s="110">
        <v>37256</v>
      </c>
      <c r="B252" s="98">
        <v>97</v>
      </c>
      <c r="C252" s="98">
        <v>145</v>
      </c>
    </row>
    <row r="253" spans="1:3">
      <c r="A253" s="110">
        <v>37258</v>
      </c>
      <c r="B253" s="98">
        <v>91</v>
      </c>
      <c r="C253" s="98">
        <v>139</v>
      </c>
    </row>
    <row r="254" spans="1:3">
      <c r="A254" s="110">
        <v>37259</v>
      </c>
      <c r="B254" s="98">
        <v>89</v>
      </c>
      <c r="C254" s="98">
        <v>137</v>
      </c>
    </row>
    <row r="255" spans="1:3">
      <c r="A255" s="110">
        <v>37260</v>
      </c>
      <c r="B255" s="98">
        <v>84</v>
      </c>
      <c r="C255" s="98">
        <v>132</v>
      </c>
    </row>
    <row r="256" spans="1:3">
      <c r="A256" s="110">
        <v>37263</v>
      </c>
      <c r="B256" s="98">
        <v>82</v>
      </c>
      <c r="C256" s="98">
        <v>130</v>
      </c>
    </row>
    <row r="257" spans="1:3">
      <c r="A257" s="110">
        <v>37264</v>
      </c>
      <c r="B257" s="98">
        <v>78</v>
      </c>
      <c r="C257" s="98">
        <v>126</v>
      </c>
    </row>
    <row r="258" spans="1:3">
      <c r="A258" s="110">
        <v>37265</v>
      </c>
      <c r="B258" s="98">
        <v>85</v>
      </c>
      <c r="C258" s="98">
        <v>133</v>
      </c>
    </row>
    <row r="259" spans="1:3">
      <c r="A259" s="110">
        <v>37266</v>
      </c>
      <c r="B259" s="98">
        <v>84</v>
      </c>
      <c r="C259" s="98">
        <v>132</v>
      </c>
    </row>
    <row r="260" spans="1:3">
      <c r="A260" s="110">
        <v>37267</v>
      </c>
      <c r="B260" s="98">
        <v>86</v>
      </c>
      <c r="C260" s="98">
        <v>134</v>
      </c>
    </row>
    <row r="261" spans="1:3">
      <c r="A261" s="110">
        <v>37270</v>
      </c>
      <c r="B261" s="98">
        <v>84</v>
      </c>
      <c r="C261" s="98">
        <v>132</v>
      </c>
    </row>
    <row r="262" spans="1:3">
      <c r="A262" s="110">
        <v>37271</v>
      </c>
      <c r="B262" s="98">
        <v>83</v>
      </c>
      <c r="C262" s="98">
        <v>131</v>
      </c>
    </row>
    <row r="263" spans="1:3">
      <c r="A263" s="110">
        <v>37272</v>
      </c>
      <c r="B263" s="98">
        <v>84</v>
      </c>
      <c r="C263" s="98">
        <v>132</v>
      </c>
    </row>
    <row r="264" spans="1:3">
      <c r="A264" s="110">
        <v>37273</v>
      </c>
      <c r="B264" s="98">
        <v>83</v>
      </c>
      <c r="C264" s="98">
        <v>131</v>
      </c>
    </row>
    <row r="265" spans="1:3">
      <c r="A265" s="110">
        <v>37274</v>
      </c>
      <c r="B265" s="98">
        <v>83</v>
      </c>
      <c r="C265" s="98">
        <v>132</v>
      </c>
    </row>
    <row r="266" spans="1:3">
      <c r="A266" s="110">
        <v>37277</v>
      </c>
      <c r="B266" s="98">
        <v>83</v>
      </c>
      <c r="C266" s="98">
        <v>131</v>
      </c>
    </row>
    <row r="267" spans="1:3">
      <c r="A267" s="110">
        <v>37278</v>
      </c>
      <c r="B267" s="98">
        <v>81</v>
      </c>
      <c r="C267" s="98">
        <v>128</v>
      </c>
    </row>
    <row r="268" spans="1:3">
      <c r="A268" s="110">
        <v>37279</v>
      </c>
      <c r="B268" s="98">
        <v>79</v>
      </c>
      <c r="C268" s="98">
        <v>125</v>
      </c>
    </row>
    <row r="269" spans="1:3">
      <c r="A269" s="110">
        <v>37280</v>
      </c>
      <c r="B269" s="98">
        <v>76</v>
      </c>
      <c r="C269" s="98">
        <v>122</v>
      </c>
    </row>
    <row r="270" spans="1:3">
      <c r="A270" s="110">
        <v>37281</v>
      </c>
      <c r="B270" s="98">
        <v>76</v>
      </c>
      <c r="C270" s="98">
        <v>122</v>
      </c>
    </row>
    <row r="271" spans="1:3">
      <c r="A271" s="110">
        <v>37284</v>
      </c>
      <c r="B271" s="98">
        <v>75</v>
      </c>
      <c r="C271" s="98">
        <v>120</v>
      </c>
    </row>
    <row r="272" spans="1:3">
      <c r="A272" s="110">
        <v>37285</v>
      </c>
      <c r="B272" s="98">
        <v>75</v>
      </c>
      <c r="C272" s="98">
        <v>120</v>
      </c>
    </row>
    <row r="273" spans="1:3">
      <c r="A273" s="110">
        <v>37286</v>
      </c>
      <c r="B273" s="98">
        <v>77</v>
      </c>
      <c r="C273" s="98">
        <v>123</v>
      </c>
    </row>
    <row r="274" spans="1:3">
      <c r="A274" s="110">
        <v>37287</v>
      </c>
      <c r="B274" s="98">
        <v>77</v>
      </c>
      <c r="C274" s="98">
        <v>123</v>
      </c>
    </row>
    <row r="275" spans="1:3">
      <c r="A275" s="110">
        <v>37288</v>
      </c>
      <c r="B275" s="98">
        <v>78</v>
      </c>
      <c r="C275" s="98">
        <v>124</v>
      </c>
    </row>
    <row r="276" spans="1:3">
      <c r="A276" s="110">
        <v>37291</v>
      </c>
      <c r="B276" s="98">
        <v>79</v>
      </c>
      <c r="C276" s="98">
        <v>124</v>
      </c>
    </row>
    <row r="277" spans="1:3">
      <c r="A277" s="110">
        <v>37292</v>
      </c>
      <c r="B277" s="98">
        <v>81</v>
      </c>
      <c r="C277" s="98">
        <v>127</v>
      </c>
    </row>
    <row r="278" spans="1:3">
      <c r="A278" s="110">
        <v>37293</v>
      </c>
      <c r="B278" s="98">
        <v>80</v>
      </c>
      <c r="C278" s="98">
        <v>125</v>
      </c>
    </row>
    <row r="279" spans="1:3">
      <c r="A279" s="110">
        <v>37294</v>
      </c>
      <c r="B279" s="98">
        <v>83</v>
      </c>
      <c r="C279" s="98">
        <v>128</v>
      </c>
    </row>
    <row r="280" spans="1:3">
      <c r="A280" s="110">
        <v>37295</v>
      </c>
      <c r="B280" s="98">
        <v>82</v>
      </c>
      <c r="C280" s="98">
        <v>128</v>
      </c>
    </row>
    <row r="281" spans="1:3">
      <c r="A281" s="110">
        <v>37301</v>
      </c>
      <c r="B281" s="98">
        <v>80</v>
      </c>
      <c r="C281" s="98">
        <v>125</v>
      </c>
    </row>
    <row r="282" spans="1:3">
      <c r="A282" s="110">
        <v>37302</v>
      </c>
      <c r="B282" s="98">
        <v>80</v>
      </c>
      <c r="C282" s="98">
        <v>125</v>
      </c>
    </row>
    <row r="283" spans="1:3">
      <c r="A283" s="110">
        <v>37305</v>
      </c>
      <c r="B283" s="98">
        <v>81</v>
      </c>
      <c r="C283" s="98">
        <v>126</v>
      </c>
    </row>
    <row r="284" spans="1:3">
      <c r="A284" s="110">
        <v>37306</v>
      </c>
      <c r="B284" s="98">
        <v>81</v>
      </c>
      <c r="C284" s="98">
        <v>126</v>
      </c>
    </row>
    <row r="285" spans="1:3">
      <c r="A285" s="110">
        <v>37307</v>
      </c>
      <c r="B285" s="98">
        <v>80</v>
      </c>
      <c r="C285" s="98">
        <v>125</v>
      </c>
    </row>
    <row r="286" spans="1:3">
      <c r="A286" s="110">
        <v>37308</v>
      </c>
      <c r="B286" s="98">
        <v>80</v>
      </c>
      <c r="C286" s="98">
        <v>124</v>
      </c>
    </row>
    <row r="287" spans="1:3">
      <c r="A287" s="110">
        <v>37309</v>
      </c>
      <c r="B287" s="98">
        <v>80</v>
      </c>
      <c r="C287" s="98">
        <v>124</v>
      </c>
    </row>
    <row r="288" spans="1:3">
      <c r="A288" s="110">
        <v>37312</v>
      </c>
      <c r="B288" s="98">
        <v>79</v>
      </c>
      <c r="C288" s="98">
        <v>123</v>
      </c>
    </row>
    <row r="289" spans="1:3">
      <c r="A289" s="110">
        <v>37313</v>
      </c>
      <c r="B289" s="98">
        <v>79</v>
      </c>
      <c r="C289" s="98">
        <v>123</v>
      </c>
    </row>
    <row r="290" spans="1:3">
      <c r="A290" s="110">
        <v>37314</v>
      </c>
      <c r="B290" s="98">
        <v>79</v>
      </c>
      <c r="C290" s="98">
        <v>123</v>
      </c>
    </row>
    <row r="291" spans="1:3">
      <c r="A291" s="110">
        <v>37315</v>
      </c>
      <c r="B291" s="98">
        <v>80</v>
      </c>
      <c r="C291" s="98">
        <v>124</v>
      </c>
    </row>
    <row r="292" spans="1:3">
      <c r="A292" s="110">
        <v>37319</v>
      </c>
      <c r="B292" s="98">
        <v>75</v>
      </c>
      <c r="C292" s="98">
        <v>119</v>
      </c>
    </row>
    <row r="293" spans="1:3">
      <c r="A293" s="110">
        <v>37320</v>
      </c>
      <c r="B293" s="98">
        <v>74</v>
      </c>
      <c r="C293" s="98">
        <v>118</v>
      </c>
    </row>
    <row r="294" spans="1:3">
      <c r="A294" s="110">
        <v>37321</v>
      </c>
      <c r="B294" s="98">
        <v>70</v>
      </c>
      <c r="C294" s="98">
        <v>114</v>
      </c>
    </row>
    <row r="295" spans="1:3">
      <c r="A295" s="110">
        <v>37322</v>
      </c>
      <c r="B295" s="98">
        <v>70</v>
      </c>
      <c r="C295" s="98">
        <v>114</v>
      </c>
    </row>
    <row r="296" spans="1:3">
      <c r="A296" s="110">
        <v>37323</v>
      </c>
      <c r="B296" s="98">
        <v>63</v>
      </c>
      <c r="C296" s="98">
        <v>107</v>
      </c>
    </row>
    <row r="297" spans="1:3">
      <c r="A297" s="110">
        <v>37326</v>
      </c>
      <c r="B297" s="98">
        <v>60</v>
      </c>
      <c r="C297" s="98">
        <v>103</v>
      </c>
    </row>
    <row r="298" spans="1:3">
      <c r="A298" s="110">
        <v>37327</v>
      </c>
      <c r="B298" s="98">
        <v>60</v>
      </c>
      <c r="C298" s="98">
        <v>102</v>
      </c>
    </row>
    <row r="299" spans="1:3">
      <c r="A299" s="110">
        <v>37328</v>
      </c>
      <c r="B299" s="98">
        <v>55</v>
      </c>
      <c r="C299" s="98">
        <v>97</v>
      </c>
    </row>
    <row r="300" spans="1:3">
      <c r="A300" s="110">
        <v>37329</v>
      </c>
      <c r="B300" s="98">
        <v>54</v>
      </c>
      <c r="C300" s="98">
        <v>97</v>
      </c>
    </row>
    <row r="301" spans="1:3">
      <c r="A301" s="110">
        <v>37330</v>
      </c>
      <c r="B301" s="98">
        <v>54</v>
      </c>
      <c r="C301" s="98">
        <v>96</v>
      </c>
    </row>
    <row r="302" spans="1:3">
      <c r="A302" s="110">
        <v>37333</v>
      </c>
      <c r="B302" s="98">
        <v>56</v>
      </c>
      <c r="C302" s="98">
        <v>98</v>
      </c>
    </row>
    <row r="303" spans="1:3">
      <c r="A303" s="110">
        <v>37334</v>
      </c>
      <c r="B303" s="98">
        <v>54</v>
      </c>
      <c r="C303" s="98">
        <v>95</v>
      </c>
    </row>
    <row r="304" spans="1:3">
      <c r="A304" s="110">
        <v>37335</v>
      </c>
      <c r="B304" s="98">
        <v>57</v>
      </c>
      <c r="C304" s="98">
        <v>98</v>
      </c>
    </row>
    <row r="305" spans="1:3">
      <c r="A305" s="110">
        <v>37336</v>
      </c>
      <c r="B305" s="98">
        <v>58</v>
      </c>
      <c r="C305" s="98">
        <v>99</v>
      </c>
    </row>
    <row r="306" spans="1:3">
      <c r="A306" s="110">
        <v>37337</v>
      </c>
      <c r="B306" s="98">
        <v>58</v>
      </c>
      <c r="C306" s="98">
        <v>99</v>
      </c>
    </row>
    <row r="307" spans="1:3">
      <c r="A307" s="110">
        <v>37340</v>
      </c>
      <c r="B307" s="98">
        <v>60</v>
      </c>
      <c r="C307" s="98">
        <v>101</v>
      </c>
    </row>
    <row r="308" spans="1:3">
      <c r="A308" s="110">
        <v>37341</v>
      </c>
      <c r="B308" s="98">
        <v>59</v>
      </c>
      <c r="C308" s="98">
        <v>100</v>
      </c>
    </row>
    <row r="309" spans="1:3">
      <c r="A309" s="110">
        <v>37342</v>
      </c>
      <c r="B309" s="98">
        <v>59</v>
      </c>
      <c r="C309" s="98">
        <v>100</v>
      </c>
    </row>
    <row r="310" spans="1:3">
      <c r="A310" s="110">
        <v>37343</v>
      </c>
      <c r="B310" s="98">
        <v>61</v>
      </c>
      <c r="C310" s="98">
        <v>102</v>
      </c>
    </row>
    <row r="311" spans="1:3">
      <c r="A311" s="110">
        <v>37344</v>
      </c>
      <c r="B311" s="98">
        <v>59</v>
      </c>
      <c r="C311" s="98">
        <v>100</v>
      </c>
    </row>
    <row r="312" spans="1:3">
      <c r="A312" s="110">
        <v>37347</v>
      </c>
      <c r="B312" s="98">
        <v>59</v>
      </c>
      <c r="C312" s="98">
        <v>99</v>
      </c>
    </row>
    <row r="313" spans="1:3">
      <c r="A313" s="110">
        <v>37348</v>
      </c>
      <c r="B313" s="98">
        <v>57</v>
      </c>
      <c r="C313" s="98">
        <v>97</v>
      </c>
    </row>
    <row r="314" spans="1:3">
      <c r="A314" s="110">
        <v>37349</v>
      </c>
      <c r="B314" s="98">
        <v>62</v>
      </c>
      <c r="C314" s="98">
        <v>102</v>
      </c>
    </row>
    <row r="315" spans="1:3">
      <c r="A315" s="110">
        <v>37350</v>
      </c>
      <c r="B315" s="98">
        <v>62</v>
      </c>
      <c r="C315" s="98">
        <v>101</v>
      </c>
    </row>
    <row r="316" spans="1:3">
      <c r="A316" s="110">
        <v>37354</v>
      </c>
      <c r="B316" s="98">
        <v>62</v>
      </c>
      <c r="C316" s="98">
        <v>101</v>
      </c>
    </row>
    <row r="317" spans="1:3">
      <c r="A317" s="110">
        <v>37355</v>
      </c>
      <c r="B317" s="98">
        <v>61</v>
      </c>
      <c r="C317" s="98">
        <v>100</v>
      </c>
    </row>
    <row r="318" spans="1:3">
      <c r="A318" s="110">
        <v>37356</v>
      </c>
      <c r="B318" s="98">
        <v>62</v>
      </c>
      <c r="C318" s="98">
        <v>101</v>
      </c>
    </row>
    <row r="319" spans="1:3">
      <c r="A319" s="110">
        <v>37357</v>
      </c>
      <c r="B319" s="98">
        <v>62</v>
      </c>
      <c r="C319" s="98">
        <v>100</v>
      </c>
    </row>
    <row r="320" spans="1:3">
      <c r="A320" s="110">
        <v>37358</v>
      </c>
      <c r="B320" s="98">
        <v>62</v>
      </c>
      <c r="C320" s="98">
        <v>100</v>
      </c>
    </row>
    <row r="321" spans="1:3">
      <c r="A321" s="110">
        <v>37361</v>
      </c>
      <c r="B321" s="98">
        <v>63</v>
      </c>
      <c r="C321" s="98">
        <v>100</v>
      </c>
    </row>
    <row r="322" spans="1:3">
      <c r="A322" s="110">
        <v>37362</v>
      </c>
      <c r="B322" s="98">
        <v>62</v>
      </c>
      <c r="C322" s="98">
        <v>99</v>
      </c>
    </row>
    <row r="323" spans="1:3">
      <c r="A323" s="110">
        <v>37363</v>
      </c>
      <c r="B323" s="98">
        <v>62</v>
      </c>
      <c r="C323" s="98">
        <v>99</v>
      </c>
    </row>
    <row r="324" spans="1:3">
      <c r="A324" s="110">
        <v>37364</v>
      </c>
      <c r="B324" s="98">
        <v>61</v>
      </c>
      <c r="C324" s="98">
        <v>99</v>
      </c>
    </row>
    <row r="325" spans="1:3">
      <c r="A325" s="110">
        <v>37365</v>
      </c>
      <c r="B325" s="98">
        <v>61</v>
      </c>
      <c r="C325" s="98">
        <v>98</v>
      </c>
    </row>
    <row r="326" spans="1:3">
      <c r="A326" s="110">
        <v>37368</v>
      </c>
      <c r="B326" s="98">
        <v>60</v>
      </c>
      <c r="C326" s="98">
        <v>97</v>
      </c>
    </row>
    <row r="327" spans="1:3">
      <c r="A327" s="110">
        <v>37369</v>
      </c>
      <c r="B327" s="98">
        <v>60</v>
      </c>
      <c r="C327" s="98">
        <v>97</v>
      </c>
    </row>
    <row r="328" spans="1:3">
      <c r="A328" s="110">
        <v>37370</v>
      </c>
      <c r="B328" s="98">
        <v>61</v>
      </c>
      <c r="C328" s="98">
        <v>97</v>
      </c>
    </row>
    <row r="329" spans="1:3">
      <c r="A329" s="110">
        <v>37371</v>
      </c>
      <c r="B329" s="98">
        <v>64</v>
      </c>
      <c r="C329" s="98">
        <v>101</v>
      </c>
    </row>
    <row r="330" spans="1:3">
      <c r="A330" s="110">
        <v>37372</v>
      </c>
      <c r="B330" s="98">
        <v>65</v>
      </c>
      <c r="C330" s="98">
        <v>101</v>
      </c>
    </row>
    <row r="331" spans="1:3">
      <c r="A331" s="110">
        <v>37375</v>
      </c>
      <c r="B331" s="98">
        <v>66</v>
      </c>
      <c r="C331" s="98">
        <v>102</v>
      </c>
    </row>
    <row r="332" spans="1:3">
      <c r="A332" s="110">
        <v>37376</v>
      </c>
      <c r="B332" s="98">
        <v>66</v>
      </c>
      <c r="C332" s="98">
        <v>102</v>
      </c>
    </row>
    <row r="333" spans="1:3">
      <c r="A333" s="110">
        <v>37378</v>
      </c>
      <c r="B333" s="98">
        <v>66</v>
      </c>
      <c r="C333" s="98">
        <v>102</v>
      </c>
    </row>
    <row r="334" spans="1:3">
      <c r="A334" s="110">
        <v>37379</v>
      </c>
      <c r="B334" s="98">
        <v>67</v>
      </c>
      <c r="C334" s="98">
        <v>103</v>
      </c>
    </row>
    <row r="335" spans="1:3">
      <c r="A335" s="110">
        <v>37382</v>
      </c>
      <c r="B335" s="98">
        <v>67</v>
      </c>
      <c r="C335" s="98">
        <v>103</v>
      </c>
    </row>
    <row r="336" spans="1:3">
      <c r="A336" s="110">
        <v>37383</v>
      </c>
      <c r="B336" s="98">
        <v>66</v>
      </c>
      <c r="C336" s="98">
        <v>102</v>
      </c>
    </row>
    <row r="337" spans="1:3">
      <c r="A337" s="110">
        <v>37384</v>
      </c>
      <c r="B337" s="98">
        <v>65</v>
      </c>
      <c r="C337" s="98">
        <v>101</v>
      </c>
    </row>
    <row r="338" spans="1:3">
      <c r="A338" s="110">
        <v>37385</v>
      </c>
      <c r="B338" s="98">
        <v>65</v>
      </c>
      <c r="C338" s="98">
        <v>101</v>
      </c>
    </row>
    <row r="339" spans="1:3">
      <c r="A339" s="110">
        <v>37386</v>
      </c>
      <c r="B339" s="98">
        <v>66</v>
      </c>
      <c r="C339" s="98">
        <v>101</v>
      </c>
    </row>
    <row r="340" spans="1:3">
      <c r="A340" s="110">
        <v>37389</v>
      </c>
      <c r="B340" s="98">
        <v>66</v>
      </c>
      <c r="C340" s="98">
        <v>101</v>
      </c>
    </row>
    <row r="341" spans="1:3">
      <c r="A341" s="110">
        <v>37390</v>
      </c>
      <c r="B341" s="98">
        <v>66</v>
      </c>
      <c r="C341" s="98">
        <v>100</v>
      </c>
    </row>
    <row r="342" spans="1:3">
      <c r="A342" s="110">
        <v>37391</v>
      </c>
      <c r="B342" s="98">
        <v>63</v>
      </c>
      <c r="C342" s="98">
        <v>98</v>
      </c>
    </row>
    <row r="343" spans="1:3">
      <c r="A343" s="110">
        <v>37392</v>
      </c>
      <c r="B343" s="98">
        <v>62</v>
      </c>
      <c r="C343" s="98">
        <v>97</v>
      </c>
    </row>
    <row r="344" spans="1:3">
      <c r="A344" s="110">
        <v>37393</v>
      </c>
      <c r="B344" s="98">
        <v>61</v>
      </c>
      <c r="C344" s="98">
        <v>96</v>
      </c>
    </row>
    <row r="345" spans="1:3">
      <c r="A345" s="110">
        <v>37396</v>
      </c>
      <c r="B345" s="98">
        <v>62</v>
      </c>
      <c r="C345" s="98">
        <v>97</v>
      </c>
    </row>
    <row r="346" spans="1:3">
      <c r="A346" s="110">
        <v>37397</v>
      </c>
      <c r="B346" s="98">
        <v>62</v>
      </c>
      <c r="C346" s="98">
        <v>97</v>
      </c>
    </row>
    <row r="347" spans="1:3">
      <c r="A347" s="110">
        <v>37398</v>
      </c>
      <c r="B347" s="98">
        <v>60</v>
      </c>
      <c r="C347" s="98">
        <v>94</v>
      </c>
    </row>
    <row r="348" spans="1:3">
      <c r="A348" s="110">
        <v>37399</v>
      </c>
      <c r="B348" s="98">
        <v>60</v>
      </c>
      <c r="C348" s="98">
        <v>93</v>
      </c>
    </row>
    <row r="349" spans="1:3">
      <c r="A349" s="110">
        <v>37400</v>
      </c>
      <c r="B349" s="98">
        <v>60</v>
      </c>
      <c r="C349" s="98">
        <v>93</v>
      </c>
    </row>
    <row r="350" spans="1:3">
      <c r="A350" s="110">
        <v>37403</v>
      </c>
      <c r="B350" s="98">
        <v>60</v>
      </c>
      <c r="C350" s="98">
        <v>93</v>
      </c>
    </row>
    <row r="351" spans="1:3">
      <c r="A351" s="110">
        <v>37404</v>
      </c>
      <c r="B351" s="98">
        <v>59</v>
      </c>
      <c r="C351" s="98">
        <v>92</v>
      </c>
    </row>
    <row r="352" spans="1:3">
      <c r="A352" s="110">
        <v>37405</v>
      </c>
      <c r="B352" s="98">
        <v>59</v>
      </c>
      <c r="C352" s="98">
        <v>92</v>
      </c>
    </row>
    <row r="353" spans="1:3">
      <c r="A353" s="110">
        <v>37406</v>
      </c>
      <c r="B353" s="98">
        <v>62</v>
      </c>
      <c r="C353" s="98">
        <v>95</v>
      </c>
    </row>
    <row r="354" spans="1:3">
      <c r="A354" s="110">
        <v>37407</v>
      </c>
      <c r="B354" s="98">
        <v>62</v>
      </c>
      <c r="C354" s="98">
        <v>95</v>
      </c>
    </row>
    <row r="355" spans="1:3">
      <c r="A355" s="110">
        <v>37410</v>
      </c>
      <c r="B355" s="98">
        <v>62</v>
      </c>
      <c r="C355" s="98">
        <v>95</v>
      </c>
    </row>
    <row r="356" spans="1:3">
      <c r="A356" s="110">
        <v>37411</v>
      </c>
      <c r="B356" s="98">
        <v>64</v>
      </c>
      <c r="C356" s="98">
        <v>97</v>
      </c>
    </row>
    <row r="357" spans="1:3">
      <c r="A357" s="110">
        <v>37412</v>
      </c>
      <c r="B357" s="98">
        <v>63</v>
      </c>
      <c r="C357" s="98">
        <v>96</v>
      </c>
    </row>
    <row r="358" spans="1:3">
      <c r="A358" s="110">
        <v>37414</v>
      </c>
      <c r="B358" s="98">
        <v>64</v>
      </c>
      <c r="C358" s="98">
        <v>96</v>
      </c>
    </row>
    <row r="359" spans="1:3">
      <c r="A359" s="110">
        <v>37417</v>
      </c>
      <c r="B359" s="98">
        <v>63</v>
      </c>
      <c r="C359" s="98">
        <v>96</v>
      </c>
    </row>
    <row r="360" spans="1:3">
      <c r="A360" s="110">
        <v>37418</v>
      </c>
      <c r="B360" s="98">
        <v>63</v>
      </c>
      <c r="C360" s="98">
        <v>95</v>
      </c>
    </row>
    <row r="361" spans="1:3">
      <c r="A361" s="110">
        <v>37419</v>
      </c>
      <c r="B361" s="98">
        <v>62</v>
      </c>
      <c r="C361" s="98">
        <v>95</v>
      </c>
    </row>
    <row r="362" spans="1:3">
      <c r="A362" s="110">
        <v>37421</v>
      </c>
      <c r="B362" s="98">
        <v>63</v>
      </c>
      <c r="C362" s="98">
        <v>95</v>
      </c>
    </row>
    <row r="363" spans="1:3">
      <c r="A363" s="110">
        <v>37424</v>
      </c>
      <c r="B363" s="98">
        <v>65</v>
      </c>
      <c r="C363" s="98">
        <v>97</v>
      </c>
    </row>
    <row r="364" spans="1:3">
      <c r="A364" s="110">
        <v>37425</v>
      </c>
      <c r="B364" s="98">
        <v>65</v>
      </c>
      <c r="C364" s="98">
        <v>97</v>
      </c>
    </row>
    <row r="365" spans="1:3">
      <c r="A365" s="110">
        <v>37426</v>
      </c>
      <c r="B365" s="98">
        <v>66</v>
      </c>
      <c r="C365" s="98">
        <v>99</v>
      </c>
    </row>
    <row r="366" spans="1:3">
      <c r="A366" s="110">
        <v>37427</v>
      </c>
      <c r="B366" s="98">
        <v>66</v>
      </c>
      <c r="C366" s="98">
        <v>99</v>
      </c>
    </row>
    <row r="367" spans="1:3">
      <c r="A367" s="110">
        <v>37428</v>
      </c>
      <c r="B367" s="98">
        <v>68</v>
      </c>
      <c r="C367" s="98">
        <v>100</v>
      </c>
    </row>
    <row r="368" spans="1:3">
      <c r="A368" s="110">
        <v>37431</v>
      </c>
      <c r="B368" s="98">
        <v>67</v>
      </c>
      <c r="C368" s="98">
        <v>99</v>
      </c>
    </row>
    <row r="369" spans="1:3">
      <c r="A369" s="110">
        <v>37432</v>
      </c>
      <c r="B369" s="98">
        <v>69</v>
      </c>
      <c r="C369" s="98">
        <v>101</v>
      </c>
    </row>
    <row r="370" spans="1:3">
      <c r="A370" s="110">
        <v>37433</v>
      </c>
      <c r="B370" s="98">
        <v>75</v>
      </c>
      <c r="C370" s="98">
        <v>108</v>
      </c>
    </row>
    <row r="371" spans="1:3">
      <c r="A371" s="110">
        <v>37434</v>
      </c>
      <c r="B371" s="98">
        <v>74</v>
      </c>
      <c r="C371" s="98">
        <v>107</v>
      </c>
    </row>
    <row r="372" spans="1:3">
      <c r="A372" s="110">
        <v>37435</v>
      </c>
      <c r="B372" s="98">
        <v>72</v>
      </c>
      <c r="C372" s="98">
        <v>106</v>
      </c>
    </row>
    <row r="373" spans="1:3">
      <c r="A373" s="110">
        <v>37439</v>
      </c>
      <c r="B373" s="98">
        <v>73</v>
      </c>
      <c r="C373" s="98">
        <v>106</v>
      </c>
    </row>
    <row r="374" spans="1:3">
      <c r="A374" s="110">
        <v>37440</v>
      </c>
      <c r="B374" s="98">
        <v>71</v>
      </c>
      <c r="C374" s="98">
        <v>104</v>
      </c>
    </row>
    <row r="375" spans="1:3">
      <c r="A375" s="110">
        <v>37441</v>
      </c>
      <c r="B375" s="98">
        <v>67</v>
      </c>
      <c r="C375" s="98">
        <v>100</v>
      </c>
    </row>
    <row r="376" spans="1:3">
      <c r="A376" s="110">
        <v>37442</v>
      </c>
      <c r="B376" s="98">
        <v>62</v>
      </c>
      <c r="C376" s="98">
        <v>94</v>
      </c>
    </row>
    <row r="377" spans="1:3">
      <c r="A377" s="110">
        <v>37445</v>
      </c>
      <c r="B377" s="98">
        <v>62</v>
      </c>
      <c r="C377" s="98">
        <v>94</v>
      </c>
    </row>
    <row r="378" spans="1:3">
      <c r="A378" s="110">
        <v>37446</v>
      </c>
      <c r="B378" s="98">
        <v>59</v>
      </c>
      <c r="C378" s="98">
        <v>92</v>
      </c>
    </row>
    <row r="379" spans="1:3">
      <c r="A379" s="110">
        <v>37447</v>
      </c>
      <c r="B379" s="98">
        <v>59</v>
      </c>
      <c r="C379" s="98">
        <v>92</v>
      </c>
    </row>
    <row r="380" spans="1:3">
      <c r="A380" s="110">
        <v>37448</v>
      </c>
      <c r="B380" s="98">
        <v>60</v>
      </c>
      <c r="C380" s="98">
        <v>92</v>
      </c>
    </row>
    <row r="381" spans="1:3">
      <c r="A381" s="110">
        <v>37449</v>
      </c>
      <c r="B381" s="98">
        <v>58</v>
      </c>
      <c r="C381" s="98">
        <v>91</v>
      </c>
    </row>
    <row r="382" spans="1:3">
      <c r="A382" s="110">
        <v>37452</v>
      </c>
      <c r="B382" s="98">
        <v>58</v>
      </c>
      <c r="C382" s="98">
        <v>91</v>
      </c>
    </row>
    <row r="383" spans="1:3">
      <c r="A383" s="110">
        <v>37453</v>
      </c>
      <c r="B383" s="98">
        <v>59</v>
      </c>
      <c r="C383" s="98">
        <v>92</v>
      </c>
    </row>
    <row r="384" spans="1:3">
      <c r="A384" s="110">
        <v>37455</v>
      </c>
      <c r="B384" s="98">
        <v>58</v>
      </c>
      <c r="C384" s="98">
        <v>91</v>
      </c>
    </row>
    <row r="385" spans="1:3">
      <c r="A385" s="110">
        <v>37456</v>
      </c>
      <c r="B385" s="98">
        <v>61</v>
      </c>
      <c r="C385" s="98">
        <v>94</v>
      </c>
    </row>
    <row r="386" spans="1:3">
      <c r="A386" s="110">
        <v>37459</v>
      </c>
      <c r="B386" s="98">
        <v>63</v>
      </c>
      <c r="C386" s="98">
        <v>96</v>
      </c>
    </row>
    <row r="387" spans="1:3">
      <c r="A387" s="110">
        <v>37460</v>
      </c>
      <c r="B387" s="98">
        <v>59</v>
      </c>
      <c r="C387" s="98">
        <v>92</v>
      </c>
    </row>
    <row r="388" spans="1:3">
      <c r="A388" s="110">
        <v>37461</v>
      </c>
      <c r="B388" s="98">
        <v>60</v>
      </c>
      <c r="C388" s="98">
        <v>93</v>
      </c>
    </row>
    <row r="389" spans="1:3">
      <c r="A389" s="110">
        <v>37462</v>
      </c>
      <c r="B389" s="98">
        <v>59</v>
      </c>
      <c r="C389" s="98">
        <v>92</v>
      </c>
    </row>
    <row r="390" spans="1:3">
      <c r="A390" s="110">
        <v>37463</v>
      </c>
      <c r="B390" s="98">
        <v>60</v>
      </c>
      <c r="C390" s="98">
        <v>93</v>
      </c>
    </row>
    <row r="391" spans="1:3">
      <c r="A391" s="110">
        <v>37466</v>
      </c>
      <c r="B391" s="98">
        <v>59</v>
      </c>
      <c r="C391" s="98">
        <v>92</v>
      </c>
    </row>
    <row r="392" spans="1:3">
      <c r="A392" s="110">
        <v>37467</v>
      </c>
      <c r="B392" s="98">
        <v>58</v>
      </c>
      <c r="C392" s="98">
        <v>90</v>
      </c>
    </row>
    <row r="393" spans="1:3">
      <c r="A393" s="110">
        <v>37468</v>
      </c>
      <c r="B393" s="98">
        <v>59</v>
      </c>
      <c r="C393" s="98">
        <v>91</v>
      </c>
    </row>
    <row r="394" spans="1:3">
      <c r="A394" s="110">
        <v>37469</v>
      </c>
      <c r="B394" s="98">
        <v>58</v>
      </c>
      <c r="C394" s="98">
        <v>90</v>
      </c>
    </row>
    <row r="395" spans="1:3">
      <c r="A395" s="110">
        <v>37470</v>
      </c>
      <c r="B395" s="98">
        <v>59</v>
      </c>
      <c r="C395" s="98">
        <v>90</v>
      </c>
    </row>
    <row r="396" spans="1:3">
      <c r="A396" s="110">
        <v>37473</v>
      </c>
      <c r="B396" s="98">
        <v>58</v>
      </c>
      <c r="C396" s="98">
        <v>90</v>
      </c>
    </row>
    <row r="397" spans="1:3">
      <c r="A397" s="110">
        <v>37474</v>
      </c>
      <c r="B397" s="98">
        <v>57</v>
      </c>
      <c r="C397" s="98">
        <v>89</v>
      </c>
    </row>
    <row r="398" spans="1:3">
      <c r="A398" s="110">
        <v>37475</v>
      </c>
      <c r="B398" s="98">
        <v>57</v>
      </c>
      <c r="C398" s="98">
        <v>89</v>
      </c>
    </row>
    <row r="399" spans="1:3">
      <c r="A399" s="110">
        <v>37476</v>
      </c>
      <c r="B399" s="98">
        <v>59</v>
      </c>
      <c r="C399" s="98">
        <v>90</v>
      </c>
    </row>
    <row r="400" spans="1:3">
      <c r="A400" s="110">
        <v>37477</v>
      </c>
      <c r="B400" s="98">
        <v>59</v>
      </c>
      <c r="C400" s="98">
        <v>90</v>
      </c>
    </row>
    <row r="401" spans="1:3">
      <c r="A401" s="110">
        <v>37480</v>
      </c>
      <c r="B401" s="98">
        <v>58</v>
      </c>
      <c r="C401" s="98">
        <v>90</v>
      </c>
    </row>
    <row r="402" spans="1:3">
      <c r="A402" s="110">
        <v>37481</v>
      </c>
      <c r="B402" s="98">
        <v>58</v>
      </c>
      <c r="C402" s="98">
        <v>90</v>
      </c>
    </row>
    <row r="403" spans="1:3">
      <c r="A403" s="110">
        <v>37482</v>
      </c>
      <c r="B403" s="98">
        <v>58</v>
      </c>
      <c r="C403" s="98">
        <v>90</v>
      </c>
    </row>
    <row r="404" spans="1:3">
      <c r="A404" s="110">
        <v>37484</v>
      </c>
      <c r="B404" s="98">
        <v>57</v>
      </c>
      <c r="C404" s="98">
        <v>89</v>
      </c>
    </row>
    <row r="405" spans="1:3">
      <c r="A405" s="110">
        <v>37487</v>
      </c>
      <c r="B405" s="98">
        <v>56</v>
      </c>
      <c r="C405" s="98">
        <v>88</v>
      </c>
    </row>
    <row r="406" spans="1:3">
      <c r="A406" s="110">
        <v>37488</v>
      </c>
      <c r="B406" s="98">
        <v>54</v>
      </c>
      <c r="C406" s="98">
        <v>86</v>
      </c>
    </row>
    <row r="407" spans="1:3">
      <c r="A407" s="110">
        <v>37489</v>
      </c>
      <c r="B407" s="98">
        <v>54</v>
      </c>
      <c r="C407" s="98">
        <v>86</v>
      </c>
    </row>
    <row r="408" spans="1:3">
      <c r="A408" s="110">
        <v>37490</v>
      </c>
      <c r="B408" s="98">
        <v>53</v>
      </c>
      <c r="C408" s="98">
        <v>85</v>
      </c>
    </row>
    <row r="409" spans="1:3">
      <c r="A409" s="110">
        <v>37491</v>
      </c>
      <c r="B409" s="98">
        <v>53</v>
      </c>
      <c r="C409" s="98">
        <v>84</v>
      </c>
    </row>
    <row r="410" spans="1:3">
      <c r="A410" s="110">
        <v>37494</v>
      </c>
      <c r="B410" s="98">
        <v>52</v>
      </c>
      <c r="C410" s="98">
        <v>83</v>
      </c>
    </row>
    <row r="411" spans="1:3">
      <c r="A411" s="110">
        <v>37495</v>
      </c>
      <c r="B411" s="98">
        <v>51</v>
      </c>
      <c r="C411" s="98">
        <v>83</v>
      </c>
    </row>
    <row r="412" spans="1:3">
      <c r="A412" s="110">
        <v>37496</v>
      </c>
      <c r="B412" s="98">
        <v>51</v>
      </c>
      <c r="C412" s="98">
        <v>82</v>
      </c>
    </row>
    <row r="413" spans="1:3">
      <c r="A413" s="110">
        <v>37497</v>
      </c>
      <c r="B413" s="98">
        <v>50</v>
      </c>
      <c r="C413" s="98">
        <v>82</v>
      </c>
    </row>
    <row r="414" spans="1:3">
      <c r="A414" s="110">
        <v>37498</v>
      </c>
      <c r="B414" s="98">
        <v>52</v>
      </c>
      <c r="C414" s="98">
        <v>84</v>
      </c>
    </row>
    <row r="415" spans="1:3">
      <c r="A415" s="110">
        <v>37501</v>
      </c>
      <c r="B415" s="98">
        <v>51</v>
      </c>
      <c r="C415" s="98">
        <v>82</v>
      </c>
    </row>
    <row r="416" spans="1:3">
      <c r="A416" s="110">
        <v>37502</v>
      </c>
      <c r="B416" s="98">
        <v>51</v>
      </c>
      <c r="C416" s="98">
        <v>82</v>
      </c>
    </row>
    <row r="417" spans="1:3">
      <c r="A417" s="110">
        <v>37503</v>
      </c>
      <c r="B417" s="98">
        <v>52</v>
      </c>
      <c r="C417" s="98">
        <v>84</v>
      </c>
    </row>
    <row r="418" spans="1:3">
      <c r="A418" s="110">
        <v>37504</v>
      </c>
      <c r="B418" s="98">
        <v>52</v>
      </c>
      <c r="C418" s="98">
        <v>84</v>
      </c>
    </row>
    <row r="419" spans="1:3">
      <c r="A419" s="110">
        <v>37505</v>
      </c>
      <c r="B419" s="98">
        <v>53</v>
      </c>
      <c r="C419" s="98">
        <v>85</v>
      </c>
    </row>
    <row r="420" spans="1:3">
      <c r="A420" s="110">
        <v>37508</v>
      </c>
      <c r="B420" s="98">
        <v>52</v>
      </c>
      <c r="C420" s="98">
        <v>83</v>
      </c>
    </row>
    <row r="421" spans="1:3">
      <c r="A421" s="110">
        <v>37509</v>
      </c>
      <c r="B421" s="98">
        <v>50</v>
      </c>
      <c r="C421" s="98">
        <v>81</v>
      </c>
    </row>
    <row r="422" spans="1:3">
      <c r="A422" s="110">
        <v>37510</v>
      </c>
      <c r="B422" s="98">
        <v>47</v>
      </c>
      <c r="C422" s="98">
        <v>79</v>
      </c>
    </row>
    <row r="423" spans="1:3">
      <c r="A423" s="110">
        <v>37511</v>
      </c>
      <c r="B423" s="98">
        <v>49</v>
      </c>
      <c r="C423" s="98">
        <v>80</v>
      </c>
    </row>
    <row r="424" spans="1:3">
      <c r="A424" s="110">
        <v>37512</v>
      </c>
      <c r="B424" s="98">
        <v>52</v>
      </c>
      <c r="C424" s="98">
        <v>83</v>
      </c>
    </row>
    <row r="425" spans="1:3">
      <c r="A425" s="110">
        <v>37515</v>
      </c>
      <c r="B425" s="98">
        <v>53</v>
      </c>
      <c r="C425" s="98">
        <v>84</v>
      </c>
    </row>
    <row r="426" spans="1:3">
      <c r="A426" s="110">
        <v>37516</v>
      </c>
      <c r="B426" s="98">
        <v>51</v>
      </c>
      <c r="C426" s="98">
        <v>83</v>
      </c>
    </row>
    <row r="427" spans="1:3">
      <c r="A427" s="110">
        <v>37517</v>
      </c>
      <c r="B427" s="98">
        <v>53</v>
      </c>
      <c r="C427" s="98">
        <v>85</v>
      </c>
    </row>
    <row r="428" spans="1:3">
      <c r="A428" s="110">
        <v>37518</v>
      </c>
      <c r="B428" s="98">
        <v>53</v>
      </c>
      <c r="C428" s="98">
        <v>84</v>
      </c>
    </row>
    <row r="429" spans="1:3">
      <c r="A429" s="110">
        <v>37522</v>
      </c>
      <c r="B429" s="98">
        <v>55</v>
      </c>
      <c r="C429" s="98">
        <v>86</v>
      </c>
    </row>
    <row r="430" spans="1:3">
      <c r="A430" s="110">
        <v>37523</v>
      </c>
      <c r="B430" s="98">
        <v>54</v>
      </c>
      <c r="C430" s="98">
        <v>85</v>
      </c>
    </row>
    <row r="431" spans="1:3">
      <c r="A431" s="110">
        <v>37524</v>
      </c>
      <c r="B431" s="98">
        <v>54</v>
      </c>
      <c r="C431" s="98">
        <v>84</v>
      </c>
    </row>
    <row r="432" spans="1:3">
      <c r="A432" s="110">
        <v>37525</v>
      </c>
      <c r="B432" s="98">
        <v>56</v>
      </c>
      <c r="C432" s="98">
        <v>86</v>
      </c>
    </row>
    <row r="433" spans="1:3">
      <c r="A433" s="110">
        <v>37526</v>
      </c>
      <c r="B433" s="98">
        <v>56</v>
      </c>
      <c r="C433" s="98">
        <v>86</v>
      </c>
    </row>
    <row r="434" spans="1:3">
      <c r="A434" s="110">
        <v>37529</v>
      </c>
      <c r="B434" s="98">
        <v>56</v>
      </c>
      <c r="C434" s="98">
        <v>85</v>
      </c>
    </row>
    <row r="435" spans="1:3">
      <c r="A435" s="110">
        <v>37530</v>
      </c>
      <c r="B435" s="98">
        <v>56</v>
      </c>
      <c r="C435" s="98">
        <v>86</v>
      </c>
    </row>
    <row r="436" spans="1:3">
      <c r="A436" s="110">
        <v>37531</v>
      </c>
      <c r="B436" s="98">
        <v>52</v>
      </c>
      <c r="C436" s="98">
        <v>82</v>
      </c>
    </row>
    <row r="437" spans="1:3">
      <c r="A437" s="110">
        <v>37533</v>
      </c>
      <c r="B437" s="98">
        <v>52</v>
      </c>
      <c r="C437" s="98">
        <v>82</v>
      </c>
    </row>
    <row r="438" spans="1:3">
      <c r="A438" s="110">
        <v>37536</v>
      </c>
      <c r="B438" s="98">
        <v>52</v>
      </c>
      <c r="C438" s="98">
        <v>82</v>
      </c>
    </row>
    <row r="439" spans="1:3">
      <c r="A439" s="110">
        <v>37537</v>
      </c>
      <c r="B439" s="98">
        <v>51</v>
      </c>
      <c r="C439" s="98">
        <v>81</v>
      </c>
    </row>
    <row r="440" spans="1:3">
      <c r="A440" s="110">
        <v>37538</v>
      </c>
      <c r="B440" s="98">
        <v>51</v>
      </c>
      <c r="C440" s="98">
        <v>82</v>
      </c>
    </row>
    <row r="441" spans="1:3">
      <c r="A441" s="110">
        <v>37539</v>
      </c>
      <c r="B441" s="98">
        <v>52</v>
      </c>
      <c r="C441" s="98">
        <v>83</v>
      </c>
    </row>
    <row r="442" spans="1:3">
      <c r="A442" s="110">
        <v>37540</v>
      </c>
      <c r="B442" s="98">
        <v>52</v>
      </c>
      <c r="C442" s="98">
        <v>83</v>
      </c>
    </row>
    <row r="443" spans="1:3">
      <c r="A443" s="110">
        <v>37543</v>
      </c>
      <c r="B443" s="98">
        <v>52</v>
      </c>
      <c r="C443" s="98">
        <v>83</v>
      </c>
    </row>
    <row r="444" spans="1:3">
      <c r="A444" s="110">
        <v>37544</v>
      </c>
      <c r="B444" s="98">
        <v>52</v>
      </c>
      <c r="C444" s="98">
        <v>83</v>
      </c>
    </row>
    <row r="445" spans="1:3">
      <c r="A445" s="110">
        <v>37545</v>
      </c>
      <c r="B445" s="98">
        <v>53</v>
      </c>
      <c r="C445" s="98">
        <v>84</v>
      </c>
    </row>
    <row r="446" spans="1:3">
      <c r="A446" s="110">
        <v>37546</v>
      </c>
      <c r="B446" s="98">
        <v>49</v>
      </c>
      <c r="C446" s="98">
        <v>80</v>
      </c>
    </row>
    <row r="447" spans="1:3">
      <c r="A447" s="110">
        <v>37547</v>
      </c>
      <c r="B447" s="98">
        <v>50</v>
      </c>
      <c r="C447" s="98">
        <v>81</v>
      </c>
    </row>
    <row r="448" spans="1:3">
      <c r="A448" s="110">
        <v>37550</v>
      </c>
      <c r="B448" s="98">
        <v>51</v>
      </c>
      <c r="C448" s="98">
        <v>82</v>
      </c>
    </row>
    <row r="449" spans="1:3">
      <c r="A449" s="110">
        <v>37551</v>
      </c>
      <c r="B449" s="98">
        <v>50</v>
      </c>
      <c r="C449" s="98">
        <v>81</v>
      </c>
    </row>
    <row r="450" spans="1:3">
      <c r="A450" s="110">
        <v>37552</v>
      </c>
      <c r="B450" s="98">
        <v>50</v>
      </c>
      <c r="C450" s="98">
        <v>81</v>
      </c>
    </row>
    <row r="451" spans="1:3">
      <c r="A451" s="110">
        <v>37553</v>
      </c>
      <c r="B451" s="98">
        <v>51</v>
      </c>
      <c r="C451" s="98">
        <v>82</v>
      </c>
    </row>
    <row r="452" spans="1:3">
      <c r="A452" s="110">
        <v>37554</v>
      </c>
      <c r="B452" s="98">
        <v>51</v>
      </c>
      <c r="C452" s="98">
        <v>82</v>
      </c>
    </row>
    <row r="453" spans="1:3">
      <c r="A453" s="110">
        <v>37557</v>
      </c>
      <c r="B453" s="98">
        <v>51</v>
      </c>
      <c r="C453" s="98">
        <v>83</v>
      </c>
    </row>
    <row r="454" spans="1:3">
      <c r="A454" s="110">
        <v>37558</v>
      </c>
      <c r="B454" s="98">
        <v>53</v>
      </c>
      <c r="C454" s="98">
        <v>84</v>
      </c>
    </row>
    <row r="455" spans="1:3">
      <c r="A455" s="110">
        <v>37559</v>
      </c>
      <c r="B455" s="98">
        <v>53</v>
      </c>
      <c r="C455" s="98">
        <v>84</v>
      </c>
    </row>
    <row r="456" spans="1:3">
      <c r="A456" s="110">
        <v>37560</v>
      </c>
      <c r="B456" s="98">
        <v>53</v>
      </c>
      <c r="C456" s="98">
        <v>83</v>
      </c>
    </row>
    <row r="457" spans="1:3">
      <c r="A457" s="110">
        <v>37561</v>
      </c>
      <c r="B457" s="98">
        <v>53</v>
      </c>
      <c r="C457" s="98">
        <v>83</v>
      </c>
    </row>
    <row r="458" spans="1:3">
      <c r="A458" s="110">
        <v>37564</v>
      </c>
      <c r="B458" s="98">
        <v>53</v>
      </c>
      <c r="C458" s="98">
        <v>83</v>
      </c>
    </row>
    <row r="459" spans="1:3">
      <c r="A459" s="110">
        <v>37565</v>
      </c>
      <c r="B459" s="98">
        <v>54</v>
      </c>
      <c r="C459" s="98">
        <v>83</v>
      </c>
    </row>
    <row r="460" spans="1:3">
      <c r="A460" s="110">
        <v>37566</v>
      </c>
      <c r="B460" s="98">
        <v>54</v>
      </c>
      <c r="C460" s="98">
        <v>84</v>
      </c>
    </row>
    <row r="461" spans="1:3">
      <c r="A461" s="110">
        <v>37567</v>
      </c>
      <c r="B461" s="98">
        <v>54</v>
      </c>
      <c r="C461" s="98">
        <v>84</v>
      </c>
    </row>
    <row r="462" spans="1:3">
      <c r="A462" s="110">
        <v>37568</v>
      </c>
      <c r="B462" s="98">
        <v>53</v>
      </c>
      <c r="C462" s="98">
        <v>82</v>
      </c>
    </row>
    <row r="463" spans="1:3">
      <c r="A463" s="110">
        <v>37571</v>
      </c>
      <c r="B463" s="98">
        <v>53</v>
      </c>
      <c r="C463" s="98">
        <v>82</v>
      </c>
    </row>
    <row r="464" spans="1:3">
      <c r="A464" s="110">
        <v>37572</v>
      </c>
      <c r="B464" s="98">
        <v>52</v>
      </c>
      <c r="C464" s="98">
        <v>81</v>
      </c>
    </row>
    <row r="465" spans="1:3">
      <c r="A465" s="110">
        <v>37573</v>
      </c>
      <c r="B465" s="98">
        <v>52</v>
      </c>
      <c r="C465" s="98">
        <v>81</v>
      </c>
    </row>
    <row r="466" spans="1:3">
      <c r="A466" s="110">
        <v>37574</v>
      </c>
      <c r="B466" s="98">
        <v>52</v>
      </c>
      <c r="C466" s="98">
        <v>81</v>
      </c>
    </row>
    <row r="467" spans="1:3">
      <c r="A467" s="110">
        <v>37575</v>
      </c>
      <c r="B467" s="98">
        <v>48</v>
      </c>
      <c r="C467" s="98">
        <v>78</v>
      </c>
    </row>
    <row r="468" spans="1:3">
      <c r="A468" s="110">
        <v>37578</v>
      </c>
      <c r="B468" s="98">
        <v>49</v>
      </c>
      <c r="C468" s="98">
        <v>78</v>
      </c>
    </row>
    <row r="469" spans="1:3">
      <c r="A469" s="110">
        <v>37579</v>
      </c>
      <c r="B469" s="98">
        <v>48</v>
      </c>
      <c r="C469" s="98">
        <v>78</v>
      </c>
    </row>
    <row r="470" spans="1:3">
      <c r="A470" s="110">
        <v>37580</v>
      </c>
      <c r="B470" s="98">
        <v>48</v>
      </c>
      <c r="C470" s="98">
        <v>77</v>
      </c>
    </row>
    <row r="471" spans="1:3">
      <c r="A471" s="110">
        <v>37581</v>
      </c>
      <c r="B471" s="98">
        <v>48</v>
      </c>
      <c r="C471" s="98">
        <v>77</v>
      </c>
    </row>
    <row r="472" spans="1:3">
      <c r="A472" s="110">
        <v>37582</v>
      </c>
      <c r="B472" s="98">
        <v>48</v>
      </c>
      <c r="C472" s="98">
        <v>77</v>
      </c>
    </row>
    <row r="473" spans="1:3">
      <c r="A473" s="110">
        <v>37585</v>
      </c>
      <c r="B473" s="98">
        <v>47</v>
      </c>
      <c r="C473" s="98">
        <v>76</v>
      </c>
    </row>
    <row r="474" spans="1:3">
      <c r="A474" s="110">
        <v>37586</v>
      </c>
      <c r="B474" s="98">
        <v>47</v>
      </c>
      <c r="C474" s="98">
        <v>76</v>
      </c>
    </row>
    <row r="475" spans="1:3">
      <c r="A475" s="110">
        <v>37587</v>
      </c>
      <c r="B475" s="98">
        <v>46</v>
      </c>
      <c r="C475" s="98">
        <v>74</v>
      </c>
    </row>
    <row r="476" spans="1:3">
      <c r="A476" s="110">
        <v>37588</v>
      </c>
      <c r="B476" s="98">
        <v>47</v>
      </c>
      <c r="C476" s="98">
        <v>75</v>
      </c>
    </row>
    <row r="477" spans="1:3">
      <c r="A477" s="110">
        <v>37589</v>
      </c>
      <c r="B477" s="98">
        <v>48</v>
      </c>
      <c r="C477" s="98">
        <v>77</v>
      </c>
    </row>
    <row r="478" spans="1:3">
      <c r="A478" s="110">
        <v>37592</v>
      </c>
      <c r="B478" s="98">
        <v>48</v>
      </c>
      <c r="C478" s="98">
        <v>76</v>
      </c>
    </row>
    <row r="479" spans="1:3">
      <c r="A479" s="110">
        <v>37593</v>
      </c>
      <c r="B479" s="98">
        <v>48</v>
      </c>
      <c r="C479" s="98">
        <v>76</v>
      </c>
    </row>
    <row r="480" spans="1:3">
      <c r="A480" s="110">
        <v>37594</v>
      </c>
      <c r="B480" s="98">
        <v>49</v>
      </c>
      <c r="C480" s="98">
        <v>77</v>
      </c>
    </row>
    <row r="481" spans="1:3">
      <c r="A481" s="110">
        <v>37595</v>
      </c>
      <c r="B481" s="98">
        <v>48</v>
      </c>
      <c r="C481" s="98">
        <v>76</v>
      </c>
    </row>
    <row r="482" spans="1:3">
      <c r="A482" s="110">
        <v>37596</v>
      </c>
      <c r="B482" s="98">
        <v>47</v>
      </c>
      <c r="C482" s="98">
        <v>76</v>
      </c>
    </row>
    <row r="483" spans="1:3">
      <c r="A483" s="110">
        <v>37599</v>
      </c>
      <c r="B483" s="98">
        <v>48</v>
      </c>
      <c r="C483" s="98">
        <v>76</v>
      </c>
    </row>
    <row r="484" spans="1:3">
      <c r="A484" s="110">
        <v>37600</v>
      </c>
      <c r="B484" s="98">
        <v>48</v>
      </c>
      <c r="C484" s="98">
        <v>76</v>
      </c>
    </row>
    <row r="485" spans="1:3">
      <c r="A485" s="110">
        <v>37601</v>
      </c>
      <c r="B485" s="98">
        <v>48</v>
      </c>
      <c r="C485" s="98">
        <v>75</v>
      </c>
    </row>
    <row r="486" spans="1:3">
      <c r="A486" s="110">
        <v>37602</v>
      </c>
      <c r="B486" s="98">
        <v>48</v>
      </c>
      <c r="C486" s="98">
        <v>75</v>
      </c>
    </row>
    <row r="487" spans="1:3">
      <c r="A487" s="110">
        <v>37603</v>
      </c>
      <c r="B487" s="98">
        <v>48</v>
      </c>
      <c r="C487" s="98">
        <v>75</v>
      </c>
    </row>
    <row r="488" spans="1:3">
      <c r="A488" s="110">
        <v>37606</v>
      </c>
      <c r="B488" s="98">
        <v>49</v>
      </c>
      <c r="C488" s="98">
        <v>75</v>
      </c>
    </row>
    <row r="489" spans="1:3">
      <c r="A489" s="110">
        <v>37607</v>
      </c>
      <c r="B489" s="98">
        <v>47</v>
      </c>
      <c r="C489" s="98">
        <v>73</v>
      </c>
    </row>
    <row r="490" spans="1:3">
      <c r="A490" s="110">
        <v>37608</v>
      </c>
      <c r="B490" s="98">
        <v>47</v>
      </c>
      <c r="C490" s="98">
        <v>73</v>
      </c>
    </row>
    <row r="491" spans="1:3">
      <c r="A491" s="110">
        <v>37610</v>
      </c>
      <c r="B491" s="98">
        <v>47</v>
      </c>
      <c r="C491" s="98">
        <v>73</v>
      </c>
    </row>
    <row r="492" spans="1:3">
      <c r="A492" s="110">
        <v>37613</v>
      </c>
      <c r="B492" s="98">
        <v>48</v>
      </c>
      <c r="C492" s="98">
        <v>73</v>
      </c>
    </row>
    <row r="493" spans="1:3">
      <c r="A493" s="110">
        <v>37614</v>
      </c>
      <c r="B493" s="98">
        <v>48</v>
      </c>
      <c r="C493" s="98">
        <v>73</v>
      </c>
    </row>
    <row r="494" spans="1:3">
      <c r="A494" s="110">
        <v>37616</v>
      </c>
      <c r="B494" s="98">
        <v>50</v>
      </c>
      <c r="C494" s="98">
        <v>76</v>
      </c>
    </row>
    <row r="495" spans="1:3">
      <c r="A495" s="110">
        <v>37617</v>
      </c>
      <c r="B495" s="98">
        <v>49</v>
      </c>
      <c r="C495" s="98">
        <v>75</v>
      </c>
    </row>
    <row r="496" spans="1:3">
      <c r="A496" s="110">
        <v>37620</v>
      </c>
      <c r="B496" s="98">
        <v>50</v>
      </c>
      <c r="C496" s="98">
        <v>76</v>
      </c>
    </row>
    <row r="497" spans="1:3">
      <c r="A497" s="110">
        <v>37621</v>
      </c>
      <c r="B497" s="98">
        <v>51</v>
      </c>
      <c r="C497" s="98">
        <v>77</v>
      </c>
    </row>
    <row r="498" spans="1:3">
      <c r="A498" s="110">
        <v>37623</v>
      </c>
      <c r="B498" s="98">
        <v>51</v>
      </c>
      <c r="C498" s="98">
        <v>77</v>
      </c>
    </row>
    <row r="499" spans="1:3">
      <c r="A499" s="110">
        <v>37624</v>
      </c>
      <c r="B499" s="98">
        <v>52</v>
      </c>
      <c r="C499" s="98">
        <v>78</v>
      </c>
    </row>
    <row r="500" spans="1:3">
      <c r="A500" s="110">
        <v>37627</v>
      </c>
      <c r="B500" s="98">
        <v>50</v>
      </c>
      <c r="C500" s="98">
        <v>77</v>
      </c>
    </row>
    <row r="501" spans="1:3">
      <c r="A501" s="110">
        <v>37628</v>
      </c>
      <c r="B501" s="98">
        <v>52</v>
      </c>
      <c r="C501" s="98">
        <v>78</v>
      </c>
    </row>
    <row r="502" spans="1:3">
      <c r="A502" s="110">
        <v>37629</v>
      </c>
      <c r="B502" s="98">
        <v>46</v>
      </c>
      <c r="C502" s="98">
        <v>73</v>
      </c>
    </row>
    <row r="503" spans="1:3">
      <c r="A503" s="110">
        <v>37630</v>
      </c>
      <c r="B503" s="98">
        <v>45</v>
      </c>
      <c r="C503" s="98">
        <v>72</v>
      </c>
    </row>
    <row r="504" spans="1:3">
      <c r="A504" s="110">
        <v>37631</v>
      </c>
      <c r="B504" s="98">
        <v>44</v>
      </c>
      <c r="C504" s="98">
        <v>71</v>
      </c>
    </row>
    <row r="505" spans="1:3">
      <c r="A505" s="110">
        <v>37634</v>
      </c>
      <c r="B505" s="98">
        <v>43</v>
      </c>
      <c r="C505" s="98">
        <v>70</v>
      </c>
    </row>
    <row r="506" spans="1:3">
      <c r="A506" s="110">
        <v>37635</v>
      </c>
      <c r="B506" s="98">
        <v>41</v>
      </c>
      <c r="C506" s="98">
        <v>67</v>
      </c>
    </row>
    <row r="507" spans="1:3">
      <c r="A507" s="110">
        <v>37636</v>
      </c>
      <c r="B507" s="98">
        <v>40</v>
      </c>
      <c r="C507" s="98">
        <v>67</v>
      </c>
    </row>
    <row r="508" spans="1:3">
      <c r="A508" s="110">
        <v>37637</v>
      </c>
      <c r="B508" s="98">
        <v>40</v>
      </c>
      <c r="C508" s="98">
        <v>66</v>
      </c>
    </row>
    <row r="509" spans="1:3">
      <c r="A509" s="110">
        <v>37638</v>
      </c>
      <c r="B509" s="98">
        <v>39</v>
      </c>
      <c r="C509" s="98">
        <v>65</v>
      </c>
    </row>
    <row r="510" spans="1:3">
      <c r="A510" s="110">
        <v>37641</v>
      </c>
      <c r="B510" s="98">
        <v>39</v>
      </c>
      <c r="C510" s="98">
        <v>65</v>
      </c>
    </row>
    <row r="511" spans="1:3">
      <c r="A511" s="110">
        <v>37642</v>
      </c>
      <c r="B511" s="98">
        <v>39</v>
      </c>
      <c r="C511" s="98">
        <v>65</v>
      </c>
    </row>
    <row r="512" spans="1:3">
      <c r="A512" s="110">
        <v>37643</v>
      </c>
      <c r="B512" s="98">
        <v>41</v>
      </c>
      <c r="C512" s="98">
        <v>67</v>
      </c>
    </row>
    <row r="513" spans="1:3">
      <c r="A513" s="110">
        <v>37644</v>
      </c>
      <c r="B513" s="98">
        <v>40</v>
      </c>
      <c r="C513" s="98">
        <v>66</v>
      </c>
    </row>
    <row r="514" spans="1:3">
      <c r="A514" s="110">
        <v>37645</v>
      </c>
      <c r="B514" s="98">
        <v>41</v>
      </c>
      <c r="C514" s="98">
        <v>67</v>
      </c>
    </row>
    <row r="515" spans="1:3">
      <c r="A515" s="110">
        <v>37648</v>
      </c>
      <c r="B515" s="98">
        <v>40</v>
      </c>
      <c r="C515" s="98">
        <v>67</v>
      </c>
    </row>
    <row r="516" spans="1:3">
      <c r="A516" s="110">
        <v>37649</v>
      </c>
      <c r="B516" s="98">
        <v>41</v>
      </c>
      <c r="C516" s="98">
        <v>67</v>
      </c>
    </row>
    <row r="517" spans="1:3">
      <c r="A517" s="110">
        <v>37650</v>
      </c>
      <c r="B517" s="98">
        <v>42</v>
      </c>
      <c r="C517" s="98">
        <v>69</v>
      </c>
    </row>
    <row r="518" spans="1:3">
      <c r="A518" s="110">
        <v>37651</v>
      </c>
      <c r="B518" s="98">
        <v>42</v>
      </c>
      <c r="C518" s="98">
        <v>69</v>
      </c>
    </row>
    <row r="519" spans="1:3">
      <c r="A519" s="110">
        <v>37655</v>
      </c>
      <c r="B519" s="98">
        <v>41</v>
      </c>
      <c r="C519" s="98">
        <v>68</v>
      </c>
    </row>
    <row r="520" spans="1:3">
      <c r="A520" s="110">
        <v>37656</v>
      </c>
      <c r="B520" s="98">
        <v>40</v>
      </c>
      <c r="C520" s="98">
        <v>66</v>
      </c>
    </row>
    <row r="521" spans="1:3">
      <c r="A521" s="110">
        <v>37657</v>
      </c>
      <c r="B521" s="98">
        <v>40</v>
      </c>
      <c r="C521" s="98">
        <v>66</v>
      </c>
    </row>
    <row r="522" spans="1:3">
      <c r="A522" s="110">
        <v>37658</v>
      </c>
      <c r="B522" s="98">
        <v>40</v>
      </c>
      <c r="C522" s="98">
        <v>66</v>
      </c>
    </row>
    <row r="523" spans="1:3">
      <c r="A523" s="110">
        <v>37659</v>
      </c>
      <c r="B523" s="98">
        <v>40</v>
      </c>
      <c r="C523" s="98">
        <v>67</v>
      </c>
    </row>
    <row r="524" spans="1:3">
      <c r="A524" s="110">
        <v>37662</v>
      </c>
      <c r="B524" s="98">
        <v>40</v>
      </c>
      <c r="C524" s="98">
        <v>67</v>
      </c>
    </row>
    <row r="525" spans="1:3">
      <c r="A525" s="110">
        <v>37663</v>
      </c>
      <c r="B525" s="98">
        <v>39</v>
      </c>
      <c r="C525" s="98">
        <v>66</v>
      </c>
    </row>
    <row r="526" spans="1:3">
      <c r="A526" s="110">
        <v>37664</v>
      </c>
      <c r="B526" s="98">
        <v>39</v>
      </c>
      <c r="C526" s="98">
        <v>65</v>
      </c>
    </row>
    <row r="527" spans="1:3">
      <c r="A527" s="110">
        <v>37665</v>
      </c>
      <c r="B527" s="98">
        <v>40</v>
      </c>
      <c r="C527" s="98">
        <v>66</v>
      </c>
    </row>
    <row r="528" spans="1:3">
      <c r="A528" s="110">
        <v>37666</v>
      </c>
      <c r="B528" s="98">
        <v>40</v>
      </c>
      <c r="C528" s="98">
        <v>67</v>
      </c>
    </row>
    <row r="529" spans="1:3">
      <c r="A529" s="110">
        <v>37669</v>
      </c>
      <c r="B529" s="98">
        <v>39</v>
      </c>
      <c r="C529" s="98">
        <v>66</v>
      </c>
    </row>
    <row r="530" spans="1:3">
      <c r="A530" s="110">
        <v>37670</v>
      </c>
      <c r="B530" s="98">
        <v>40</v>
      </c>
      <c r="C530" s="98">
        <v>66</v>
      </c>
    </row>
    <row r="531" spans="1:3">
      <c r="A531" s="110">
        <v>37671</v>
      </c>
      <c r="B531" s="98">
        <v>40</v>
      </c>
      <c r="C531" s="98">
        <v>67</v>
      </c>
    </row>
    <row r="532" spans="1:3">
      <c r="A532" s="110">
        <v>37672</v>
      </c>
      <c r="B532" s="98">
        <v>40</v>
      </c>
      <c r="C532" s="98">
        <v>66</v>
      </c>
    </row>
    <row r="533" spans="1:3">
      <c r="A533" s="110">
        <v>37673</v>
      </c>
      <c r="B533" s="98">
        <v>41</v>
      </c>
      <c r="C533" s="98">
        <v>67</v>
      </c>
    </row>
    <row r="534" spans="1:3">
      <c r="A534" s="110">
        <v>37676</v>
      </c>
      <c r="B534" s="98">
        <v>42</v>
      </c>
      <c r="C534" s="98">
        <v>69</v>
      </c>
    </row>
    <row r="535" spans="1:3">
      <c r="A535" s="110">
        <v>37677</v>
      </c>
      <c r="B535" s="98">
        <v>44</v>
      </c>
      <c r="C535" s="98">
        <v>70</v>
      </c>
    </row>
    <row r="536" spans="1:3">
      <c r="A536" s="110">
        <v>37678</v>
      </c>
      <c r="B536" s="98">
        <v>44</v>
      </c>
      <c r="C536" s="98">
        <v>71</v>
      </c>
    </row>
    <row r="537" spans="1:3">
      <c r="A537" s="110">
        <v>37679</v>
      </c>
      <c r="B537" s="98">
        <v>46</v>
      </c>
      <c r="C537" s="98">
        <v>72</v>
      </c>
    </row>
    <row r="538" spans="1:3">
      <c r="A538" s="110">
        <v>37680</v>
      </c>
      <c r="B538" s="98">
        <v>45</v>
      </c>
      <c r="C538" s="98">
        <v>71</v>
      </c>
    </row>
    <row r="539" spans="1:3">
      <c r="A539" s="110">
        <v>37683</v>
      </c>
      <c r="B539" s="98">
        <v>44</v>
      </c>
      <c r="C539" s="98">
        <v>70</v>
      </c>
    </row>
    <row r="540" spans="1:3">
      <c r="A540" s="110">
        <v>37684</v>
      </c>
      <c r="B540" s="98">
        <v>45</v>
      </c>
      <c r="C540" s="98">
        <v>71</v>
      </c>
    </row>
    <row r="541" spans="1:3">
      <c r="A541" s="110">
        <v>37685</v>
      </c>
      <c r="B541" s="98">
        <v>45</v>
      </c>
      <c r="C541" s="98">
        <v>71</v>
      </c>
    </row>
    <row r="542" spans="1:3">
      <c r="A542" s="110">
        <v>37686</v>
      </c>
      <c r="B542" s="98">
        <v>45</v>
      </c>
      <c r="C542" s="98">
        <v>71</v>
      </c>
    </row>
    <row r="543" spans="1:3">
      <c r="A543" s="110">
        <v>37687</v>
      </c>
      <c r="B543" s="98">
        <v>45</v>
      </c>
      <c r="C543" s="98">
        <v>71</v>
      </c>
    </row>
    <row r="544" spans="1:3">
      <c r="A544" s="110">
        <v>37690</v>
      </c>
      <c r="B544" s="98">
        <v>45</v>
      </c>
      <c r="C544" s="98">
        <v>71</v>
      </c>
    </row>
    <row r="545" spans="1:3">
      <c r="A545" s="110">
        <v>37691</v>
      </c>
      <c r="B545" s="98">
        <v>47</v>
      </c>
      <c r="C545" s="98">
        <v>73</v>
      </c>
    </row>
    <row r="546" spans="1:3">
      <c r="A546" s="110">
        <v>37692</v>
      </c>
      <c r="B546" s="98">
        <v>52</v>
      </c>
      <c r="C546" s="98">
        <v>79</v>
      </c>
    </row>
    <row r="547" spans="1:3">
      <c r="A547" s="110">
        <v>37693</v>
      </c>
      <c r="B547" s="98">
        <v>54</v>
      </c>
      <c r="C547" s="98">
        <v>82</v>
      </c>
    </row>
    <row r="548" spans="1:3">
      <c r="A548" s="110">
        <v>37694</v>
      </c>
      <c r="B548" s="98">
        <v>66</v>
      </c>
      <c r="C548" s="98">
        <v>94</v>
      </c>
    </row>
    <row r="549" spans="1:3">
      <c r="A549" s="110">
        <v>37697</v>
      </c>
      <c r="B549" s="98">
        <v>71</v>
      </c>
      <c r="C549" s="98">
        <v>99</v>
      </c>
    </row>
    <row r="550" spans="1:3">
      <c r="A550" s="110">
        <v>37698</v>
      </c>
      <c r="B550" s="98">
        <v>80</v>
      </c>
      <c r="C550" s="98">
        <v>110</v>
      </c>
    </row>
    <row r="551" spans="1:3">
      <c r="A551" s="110">
        <v>37699</v>
      </c>
      <c r="B551" s="98">
        <v>88</v>
      </c>
      <c r="C551" s="98">
        <v>120</v>
      </c>
    </row>
    <row r="552" spans="1:3">
      <c r="A552" s="110">
        <v>37700</v>
      </c>
      <c r="B552" s="98">
        <v>90</v>
      </c>
      <c r="C552" s="98">
        <v>122</v>
      </c>
    </row>
    <row r="553" spans="1:3">
      <c r="A553" s="110">
        <v>37701</v>
      </c>
      <c r="B553" s="98">
        <v>90</v>
      </c>
      <c r="C553" s="98">
        <v>123</v>
      </c>
    </row>
    <row r="554" spans="1:3">
      <c r="A554" s="110">
        <v>37704</v>
      </c>
      <c r="B554" s="98">
        <v>90</v>
      </c>
      <c r="C554" s="98">
        <v>123</v>
      </c>
    </row>
    <row r="555" spans="1:3">
      <c r="A555" s="110">
        <v>37705</v>
      </c>
      <c r="B555" s="98">
        <v>90</v>
      </c>
      <c r="C555" s="98">
        <v>123</v>
      </c>
    </row>
    <row r="556" spans="1:3">
      <c r="A556" s="110">
        <v>37706</v>
      </c>
      <c r="B556" s="98">
        <v>91</v>
      </c>
      <c r="C556" s="98">
        <v>124</v>
      </c>
    </row>
    <row r="557" spans="1:3">
      <c r="A557" s="110">
        <v>37707</v>
      </c>
      <c r="B557" s="98">
        <v>91</v>
      </c>
      <c r="C557" s="98">
        <v>125</v>
      </c>
    </row>
    <row r="558" spans="1:3">
      <c r="A558" s="110">
        <v>37708</v>
      </c>
      <c r="B558" s="98">
        <v>84</v>
      </c>
      <c r="C558" s="98">
        <v>119</v>
      </c>
    </row>
    <row r="559" spans="1:3">
      <c r="A559" s="110">
        <v>37711</v>
      </c>
      <c r="B559" s="98">
        <v>85</v>
      </c>
      <c r="C559" s="98">
        <v>120</v>
      </c>
    </row>
    <row r="560" spans="1:3">
      <c r="A560" s="110">
        <v>37712</v>
      </c>
      <c r="B560" s="98">
        <v>85</v>
      </c>
      <c r="C560" s="98">
        <v>121</v>
      </c>
    </row>
    <row r="561" spans="1:3">
      <c r="A561" s="110">
        <v>37713</v>
      </c>
      <c r="B561" s="98">
        <v>85</v>
      </c>
      <c r="C561" s="98">
        <v>121</v>
      </c>
    </row>
    <row r="562" spans="1:3">
      <c r="A562" s="110">
        <v>37714</v>
      </c>
      <c r="B562" s="98">
        <v>86</v>
      </c>
      <c r="C562" s="98">
        <v>124</v>
      </c>
    </row>
    <row r="563" spans="1:3">
      <c r="A563" s="110">
        <v>37715</v>
      </c>
      <c r="B563" s="98">
        <v>86</v>
      </c>
      <c r="C563" s="98">
        <v>125</v>
      </c>
    </row>
    <row r="564" spans="1:3">
      <c r="A564" s="110">
        <v>37718</v>
      </c>
      <c r="B564" s="98">
        <v>85</v>
      </c>
      <c r="C564" s="98">
        <v>125</v>
      </c>
    </row>
    <row r="565" spans="1:3">
      <c r="A565" s="110">
        <v>37719</v>
      </c>
      <c r="B565" s="98">
        <v>86</v>
      </c>
      <c r="C565" s="98">
        <v>127</v>
      </c>
    </row>
    <row r="566" spans="1:3">
      <c r="A566" s="110">
        <v>37720</v>
      </c>
      <c r="B566" s="98">
        <v>86</v>
      </c>
      <c r="C566" s="98">
        <v>128</v>
      </c>
    </row>
    <row r="567" spans="1:3">
      <c r="A567" s="110">
        <v>37721</v>
      </c>
      <c r="B567" s="98">
        <v>89</v>
      </c>
      <c r="C567" s="98">
        <v>132</v>
      </c>
    </row>
    <row r="568" spans="1:3">
      <c r="A568" s="110">
        <v>37722</v>
      </c>
      <c r="B568" s="98">
        <v>91</v>
      </c>
      <c r="C568" s="98">
        <v>135</v>
      </c>
    </row>
    <row r="569" spans="1:3">
      <c r="A569" s="110">
        <v>37725</v>
      </c>
      <c r="B569" s="98">
        <v>93</v>
      </c>
      <c r="C569" s="98">
        <v>137</v>
      </c>
    </row>
    <row r="570" spans="1:3">
      <c r="A570" s="110">
        <v>37726</v>
      </c>
      <c r="B570" s="98">
        <v>92</v>
      </c>
      <c r="C570" s="98">
        <v>137</v>
      </c>
    </row>
    <row r="571" spans="1:3">
      <c r="A571" s="110">
        <v>37727</v>
      </c>
      <c r="B571" s="98">
        <v>91</v>
      </c>
      <c r="C571" s="98">
        <v>137</v>
      </c>
    </row>
    <row r="572" spans="1:3">
      <c r="A572" s="110">
        <v>37728</v>
      </c>
      <c r="B572" s="98">
        <v>91</v>
      </c>
      <c r="C572" s="98">
        <v>138</v>
      </c>
    </row>
    <row r="573" spans="1:3">
      <c r="A573" s="110">
        <v>37729</v>
      </c>
      <c r="B573" s="98">
        <v>91</v>
      </c>
      <c r="C573" s="98">
        <v>138</v>
      </c>
    </row>
    <row r="574" spans="1:3">
      <c r="A574" s="110">
        <v>37732</v>
      </c>
      <c r="B574" s="98">
        <v>90</v>
      </c>
      <c r="C574" s="98">
        <v>138</v>
      </c>
    </row>
    <row r="575" spans="1:3">
      <c r="A575" s="110">
        <v>37733</v>
      </c>
      <c r="B575" s="98">
        <v>92</v>
      </c>
      <c r="C575" s="98">
        <v>141</v>
      </c>
    </row>
    <row r="576" spans="1:3">
      <c r="A576" s="110">
        <v>37734</v>
      </c>
      <c r="B576" s="98">
        <v>94</v>
      </c>
      <c r="C576" s="98">
        <v>143</v>
      </c>
    </row>
    <row r="577" spans="1:3">
      <c r="A577" s="110">
        <v>37735</v>
      </c>
      <c r="B577" s="98">
        <v>94</v>
      </c>
      <c r="C577" s="98">
        <v>144</v>
      </c>
    </row>
    <row r="578" spans="1:3">
      <c r="A578" s="110">
        <v>37736</v>
      </c>
      <c r="B578" s="98">
        <v>93</v>
      </c>
      <c r="C578" s="98">
        <v>144</v>
      </c>
    </row>
    <row r="579" spans="1:3">
      <c r="A579" s="110">
        <v>37739</v>
      </c>
      <c r="B579" s="98">
        <v>94</v>
      </c>
      <c r="C579" s="98">
        <v>145</v>
      </c>
    </row>
    <row r="580" spans="1:3">
      <c r="A580" s="110">
        <v>37740</v>
      </c>
      <c r="B580" s="98">
        <v>95</v>
      </c>
      <c r="C580" s="98">
        <v>146</v>
      </c>
    </row>
    <row r="581" spans="1:3">
      <c r="A581" s="110">
        <v>37741</v>
      </c>
      <c r="B581" s="98">
        <v>97</v>
      </c>
      <c r="C581" s="98">
        <v>151</v>
      </c>
    </row>
    <row r="582" spans="1:3">
      <c r="A582" s="110">
        <v>37743</v>
      </c>
      <c r="B582" s="98">
        <v>98</v>
      </c>
      <c r="C582" s="98">
        <v>153</v>
      </c>
    </row>
    <row r="583" spans="1:3">
      <c r="A583" s="110">
        <v>37747</v>
      </c>
      <c r="B583" s="98">
        <v>98</v>
      </c>
      <c r="C583" s="98">
        <v>154</v>
      </c>
    </row>
    <row r="584" spans="1:3">
      <c r="A584" s="110">
        <v>37748</v>
      </c>
      <c r="B584" s="98">
        <v>99</v>
      </c>
      <c r="C584" s="98">
        <v>155</v>
      </c>
    </row>
    <row r="585" spans="1:3">
      <c r="A585" s="110">
        <v>37750</v>
      </c>
      <c r="B585" s="98">
        <v>100</v>
      </c>
      <c r="C585" s="98">
        <v>156</v>
      </c>
    </row>
    <row r="586" spans="1:3">
      <c r="A586" s="110">
        <v>37753</v>
      </c>
      <c r="B586" s="98">
        <v>101</v>
      </c>
      <c r="C586" s="98">
        <v>157</v>
      </c>
    </row>
    <row r="587" spans="1:3">
      <c r="A587" s="110">
        <v>37754</v>
      </c>
      <c r="B587" s="98">
        <v>102</v>
      </c>
      <c r="C587" s="98">
        <v>160</v>
      </c>
    </row>
    <row r="588" spans="1:3">
      <c r="A588" s="110">
        <v>37755</v>
      </c>
      <c r="B588" s="98">
        <v>107</v>
      </c>
      <c r="C588" s="98">
        <v>166</v>
      </c>
    </row>
    <row r="589" spans="1:3">
      <c r="A589" s="110">
        <v>37756</v>
      </c>
      <c r="B589" s="98">
        <v>108</v>
      </c>
      <c r="C589" s="98">
        <v>168</v>
      </c>
    </row>
    <row r="590" spans="1:3">
      <c r="A590" s="110">
        <v>37757</v>
      </c>
      <c r="B590" s="98">
        <v>108</v>
      </c>
      <c r="C590" s="98">
        <v>169</v>
      </c>
    </row>
    <row r="591" spans="1:3">
      <c r="A591" s="110">
        <v>37760</v>
      </c>
      <c r="B591" s="98">
        <v>109</v>
      </c>
      <c r="C591" s="98">
        <v>171</v>
      </c>
    </row>
    <row r="592" spans="1:3">
      <c r="A592" s="110">
        <v>37761</v>
      </c>
      <c r="B592" s="98">
        <v>109</v>
      </c>
      <c r="C592" s="98">
        <v>171</v>
      </c>
    </row>
    <row r="593" spans="1:3">
      <c r="A593" s="110">
        <v>37762</v>
      </c>
      <c r="B593" s="98">
        <v>109</v>
      </c>
      <c r="C593" s="98">
        <v>173</v>
      </c>
    </row>
    <row r="594" spans="1:3">
      <c r="A594" s="110">
        <v>37763</v>
      </c>
      <c r="B594" s="98">
        <v>109</v>
      </c>
      <c r="C594" s="98">
        <v>173</v>
      </c>
    </row>
    <row r="595" spans="1:3">
      <c r="A595" s="110">
        <v>37764</v>
      </c>
      <c r="B595" s="98">
        <v>109</v>
      </c>
      <c r="C595" s="98">
        <v>174</v>
      </c>
    </row>
    <row r="596" spans="1:3">
      <c r="A596" s="110">
        <v>37767</v>
      </c>
      <c r="B596" s="98">
        <v>111</v>
      </c>
      <c r="C596" s="98">
        <v>176</v>
      </c>
    </row>
    <row r="597" spans="1:3">
      <c r="A597" s="110">
        <v>37768</v>
      </c>
      <c r="B597" s="98">
        <v>113</v>
      </c>
      <c r="C597" s="98">
        <v>179</v>
      </c>
    </row>
    <row r="598" spans="1:3">
      <c r="A598" s="110">
        <v>37769</v>
      </c>
      <c r="B598" s="98">
        <v>115</v>
      </c>
      <c r="C598" s="98">
        <v>182</v>
      </c>
    </row>
    <row r="599" spans="1:3">
      <c r="A599" s="110">
        <v>37770</v>
      </c>
      <c r="B599" s="98">
        <v>120</v>
      </c>
      <c r="C599" s="98">
        <v>188</v>
      </c>
    </row>
    <row r="600" spans="1:3">
      <c r="A600" s="110">
        <v>37771</v>
      </c>
      <c r="B600" s="98">
        <v>119</v>
      </c>
      <c r="C600" s="98">
        <v>187</v>
      </c>
    </row>
    <row r="601" spans="1:3">
      <c r="A601" s="110">
        <v>37774</v>
      </c>
      <c r="B601" s="98">
        <v>118</v>
      </c>
      <c r="C601" s="98">
        <v>187</v>
      </c>
    </row>
    <row r="602" spans="1:3">
      <c r="A602" s="110">
        <v>37775</v>
      </c>
      <c r="B602" s="98">
        <v>120</v>
      </c>
      <c r="C602" s="98">
        <v>188</v>
      </c>
    </row>
    <row r="603" spans="1:3">
      <c r="A603" s="110">
        <v>37776</v>
      </c>
      <c r="B603" s="98">
        <v>119</v>
      </c>
      <c r="C603" s="98">
        <v>187</v>
      </c>
    </row>
    <row r="604" spans="1:3">
      <c r="A604" s="110">
        <v>37777</v>
      </c>
      <c r="B604" s="98">
        <v>119</v>
      </c>
      <c r="C604" s="98">
        <v>187</v>
      </c>
    </row>
    <row r="605" spans="1:3">
      <c r="A605" s="110">
        <v>37781</v>
      </c>
      <c r="B605" s="98">
        <v>119</v>
      </c>
      <c r="C605" s="98">
        <v>187</v>
      </c>
    </row>
    <row r="606" spans="1:3">
      <c r="A606" s="110">
        <v>37782</v>
      </c>
      <c r="B606" s="98">
        <v>119</v>
      </c>
      <c r="C606" s="98">
        <v>188</v>
      </c>
    </row>
    <row r="607" spans="1:3">
      <c r="A607" s="110">
        <v>37783</v>
      </c>
      <c r="B607" s="98">
        <v>119</v>
      </c>
      <c r="C607" s="98">
        <v>187</v>
      </c>
    </row>
    <row r="608" spans="1:3">
      <c r="A608" s="110">
        <v>37784</v>
      </c>
      <c r="B608" s="98">
        <v>119</v>
      </c>
      <c r="C608" s="98">
        <v>187</v>
      </c>
    </row>
    <row r="609" spans="1:3">
      <c r="A609" s="110">
        <v>37785</v>
      </c>
      <c r="B609" s="98">
        <v>122</v>
      </c>
      <c r="C609" s="98">
        <v>190</v>
      </c>
    </row>
    <row r="610" spans="1:3">
      <c r="A610" s="110">
        <v>37788</v>
      </c>
      <c r="B610" s="98">
        <v>128</v>
      </c>
      <c r="C610" s="98">
        <v>197</v>
      </c>
    </row>
    <row r="611" spans="1:3">
      <c r="A611" s="110">
        <v>37789</v>
      </c>
      <c r="B611" s="98">
        <v>128</v>
      </c>
      <c r="C611" s="98">
        <v>196</v>
      </c>
    </row>
    <row r="612" spans="1:3">
      <c r="A612" s="110">
        <v>37790</v>
      </c>
      <c r="B612" s="98">
        <v>129</v>
      </c>
      <c r="C612" s="98">
        <v>197</v>
      </c>
    </row>
    <row r="613" spans="1:3">
      <c r="A613" s="110">
        <v>37791</v>
      </c>
      <c r="B613" s="98">
        <v>128</v>
      </c>
      <c r="C613" s="98">
        <v>197</v>
      </c>
    </row>
    <row r="614" spans="1:3">
      <c r="A614" s="110">
        <v>37792</v>
      </c>
      <c r="B614" s="98">
        <v>125</v>
      </c>
      <c r="C614" s="98">
        <v>193</v>
      </c>
    </row>
    <row r="615" spans="1:3">
      <c r="A615" s="110">
        <v>37795</v>
      </c>
      <c r="B615" s="98">
        <v>123</v>
      </c>
      <c r="C615" s="98">
        <v>191</v>
      </c>
    </row>
    <row r="616" spans="1:3">
      <c r="A616" s="110">
        <v>37796</v>
      </c>
      <c r="B616" s="98">
        <v>126</v>
      </c>
      <c r="C616" s="98">
        <v>194</v>
      </c>
    </row>
    <row r="617" spans="1:3">
      <c r="A617" s="110">
        <v>37797</v>
      </c>
      <c r="B617" s="98">
        <v>126</v>
      </c>
      <c r="C617" s="98">
        <v>194</v>
      </c>
    </row>
    <row r="618" spans="1:3">
      <c r="A618" s="110">
        <v>37798</v>
      </c>
      <c r="B618" s="98">
        <v>125</v>
      </c>
      <c r="C618" s="98">
        <v>193</v>
      </c>
    </row>
    <row r="619" spans="1:3">
      <c r="A619" s="110">
        <v>37799</v>
      </c>
      <c r="B619" s="98">
        <v>125</v>
      </c>
      <c r="C619" s="98">
        <v>194</v>
      </c>
    </row>
    <row r="620" spans="1:3">
      <c r="A620" s="110">
        <v>37802</v>
      </c>
      <c r="B620" s="98">
        <v>125</v>
      </c>
      <c r="C620" s="98">
        <v>194</v>
      </c>
    </row>
    <row r="621" spans="1:3">
      <c r="A621" s="110">
        <v>37803</v>
      </c>
      <c r="B621" s="98">
        <v>125</v>
      </c>
      <c r="C621" s="98">
        <v>193</v>
      </c>
    </row>
    <row r="622" spans="1:3">
      <c r="A622" s="110">
        <v>37804</v>
      </c>
      <c r="B622" s="98">
        <v>124</v>
      </c>
      <c r="C622" s="98">
        <v>193</v>
      </c>
    </row>
    <row r="623" spans="1:3">
      <c r="A623" s="110">
        <v>37805</v>
      </c>
      <c r="B623" s="98">
        <v>123</v>
      </c>
      <c r="C623" s="98">
        <v>192</v>
      </c>
    </row>
    <row r="624" spans="1:3">
      <c r="A624" s="110">
        <v>37806</v>
      </c>
      <c r="B624" s="98">
        <v>116</v>
      </c>
      <c r="C624" s="98">
        <v>185</v>
      </c>
    </row>
    <row r="625" spans="1:3">
      <c r="A625" s="110">
        <v>37809</v>
      </c>
      <c r="B625" s="98">
        <v>116</v>
      </c>
      <c r="C625" s="98">
        <v>184</v>
      </c>
    </row>
    <row r="626" spans="1:3">
      <c r="A626" s="110">
        <v>37810</v>
      </c>
      <c r="B626" s="98">
        <v>112</v>
      </c>
      <c r="C626" s="98">
        <v>180</v>
      </c>
    </row>
    <row r="627" spans="1:3">
      <c r="A627" s="110">
        <v>37811</v>
      </c>
      <c r="B627" s="98">
        <v>110</v>
      </c>
      <c r="C627" s="98">
        <v>178</v>
      </c>
    </row>
    <row r="628" spans="1:3">
      <c r="A628" s="110">
        <v>37812</v>
      </c>
      <c r="B628" s="98">
        <v>109</v>
      </c>
      <c r="C628" s="98">
        <v>177</v>
      </c>
    </row>
    <row r="629" spans="1:3">
      <c r="A629" s="110">
        <v>37813</v>
      </c>
      <c r="B629" s="98">
        <v>112</v>
      </c>
      <c r="C629" s="98">
        <v>180</v>
      </c>
    </row>
    <row r="630" spans="1:3">
      <c r="A630" s="110">
        <v>37816</v>
      </c>
      <c r="B630" s="98">
        <v>107</v>
      </c>
      <c r="C630" s="98">
        <v>176</v>
      </c>
    </row>
    <row r="631" spans="1:3">
      <c r="A631" s="110">
        <v>37817</v>
      </c>
      <c r="B631" s="98">
        <v>105</v>
      </c>
      <c r="C631" s="98">
        <v>174</v>
      </c>
    </row>
    <row r="632" spans="1:3">
      <c r="A632" s="110">
        <v>37818</v>
      </c>
      <c r="B632" s="98">
        <v>100</v>
      </c>
      <c r="C632" s="98">
        <v>168</v>
      </c>
    </row>
    <row r="633" spans="1:3">
      <c r="A633" s="110">
        <v>37820</v>
      </c>
      <c r="B633" s="98">
        <v>99</v>
      </c>
      <c r="C633" s="98">
        <v>168</v>
      </c>
    </row>
    <row r="634" spans="1:3">
      <c r="A634" s="110">
        <v>37823</v>
      </c>
      <c r="B634" s="98">
        <v>101</v>
      </c>
      <c r="C634" s="98">
        <v>169</v>
      </c>
    </row>
    <row r="635" spans="1:3">
      <c r="A635" s="110">
        <v>37824</v>
      </c>
      <c r="B635" s="98">
        <v>100</v>
      </c>
      <c r="C635" s="98">
        <v>169</v>
      </c>
    </row>
    <row r="636" spans="1:3">
      <c r="A636" s="110">
        <v>37825</v>
      </c>
      <c r="B636" s="98">
        <v>100</v>
      </c>
      <c r="C636" s="98">
        <v>168</v>
      </c>
    </row>
    <row r="637" spans="1:3">
      <c r="A637" s="110">
        <v>37826</v>
      </c>
      <c r="B637" s="98">
        <v>98</v>
      </c>
      <c r="C637" s="98">
        <v>166</v>
      </c>
    </row>
    <row r="638" spans="1:3">
      <c r="A638" s="110">
        <v>37827</v>
      </c>
      <c r="B638" s="98">
        <v>97</v>
      </c>
      <c r="C638" s="98">
        <v>166</v>
      </c>
    </row>
    <row r="639" spans="1:3">
      <c r="A639" s="110">
        <v>37830</v>
      </c>
      <c r="B639" s="98">
        <v>94</v>
      </c>
      <c r="C639" s="98">
        <v>163</v>
      </c>
    </row>
    <row r="640" spans="1:3">
      <c r="A640" s="110">
        <v>37831</v>
      </c>
      <c r="B640" s="98">
        <v>90</v>
      </c>
      <c r="C640" s="98">
        <v>159</v>
      </c>
    </row>
    <row r="641" spans="1:3">
      <c r="A641" s="110">
        <v>37832</v>
      </c>
      <c r="B641" s="98">
        <v>92</v>
      </c>
      <c r="C641" s="98">
        <v>161</v>
      </c>
    </row>
    <row r="642" spans="1:3">
      <c r="A642" s="110">
        <v>37833</v>
      </c>
      <c r="B642" s="98">
        <v>92</v>
      </c>
      <c r="C642" s="98">
        <v>160</v>
      </c>
    </row>
    <row r="643" spans="1:3">
      <c r="A643" s="110">
        <v>37834</v>
      </c>
      <c r="B643" s="98">
        <v>85</v>
      </c>
      <c r="C643" s="98">
        <v>154</v>
      </c>
    </row>
    <row r="644" spans="1:3">
      <c r="A644" s="110">
        <v>37837</v>
      </c>
      <c r="B644" s="98">
        <v>87</v>
      </c>
      <c r="C644" s="98">
        <v>156</v>
      </c>
    </row>
    <row r="645" spans="1:3">
      <c r="A645" s="110">
        <v>37838</v>
      </c>
      <c r="B645" s="98">
        <v>85</v>
      </c>
      <c r="C645" s="98">
        <v>155</v>
      </c>
    </row>
    <row r="646" spans="1:3">
      <c r="A646" s="110">
        <v>37839</v>
      </c>
      <c r="B646" s="98">
        <v>85</v>
      </c>
      <c r="C646" s="98">
        <v>154</v>
      </c>
    </row>
    <row r="647" spans="1:3">
      <c r="A647" s="110">
        <v>37840</v>
      </c>
      <c r="B647" s="98">
        <v>85</v>
      </c>
      <c r="C647" s="98">
        <v>154</v>
      </c>
    </row>
    <row r="648" spans="1:3">
      <c r="A648" s="110">
        <v>37841</v>
      </c>
      <c r="B648" s="98">
        <v>85</v>
      </c>
      <c r="C648" s="98">
        <v>154</v>
      </c>
    </row>
    <row r="649" spans="1:3">
      <c r="A649" s="110">
        <v>37844</v>
      </c>
      <c r="B649" s="98">
        <v>84</v>
      </c>
      <c r="C649" s="98">
        <v>153</v>
      </c>
    </row>
    <row r="650" spans="1:3">
      <c r="A650" s="110">
        <v>37845</v>
      </c>
      <c r="B650" s="98">
        <v>83</v>
      </c>
      <c r="C650" s="98">
        <v>152</v>
      </c>
    </row>
    <row r="651" spans="1:3">
      <c r="A651" s="110">
        <v>37846</v>
      </c>
      <c r="B651" s="98">
        <v>84</v>
      </c>
      <c r="C651" s="98">
        <v>154</v>
      </c>
    </row>
    <row r="652" spans="1:3">
      <c r="A652" s="110">
        <v>37847</v>
      </c>
      <c r="B652" s="98">
        <v>82</v>
      </c>
      <c r="C652" s="98">
        <v>148</v>
      </c>
    </row>
    <row r="653" spans="1:3">
      <c r="A653" s="110">
        <v>37851</v>
      </c>
      <c r="B653" s="98">
        <v>81</v>
      </c>
      <c r="C653" s="98">
        <v>148</v>
      </c>
    </row>
    <row r="654" spans="1:3">
      <c r="A654" s="110">
        <v>37852</v>
      </c>
      <c r="B654" s="98">
        <v>81</v>
      </c>
      <c r="C654" s="98">
        <v>148</v>
      </c>
    </row>
    <row r="655" spans="1:3">
      <c r="A655" s="110">
        <v>37853</v>
      </c>
      <c r="B655" s="98">
        <v>82</v>
      </c>
      <c r="C655" s="98">
        <v>149</v>
      </c>
    </row>
    <row r="656" spans="1:3">
      <c r="A656" s="110">
        <v>37854</v>
      </c>
      <c r="B656" s="98">
        <v>82</v>
      </c>
      <c r="C656" s="98">
        <v>149</v>
      </c>
    </row>
    <row r="657" spans="1:3">
      <c r="A657" s="110">
        <v>37855</v>
      </c>
      <c r="B657" s="98">
        <v>81</v>
      </c>
      <c r="C657" s="98">
        <v>147</v>
      </c>
    </row>
    <row r="658" spans="1:3">
      <c r="A658" s="110">
        <v>37858</v>
      </c>
      <c r="B658" s="98">
        <v>83</v>
      </c>
      <c r="C658" s="98">
        <v>149</v>
      </c>
    </row>
    <row r="659" spans="1:3">
      <c r="A659" s="110">
        <v>37859</v>
      </c>
      <c r="B659" s="98">
        <v>83</v>
      </c>
      <c r="C659" s="98">
        <v>150</v>
      </c>
    </row>
    <row r="660" spans="1:3">
      <c r="A660" s="110">
        <v>37860</v>
      </c>
      <c r="B660" s="98">
        <v>83</v>
      </c>
      <c r="C660" s="98">
        <v>149</v>
      </c>
    </row>
    <row r="661" spans="1:3">
      <c r="A661" s="110">
        <v>37861</v>
      </c>
      <c r="B661" s="98">
        <v>85</v>
      </c>
      <c r="C661" s="98">
        <v>152</v>
      </c>
    </row>
    <row r="662" spans="1:3">
      <c r="A662" s="110">
        <v>37862</v>
      </c>
      <c r="B662" s="98">
        <v>86</v>
      </c>
      <c r="C662" s="98">
        <v>152</v>
      </c>
    </row>
    <row r="663" spans="1:3">
      <c r="A663" s="110">
        <v>37865</v>
      </c>
      <c r="B663" s="98">
        <v>87</v>
      </c>
      <c r="C663" s="98">
        <v>154</v>
      </c>
    </row>
    <row r="664" spans="1:3">
      <c r="A664" s="110">
        <v>37866</v>
      </c>
      <c r="B664" s="98">
        <v>86</v>
      </c>
      <c r="C664" s="98">
        <v>153</v>
      </c>
    </row>
    <row r="665" spans="1:3">
      <c r="A665" s="110">
        <v>37867</v>
      </c>
      <c r="B665" s="98">
        <v>85</v>
      </c>
      <c r="C665" s="98">
        <v>152</v>
      </c>
    </row>
    <row r="666" spans="1:3">
      <c r="A666" s="110">
        <v>37868</v>
      </c>
      <c r="B666" s="98">
        <v>85</v>
      </c>
      <c r="C666" s="98">
        <v>152</v>
      </c>
    </row>
    <row r="667" spans="1:3">
      <c r="A667" s="110">
        <v>37869</v>
      </c>
      <c r="B667" s="98">
        <v>84</v>
      </c>
      <c r="C667" s="98">
        <v>151</v>
      </c>
    </row>
    <row r="668" spans="1:3">
      <c r="A668" s="110">
        <v>37872</v>
      </c>
      <c r="B668" s="98">
        <v>85</v>
      </c>
      <c r="C668" s="98">
        <v>152</v>
      </c>
    </row>
    <row r="669" spans="1:3">
      <c r="A669" s="110">
        <v>37873</v>
      </c>
      <c r="B669" s="98">
        <v>83</v>
      </c>
      <c r="C669" s="98">
        <v>149</v>
      </c>
    </row>
    <row r="670" spans="1:3">
      <c r="A670" s="110">
        <v>37879</v>
      </c>
      <c r="B670" s="98">
        <v>86</v>
      </c>
      <c r="C670" s="98">
        <v>151</v>
      </c>
    </row>
    <row r="671" spans="1:3">
      <c r="A671" s="110">
        <v>37880</v>
      </c>
      <c r="B671" s="98">
        <v>83</v>
      </c>
      <c r="C671" s="98">
        <v>149</v>
      </c>
    </row>
    <row r="672" spans="1:3">
      <c r="A672" s="110">
        <v>37881</v>
      </c>
      <c r="B672" s="98">
        <v>84</v>
      </c>
      <c r="C672" s="98">
        <v>149</v>
      </c>
    </row>
    <row r="673" spans="1:3">
      <c r="A673" s="110">
        <v>37882</v>
      </c>
      <c r="B673" s="98">
        <v>84</v>
      </c>
      <c r="C673" s="98">
        <v>149</v>
      </c>
    </row>
    <row r="674" spans="1:3">
      <c r="A674" s="110">
        <v>37883</v>
      </c>
      <c r="B674" s="98">
        <v>83</v>
      </c>
      <c r="C674" s="98">
        <v>146</v>
      </c>
    </row>
    <row r="675" spans="1:3">
      <c r="A675" s="110">
        <v>37886</v>
      </c>
      <c r="B675" s="98">
        <v>82</v>
      </c>
      <c r="C675" s="98">
        <v>145</v>
      </c>
    </row>
    <row r="676" spans="1:3">
      <c r="A676" s="110">
        <v>37887</v>
      </c>
      <c r="B676" s="98">
        <v>82</v>
      </c>
      <c r="C676" s="98">
        <v>143</v>
      </c>
    </row>
    <row r="677" spans="1:3">
      <c r="A677" s="110">
        <v>37888</v>
      </c>
      <c r="B677" s="98">
        <v>82</v>
      </c>
      <c r="C677" s="98">
        <v>143</v>
      </c>
    </row>
    <row r="678" spans="1:3">
      <c r="A678" s="110">
        <v>37889</v>
      </c>
      <c r="B678" s="98">
        <v>79</v>
      </c>
      <c r="C678" s="98">
        <v>140</v>
      </c>
    </row>
    <row r="679" spans="1:3">
      <c r="A679" s="110">
        <v>37890</v>
      </c>
      <c r="B679" s="98">
        <v>80</v>
      </c>
      <c r="C679" s="98">
        <v>141</v>
      </c>
    </row>
    <row r="680" spans="1:3">
      <c r="A680" s="110">
        <v>37893</v>
      </c>
      <c r="B680" s="98">
        <v>82</v>
      </c>
      <c r="C680" s="98">
        <v>143</v>
      </c>
    </row>
    <row r="681" spans="1:3">
      <c r="A681" s="110">
        <v>37894</v>
      </c>
      <c r="B681" s="98">
        <v>80</v>
      </c>
      <c r="C681" s="98">
        <v>142</v>
      </c>
    </row>
    <row r="682" spans="1:3">
      <c r="A682" s="110">
        <v>37895</v>
      </c>
      <c r="B682" s="98">
        <v>82</v>
      </c>
      <c r="C682" s="98">
        <v>145</v>
      </c>
    </row>
    <row r="683" spans="1:3">
      <c r="A683" s="110">
        <v>37896</v>
      </c>
      <c r="B683" s="98">
        <v>81</v>
      </c>
      <c r="C683" s="98">
        <v>144</v>
      </c>
    </row>
    <row r="684" spans="1:3">
      <c r="A684" s="110">
        <v>37900</v>
      </c>
      <c r="B684" s="98">
        <v>77</v>
      </c>
      <c r="C684" s="98">
        <v>141</v>
      </c>
    </row>
    <row r="685" spans="1:3">
      <c r="A685" s="110">
        <v>37901</v>
      </c>
      <c r="B685" s="98">
        <v>75</v>
      </c>
      <c r="C685" s="98">
        <v>138</v>
      </c>
    </row>
    <row r="686" spans="1:3">
      <c r="A686" s="110">
        <v>37902</v>
      </c>
      <c r="B686" s="98">
        <v>71</v>
      </c>
      <c r="C686" s="98">
        <v>135</v>
      </c>
    </row>
    <row r="687" spans="1:3">
      <c r="A687" s="110">
        <v>37903</v>
      </c>
      <c r="B687" s="98">
        <v>70</v>
      </c>
      <c r="C687" s="98">
        <v>134</v>
      </c>
    </row>
    <row r="688" spans="1:3">
      <c r="A688" s="110">
        <v>37904</v>
      </c>
      <c r="B688" s="98">
        <v>69</v>
      </c>
      <c r="C688" s="98">
        <v>133</v>
      </c>
    </row>
    <row r="689" spans="1:3">
      <c r="A689" s="110">
        <v>37907</v>
      </c>
      <c r="B689" s="98">
        <v>69</v>
      </c>
      <c r="C689" s="98">
        <v>133</v>
      </c>
    </row>
    <row r="690" spans="1:3">
      <c r="A690" s="110">
        <v>37908</v>
      </c>
      <c r="B690" s="98">
        <v>67</v>
      </c>
      <c r="C690" s="98">
        <v>130</v>
      </c>
    </row>
    <row r="691" spans="1:3">
      <c r="A691" s="110">
        <v>37909</v>
      </c>
      <c r="B691" s="98">
        <v>67</v>
      </c>
      <c r="C691" s="98">
        <v>130</v>
      </c>
    </row>
    <row r="692" spans="1:3">
      <c r="A692" s="110">
        <v>37910</v>
      </c>
      <c r="B692" s="98">
        <v>63</v>
      </c>
      <c r="C692" s="98">
        <v>125</v>
      </c>
    </row>
    <row r="693" spans="1:3">
      <c r="A693" s="110">
        <v>37911</v>
      </c>
      <c r="B693" s="98">
        <v>62</v>
      </c>
      <c r="C693" s="98">
        <v>124</v>
      </c>
    </row>
    <row r="694" spans="1:3">
      <c r="A694" s="110">
        <v>37914</v>
      </c>
      <c r="B694" s="98">
        <v>60</v>
      </c>
      <c r="C694" s="98">
        <v>122</v>
      </c>
    </row>
    <row r="695" spans="1:3">
      <c r="A695" s="110">
        <v>37915</v>
      </c>
      <c r="B695" s="98">
        <v>60</v>
      </c>
      <c r="C695" s="98">
        <v>123</v>
      </c>
    </row>
    <row r="696" spans="1:3">
      <c r="A696" s="110">
        <v>37916</v>
      </c>
      <c r="B696" s="98">
        <v>58</v>
      </c>
      <c r="C696" s="98">
        <v>121</v>
      </c>
    </row>
    <row r="697" spans="1:3">
      <c r="A697" s="110">
        <v>37917</v>
      </c>
      <c r="B697" s="98">
        <v>60</v>
      </c>
      <c r="C697" s="98">
        <v>123</v>
      </c>
    </row>
    <row r="698" spans="1:3">
      <c r="A698" s="110">
        <v>37918</v>
      </c>
      <c r="B698" s="98">
        <v>59</v>
      </c>
      <c r="C698" s="98">
        <v>120</v>
      </c>
    </row>
    <row r="699" spans="1:3">
      <c r="A699" s="110">
        <v>37921</v>
      </c>
      <c r="B699" s="98">
        <v>57</v>
      </c>
      <c r="C699" s="98">
        <v>119</v>
      </c>
    </row>
    <row r="700" spans="1:3">
      <c r="A700" s="110">
        <v>37922</v>
      </c>
      <c r="B700" s="98">
        <v>58</v>
      </c>
      <c r="C700" s="98">
        <v>119</v>
      </c>
    </row>
    <row r="701" spans="1:3">
      <c r="A701" s="110">
        <v>37923</v>
      </c>
      <c r="B701" s="98">
        <v>62</v>
      </c>
      <c r="C701" s="98">
        <v>122</v>
      </c>
    </row>
    <row r="702" spans="1:3">
      <c r="A702" s="110">
        <v>37924</v>
      </c>
      <c r="B702" s="98">
        <v>59</v>
      </c>
      <c r="C702" s="98">
        <v>118</v>
      </c>
    </row>
    <row r="703" spans="1:3">
      <c r="A703" s="110">
        <v>37925</v>
      </c>
      <c r="B703" s="98">
        <v>60</v>
      </c>
      <c r="C703" s="98">
        <v>119</v>
      </c>
    </row>
    <row r="704" spans="1:3">
      <c r="A704" s="110">
        <v>37928</v>
      </c>
      <c r="B704" s="98">
        <v>60</v>
      </c>
      <c r="C704" s="98">
        <v>119</v>
      </c>
    </row>
    <row r="705" spans="1:3">
      <c r="A705" s="110">
        <v>37929</v>
      </c>
      <c r="B705" s="98">
        <v>59</v>
      </c>
      <c r="C705" s="98">
        <v>117</v>
      </c>
    </row>
    <row r="706" spans="1:3">
      <c r="A706" s="110">
        <v>37930</v>
      </c>
      <c r="B706" s="98">
        <v>60</v>
      </c>
      <c r="C706" s="98">
        <v>117</v>
      </c>
    </row>
    <row r="707" spans="1:3">
      <c r="A707" s="110">
        <v>37931</v>
      </c>
      <c r="B707" s="98">
        <v>60</v>
      </c>
      <c r="C707" s="98">
        <v>118</v>
      </c>
    </row>
    <row r="708" spans="1:3">
      <c r="A708" s="110">
        <v>37932</v>
      </c>
      <c r="B708" s="98">
        <v>60</v>
      </c>
      <c r="C708" s="98">
        <v>117</v>
      </c>
    </row>
    <row r="709" spans="1:3">
      <c r="A709" s="110">
        <v>37935</v>
      </c>
      <c r="B709" s="98">
        <v>62</v>
      </c>
      <c r="C709" s="98">
        <v>119</v>
      </c>
    </row>
    <row r="710" spans="1:3">
      <c r="A710" s="110">
        <v>37936</v>
      </c>
      <c r="B710" s="98">
        <v>63</v>
      </c>
      <c r="C710" s="98">
        <v>120</v>
      </c>
    </row>
    <row r="711" spans="1:3">
      <c r="A711" s="110">
        <v>37937</v>
      </c>
      <c r="B711" s="98">
        <v>63</v>
      </c>
      <c r="C711" s="98">
        <v>119</v>
      </c>
    </row>
    <row r="712" spans="1:3">
      <c r="A712" s="110">
        <v>37938</v>
      </c>
      <c r="B712" s="98">
        <v>60</v>
      </c>
      <c r="C712" s="98">
        <v>116</v>
      </c>
    </row>
    <row r="713" spans="1:3">
      <c r="A713" s="110">
        <v>37939</v>
      </c>
      <c r="B713" s="98">
        <v>60</v>
      </c>
      <c r="C713" s="98">
        <v>116</v>
      </c>
    </row>
    <row r="714" spans="1:3">
      <c r="A714" s="110">
        <v>37942</v>
      </c>
      <c r="B714" s="98">
        <v>60</v>
      </c>
      <c r="C714" s="98">
        <v>116</v>
      </c>
    </row>
    <row r="715" spans="1:3">
      <c r="A715" s="110">
        <v>37943</v>
      </c>
      <c r="B715" s="98">
        <v>59</v>
      </c>
      <c r="C715" s="98">
        <v>115</v>
      </c>
    </row>
    <row r="716" spans="1:3">
      <c r="A716" s="110">
        <v>37944</v>
      </c>
      <c r="B716" s="98">
        <v>62</v>
      </c>
      <c r="C716" s="98">
        <v>118</v>
      </c>
    </row>
    <row r="717" spans="1:3">
      <c r="A717" s="110">
        <v>37945</v>
      </c>
      <c r="B717" s="98">
        <v>64</v>
      </c>
      <c r="C717" s="98">
        <v>120</v>
      </c>
    </row>
    <row r="718" spans="1:3">
      <c r="A718" s="110">
        <v>37946</v>
      </c>
      <c r="B718" s="98">
        <v>67</v>
      </c>
      <c r="C718" s="98">
        <v>123</v>
      </c>
    </row>
    <row r="719" spans="1:3">
      <c r="A719" s="110">
        <v>37949</v>
      </c>
      <c r="B719" s="98">
        <v>67</v>
      </c>
      <c r="C719" s="98">
        <v>122</v>
      </c>
    </row>
    <row r="720" spans="1:3">
      <c r="A720" s="110">
        <v>37950</v>
      </c>
      <c r="B720" s="98">
        <v>67</v>
      </c>
      <c r="C720" s="98">
        <v>123</v>
      </c>
    </row>
    <row r="721" spans="1:3">
      <c r="A721" s="110">
        <v>37951</v>
      </c>
      <c r="B721" s="98">
        <v>67</v>
      </c>
      <c r="C721" s="98">
        <v>123</v>
      </c>
    </row>
    <row r="722" spans="1:3">
      <c r="A722" s="110">
        <v>37952</v>
      </c>
      <c r="B722" s="98">
        <v>67</v>
      </c>
      <c r="C722" s="98">
        <v>123</v>
      </c>
    </row>
    <row r="723" spans="1:3">
      <c r="A723" s="110">
        <v>37953</v>
      </c>
      <c r="B723" s="98">
        <v>68</v>
      </c>
      <c r="C723" s="98">
        <v>123</v>
      </c>
    </row>
    <row r="724" spans="1:3">
      <c r="A724" s="110">
        <v>37956</v>
      </c>
      <c r="B724" s="98">
        <v>67</v>
      </c>
      <c r="C724" s="98">
        <v>123</v>
      </c>
    </row>
    <row r="725" spans="1:3">
      <c r="A725" s="110">
        <v>37957</v>
      </c>
      <c r="B725" s="98">
        <v>68</v>
      </c>
      <c r="C725" s="98">
        <v>124</v>
      </c>
    </row>
    <row r="726" spans="1:3">
      <c r="A726" s="110">
        <v>37958</v>
      </c>
      <c r="B726" s="98">
        <v>66</v>
      </c>
      <c r="C726" s="98">
        <v>122</v>
      </c>
    </row>
    <row r="727" spans="1:3">
      <c r="A727" s="110">
        <v>37959</v>
      </c>
      <c r="B727" s="98">
        <v>66</v>
      </c>
      <c r="C727" s="98">
        <v>122</v>
      </c>
    </row>
    <row r="728" spans="1:3">
      <c r="A728" s="110">
        <v>37960</v>
      </c>
      <c r="B728" s="98">
        <v>68</v>
      </c>
      <c r="C728" s="98">
        <v>123</v>
      </c>
    </row>
    <row r="729" spans="1:3">
      <c r="A729" s="110">
        <v>37963</v>
      </c>
      <c r="B729" s="98">
        <v>72</v>
      </c>
      <c r="C729" s="98">
        <v>127</v>
      </c>
    </row>
    <row r="730" spans="1:3">
      <c r="A730" s="110">
        <v>37964</v>
      </c>
      <c r="B730" s="98">
        <v>71</v>
      </c>
      <c r="C730" s="98">
        <v>127</v>
      </c>
    </row>
    <row r="731" spans="1:3">
      <c r="A731" s="110">
        <v>37965</v>
      </c>
      <c r="B731" s="98">
        <v>72</v>
      </c>
      <c r="C731" s="98">
        <v>127</v>
      </c>
    </row>
    <row r="732" spans="1:3">
      <c r="A732" s="110">
        <v>37966</v>
      </c>
      <c r="B732" s="98">
        <v>74</v>
      </c>
      <c r="C732" s="98">
        <v>129</v>
      </c>
    </row>
    <row r="733" spans="1:3">
      <c r="A733" s="110">
        <v>37967</v>
      </c>
      <c r="B733" s="98">
        <v>73</v>
      </c>
      <c r="C733" s="98">
        <v>128</v>
      </c>
    </row>
    <row r="734" spans="1:3">
      <c r="A734" s="110">
        <v>37970</v>
      </c>
      <c r="B734" s="98">
        <v>73</v>
      </c>
      <c r="C734" s="98">
        <v>128</v>
      </c>
    </row>
    <row r="735" spans="1:3">
      <c r="A735" s="110">
        <v>37971</v>
      </c>
      <c r="B735" s="98">
        <v>78</v>
      </c>
      <c r="C735" s="98">
        <v>132</v>
      </c>
    </row>
    <row r="736" spans="1:3">
      <c r="A736" s="110">
        <v>37972</v>
      </c>
      <c r="B736" s="98">
        <v>78</v>
      </c>
      <c r="C736" s="98">
        <v>132</v>
      </c>
    </row>
    <row r="737" spans="1:3">
      <c r="A737" s="110">
        <v>37973</v>
      </c>
      <c r="B737" s="98">
        <v>77</v>
      </c>
      <c r="C737" s="98">
        <v>132</v>
      </c>
    </row>
    <row r="738" spans="1:3">
      <c r="A738" s="110">
        <v>37974</v>
      </c>
      <c r="B738" s="98">
        <v>79</v>
      </c>
      <c r="C738" s="98">
        <v>133</v>
      </c>
    </row>
    <row r="739" spans="1:3">
      <c r="A739" s="110">
        <v>37977</v>
      </c>
      <c r="B739" s="98">
        <v>79</v>
      </c>
      <c r="C739" s="98">
        <v>133</v>
      </c>
    </row>
    <row r="740" spans="1:3">
      <c r="A740" s="110">
        <v>37978</v>
      </c>
      <c r="B740" s="98">
        <v>79</v>
      </c>
      <c r="C740" s="98">
        <v>134</v>
      </c>
    </row>
    <row r="741" spans="1:3">
      <c r="A741" s="110">
        <v>37979</v>
      </c>
      <c r="B741" s="98">
        <v>80</v>
      </c>
      <c r="C741" s="98">
        <v>135</v>
      </c>
    </row>
    <row r="742" spans="1:3">
      <c r="A742" s="110">
        <v>37981</v>
      </c>
      <c r="B742" s="98">
        <v>83</v>
      </c>
      <c r="C742" s="98">
        <v>138</v>
      </c>
    </row>
    <row r="743" spans="1:3">
      <c r="A743" s="110">
        <v>37984</v>
      </c>
      <c r="B743" s="98">
        <v>84</v>
      </c>
      <c r="C743" s="98">
        <v>139</v>
      </c>
    </row>
    <row r="744" spans="1:3">
      <c r="A744" s="110">
        <v>37985</v>
      </c>
      <c r="B744" s="98">
        <v>82</v>
      </c>
      <c r="C744" s="98">
        <v>137</v>
      </c>
    </row>
    <row r="745" spans="1:3">
      <c r="A745" s="110">
        <v>37986</v>
      </c>
      <c r="B745" s="98">
        <v>81</v>
      </c>
      <c r="C745" s="98">
        <v>136</v>
      </c>
    </row>
    <row r="746" spans="1:3">
      <c r="A746" s="110">
        <v>37988</v>
      </c>
      <c r="B746" s="98">
        <v>82</v>
      </c>
      <c r="C746" s="98">
        <v>137</v>
      </c>
    </row>
    <row r="747" spans="1:3">
      <c r="A747" s="110">
        <v>37991</v>
      </c>
      <c r="B747" s="98">
        <v>82</v>
      </c>
      <c r="C747" s="98">
        <v>136</v>
      </c>
    </row>
    <row r="748" spans="1:3">
      <c r="A748" s="110">
        <v>37992</v>
      </c>
      <c r="B748" s="98">
        <v>82</v>
      </c>
      <c r="C748" s="98">
        <v>136</v>
      </c>
    </row>
    <row r="749" spans="1:3">
      <c r="A749" s="110">
        <v>37993</v>
      </c>
      <c r="B749" s="98">
        <v>81</v>
      </c>
      <c r="C749" s="98">
        <v>136</v>
      </c>
    </row>
    <row r="750" spans="1:3">
      <c r="A750" s="110">
        <v>37994</v>
      </c>
      <c r="B750" s="98">
        <v>80</v>
      </c>
      <c r="C750" s="98">
        <v>135</v>
      </c>
    </row>
    <row r="751" spans="1:3">
      <c r="A751" s="110">
        <v>37995</v>
      </c>
      <c r="B751" s="98">
        <v>79</v>
      </c>
      <c r="C751" s="98">
        <v>134</v>
      </c>
    </row>
    <row r="752" spans="1:3">
      <c r="A752" s="110">
        <v>37998</v>
      </c>
      <c r="B752" s="98">
        <v>82</v>
      </c>
      <c r="C752" s="98">
        <v>137</v>
      </c>
    </row>
    <row r="753" spans="1:3">
      <c r="A753" s="110">
        <v>37999</v>
      </c>
      <c r="B753" s="98">
        <v>83</v>
      </c>
      <c r="C753" s="98">
        <v>138</v>
      </c>
    </row>
    <row r="754" spans="1:3">
      <c r="A754" s="110">
        <v>38000</v>
      </c>
      <c r="B754" s="98">
        <v>83</v>
      </c>
      <c r="C754" s="98">
        <v>138</v>
      </c>
    </row>
    <row r="755" spans="1:3">
      <c r="A755" s="110">
        <v>38001</v>
      </c>
      <c r="B755" s="98">
        <v>83</v>
      </c>
      <c r="C755" s="98">
        <v>138</v>
      </c>
    </row>
    <row r="756" spans="1:3">
      <c r="A756" s="110">
        <v>38002</v>
      </c>
      <c r="B756" s="98">
        <v>82</v>
      </c>
      <c r="C756" s="98">
        <v>137</v>
      </c>
    </row>
    <row r="757" spans="1:3">
      <c r="A757" s="110">
        <v>38005</v>
      </c>
      <c r="B757" s="98">
        <v>81</v>
      </c>
      <c r="C757" s="98">
        <v>136</v>
      </c>
    </row>
    <row r="758" spans="1:3">
      <c r="A758" s="110">
        <v>38006</v>
      </c>
      <c r="B758" s="98">
        <v>79</v>
      </c>
      <c r="C758" s="98">
        <v>134</v>
      </c>
    </row>
    <row r="759" spans="1:3">
      <c r="A759" s="110">
        <v>38012</v>
      </c>
      <c r="B759" s="98">
        <v>80</v>
      </c>
      <c r="C759" s="98">
        <v>135</v>
      </c>
    </row>
    <row r="760" spans="1:3">
      <c r="A760" s="110">
        <v>38013</v>
      </c>
      <c r="B760" s="98">
        <v>81</v>
      </c>
      <c r="C760" s="98">
        <v>136</v>
      </c>
    </row>
    <row r="761" spans="1:3">
      <c r="A761" s="110">
        <v>38014</v>
      </c>
      <c r="B761" s="98">
        <v>81</v>
      </c>
      <c r="C761" s="98">
        <v>136</v>
      </c>
    </row>
    <row r="762" spans="1:3">
      <c r="A762" s="110">
        <v>38015</v>
      </c>
      <c r="B762" s="98">
        <v>80</v>
      </c>
      <c r="C762" s="98">
        <v>135</v>
      </c>
    </row>
    <row r="763" spans="1:3">
      <c r="A763" s="110">
        <v>38016</v>
      </c>
      <c r="B763" s="98">
        <v>78</v>
      </c>
      <c r="C763" s="98">
        <v>133</v>
      </c>
    </row>
    <row r="764" spans="1:3">
      <c r="A764" s="110">
        <v>38019</v>
      </c>
      <c r="B764" s="98">
        <v>77</v>
      </c>
      <c r="C764" s="98">
        <v>132</v>
      </c>
    </row>
    <row r="765" spans="1:3">
      <c r="A765" s="110">
        <v>38020</v>
      </c>
      <c r="B765" s="98">
        <v>77</v>
      </c>
      <c r="C765" s="98">
        <v>132</v>
      </c>
    </row>
    <row r="766" spans="1:3">
      <c r="A766" s="110">
        <v>38021</v>
      </c>
      <c r="B766" s="98">
        <v>78</v>
      </c>
      <c r="C766" s="98">
        <v>133</v>
      </c>
    </row>
    <row r="767" spans="1:3">
      <c r="A767" s="110">
        <v>38022</v>
      </c>
      <c r="B767" s="98">
        <v>77</v>
      </c>
      <c r="C767" s="98">
        <v>132</v>
      </c>
    </row>
    <row r="768" spans="1:3">
      <c r="A768" s="110">
        <v>38023</v>
      </c>
      <c r="B768" s="98">
        <v>74</v>
      </c>
      <c r="C768" s="98">
        <v>129</v>
      </c>
    </row>
    <row r="769" spans="1:3">
      <c r="A769" s="110">
        <v>38026</v>
      </c>
      <c r="B769" s="98">
        <v>74</v>
      </c>
      <c r="C769" s="98">
        <v>129</v>
      </c>
    </row>
    <row r="770" spans="1:3">
      <c r="A770" s="110">
        <v>38027</v>
      </c>
      <c r="B770" s="98">
        <v>74</v>
      </c>
      <c r="C770" s="98">
        <v>130</v>
      </c>
    </row>
    <row r="771" spans="1:3">
      <c r="A771" s="110">
        <v>38028</v>
      </c>
      <c r="B771" s="98">
        <v>72</v>
      </c>
      <c r="C771" s="98">
        <v>128</v>
      </c>
    </row>
    <row r="772" spans="1:3">
      <c r="A772" s="110">
        <v>38029</v>
      </c>
      <c r="B772" s="98">
        <v>72</v>
      </c>
      <c r="C772" s="98">
        <v>128</v>
      </c>
    </row>
    <row r="773" spans="1:3">
      <c r="A773" s="110">
        <v>38030</v>
      </c>
      <c r="B773" s="98">
        <v>71</v>
      </c>
      <c r="C773" s="98">
        <v>127</v>
      </c>
    </row>
    <row r="774" spans="1:3">
      <c r="A774" s="110">
        <v>38033</v>
      </c>
      <c r="B774" s="98">
        <v>71</v>
      </c>
      <c r="C774" s="98">
        <v>126</v>
      </c>
    </row>
    <row r="775" spans="1:3">
      <c r="A775" s="110">
        <v>38034</v>
      </c>
      <c r="B775" s="98">
        <v>71</v>
      </c>
      <c r="C775" s="98">
        <v>127</v>
      </c>
    </row>
    <row r="776" spans="1:3">
      <c r="A776" s="110">
        <v>38035</v>
      </c>
      <c r="B776" s="98">
        <v>71</v>
      </c>
      <c r="C776" s="98">
        <v>126</v>
      </c>
    </row>
    <row r="777" spans="1:3">
      <c r="A777" s="110">
        <v>38036</v>
      </c>
      <c r="B777" s="98">
        <v>69</v>
      </c>
      <c r="C777" s="98">
        <v>125</v>
      </c>
    </row>
    <row r="778" spans="1:3">
      <c r="A778" s="110">
        <v>38037</v>
      </c>
      <c r="B778" s="98">
        <v>69</v>
      </c>
      <c r="C778" s="98">
        <v>125</v>
      </c>
    </row>
    <row r="779" spans="1:3">
      <c r="A779" s="110">
        <v>38040</v>
      </c>
      <c r="B779" s="98">
        <v>67</v>
      </c>
      <c r="C779" s="98">
        <v>123</v>
      </c>
    </row>
    <row r="780" spans="1:3">
      <c r="A780" s="110">
        <v>38041</v>
      </c>
      <c r="B780" s="98">
        <v>67</v>
      </c>
      <c r="C780" s="98">
        <v>122</v>
      </c>
    </row>
    <row r="781" spans="1:3">
      <c r="A781" s="110">
        <v>38042</v>
      </c>
      <c r="B781" s="98">
        <v>67</v>
      </c>
      <c r="C781" s="98">
        <v>122</v>
      </c>
    </row>
    <row r="782" spans="1:3">
      <c r="A782" s="110">
        <v>38043</v>
      </c>
      <c r="B782" s="98">
        <v>65</v>
      </c>
      <c r="C782" s="98">
        <v>120</v>
      </c>
    </row>
    <row r="783" spans="1:3">
      <c r="A783" s="110">
        <v>38044</v>
      </c>
      <c r="B783" s="98">
        <v>64</v>
      </c>
      <c r="C783" s="98">
        <v>119</v>
      </c>
    </row>
    <row r="784" spans="1:3">
      <c r="A784" s="110">
        <v>38048</v>
      </c>
      <c r="B784" s="98">
        <v>64</v>
      </c>
      <c r="C784" s="98">
        <v>120</v>
      </c>
    </row>
    <row r="785" spans="1:3">
      <c r="A785" s="110">
        <v>38049</v>
      </c>
      <c r="B785" s="98">
        <v>62</v>
      </c>
      <c r="C785" s="98">
        <v>118</v>
      </c>
    </row>
    <row r="786" spans="1:3">
      <c r="A786" s="110">
        <v>38050</v>
      </c>
      <c r="B786" s="98">
        <v>61</v>
      </c>
      <c r="C786" s="98">
        <v>117</v>
      </c>
    </row>
    <row r="787" spans="1:3">
      <c r="A787" s="110">
        <v>38051</v>
      </c>
      <c r="B787" s="98">
        <v>61</v>
      </c>
      <c r="C787" s="98">
        <v>117</v>
      </c>
    </row>
    <row r="788" spans="1:3">
      <c r="A788" s="110">
        <v>38054</v>
      </c>
      <c r="B788" s="98">
        <v>61</v>
      </c>
      <c r="C788" s="98">
        <v>117</v>
      </c>
    </row>
    <row r="789" spans="1:3">
      <c r="A789" s="110">
        <v>38055</v>
      </c>
      <c r="B789" s="98">
        <v>61</v>
      </c>
      <c r="C789" s="98">
        <v>116</v>
      </c>
    </row>
    <row r="790" spans="1:3">
      <c r="A790" s="110">
        <v>38056</v>
      </c>
      <c r="B790" s="98">
        <v>60</v>
      </c>
      <c r="C790" s="98">
        <v>116</v>
      </c>
    </row>
    <row r="791" spans="1:3">
      <c r="A791" s="110">
        <v>38057</v>
      </c>
      <c r="B791" s="98">
        <v>60</v>
      </c>
      <c r="C791" s="98">
        <v>116</v>
      </c>
    </row>
    <row r="792" spans="1:3">
      <c r="A792" s="110">
        <v>38058</v>
      </c>
      <c r="B792" s="98">
        <v>60</v>
      </c>
      <c r="C792" s="98">
        <v>116</v>
      </c>
    </row>
    <row r="793" spans="1:3">
      <c r="A793" s="110">
        <v>38061</v>
      </c>
      <c r="B793" s="98">
        <v>60</v>
      </c>
      <c r="C793" s="98">
        <v>115</v>
      </c>
    </row>
    <row r="794" spans="1:3">
      <c r="A794" s="110">
        <v>38062</v>
      </c>
      <c r="B794" s="98">
        <v>59</v>
      </c>
      <c r="C794" s="98">
        <v>114</v>
      </c>
    </row>
    <row r="795" spans="1:3">
      <c r="A795" s="110">
        <v>38063</v>
      </c>
      <c r="B795" s="98">
        <v>60</v>
      </c>
      <c r="C795" s="98">
        <v>115</v>
      </c>
    </row>
    <row r="796" spans="1:3">
      <c r="A796" s="110">
        <v>38064</v>
      </c>
      <c r="B796" s="98">
        <v>61</v>
      </c>
      <c r="C796" s="98">
        <v>115</v>
      </c>
    </row>
    <row r="797" spans="1:3">
      <c r="A797" s="110">
        <v>38065</v>
      </c>
      <c r="B797" s="98">
        <v>61</v>
      </c>
      <c r="C797" s="98">
        <v>114</v>
      </c>
    </row>
    <row r="798" spans="1:3">
      <c r="A798" s="110">
        <v>38068</v>
      </c>
      <c r="B798" s="98">
        <v>61</v>
      </c>
      <c r="C798" s="98">
        <v>114</v>
      </c>
    </row>
    <row r="799" spans="1:3">
      <c r="A799" s="110">
        <v>38069</v>
      </c>
      <c r="B799" s="98">
        <v>61</v>
      </c>
      <c r="C799" s="98">
        <v>113</v>
      </c>
    </row>
    <row r="800" spans="1:3">
      <c r="A800" s="110">
        <v>38070</v>
      </c>
      <c r="B800" s="98">
        <v>59</v>
      </c>
      <c r="C800" s="98">
        <v>112</v>
      </c>
    </row>
    <row r="801" spans="1:3">
      <c r="A801" s="110">
        <v>38071</v>
      </c>
      <c r="B801" s="98">
        <v>57</v>
      </c>
      <c r="C801" s="98">
        <v>110</v>
      </c>
    </row>
    <row r="802" spans="1:3">
      <c r="A802" s="110">
        <v>38072</v>
      </c>
      <c r="B802" s="98">
        <v>57</v>
      </c>
      <c r="C802" s="98">
        <v>108</v>
      </c>
    </row>
    <row r="803" spans="1:3">
      <c r="A803" s="110">
        <v>38075</v>
      </c>
      <c r="B803" s="98">
        <v>55</v>
      </c>
      <c r="C803" s="98">
        <v>106</v>
      </c>
    </row>
    <row r="804" spans="1:3">
      <c r="A804" s="110">
        <v>38076</v>
      </c>
      <c r="B804" s="98">
        <v>55</v>
      </c>
      <c r="C804" s="98">
        <v>106</v>
      </c>
    </row>
    <row r="805" spans="1:3">
      <c r="A805" s="110">
        <v>38077</v>
      </c>
      <c r="B805" s="98">
        <v>55</v>
      </c>
      <c r="C805" s="98">
        <v>105</v>
      </c>
    </row>
    <row r="806" spans="1:3">
      <c r="A806" s="110">
        <v>38078</v>
      </c>
      <c r="B806" s="98">
        <v>56</v>
      </c>
      <c r="C806" s="98">
        <v>106</v>
      </c>
    </row>
    <row r="807" spans="1:3">
      <c r="A807" s="110">
        <v>38079</v>
      </c>
      <c r="B807" s="98">
        <v>55</v>
      </c>
      <c r="C807" s="98">
        <v>106</v>
      </c>
    </row>
    <row r="808" spans="1:3">
      <c r="A808" s="110">
        <v>38083</v>
      </c>
      <c r="B808" s="98">
        <v>53</v>
      </c>
      <c r="C808" s="98">
        <v>103</v>
      </c>
    </row>
    <row r="809" spans="1:3">
      <c r="A809" s="110">
        <v>38084</v>
      </c>
      <c r="B809" s="98">
        <v>53</v>
      </c>
      <c r="C809" s="98">
        <v>104</v>
      </c>
    </row>
    <row r="810" spans="1:3">
      <c r="A810" s="110">
        <v>38085</v>
      </c>
      <c r="B810" s="98">
        <v>52</v>
      </c>
      <c r="C810" s="98">
        <v>103</v>
      </c>
    </row>
    <row r="811" spans="1:3">
      <c r="A811" s="110">
        <v>38086</v>
      </c>
      <c r="B811" s="98">
        <v>53</v>
      </c>
      <c r="C811" s="98">
        <v>103</v>
      </c>
    </row>
    <row r="812" spans="1:3">
      <c r="A812" s="110">
        <v>38089</v>
      </c>
      <c r="B812" s="98">
        <v>51</v>
      </c>
      <c r="C812" s="98">
        <v>101</v>
      </c>
    </row>
    <row r="813" spans="1:3">
      <c r="A813" s="110">
        <v>38090</v>
      </c>
      <c r="B813" s="98">
        <v>50</v>
      </c>
      <c r="C813" s="98">
        <v>100</v>
      </c>
    </row>
    <row r="814" spans="1:3">
      <c r="A814" s="110">
        <v>38091</v>
      </c>
      <c r="B814" s="98">
        <v>47</v>
      </c>
      <c r="C814" s="98">
        <v>96</v>
      </c>
    </row>
    <row r="815" spans="1:3">
      <c r="A815" s="110">
        <v>38093</v>
      </c>
      <c r="B815" s="98">
        <v>48</v>
      </c>
      <c r="C815" s="98">
        <v>97</v>
      </c>
    </row>
    <row r="816" spans="1:3">
      <c r="A816" s="110">
        <v>38096</v>
      </c>
      <c r="B816" s="98">
        <v>48</v>
      </c>
      <c r="C816" s="98">
        <v>97</v>
      </c>
    </row>
    <row r="817" spans="1:3">
      <c r="A817" s="110">
        <v>38097</v>
      </c>
      <c r="B817" s="98">
        <v>48</v>
      </c>
      <c r="C817" s="98">
        <v>97</v>
      </c>
    </row>
    <row r="818" spans="1:3">
      <c r="A818" s="110">
        <v>38098</v>
      </c>
      <c r="B818" s="98">
        <v>47</v>
      </c>
      <c r="C818" s="98">
        <v>96</v>
      </c>
    </row>
    <row r="819" spans="1:3">
      <c r="A819" s="110">
        <v>38099</v>
      </c>
      <c r="B819" s="98">
        <v>47</v>
      </c>
      <c r="C819" s="98">
        <v>96</v>
      </c>
    </row>
    <row r="820" spans="1:3">
      <c r="A820" s="110">
        <v>38100</v>
      </c>
      <c r="B820" s="98">
        <v>48</v>
      </c>
      <c r="C820" s="98">
        <v>96</v>
      </c>
    </row>
    <row r="821" spans="1:3">
      <c r="A821" s="110">
        <v>38103</v>
      </c>
      <c r="B821" s="98">
        <v>48</v>
      </c>
      <c r="C821" s="98">
        <v>96</v>
      </c>
    </row>
    <row r="822" spans="1:3">
      <c r="A822" s="110">
        <v>38104</v>
      </c>
      <c r="B822" s="98">
        <v>49</v>
      </c>
      <c r="C822" s="98">
        <v>96</v>
      </c>
    </row>
    <row r="823" spans="1:3">
      <c r="A823" s="110">
        <v>38105</v>
      </c>
      <c r="B823" s="98">
        <v>48</v>
      </c>
      <c r="C823" s="98">
        <v>96</v>
      </c>
    </row>
    <row r="824" spans="1:3">
      <c r="A824" s="110">
        <v>38106</v>
      </c>
      <c r="B824" s="98">
        <v>49</v>
      </c>
      <c r="C824" s="98">
        <v>96</v>
      </c>
    </row>
    <row r="825" spans="1:3">
      <c r="A825" s="110">
        <v>38107</v>
      </c>
      <c r="B825" s="98">
        <v>51</v>
      </c>
      <c r="C825" s="98">
        <v>98</v>
      </c>
    </row>
    <row r="826" spans="1:3">
      <c r="A826" s="110">
        <v>38110</v>
      </c>
      <c r="B826" s="98">
        <v>50</v>
      </c>
      <c r="C826" s="98">
        <v>97</v>
      </c>
    </row>
    <row r="827" spans="1:3">
      <c r="A827" s="110">
        <v>38111</v>
      </c>
      <c r="B827" s="98">
        <v>49</v>
      </c>
      <c r="C827" s="98">
        <v>96</v>
      </c>
    </row>
    <row r="828" spans="1:3">
      <c r="A828" s="110">
        <v>38113</v>
      </c>
      <c r="B828" s="98">
        <v>51</v>
      </c>
      <c r="C828" s="98">
        <v>98</v>
      </c>
    </row>
    <row r="829" spans="1:3">
      <c r="A829" s="110">
        <v>38114</v>
      </c>
      <c r="B829" s="98">
        <v>51</v>
      </c>
      <c r="C829" s="98">
        <v>98</v>
      </c>
    </row>
    <row r="830" spans="1:3">
      <c r="A830" s="110">
        <v>38117</v>
      </c>
      <c r="B830" s="98">
        <v>50</v>
      </c>
      <c r="C830" s="98">
        <v>98</v>
      </c>
    </row>
    <row r="831" spans="1:3">
      <c r="A831" s="110">
        <v>38118</v>
      </c>
      <c r="B831" s="98">
        <v>49</v>
      </c>
      <c r="C831" s="98">
        <v>97</v>
      </c>
    </row>
    <row r="832" spans="1:3">
      <c r="A832" s="110">
        <v>38119</v>
      </c>
      <c r="B832" s="98">
        <v>49</v>
      </c>
      <c r="C832" s="98">
        <v>96</v>
      </c>
    </row>
    <row r="833" spans="1:3">
      <c r="A833" s="110">
        <v>38120</v>
      </c>
      <c r="B833" s="98">
        <v>49</v>
      </c>
      <c r="C833" s="98">
        <v>96</v>
      </c>
    </row>
    <row r="834" spans="1:3">
      <c r="A834" s="110">
        <v>38121</v>
      </c>
      <c r="B834" s="98">
        <v>48</v>
      </c>
      <c r="C834" s="98">
        <v>95</v>
      </c>
    </row>
    <row r="835" spans="1:3">
      <c r="A835" s="110">
        <v>38124</v>
      </c>
      <c r="B835" s="98">
        <v>48</v>
      </c>
      <c r="C835" s="98">
        <v>95</v>
      </c>
    </row>
    <row r="836" spans="1:3">
      <c r="A836" s="110">
        <v>38125</v>
      </c>
      <c r="B836" s="98">
        <v>48</v>
      </c>
      <c r="C836" s="98">
        <v>94</v>
      </c>
    </row>
    <row r="837" spans="1:3">
      <c r="A837" s="110">
        <v>38126</v>
      </c>
      <c r="B837" s="98">
        <v>47</v>
      </c>
      <c r="C837" s="98">
        <v>94</v>
      </c>
    </row>
    <row r="838" spans="1:3">
      <c r="A838" s="110">
        <v>38127</v>
      </c>
      <c r="B838" s="98">
        <v>47</v>
      </c>
      <c r="C838" s="98">
        <v>94</v>
      </c>
    </row>
    <row r="839" spans="1:3">
      <c r="A839" s="110">
        <v>38128</v>
      </c>
      <c r="B839" s="98">
        <v>47</v>
      </c>
      <c r="C839" s="98">
        <v>93</v>
      </c>
    </row>
    <row r="840" spans="1:3">
      <c r="A840" s="110">
        <v>38131</v>
      </c>
      <c r="B840" s="98">
        <v>47</v>
      </c>
      <c r="C840" s="98">
        <v>94</v>
      </c>
    </row>
    <row r="841" spans="1:3">
      <c r="A841" s="110">
        <v>38132</v>
      </c>
      <c r="B841" s="98">
        <v>49</v>
      </c>
      <c r="C841" s="98">
        <v>95</v>
      </c>
    </row>
    <row r="842" spans="1:3">
      <c r="A842" s="110">
        <v>38134</v>
      </c>
      <c r="B842" s="98">
        <v>50</v>
      </c>
      <c r="C842" s="98">
        <v>96</v>
      </c>
    </row>
    <row r="843" spans="1:3">
      <c r="A843" s="110">
        <v>38135</v>
      </c>
      <c r="B843" s="98">
        <v>49</v>
      </c>
      <c r="C843" s="98">
        <v>95</v>
      </c>
    </row>
    <row r="844" spans="1:3">
      <c r="A844" s="110">
        <v>38138</v>
      </c>
      <c r="B844" s="98">
        <v>49</v>
      </c>
      <c r="C844" s="98">
        <v>95</v>
      </c>
    </row>
    <row r="845" spans="1:3">
      <c r="A845" s="110">
        <v>38139</v>
      </c>
      <c r="B845" s="98">
        <v>49</v>
      </c>
      <c r="C845" s="98">
        <v>94</v>
      </c>
    </row>
    <row r="846" spans="1:3">
      <c r="A846" s="110">
        <v>38140</v>
      </c>
      <c r="B846" s="98">
        <v>49</v>
      </c>
      <c r="C846" s="98">
        <v>94</v>
      </c>
    </row>
    <row r="847" spans="1:3">
      <c r="A847" s="110">
        <v>38141</v>
      </c>
      <c r="B847" s="98">
        <v>51</v>
      </c>
      <c r="C847" s="98">
        <v>95</v>
      </c>
    </row>
    <row r="848" spans="1:3">
      <c r="A848" s="110">
        <v>38142</v>
      </c>
      <c r="B848" s="98">
        <v>51</v>
      </c>
      <c r="C848" s="98">
        <v>95</v>
      </c>
    </row>
    <row r="849" spans="1:3">
      <c r="A849" s="110">
        <v>38145</v>
      </c>
      <c r="B849" s="98">
        <v>50</v>
      </c>
      <c r="C849" s="98">
        <v>94</v>
      </c>
    </row>
    <row r="850" spans="1:3">
      <c r="A850" s="110">
        <v>38146</v>
      </c>
      <c r="B850" s="98">
        <v>51</v>
      </c>
      <c r="C850" s="98">
        <v>96</v>
      </c>
    </row>
    <row r="851" spans="1:3">
      <c r="A851" s="110">
        <v>38147</v>
      </c>
      <c r="B851" s="98">
        <v>49</v>
      </c>
      <c r="C851" s="98">
        <v>93</v>
      </c>
    </row>
    <row r="852" spans="1:3">
      <c r="A852" s="110">
        <v>38148</v>
      </c>
      <c r="B852" s="98">
        <v>50</v>
      </c>
      <c r="C852" s="98">
        <v>93</v>
      </c>
    </row>
    <row r="853" spans="1:3">
      <c r="A853" s="110">
        <v>38149</v>
      </c>
      <c r="B853" s="98">
        <v>49</v>
      </c>
      <c r="C853" s="98">
        <v>93</v>
      </c>
    </row>
    <row r="854" spans="1:3">
      <c r="A854" s="110">
        <v>38152</v>
      </c>
      <c r="B854" s="98">
        <v>49</v>
      </c>
      <c r="C854" s="98">
        <v>91</v>
      </c>
    </row>
    <row r="855" spans="1:3">
      <c r="A855" s="110">
        <v>38153</v>
      </c>
      <c r="B855" s="98">
        <v>50</v>
      </c>
      <c r="C855" s="98">
        <v>92</v>
      </c>
    </row>
    <row r="856" spans="1:3">
      <c r="A856" s="110">
        <v>38154</v>
      </c>
      <c r="B856" s="98">
        <v>51</v>
      </c>
      <c r="C856" s="98">
        <v>92</v>
      </c>
    </row>
    <row r="857" spans="1:3">
      <c r="A857" s="110">
        <v>38155</v>
      </c>
      <c r="B857" s="98">
        <v>50</v>
      </c>
      <c r="C857" s="98">
        <v>91</v>
      </c>
    </row>
    <row r="858" spans="1:3">
      <c r="A858" s="110">
        <v>38156</v>
      </c>
      <c r="B858" s="98">
        <v>51</v>
      </c>
      <c r="C858" s="98">
        <v>91</v>
      </c>
    </row>
    <row r="859" spans="1:3">
      <c r="A859" s="110">
        <v>38159</v>
      </c>
      <c r="B859" s="98">
        <v>52</v>
      </c>
      <c r="C859" s="98">
        <v>93</v>
      </c>
    </row>
    <row r="860" spans="1:3">
      <c r="A860" s="110">
        <v>38160</v>
      </c>
      <c r="B860" s="98">
        <v>53</v>
      </c>
      <c r="C860" s="98">
        <v>94</v>
      </c>
    </row>
    <row r="861" spans="1:3">
      <c r="A861" s="110">
        <v>38161</v>
      </c>
      <c r="B861" s="98">
        <v>54</v>
      </c>
      <c r="C861" s="98">
        <v>94</v>
      </c>
    </row>
    <row r="862" spans="1:3">
      <c r="A862" s="110">
        <v>38162</v>
      </c>
      <c r="B862" s="98">
        <v>54</v>
      </c>
      <c r="C862" s="98">
        <v>94</v>
      </c>
    </row>
    <row r="863" spans="1:3">
      <c r="A863" s="110">
        <v>38163</v>
      </c>
      <c r="B863" s="98">
        <v>53</v>
      </c>
      <c r="C863" s="98">
        <v>93</v>
      </c>
    </row>
    <row r="864" spans="1:3">
      <c r="A864" s="110">
        <v>38166</v>
      </c>
      <c r="B864" s="98">
        <v>54</v>
      </c>
      <c r="C864" s="98">
        <v>94</v>
      </c>
    </row>
    <row r="865" spans="1:3">
      <c r="A865" s="110">
        <v>38167</v>
      </c>
      <c r="B865" s="98">
        <v>54</v>
      </c>
      <c r="C865" s="98">
        <v>93</v>
      </c>
    </row>
    <row r="866" spans="1:3">
      <c r="A866" s="110">
        <v>38168</v>
      </c>
      <c r="B866" s="98">
        <v>54</v>
      </c>
      <c r="C866" s="98">
        <v>94</v>
      </c>
    </row>
    <row r="867" spans="1:3">
      <c r="A867" s="110">
        <v>38169</v>
      </c>
      <c r="B867" s="98">
        <v>54</v>
      </c>
      <c r="C867" s="98">
        <v>93</v>
      </c>
    </row>
    <row r="868" spans="1:3">
      <c r="A868" s="110">
        <v>38170</v>
      </c>
      <c r="B868" s="98">
        <v>53</v>
      </c>
      <c r="C868" s="98">
        <v>93</v>
      </c>
    </row>
    <row r="869" spans="1:3">
      <c r="A869" s="110">
        <v>38173</v>
      </c>
      <c r="B869" s="98">
        <v>53</v>
      </c>
      <c r="C869" s="98">
        <v>92</v>
      </c>
    </row>
    <row r="870" spans="1:3">
      <c r="A870" s="110">
        <v>38174</v>
      </c>
      <c r="B870" s="98">
        <v>53</v>
      </c>
      <c r="C870" s="98">
        <v>92</v>
      </c>
    </row>
    <row r="871" spans="1:3">
      <c r="A871" s="110">
        <v>38175</v>
      </c>
      <c r="B871" s="98">
        <v>53</v>
      </c>
      <c r="C871" s="98">
        <v>92</v>
      </c>
    </row>
    <row r="872" spans="1:3">
      <c r="A872" s="110">
        <v>38176</v>
      </c>
      <c r="B872" s="98">
        <v>52</v>
      </c>
      <c r="C872" s="98">
        <v>91</v>
      </c>
    </row>
    <row r="873" spans="1:3">
      <c r="A873" s="110">
        <v>38177</v>
      </c>
      <c r="B873" s="98">
        <v>52</v>
      </c>
      <c r="C873" s="98">
        <v>92</v>
      </c>
    </row>
    <row r="874" spans="1:3">
      <c r="A874" s="110">
        <v>38180</v>
      </c>
      <c r="B874" s="98">
        <v>53</v>
      </c>
      <c r="C874" s="98">
        <v>92</v>
      </c>
    </row>
    <row r="875" spans="1:3">
      <c r="A875" s="110">
        <v>38181</v>
      </c>
      <c r="B875" s="98">
        <v>53</v>
      </c>
      <c r="C875" s="98">
        <v>92</v>
      </c>
    </row>
    <row r="876" spans="1:3">
      <c r="A876" s="110">
        <v>38182</v>
      </c>
      <c r="B876" s="98">
        <v>54</v>
      </c>
      <c r="C876" s="98">
        <v>93</v>
      </c>
    </row>
    <row r="877" spans="1:3">
      <c r="A877" s="110">
        <v>38183</v>
      </c>
      <c r="B877" s="98">
        <v>54</v>
      </c>
      <c r="C877" s="98">
        <v>93</v>
      </c>
    </row>
    <row r="878" spans="1:3">
      <c r="A878" s="110">
        <v>38184</v>
      </c>
      <c r="B878" s="98">
        <v>54</v>
      </c>
      <c r="C878" s="98">
        <v>93</v>
      </c>
    </row>
    <row r="879" spans="1:3">
      <c r="A879" s="110">
        <v>38187</v>
      </c>
      <c r="B879" s="98">
        <v>54</v>
      </c>
      <c r="C879" s="98">
        <v>93</v>
      </c>
    </row>
    <row r="880" spans="1:3">
      <c r="A880" s="110">
        <v>38188</v>
      </c>
      <c r="B880" s="98">
        <v>53</v>
      </c>
      <c r="C880" s="98">
        <v>93</v>
      </c>
    </row>
    <row r="881" spans="1:3">
      <c r="A881" s="110">
        <v>38189</v>
      </c>
      <c r="B881" s="98">
        <v>53</v>
      </c>
      <c r="C881" s="98">
        <v>93</v>
      </c>
    </row>
    <row r="882" spans="1:3">
      <c r="A882" s="110">
        <v>38190</v>
      </c>
      <c r="B882" s="98">
        <v>53</v>
      </c>
      <c r="C882" s="98">
        <v>92</v>
      </c>
    </row>
    <row r="883" spans="1:3">
      <c r="A883" s="110">
        <v>38191</v>
      </c>
      <c r="B883" s="98">
        <v>54</v>
      </c>
      <c r="C883" s="98">
        <v>93</v>
      </c>
    </row>
    <row r="884" spans="1:3">
      <c r="A884" s="110">
        <v>38194</v>
      </c>
      <c r="B884" s="98">
        <v>54</v>
      </c>
      <c r="C884" s="98">
        <v>93</v>
      </c>
    </row>
    <row r="885" spans="1:3">
      <c r="A885" s="110">
        <v>38195</v>
      </c>
      <c r="B885" s="98">
        <v>54</v>
      </c>
      <c r="C885" s="98">
        <v>94</v>
      </c>
    </row>
    <row r="886" spans="1:3">
      <c r="A886" s="110">
        <v>38196</v>
      </c>
      <c r="B886" s="98">
        <v>55</v>
      </c>
      <c r="C886" s="98">
        <v>95</v>
      </c>
    </row>
    <row r="887" spans="1:3">
      <c r="A887" s="110">
        <v>38197</v>
      </c>
      <c r="B887" s="98">
        <v>54</v>
      </c>
      <c r="C887" s="98">
        <v>94</v>
      </c>
    </row>
    <row r="888" spans="1:3">
      <c r="A888" s="110">
        <v>38198</v>
      </c>
      <c r="B888" s="98">
        <v>55</v>
      </c>
      <c r="C888" s="98">
        <v>95</v>
      </c>
    </row>
    <row r="889" spans="1:3">
      <c r="A889" s="110">
        <v>38201</v>
      </c>
      <c r="B889" s="98">
        <v>54</v>
      </c>
      <c r="C889" s="98">
        <v>94</v>
      </c>
    </row>
    <row r="890" spans="1:3">
      <c r="A890" s="110">
        <v>38202</v>
      </c>
      <c r="B890" s="98">
        <v>54</v>
      </c>
      <c r="C890" s="98">
        <v>94</v>
      </c>
    </row>
    <row r="891" spans="1:3">
      <c r="A891" s="110">
        <v>38203</v>
      </c>
      <c r="B891" s="98">
        <v>53</v>
      </c>
      <c r="C891" s="98">
        <v>92</v>
      </c>
    </row>
    <row r="892" spans="1:3">
      <c r="A892" s="110">
        <v>38204</v>
      </c>
      <c r="B892" s="98">
        <v>53</v>
      </c>
      <c r="C892" s="98">
        <v>92</v>
      </c>
    </row>
    <row r="893" spans="1:3">
      <c r="A893" s="110">
        <v>38205</v>
      </c>
      <c r="B893" s="98">
        <v>51</v>
      </c>
      <c r="C893" s="98">
        <v>90</v>
      </c>
    </row>
    <row r="894" spans="1:3">
      <c r="A894" s="110">
        <v>38208</v>
      </c>
      <c r="B894" s="98">
        <v>52</v>
      </c>
      <c r="C894" s="98">
        <v>91</v>
      </c>
    </row>
    <row r="895" spans="1:3">
      <c r="A895" s="110">
        <v>38209</v>
      </c>
      <c r="B895" s="98">
        <v>53</v>
      </c>
      <c r="C895" s="98">
        <v>92</v>
      </c>
    </row>
    <row r="896" spans="1:3">
      <c r="A896" s="110">
        <v>38210</v>
      </c>
      <c r="B896" s="98">
        <v>52</v>
      </c>
      <c r="C896" s="98">
        <v>91</v>
      </c>
    </row>
    <row r="897" spans="1:3">
      <c r="A897" s="110">
        <v>38211</v>
      </c>
      <c r="B897" s="98">
        <v>53</v>
      </c>
      <c r="C897" s="98">
        <v>92</v>
      </c>
    </row>
    <row r="898" spans="1:3">
      <c r="A898" s="110">
        <v>38212</v>
      </c>
      <c r="B898" s="98">
        <v>53</v>
      </c>
      <c r="C898" s="98">
        <v>93</v>
      </c>
    </row>
    <row r="899" spans="1:3">
      <c r="A899" s="110">
        <v>38215</v>
      </c>
      <c r="B899" s="98">
        <v>53</v>
      </c>
      <c r="C899" s="98">
        <v>93</v>
      </c>
    </row>
    <row r="900" spans="1:3">
      <c r="A900" s="110">
        <v>38216</v>
      </c>
      <c r="B900" s="98">
        <v>52</v>
      </c>
      <c r="C900" s="98">
        <v>92</v>
      </c>
    </row>
    <row r="901" spans="1:3">
      <c r="A901" s="110">
        <v>38217</v>
      </c>
      <c r="B901" s="98">
        <v>50</v>
      </c>
      <c r="C901" s="98">
        <v>90</v>
      </c>
    </row>
    <row r="902" spans="1:3">
      <c r="A902" s="110">
        <v>38218</v>
      </c>
      <c r="B902" s="98">
        <v>50</v>
      </c>
      <c r="C902" s="98">
        <v>90</v>
      </c>
    </row>
    <row r="903" spans="1:3">
      <c r="A903" s="110">
        <v>38219</v>
      </c>
      <c r="B903" s="98">
        <v>50</v>
      </c>
      <c r="C903" s="98">
        <v>90</v>
      </c>
    </row>
    <row r="904" spans="1:3">
      <c r="A904" s="110">
        <v>38222</v>
      </c>
      <c r="B904" s="98">
        <v>50</v>
      </c>
      <c r="C904" s="98">
        <v>90</v>
      </c>
    </row>
    <row r="905" spans="1:3">
      <c r="A905" s="110">
        <v>38223</v>
      </c>
      <c r="B905" s="98">
        <v>50</v>
      </c>
      <c r="C905" s="98">
        <v>90</v>
      </c>
    </row>
    <row r="906" spans="1:3">
      <c r="A906" s="110">
        <v>38224</v>
      </c>
      <c r="B906" s="98">
        <v>50</v>
      </c>
      <c r="C906" s="98">
        <v>90</v>
      </c>
    </row>
    <row r="907" spans="1:3">
      <c r="A907" s="110">
        <v>38225</v>
      </c>
      <c r="B907" s="98">
        <v>50</v>
      </c>
      <c r="C907" s="98">
        <v>90</v>
      </c>
    </row>
    <row r="908" spans="1:3">
      <c r="A908" s="110">
        <v>38226</v>
      </c>
      <c r="B908" s="98">
        <v>50</v>
      </c>
      <c r="C908" s="98">
        <v>90</v>
      </c>
    </row>
    <row r="909" spans="1:3">
      <c r="A909" s="110">
        <v>38229</v>
      </c>
      <c r="B909" s="98">
        <v>49</v>
      </c>
      <c r="C909" s="98">
        <v>88</v>
      </c>
    </row>
    <row r="910" spans="1:3">
      <c r="A910" s="110">
        <v>38230</v>
      </c>
      <c r="B910" s="98">
        <v>49</v>
      </c>
      <c r="C910" s="98">
        <v>88</v>
      </c>
    </row>
    <row r="911" spans="1:3">
      <c r="A911" s="110">
        <v>38231</v>
      </c>
      <c r="B911" s="98">
        <v>48</v>
      </c>
      <c r="C911" s="98">
        <v>87</v>
      </c>
    </row>
    <row r="912" spans="1:3">
      <c r="A912" s="110">
        <v>38232</v>
      </c>
      <c r="B912" s="98">
        <v>47</v>
      </c>
      <c r="C912" s="98">
        <v>86</v>
      </c>
    </row>
    <row r="913" spans="1:3">
      <c r="A913" s="110">
        <v>38233</v>
      </c>
      <c r="B913" s="98">
        <v>47</v>
      </c>
      <c r="C913" s="98">
        <v>86</v>
      </c>
    </row>
    <row r="914" spans="1:3">
      <c r="A914" s="110">
        <v>38236</v>
      </c>
      <c r="B914" s="98">
        <v>46</v>
      </c>
      <c r="C914" s="98">
        <v>85</v>
      </c>
    </row>
    <row r="915" spans="1:3">
      <c r="A915" s="110">
        <v>38237</v>
      </c>
      <c r="B915" s="98">
        <v>45</v>
      </c>
      <c r="C915" s="98">
        <v>84</v>
      </c>
    </row>
    <row r="916" spans="1:3">
      <c r="A916" s="110">
        <v>38238</v>
      </c>
      <c r="B916" s="98">
        <v>43</v>
      </c>
      <c r="C916" s="98">
        <v>82</v>
      </c>
    </row>
    <row r="917" spans="1:3">
      <c r="A917" s="110">
        <v>38239</v>
      </c>
      <c r="B917" s="98">
        <v>43</v>
      </c>
      <c r="C917" s="98">
        <v>82</v>
      </c>
    </row>
    <row r="918" spans="1:3">
      <c r="A918" s="110">
        <v>38240</v>
      </c>
      <c r="B918" s="98">
        <v>44</v>
      </c>
      <c r="C918" s="98">
        <v>83</v>
      </c>
    </row>
    <row r="919" spans="1:3">
      <c r="A919" s="110">
        <v>38243</v>
      </c>
      <c r="B919" s="98">
        <v>44</v>
      </c>
      <c r="C919" s="98">
        <v>83</v>
      </c>
    </row>
    <row r="920" spans="1:3">
      <c r="A920" s="110">
        <v>38244</v>
      </c>
      <c r="B920" s="98">
        <v>44</v>
      </c>
      <c r="C920" s="98">
        <v>83</v>
      </c>
    </row>
    <row r="921" spans="1:3">
      <c r="A921" s="110">
        <v>38245</v>
      </c>
      <c r="B921" s="98">
        <v>45</v>
      </c>
      <c r="C921" s="98">
        <v>83</v>
      </c>
    </row>
    <row r="922" spans="1:3">
      <c r="A922" s="110">
        <v>38246</v>
      </c>
      <c r="B922" s="98">
        <v>45</v>
      </c>
      <c r="C922" s="98">
        <v>84</v>
      </c>
    </row>
    <row r="923" spans="1:3">
      <c r="A923" s="110">
        <v>38247</v>
      </c>
      <c r="B923" s="98">
        <v>44</v>
      </c>
      <c r="C923" s="98">
        <v>83</v>
      </c>
    </row>
    <row r="924" spans="1:3">
      <c r="A924" s="110">
        <v>38250</v>
      </c>
      <c r="B924" s="98">
        <v>45</v>
      </c>
      <c r="C924" s="98">
        <v>83</v>
      </c>
    </row>
    <row r="925" spans="1:3">
      <c r="A925" s="110">
        <v>38251</v>
      </c>
      <c r="B925" s="98">
        <v>45</v>
      </c>
      <c r="C925" s="98">
        <v>83</v>
      </c>
    </row>
    <row r="926" spans="1:3">
      <c r="A926" s="110">
        <v>38252</v>
      </c>
      <c r="B926" s="98">
        <v>45</v>
      </c>
      <c r="C926" s="98">
        <v>83</v>
      </c>
    </row>
    <row r="927" spans="1:3">
      <c r="A927" s="110">
        <v>38253</v>
      </c>
      <c r="B927" s="98">
        <v>44</v>
      </c>
      <c r="C927" s="98">
        <v>82</v>
      </c>
    </row>
    <row r="928" spans="1:3">
      <c r="A928" s="110">
        <v>38254</v>
      </c>
      <c r="B928" s="98">
        <v>44</v>
      </c>
      <c r="C928" s="98">
        <v>82</v>
      </c>
    </row>
    <row r="929" spans="1:3">
      <c r="A929" s="110">
        <v>38260</v>
      </c>
      <c r="B929" s="98">
        <v>44</v>
      </c>
      <c r="C929" s="98">
        <v>82</v>
      </c>
    </row>
    <row r="930" spans="1:3">
      <c r="A930" s="110">
        <v>38261</v>
      </c>
      <c r="B930" s="98">
        <v>43</v>
      </c>
      <c r="C930" s="98">
        <v>81</v>
      </c>
    </row>
    <row r="931" spans="1:3">
      <c r="A931" s="110">
        <v>38264</v>
      </c>
      <c r="B931" s="98">
        <v>45</v>
      </c>
      <c r="C931" s="98">
        <v>83</v>
      </c>
    </row>
    <row r="932" spans="1:3">
      <c r="A932" s="110">
        <v>38265</v>
      </c>
      <c r="B932" s="98">
        <v>44</v>
      </c>
      <c r="C932" s="98">
        <v>82</v>
      </c>
    </row>
    <row r="933" spans="1:3">
      <c r="A933" s="110">
        <v>38266</v>
      </c>
      <c r="B933" s="98">
        <v>43</v>
      </c>
      <c r="C933" s="98">
        <v>81</v>
      </c>
    </row>
    <row r="934" spans="1:3">
      <c r="A934" s="110">
        <v>38267</v>
      </c>
      <c r="B934" s="98">
        <v>42</v>
      </c>
      <c r="C934" s="98">
        <v>80</v>
      </c>
    </row>
    <row r="935" spans="1:3">
      <c r="A935" s="110">
        <v>38268</v>
      </c>
      <c r="B935" s="98">
        <v>43</v>
      </c>
      <c r="C935" s="98">
        <v>81</v>
      </c>
    </row>
    <row r="936" spans="1:3">
      <c r="A936" s="110">
        <v>38271</v>
      </c>
      <c r="B936" s="98">
        <v>43</v>
      </c>
      <c r="C936" s="98">
        <v>81</v>
      </c>
    </row>
    <row r="937" spans="1:3">
      <c r="A937" s="110">
        <v>38272</v>
      </c>
      <c r="B937" s="98">
        <v>43</v>
      </c>
      <c r="C937" s="98">
        <v>81</v>
      </c>
    </row>
    <row r="938" spans="1:3">
      <c r="A938" s="110">
        <v>38273</v>
      </c>
      <c r="B938" s="98">
        <v>43</v>
      </c>
      <c r="C938" s="98">
        <v>81</v>
      </c>
    </row>
    <row r="939" spans="1:3">
      <c r="A939" s="110">
        <v>38274</v>
      </c>
      <c r="B939" s="98">
        <v>43</v>
      </c>
      <c r="C939" s="98">
        <v>81</v>
      </c>
    </row>
    <row r="940" spans="1:3">
      <c r="A940" s="110">
        <v>38275</v>
      </c>
      <c r="B940" s="98">
        <v>43</v>
      </c>
      <c r="C940" s="98">
        <v>81</v>
      </c>
    </row>
    <row r="941" spans="1:3">
      <c r="A941" s="110">
        <v>38278</v>
      </c>
      <c r="B941" s="98">
        <v>43</v>
      </c>
      <c r="C941" s="98">
        <v>81</v>
      </c>
    </row>
    <row r="942" spans="1:3">
      <c r="A942" s="110">
        <v>38279</v>
      </c>
      <c r="B942" s="98">
        <v>43</v>
      </c>
      <c r="C942" s="98">
        <v>81</v>
      </c>
    </row>
    <row r="943" spans="1:3">
      <c r="A943" s="110">
        <v>38280</v>
      </c>
      <c r="B943" s="98">
        <v>42</v>
      </c>
      <c r="C943" s="98">
        <v>80</v>
      </c>
    </row>
    <row r="944" spans="1:3">
      <c r="A944" s="110">
        <v>38281</v>
      </c>
      <c r="B944" s="98">
        <v>42</v>
      </c>
      <c r="C944" s="98">
        <v>80</v>
      </c>
    </row>
    <row r="945" spans="1:3">
      <c r="A945" s="110">
        <v>38282</v>
      </c>
      <c r="B945" s="98">
        <v>42</v>
      </c>
      <c r="C945" s="98">
        <v>80</v>
      </c>
    </row>
    <row r="946" spans="1:3">
      <c r="A946" s="110">
        <v>38285</v>
      </c>
      <c r="B946" s="98">
        <v>42</v>
      </c>
      <c r="C946" s="98">
        <v>80</v>
      </c>
    </row>
    <row r="947" spans="1:3">
      <c r="A947" s="110">
        <v>38286</v>
      </c>
      <c r="B947" s="98">
        <v>44</v>
      </c>
      <c r="C947" s="98">
        <v>82</v>
      </c>
    </row>
    <row r="948" spans="1:3">
      <c r="A948" s="110">
        <v>38287</v>
      </c>
      <c r="B948" s="98">
        <v>44</v>
      </c>
      <c r="C948" s="98">
        <v>81</v>
      </c>
    </row>
    <row r="949" spans="1:3">
      <c r="A949" s="110">
        <v>38288</v>
      </c>
      <c r="B949" s="98">
        <v>41</v>
      </c>
      <c r="C949" s="98">
        <v>79</v>
      </c>
    </row>
    <row r="950" spans="1:3">
      <c r="A950" s="110">
        <v>38289</v>
      </c>
      <c r="B950" s="98">
        <v>42</v>
      </c>
      <c r="C950" s="98">
        <v>79</v>
      </c>
    </row>
    <row r="951" spans="1:3">
      <c r="A951" s="110">
        <v>38292</v>
      </c>
      <c r="B951" s="98">
        <v>42</v>
      </c>
      <c r="C951" s="98">
        <v>79</v>
      </c>
    </row>
    <row r="952" spans="1:3">
      <c r="A952" s="110">
        <v>38293</v>
      </c>
      <c r="B952" s="98">
        <v>41</v>
      </c>
      <c r="C952" s="98">
        <v>78</v>
      </c>
    </row>
    <row r="953" spans="1:3">
      <c r="A953" s="110">
        <v>38294</v>
      </c>
      <c r="B953" s="98">
        <v>41</v>
      </c>
      <c r="C953" s="98">
        <v>78</v>
      </c>
    </row>
    <row r="954" spans="1:3">
      <c r="A954" s="110">
        <v>38295</v>
      </c>
      <c r="B954" s="98">
        <v>41</v>
      </c>
      <c r="C954" s="98">
        <v>78</v>
      </c>
    </row>
    <row r="955" spans="1:3">
      <c r="A955" s="110">
        <v>38296</v>
      </c>
      <c r="B955" s="98">
        <v>41</v>
      </c>
      <c r="C955" s="98">
        <v>78</v>
      </c>
    </row>
    <row r="956" spans="1:3">
      <c r="A956" s="110">
        <v>38299</v>
      </c>
      <c r="B956" s="98">
        <v>41</v>
      </c>
      <c r="C956" s="98">
        <v>78</v>
      </c>
    </row>
    <row r="957" spans="1:3">
      <c r="A957" s="110">
        <v>38300</v>
      </c>
      <c r="B957" s="98">
        <v>41</v>
      </c>
      <c r="C957" s="98">
        <v>78</v>
      </c>
    </row>
    <row r="958" spans="1:3">
      <c r="A958" s="110">
        <v>38301</v>
      </c>
      <c r="B958" s="98">
        <v>39</v>
      </c>
      <c r="C958" s="98">
        <v>76</v>
      </c>
    </row>
    <row r="959" spans="1:3">
      <c r="A959" s="110">
        <v>38302</v>
      </c>
      <c r="B959" s="98">
        <v>39</v>
      </c>
      <c r="C959" s="98">
        <v>76</v>
      </c>
    </row>
    <row r="960" spans="1:3">
      <c r="A960" s="110">
        <v>38303</v>
      </c>
      <c r="B960" s="98">
        <v>40</v>
      </c>
      <c r="C960" s="98">
        <v>77</v>
      </c>
    </row>
    <row r="961" spans="1:3">
      <c r="A961" s="110">
        <v>38306</v>
      </c>
      <c r="B961" s="98">
        <v>39</v>
      </c>
      <c r="C961" s="98">
        <v>76</v>
      </c>
    </row>
    <row r="962" spans="1:3">
      <c r="A962" s="110">
        <v>38307</v>
      </c>
      <c r="B962" s="98">
        <v>39</v>
      </c>
      <c r="C962" s="98">
        <v>76</v>
      </c>
    </row>
    <row r="963" spans="1:3">
      <c r="A963" s="110">
        <v>38308</v>
      </c>
      <c r="B963" s="98">
        <v>41</v>
      </c>
      <c r="C963" s="98">
        <v>78</v>
      </c>
    </row>
    <row r="964" spans="1:3">
      <c r="A964" s="110">
        <v>38309</v>
      </c>
      <c r="B964" s="98">
        <v>39</v>
      </c>
      <c r="C964" s="98">
        <v>76</v>
      </c>
    </row>
    <row r="965" spans="1:3">
      <c r="A965" s="110">
        <v>38310</v>
      </c>
      <c r="B965" s="98">
        <v>39</v>
      </c>
      <c r="C965" s="98">
        <v>76</v>
      </c>
    </row>
    <row r="966" spans="1:3">
      <c r="A966" s="110">
        <v>38313</v>
      </c>
      <c r="B966" s="98">
        <v>39</v>
      </c>
      <c r="C966" s="98">
        <v>76</v>
      </c>
    </row>
    <row r="967" spans="1:3">
      <c r="A967" s="110">
        <v>38314</v>
      </c>
      <c r="B967" s="98">
        <v>40</v>
      </c>
      <c r="C967" s="98">
        <v>76</v>
      </c>
    </row>
    <row r="968" spans="1:3">
      <c r="A968" s="110">
        <v>38315</v>
      </c>
      <c r="B968" s="98">
        <v>40</v>
      </c>
      <c r="C968" s="98">
        <v>76</v>
      </c>
    </row>
    <row r="969" spans="1:3">
      <c r="A969" s="110">
        <v>38316</v>
      </c>
      <c r="B969" s="98">
        <v>40</v>
      </c>
      <c r="C969" s="98">
        <v>76</v>
      </c>
    </row>
    <row r="970" spans="1:3">
      <c r="A970" s="110">
        <v>38317</v>
      </c>
      <c r="B970" s="98">
        <v>41</v>
      </c>
      <c r="C970" s="98">
        <v>77</v>
      </c>
    </row>
    <row r="971" spans="1:3">
      <c r="A971" s="110">
        <v>38320</v>
      </c>
      <c r="B971" s="98">
        <v>41</v>
      </c>
      <c r="C971" s="98">
        <v>77</v>
      </c>
    </row>
    <row r="972" spans="1:3">
      <c r="A972" s="110">
        <v>38321</v>
      </c>
      <c r="B972" s="98">
        <v>41</v>
      </c>
      <c r="C972" s="98">
        <v>77</v>
      </c>
    </row>
    <row r="973" spans="1:3">
      <c r="A973" s="110">
        <v>38322</v>
      </c>
      <c r="B973" s="98">
        <v>42</v>
      </c>
      <c r="C973" s="98">
        <v>78</v>
      </c>
    </row>
    <row r="974" spans="1:3">
      <c r="A974" s="110">
        <v>38323</v>
      </c>
      <c r="B974" s="98">
        <v>43</v>
      </c>
      <c r="C974" s="98">
        <v>79</v>
      </c>
    </row>
    <row r="975" spans="1:3">
      <c r="A975" s="110">
        <v>38324</v>
      </c>
      <c r="B975" s="98">
        <v>43</v>
      </c>
      <c r="C975" s="98">
        <v>79</v>
      </c>
    </row>
    <row r="976" spans="1:3">
      <c r="A976" s="110">
        <v>38327</v>
      </c>
      <c r="B976" s="98">
        <v>43</v>
      </c>
      <c r="C976" s="98">
        <v>78</v>
      </c>
    </row>
    <row r="977" spans="1:3">
      <c r="A977" s="110">
        <v>38328</v>
      </c>
      <c r="B977" s="98">
        <v>44</v>
      </c>
      <c r="C977" s="98">
        <v>79</v>
      </c>
    </row>
    <row r="978" spans="1:3">
      <c r="A978" s="110">
        <v>38329</v>
      </c>
      <c r="B978" s="98">
        <v>43</v>
      </c>
      <c r="C978" s="98">
        <v>79</v>
      </c>
    </row>
    <row r="979" spans="1:3">
      <c r="A979" s="110">
        <v>38330</v>
      </c>
      <c r="B979" s="98">
        <v>43</v>
      </c>
      <c r="C979" s="98">
        <v>79</v>
      </c>
    </row>
    <row r="980" spans="1:3">
      <c r="A980" s="110">
        <v>38331</v>
      </c>
      <c r="B980" s="98">
        <v>43</v>
      </c>
      <c r="C980" s="98">
        <v>78</v>
      </c>
    </row>
    <row r="981" spans="1:3">
      <c r="A981" s="110">
        <v>38334</v>
      </c>
      <c r="B981" s="98">
        <v>43</v>
      </c>
      <c r="C981" s="98">
        <v>78</v>
      </c>
    </row>
    <row r="982" spans="1:3">
      <c r="A982" s="110">
        <v>38335</v>
      </c>
      <c r="B982" s="98">
        <v>44</v>
      </c>
      <c r="C982" s="98">
        <v>79</v>
      </c>
    </row>
    <row r="983" spans="1:3">
      <c r="A983" s="110">
        <v>38336</v>
      </c>
      <c r="B983" s="98">
        <v>43</v>
      </c>
      <c r="C983" s="98">
        <v>79</v>
      </c>
    </row>
    <row r="984" spans="1:3">
      <c r="A984" s="110">
        <v>38337</v>
      </c>
      <c r="B984" s="98">
        <v>44</v>
      </c>
      <c r="C984" s="98">
        <v>79</v>
      </c>
    </row>
    <row r="985" spans="1:3">
      <c r="A985" s="110">
        <v>38338</v>
      </c>
      <c r="B985" s="98">
        <v>44</v>
      </c>
      <c r="C985" s="98">
        <v>79</v>
      </c>
    </row>
    <row r="986" spans="1:3">
      <c r="A986" s="110">
        <v>38341</v>
      </c>
      <c r="B986" s="98">
        <v>44</v>
      </c>
      <c r="C986" s="98">
        <v>79</v>
      </c>
    </row>
    <row r="987" spans="1:3">
      <c r="A987" s="110">
        <v>38342</v>
      </c>
      <c r="B987" s="98">
        <v>44</v>
      </c>
      <c r="C987" s="98">
        <v>79</v>
      </c>
    </row>
    <row r="988" spans="1:3">
      <c r="A988" s="110">
        <v>38343</v>
      </c>
      <c r="B988" s="98">
        <v>43</v>
      </c>
      <c r="C988" s="98">
        <v>78</v>
      </c>
    </row>
    <row r="989" spans="1:3">
      <c r="A989" s="110">
        <v>38344</v>
      </c>
      <c r="B989" s="98">
        <v>43</v>
      </c>
      <c r="C989" s="98">
        <v>78</v>
      </c>
    </row>
    <row r="990" spans="1:3">
      <c r="A990" s="110">
        <v>38345</v>
      </c>
      <c r="B990" s="98">
        <v>43</v>
      </c>
      <c r="C990" s="98">
        <v>78</v>
      </c>
    </row>
    <row r="991" spans="1:3">
      <c r="A991" s="110">
        <v>38348</v>
      </c>
      <c r="B991" s="98">
        <v>44</v>
      </c>
      <c r="C991" s="98">
        <v>78</v>
      </c>
    </row>
    <row r="992" spans="1:3">
      <c r="A992" s="110">
        <v>38349</v>
      </c>
      <c r="B992" s="98">
        <v>44</v>
      </c>
      <c r="C992" s="98">
        <v>78</v>
      </c>
    </row>
    <row r="993" spans="1:3">
      <c r="A993" s="110">
        <v>38350</v>
      </c>
      <c r="B993" s="98">
        <v>44</v>
      </c>
      <c r="C993" s="98">
        <v>78</v>
      </c>
    </row>
    <row r="994" spans="1:3">
      <c r="A994" s="110">
        <v>38351</v>
      </c>
      <c r="B994" s="98">
        <v>44</v>
      </c>
      <c r="C994" s="98">
        <v>78</v>
      </c>
    </row>
    <row r="995" spans="1:3">
      <c r="A995" s="110">
        <v>38352</v>
      </c>
      <c r="B995" s="98">
        <v>43</v>
      </c>
      <c r="C995" s="98">
        <v>78</v>
      </c>
    </row>
    <row r="996" spans="1:3">
      <c r="A996" s="110">
        <v>38355</v>
      </c>
      <c r="B996" s="98">
        <v>42</v>
      </c>
      <c r="C996" s="98">
        <v>77</v>
      </c>
    </row>
    <row r="997" spans="1:3">
      <c r="A997" s="110">
        <v>38356</v>
      </c>
      <c r="B997" s="98">
        <v>42</v>
      </c>
      <c r="C997" s="98">
        <v>77</v>
      </c>
    </row>
    <row r="998" spans="1:3">
      <c r="A998" s="110">
        <v>38357</v>
      </c>
      <c r="B998" s="98">
        <v>44</v>
      </c>
      <c r="C998" s="98">
        <v>79</v>
      </c>
    </row>
    <row r="999" spans="1:3">
      <c r="A999" s="110">
        <v>38358</v>
      </c>
      <c r="B999" s="98">
        <v>44</v>
      </c>
      <c r="C999" s="98">
        <v>79</v>
      </c>
    </row>
    <row r="1000" spans="1:3">
      <c r="A1000" s="110">
        <v>38359</v>
      </c>
      <c r="B1000" s="98">
        <v>45</v>
      </c>
      <c r="C1000" s="98">
        <v>79</v>
      </c>
    </row>
    <row r="1001" spans="1:3">
      <c r="A1001" s="110">
        <v>38362</v>
      </c>
      <c r="B1001" s="98">
        <v>45</v>
      </c>
      <c r="C1001" s="98">
        <v>80</v>
      </c>
    </row>
    <row r="1002" spans="1:3">
      <c r="A1002" s="110">
        <v>38363</v>
      </c>
      <c r="B1002" s="98">
        <v>44</v>
      </c>
      <c r="C1002" s="98">
        <v>79</v>
      </c>
    </row>
    <row r="1003" spans="1:3">
      <c r="A1003" s="110">
        <v>38364</v>
      </c>
      <c r="B1003" s="98">
        <v>43</v>
      </c>
      <c r="C1003" s="98">
        <v>78</v>
      </c>
    </row>
    <row r="1004" spans="1:3">
      <c r="A1004" s="110">
        <v>38365</v>
      </c>
      <c r="B1004" s="98">
        <v>43</v>
      </c>
      <c r="C1004" s="98">
        <v>77</v>
      </c>
    </row>
    <row r="1005" spans="1:3">
      <c r="A1005" s="110">
        <v>38366</v>
      </c>
      <c r="B1005" s="98">
        <v>43</v>
      </c>
      <c r="C1005" s="98">
        <v>77</v>
      </c>
    </row>
    <row r="1006" spans="1:3">
      <c r="A1006" s="110">
        <v>38369</v>
      </c>
      <c r="B1006" s="98">
        <v>42</v>
      </c>
      <c r="C1006" s="98">
        <v>75</v>
      </c>
    </row>
    <row r="1007" spans="1:3">
      <c r="A1007" s="110">
        <v>38370</v>
      </c>
      <c r="B1007" s="98">
        <v>45</v>
      </c>
      <c r="C1007" s="98">
        <v>78</v>
      </c>
    </row>
    <row r="1008" spans="1:3">
      <c r="A1008" s="110">
        <v>38371</v>
      </c>
      <c r="B1008" s="98">
        <v>45</v>
      </c>
      <c r="C1008" s="98">
        <v>77</v>
      </c>
    </row>
    <row r="1009" spans="1:3">
      <c r="A1009" s="110">
        <v>38372</v>
      </c>
      <c r="B1009" s="98">
        <v>44</v>
      </c>
      <c r="C1009" s="98">
        <v>76</v>
      </c>
    </row>
    <row r="1010" spans="1:3">
      <c r="A1010" s="110">
        <v>38373</v>
      </c>
      <c r="B1010" s="98">
        <v>42</v>
      </c>
      <c r="C1010" s="98">
        <v>74</v>
      </c>
    </row>
    <row r="1011" spans="1:3">
      <c r="A1011" s="110">
        <v>38376</v>
      </c>
      <c r="B1011" s="98">
        <v>42</v>
      </c>
      <c r="C1011" s="98">
        <v>74</v>
      </c>
    </row>
    <row r="1012" spans="1:3">
      <c r="A1012" s="110">
        <v>38377</v>
      </c>
      <c r="B1012" s="98">
        <v>45</v>
      </c>
      <c r="C1012" s="98">
        <v>75</v>
      </c>
    </row>
    <row r="1013" spans="1:3">
      <c r="A1013" s="110">
        <v>38378</v>
      </c>
      <c r="B1013" s="98">
        <v>46</v>
      </c>
      <c r="C1013" s="98">
        <v>76</v>
      </c>
    </row>
    <row r="1014" spans="1:3">
      <c r="A1014" s="110">
        <v>38379</v>
      </c>
      <c r="B1014" s="98">
        <v>45</v>
      </c>
      <c r="C1014" s="98">
        <v>76</v>
      </c>
    </row>
    <row r="1015" spans="1:3">
      <c r="A1015" s="110">
        <v>38380</v>
      </c>
      <c r="B1015" s="98">
        <v>44</v>
      </c>
      <c r="C1015" s="98">
        <v>74</v>
      </c>
    </row>
    <row r="1016" spans="1:3">
      <c r="A1016" s="110">
        <v>38383</v>
      </c>
      <c r="B1016" s="98">
        <v>43</v>
      </c>
      <c r="C1016" s="98">
        <v>73</v>
      </c>
    </row>
    <row r="1017" spans="1:3">
      <c r="A1017" s="110">
        <v>38384</v>
      </c>
      <c r="B1017" s="98">
        <v>44</v>
      </c>
      <c r="C1017" s="98">
        <v>74</v>
      </c>
    </row>
    <row r="1018" spans="1:3">
      <c r="A1018" s="110">
        <v>38385</v>
      </c>
      <c r="B1018" s="98">
        <v>46</v>
      </c>
      <c r="C1018" s="98">
        <v>76</v>
      </c>
    </row>
    <row r="1019" spans="1:3">
      <c r="A1019" s="110">
        <v>38386</v>
      </c>
      <c r="B1019" s="98">
        <v>45</v>
      </c>
      <c r="C1019" s="98">
        <v>75</v>
      </c>
    </row>
    <row r="1020" spans="1:3">
      <c r="A1020" s="110">
        <v>38387</v>
      </c>
      <c r="B1020" s="98">
        <v>45</v>
      </c>
      <c r="C1020" s="98">
        <v>75</v>
      </c>
    </row>
    <row r="1021" spans="1:3">
      <c r="A1021" s="110">
        <v>38390</v>
      </c>
      <c r="B1021" s="98">
        <v>44</v>
      </c>
      <c r="C1021" s="98">
        <v>74</v>
      </c>
    </row>
    <row r="1022" spans="1:3">
      <c r="A1022" s="110">
        <v>38394</v>
      </c>
      <c r="B1022" s="98">
        <v>44</v>
      </c>
      <c r="C1022" s="98">
        <v>74</v>
      </c>
    </row>
    <row r="1023" spans="1:3">
      <c r="A1023" s="110">
        <v>38397</v>
      </c>
      <c r="B1023" s="98">
        <v>46</v>
      </c>
      <c r="C1023" s="98">
        <v>76</v>
      </c>
    </row>
    <row r="1024" spans="1:3">
      <c r="A1024" s="110">
        <v>38398</v>
      </c>
      <c r="B1024" s="98">
        <v>48</v>
      </c>
      <c r="C1024" s="98">
        <v>77</v>
      </c>
    </row>
    <row r="1025" spans="1:3">
      <c r="A1025" s="110">
        <v>38399</v>
      </c>
      <c r="B1025" s="98">
        <v>50</v>
      </c>
      <c r="C1025" s="98">
        <v>79</v>
      </c>
    </row>
    <row r="1026" spans="1:3">
      <c r="A1026" s="110">
        <v>38400</v>
      </c>
      <c r="B1026" s="98">
        <v>49</v>
      </c>
      <c r="C1026" s="98">
        <v>78</v>
      </c>
    </row>
    <row r="1027" spans="1:3">
      <c r="A1027" s="110">
        <v>38401</v>
      </c>
      <c r="B1027" s="98">
        <v>49</v>
      </c>
      <c r="C1027" s="98">
        <v>78</v>
      </c>
    </row>
    <row r="1028" spans="1:3">
      <c r="A1028" s="110">
        <v>38404</v>
      </c>
      <c r="B1028" s="98">
        <v>48</v>
      </c>
      <c r="C1028" s="98">
        <v>77</v>
      </c>
    </row>
    <row r="1029" spans="1:3">
      <c r="A1029" s="110">
        <v>38405</v>
      </c>
      <c r="B1029" s="98">
        <v>47</v>
      </c>
      <c r="C1029" s="98">
        <v>75</v>
      </c>
    </row>
    <row r="1030" spans="1:3">
      <c r="A1030" s="110">
        <v>38406</v>
      </c>
      <c r="B1030" s="98">
        <v>47</v>
      </c>
      <c r="C1030" s="98">
        <v>75</v>
      </c>
    </row>
    <row r="1031" spans="1:3">
      <c r="A1031" s="110">
        <v>38407</v>
      </c>
      <c r="B1031" s="98">
        <v>48</v>
      </c>
      <c r="C1031" s="98">
        <v>76</v>
      </c>
    </row>
    <row r="1032" spans="1:3">
      <c r="A1032" s="110">
        <v>38408</v>
      </c>
      <c r="B1032" s="98">
        <v>48</v>
      </c>
      <c r="C1032" s="98">
        <v>76</v>
      </c>
    </row>
    <row r="1033" spans="1:3">
      <c r="A1033" s="110">
        <v>38411</v>
      </c>
      <c r="B1033" s="98">
        <v>48</v>
      </c>
      <c r="C1033" s="98">
        <v>76</v>
      </c>
    </row>
    <row r="1034" spans="1:3">
      <c r="A1034" s="110">
        <v>38413</v>
      </c>
      <c r="B1034" s="98">
        <v>46</v>
      </c>
      <c r="C1034" s="98">
        <v>74</v>
      </c>
    </row>
    <row r="1035" spans="1:3">
      <c r="A1035" s="110">
        <v>38414</v>
      </c>
      <c r="B1035" s="98">
        <v>46</v>
      </c>
      <c r="C1035" s="98">
        <v>75</v>
      </c>
    </row>
    <row r="1036" spans="1:3">
      <c r="A1036" s="110">
        <v>38415</v>
      </c>
      <c r="B1036" s="98">
        <v>46</v>
      </c>
      <c r="C1036" s="98">
        <v>74</v>
      </c>
    </row>
    <row r="1037" spans="1:3">
      <c r="A1037" s="110">
        <v>38418</v>
      </c>
      <c r="B1037" s="98">
        <v>45</v>
      </c>
      <c r="C1037" s="98">
        <v>73</v>
      </c>
    </row>
    <row r="1038" spans="1:3">
      <c r="A1038" s="110">
        <v>38419</v>
      </c>
      <c r="B1038" s="98">
        <v>45</v>
      </c>
      <c r="C1038" s="98">
        <v>74</v>
      </c>
    </row>
    <row r="1039" spans="1:3">
      <c r="A1039" s="110">
        <v>38420</v>
      </c>
      <c r="B1039" s="98">
        <v>41</v>
      </c>
      <c r="C1039" s="98">
        <v>70</v>
      </c>
    </row>
    <row r="1040" spans="1:3">
      <c r="A1040" s="110">
        <v>38421</v>
      </c>
      <c r="B1040" s="98">
        <v>42</v>
      </c>
      <c r="C1040" s="98">
        <v>70</v>
      </c>
    </row>
    <row r="1041" spans="1:3">
      <c r="A1041" s="110">
        <v>38422</v>
      </c>
      <c r="B1041" s="98">
        <v>43</v>
      </c>
      <c r="C1041" s="98">
        <v>71</v>
      </c>
    </row>
    <row r="1042" spans="1:3">
      <c r="A1042" s="110">
        <v>38425</v>
      </c>
      <c r="B1042" s="98">
        <v>43</v>
      </c>
      <c r="C1042" s="98">
        <v>71</v>
      </c>
    </row>
    <row r="1043" spans="1:3">
      <c r="A1043" s="110">
        <v>38426</v>
      </c>
      <c r="B1043" s="98">
        <v>42</v>
      </c>
      <c r="C1043" s="98">
        <v>70</v>
      </c>
    </row>
    <row r="1044" spans="1:3">
      <c r="A1044" s="110">
        <v>38427</v>
      </c>
      <c r="B1044" s="98">
        <v>41</v>
      </c>
      <c r="C1044" s="98">
        <v>70</v>
      </c>
    </row>
    <row r="1045" spans="1:3">
      <c r="A1045" s="110">
        <v>38428</v>
      </c>
      <c r="B1045" s="98">
        <v>42</v>
      </c>
      <c r="C1045" s="98">
        <v>70</v>
      </c>
    </row>
    <row r="1046" spans="1:3">
      <c r="A1046" s="110">
        <v>38429</v>
      </c>
      <c r="B1046" s="98">
        <v>42</v>
      </c>
      <c r="C1046" s="98">
        <v>70</v>
      </c>
    </row>
    <row r="1047" spans="1:3">
      <c r="A1047" s="110">
        <v>38432</v>
      </c>
      <c r="B1047" s="98">
        <v>42</v>
      </c>
      <c r="C1047" s="98">
        <v>70</v>
      </c>
    </row>
    <row r="1048" spans="1:3">
      <c r="A1048" s="110">
        <v>38433</v>
      </c>
      <c r="B1048" s="98">
        <v>43</v>
      </c>
      <c r="C1048" s="98">
        <v>71</v>
      </c>
    </row>
    <row r="1049" spans="1:3">
      <c r="A1049" s="110">
        <v>38434</v>
      </c>
      <c r="B1049" s="98">
        <v>42</v>
      </c>
      <c r="C1049" s="98">
        <v>70</v>
      </c>
    </row>
    <row r="1050" spans="1:3">
      <c r="A1050" s="110">
        <v>38435</v>
      </c>
      <c r="B1050" s="98">
        <v>42</v>
      </c>
      <c r="C1050" s="98">
        <v>70</v>
      </c>
    </row>
    <row r="1051" spans="1:3">
      <c r="A1051" s="110">
        <v>38436</v>
      </c>
      <c r="B1051" s="98">
        <v>41</v>
      </c>
      <c r="C1051" s="98">
        <v>69</v>
      </c>
    </row>
    <row r="1052" spans="1:3">
      <c r="A1052" s="110">
        <v>38439</v>
      </c>
      <c r="B1052" s="98">
        <v>42</v>
      </c>
      <c r="C1052" s="98">
        <v>70</v>
      </c>
    </row>
    <row r="1053" spans="1:3">
      <c r="A1053" s="110">
        <v>38440</v>
      </c>
      <c r="B1053" s="98">
        <v>42</v>
      </c>
      <c r="C1053" s="98">
        <v>70</v>
      </c>
    </row>
    <row r="1054" spans="1:3">
      <c r="A1054" s="110">
        <v>38441</v>
      </c>
      <c r="B1054" s="98">
        <v>43</v>
      </c>
      <c r="C1054" s="98">
        <v>71</v>
      </c>
    </row>
    <row r="1055" spans="1:3">
      <c r="A1055" s="110">
        <v>38442</v>
      </c>
      <c r="B1055" s="98">
        <v>43</v>
      </c>
      <c r="C1055" s="98">
        <v>71</v>
      </c>
    </row>
    <row r="1056" spans="1:3">
      <c r="A1056" s="110">
        <v>38443</v>
      </c>
      <c r="B1056" s="98">
        <v>42</v>
      </c>
      <c r="C1056" s="98">
        <v>69</v>
      </c>
    </row>
    <row r="1057" spans="1:3">
      <c r="A1057" s="110">
        <v>38446</v>
      </c>
      <c r="B1057" s="98">
        <v>42</v>
      </c>
      <c r="C1057" s="98">
        <v>69</v>
      </c>
    </row>
    <row r="1058" spans="1:3">
      <c r="A1058" s="110">
        <v>38448</v>
      </c>
      <c r="B1058" s="98">
        <v>42</v>
      </c>
      <c r="C1058" s="98">
        <v>69</v>
      </c>
    </row>
    <row r="1059" spans="1:3">
      <c r="A1059" s="110">
        <v>38449</v>
      </c>
      <c r="B1059" s="98">
        <v>42</v>
      </c>
      <c r="C1059" s="98">
        <v>68</v>
      </c>
    </row>
    <row r="1060" spans="1:3">
      <c r="A1060" s="110">
        <v>38450</v>
      </c>
      <c r="B1060" s="98">
        <v>41</v>
      </c>
      <c r="C1060" s="98">
        <v>68</v>
      </c>
    </row>
    <row r="1061" spans="1:3">
      <c r="A1061" s="110">
        <v>38453</v>
      </c>
      <c r="B1061" s="98">
        <v>40</v>
      </c>
      <c r="C1061" s="98">
        <v>67</v>
      </c>
    </row>
    <row r="1062" spans="1:3">
      <c r="A1062" s="110">
        <v>38454</v>
      </c>
      <c r="B1062" s="98">
        <v>41</v>
      </c>
      <c r="C1062" s="98">
        <v>67</v>
      </c>
    </row>
    <row r="1063" spans="1:3">
      <c r="A1063" s="110">
        <v>38455</v>
      </c>
      <c r="B1063" s="98">
        <v>41</v>
      </c>
      <c r="C1063" s="98">
        <v>67</v>
      </c>
    </row>
    <row r="1064" spans="1:3">
      <c r="A1064" s="110">
        <v>38456</v>
      </c>
      <c r="B1064" s="98">
        <v>39</v>
      </c>
      <c r="C1064" s="98">
        <v>65</v>
      </c>
    </row>
    <row r="1065" spans="1:3">
      <c r="A1065" s="110">
        <v>38457</v>
      </c>
      <c r="B1065" s="98">
        <v>39</v>
      </c>
      <c r="C1065" s="98">
        <v>64</v>
      </c>
    </row>
    <row r="1066" spans="1:3">
      <c r="A1066" s="110">
        <v>38460</v>
      </c>
      <c r="B1066" s="98">
        <v>39</v>
      </c>
      <c r="C1066" s="98">
        <v>64</v>
      </c>
    </row>
    <row r="1067" spans="1:3">
      <c r="A1067" s="110">
        <v>38461</v>
      </c>
      <c r="B1067" s="98">
        <v>39</v>
      </c>
      <c r="C1067" s="98">
        <v>64</v>
      </c>
    </row>
    <row r="1068" spans="1:3">
      <c r="A1068" s="110">
        <v>38462</v>
      </c>
      <c r="B1068" s="98">
        <v>38</v>
      </c>
      <c r="C1068" s="98">
        <v>63</v>
      </c>
    </row>
    <row r="1069" spans="1:3">
      <c r="A1069" s="110">
        <v>38463</v>
      </c>
      <c r="B1069" s="98">
        <v>38</v>
      </c>
      <c r="C1069" s="98">
        <v>63</v>
      </c>
    </row>
    <row r="1070" spans="1:3">
      <c r="A1070" s="110">
        <v>38464</v>
      </c>
      <c r="B1070" s="98">
        <v>38</v>
      </c>
      <c r="C1070" s="98">
        <v>63</v>
      </c>
    </row>
    <row r="1071" spans="1:3">
      <c r="A1071" s="110">
        <v>38467</v>
      </c>
      <c r="B1071" s="98">
        <v>38</v>
      </c>
      <c r="C1071" s="98">
        <v>63</v>
      </c>
    </row>
    <row r="1072" spans="1:3">
      <c r="A1072" s="110">
        <v>38468</v>
      </c>
      <c r="B1072" s="98">
        <v>37</v>
      </c>
      <c r="C1072" s="98">
        <v>62</v>
      </c>
    </row>
    <row r="1073" spans="1:3">
      <c r="A1073" s="110">
        <v>38469</v>
      </c>
      <c r="B1073" s="98">
        <v>37</v>
      </c>
      <c r="C1073" s="98">
        <v>62</v>
      </c>
    </row>
    <row r="1074" spans="1:3">
      <c r="A1074" s="110">
        <v>38470</v>
      </c>
      <c r="B1074" s="98">
        <v>37</v>
      </c>
      <c r="C1074" s="98">
        <v>62</v>
      </c>
    </row>
    <row r="1075" spans="1:3">
      <c r="A1075" s="110">
        <v>38471</v>
      </c>
      <c r="B1075" s="98">
        <v>37</v>
      </c>
      <c r="C1075" s="98">
        <v>61</v>
      </c>
    </row>
    <row r="1076" spans="1:3">
      <c r="A1076" s="110">
        <v>38474</v>
      </c>
      <c r="B1076" s="98">
        <v>37</v>
      </c>
      <c r="C1076" s="98">
        <v>60</v>
      </c>
    </row>
    <row r="1077" spans="1:3">
      <c r="A1077" s="110">
        <v>38475</v>
      </c>
      <c r="B1077" s="98">
        <v>37</v>
      </c>
      <c r="C1077" s="98">
        <v>60</v>
      </c>
    </row>
    <row r="1078" spans="1:3">
      <c r="A1078" s="110">
        <v>38476</v>
      </c>
      <c r="B1078" s="98">
        <v>37</v>
      </c>
      <c r="C1078" s="98">
        <v>60</v>
      </c>
    </row>
    <row r="1079" spans="1:3">
      <c r="A1079" s="110">
        <v>38478</v>
      </c>
      <c r="B1079" s="98">
        <v>37</v>
      </c>
      <c r="C1079" s="98">
        <v>61</v>
      </c>
    </row>
    <row r="1080" spans="1:3">
      <c r="A1080" s="110">
        <v>38481</v>
      </c>
      <c r="B1080" s="98">
        <v>36</v>
      </c>
      <c r="C1080" s="98">
        <v>59</v>
      </c>
    </row>
    <row r="1081" spans="1:3">
      <c r="A1081" s="110">
        <v>38482</v>
      </c>
      <c r="B1081" s="98">
        <v>37</v>
      </c>
      <c r="C1081" s="98">
        <v>60</v>
      </c>
    </row>
    <row r="1082" spans="1:3">
      <c r="A1082" s="110">
        <v>38483</v>
      </c>
      <c r="B1082" s="98">
        <v>37</v>
      </c>
      <c r="C1082" s="98">
        <v>59</v>
      </c>
    </row>
    <row r="1083" spans="1:3">
      <c r="A1083" s="110">
        <v>38484</v>
      </c>
      <c r="B1083" s="98">
        <v>37</v>
      </c>
      <c r="C1083" s="98">
        <v>59</v>
      </c>
    </row>
    <row r="1084" spans="1:3">
      <c r="A1084" s="110">
        <v>38485</v>
      </c>
      <c r="B1084" s="98">
        <v>37</v>
      </c>
      <c r="C1084" s="98">
        <v>59</v>
      </c>
    </row>
    <row r="1085" spans="1:3">
      <c r="A1085" s="110">
        <v>38488</v>
      </c>
      <c r="B1085" s="98">
        <v>37</v>
      </c>
      <c r="C1085" s="98">
        <v>59</v>
      </c>
    </row>
    <row r="1086" spans="1:3">
      <c r="A1086" s="110">
        <v>38489</v>
      </c>
      <c r="B1086" s="98">
        <v>36</v>
      </c>
      <c r="C1086" s="98">
        <v>59</v>
      </c>
    </row>
    <row r="1087" spans="1:3">
      <c r="A1087" s="110">
        <v>38490</v>
      </c>
      <c r="B1087" s="98">
        <v>37</v>
      </c>
      <c r="C1087" s="98">
        <v>59</v>
      </c>
    </row>
    <row r="1088" spans="1:3">
      <c r="A1088" s="110">
        <v>38491</v>
      </c>
      <c r="B1088" s="98">
        <v>37</v>
      </c>
      <c r="C1088" s="98">
        <v>59</v>
      </c>
    </row>
    <row r="1089" spans="1:3">
      <c r="A1089" s="110">
        <v>38492</v>
      </c>
      <c r="B1089" s="98">
        <v>37</v>
      </c>
      <c r="C1089" s="98">
        <v>58</v>
      </c>
    </row>
    <row r="1090" spans="1:3">
      <c r="A1090" s="110">
        <v>38495</v>
      </c>
      <c r="B1090" s="98">
        <v>36</v>
      </c>
      <c r="C1090" s="98">
        <v>58</v>
      </c>
    </row>
    <row r="1091" spans="1:3">
      <c r="A1091" s="110">
        <v>38496</v>
      </c>
      <c r="B1091" s="98">
        <v>36</v>
      </c>
      <c r="C1091" s="98">
        <v>58</v>
      </c>
    </row>
    <row r="1092" spans="1:3">
      <c r="A1092" s="110">
        <v>38497</v>
      </c>
      <c r="B1092" s="98">
        <v>37</v>
      </c>
      <c r="C1092" s="98">
        <v>58</v>
      </c>
    </row>
    <row r="1093" spans="1:3">
      <c r="A1093" s="110">
        <v>38498</v>
      </c>
      <c r="B1093" s="98">
        <v>37</v>
      </c>
      <c r="C1093" s="98">
        <v>58</v>
      </c>
    </row>
    <row r="1094" spans="1:3">
      <c r="A1094" s="110">
        <v>38499</v>
      </c>
      <c r="B1094" s="98">
        <v>35</v>
      </c>
      <c r="C1094" s="98">
        <v>57</v>
      </c>
    </row>
    <row r="1095" spans="1:3">
      <c r="A1095" s="110">
        <v>38502</v>
      </c>
      <c r="B1095" s="98">
        <v>35</v>
      </c>
      <c r="C1095" s="98">
        <v>56</v>
      </c>
    </row>
    <row r="1096" spans="1:3">
      <c r="A1096" s="110">
        <v>38503</v>
      </c>
      <c r="B1096" s="98">
        <v>35</v>
      </c>
      <c r="C1096" s="98">
        <v>56</v>
      </c>
    </row>
    <row r="1097" spans="1:3">
      <c r="A1097" s="110">
        <v>38504</v>
      </c>
      <c r="B1097" s="98">
        <v>35</v>
      </c>
      <c r="C1097" s="98">
        <v>57</v>
      </c>
    </row>
    <row r="1098" spans="1:3">
      <c r="A1098" s="110">
        <v>38505</v>
      </c>
      <c r="B1098" s="98">
        <v>35</v>
      </c>
      <c r="C1098" s="98">
        <v>57</v>
      </c>
    </row>
    <row r="1099" spans="1:3">
      <c r="A1099" s="110">
        <v>38506</v>
      </c>
      <c r="B1099" s="98">
        <v>35</v>
      </c>
      <c r="C1099" s="98">
        <v>57</v>
      </c>
    </row>
    <row r="1100" spans="1:3">
      <c r="A1100" s="110">
        <v>38510</v>
      </c>
      <c r="B1100" s="98">
        <v>35</v>
      </c>
      <c r="C1100" s="98">
        <v>56</v>
      </c>
    </row>
    <row r="1101" spans="1:3">
      <c r="A1101" s="110">
        <v>38511</v>
      </c>
      <c r="B1101" s="98">
        <v>35</v>
      </c>
      <c r="C1101" s="98">
        <v>56</v>
      </c>
    </row>
    <row r="1102" spans="1:3">
      <c r="A1102" s="110">
        <v>38512</v>
      </c>
      <c r="B1102" s="98">
        <v>34</v>
      </c>
      <c r="C1102" s="98">
        <v>55</v>
      </c>
    </row>
    <row r="1103" spans="1:3">
      <c r="A1103" s="110">
        <v>38513</v>
      </c>
      <c r="B1103" s="98">
        <v>33</v>
      </c>
      <c r="C1103" s="98">
        <v>54</v>
      </c>
    </row>
    <row r="1104" spans="1:3">
      <c r="A1104" s="110">
        <v>38516</v>
      </c>
      <c r="B1104" s="98">
        <v>32</v>
      </c>
      <c r="C1104" s="98">
        <v>53</v>
      </c>
    </row>
    <row r="1105" spans="1:3">
      <c r="A1105" s="110">
        <v>38517</v>
      </c>
      <c r="B1105" s="98">
        <v>33</v>
      </c>
      <c r="C1105" s="98">
        <v>53</v>
      </c>
    </row>
    <row r="1106" spans="1:3">
      <c r="A1106" s="110">
        <v>38518</v>
      </c>
      <c r="B1106" s="98">
        <v>32</v>
      </c>
      <c r="C1106" s="98">
        <v>53</v>
      </c>
    </row>
    <row r="1107" spans="1:3">
      <c r="A1107" s="110">
        <v>38519</v>
      </c>
      <c r="B1107" s="98">
        <v>33</v>
      </c>
      <c r="C1107" s="98">
        <v>53</v>
      </c>
    </row>
    <row r="1108" spans="1:3">
      <c r="A1108" s="110">
        <v>38520</v>
      </c>
      <c r="B1108" s="98">
        <v>33</v>
      </c>
      <c r="C1108" s="98">
        <v>54</v>
      </c>
    </row>
    <row r="1109" spans="1:3">
      <c r="A1109" s="110">
        <v>38523</v>
      </c>
      <c r="B1109" s="98">
        <v>32</v>
      </c>
      <c r="C1109" s="98">
        <v>54</v>
      </c>
    </row>
    <row r="1110" spans="1:3">
      <c r="A1110" s="110">
        <v>38524</v>
      </c>
      <c r="B1110" s="98">
        <v>31</v>
      </c>
      <c r="C1110" s="98">
        <v>53</v>
      </c>
    </row>
    <row r="1111" spans="1:3">
      <c r="A1111" s="110">
        <v>38525</v>
      </c>
      <c r="B1111" s="98">
        <v>31</v>
      </c>
      <c r="C1111" s="98">
        <v>53</v>
      </c>
    </row>
    <row r="1112" spans="1:3">
      <c r="A1112" s="110">
        <v>38526</v>
      </c>
      <c r="B1112" s="98">
        <v>32</v>
      </c>
      <c r="C1112" s="98">
        <v>53</v>
      </c>
    </row>
    <row r="1113" spans="1:3">
      <c r="A1113" s="110">
        <v>38527</v>
      </c>
      <c r="B1113" s="98">
        <v>32</v>
      </c>
      <c r="C1113" s="98">
        <v>52</v>
      </c>
    </row>
    <row r="1114" spans="1:3">
      <c r="A1114" s="110">
        <v>38530</v>
      </c>
      <c r="B1114" s="98">
        <v>32</v>
      </c>
      <c r="C1114" s="98">
        <v>53</v>
      </c>
    </row>
    <row r="1115" spans="1:3">
      <c r="A1115" s="110">
        <v>38531</v>
      </c>
      <c r="B1115" s="98">
        <v>33</v>
      </c>
      <c r="C1115" s="98">
        <v>54</v>
      </c>
    </row>
    <row r="1116" spans="1:3">
      <c r="A1116" s="110">
        <v>38532</v>
      </c>
      <c r="B1116" s="98">
        <v>32</v>
      </c>
      <c r="C1116" s="98">
        <v>53</v>
      </c>
    </row>
    <row r="1117" spans="1:3">
      <c r="A1117" s="110">
        <v>38533</v>
      </c>
      <c r="B1117" s="98">
        <v>33</v>
      </c>
      <c r="C1117" s="98">
        <v>53</v>
      </c>
    </row>
    <row r="1118" spans="1:3">
      <c r="A1118" s="110">
        <v>38534</v>
      </c>
      <c r="B1118" s="98">
        <v>33</v>
      </c>
      <c r="C1118" s="98">
        <v>54</v>
      </c>
    </row>
    <row r="1119" spans="1:3">
      <c r="A1119" s="110">
        <v>38537</v>
      </c>
      <c r="B1119" s="98">
        <v>32</v>
      </c>
      <c r="C1119" s="98">
        <v>53</v>
      </c>
    </row>
    <row r="1120" spans="1:3">
      <c r="A1120" s="110">
        <v>38538</v>
      </c>
      <c r="B1120" s="98">
        <v>33</v>
      </c>
      <c r="C1120" s="98">
        <v>54</v>
      </c>
    </row>
    <row r="1121" spans="1:3">
      <c r="A1121" s="110">
        <v>38539</v>
      </c>
      <c r="B1121" s="98">
        <v>33</v>
      </c>
      <c r="C1121" s="98">
        <v>54</v>
      </c>
    </row>
    <row r="1122" spans="1:3">
      <c r="A1122" s="110">
        <v>38540</v>
      </c>
      <c r="B1122" s="98">
        <v>33</v>
      </c>
      <c r="C1122" s="98">
        <v>53</v>
      </c>
    </row>
    <row r="1123" spans="1:3">
      <c r="A1123" s="110">
        <v>38541</v>
      </c>
      <c r="B1123" s="98">
        <v>32</v>
      </c>
      <c r="C1123" s="98">
        <v>51</v>
      </c>
    </row>
    <row r="1124" spans="1:3">
      <c r="A1124" s="110">
        <v>38544</v>
      </c>
      <c r="B1124" s="98">
        <v>32</v>
      </c>
      <c r="C1124" s="98">
        <v>51</v>
      </c>
    </row>
    <row r="1125" spans="1:3">
      <c r="A1125" s="110">
        <v>38545</v>
      </c>
      <c r="B1125" s="98">
        <v>33</v>
      </c>
      <c r="C1125" s="98">
        <v>52</v>
      </c>
    </row>
    <row r="1126" spans="1:3">
      <c r="A1126" s="110">
        <v>38546</v>
      </c>
      <c r="B1126" s="98">
        <v>33</v>
      </c>
      <c r="C1126" s="98">
        <v>51</v>
      </c>
    </row>
    <row r="1127" spans="1:3">
      <c r="A1127" s="110">
        <v>38547</v>
      </c>
      <c r="B1127" s="98">
        <v>32</v>
      </c>
      <c r="C1127" s="98">
        <v>51</v>
      </c>
    </row>
    <row r="1128" spans="1:3">
      <c r="A1128" s="110">
        <v>38548</v>
      </c>
      <c r="B1128" s="98">
        <v>33</v>
      </c>
      <c r="C1128" s="98">
        <v>52</v>
      </c>
    </row>
    <row r="1129" spans="1:3">
      <c r="A1129" s="110">
        <v>38551</v>
      </c>
      <c r="B1129" s="98">
        <v>32</v>
      </c>
      <c r="C1129" s="98">
        <v>51</v>
      </c>
    </row>
    <row r="1130" spans="1:3">
      <c r="A1130" s="110">
        <v>38552</v>
      </c>
      <c r="B1130" s="98">
        <v>33</v>
      </c>
      <c r="C1130" s="98">
        <v>51</v>
      </c>
    </row>
    <row r="1131" spans="1:3">
      <c r="A1131" s="110">
        <v>38553</v>
      </c>
      <c r="B1131" s="98">
        <v>33</v>
      </c>
      <c r="C1131" s="98">
        <v>51</v>
      </c>
    </row>
    <row r="1132" spans="1:3">
      <c r="A1132" s="110">
        <v>38554</v>
      </c>
      <c r="B1132" s="98">
        <v>33</v>
      </c>
      <c r="C1132" s="98">
        <v>52</v>
      </c>
    </row>
    <row r="1133" spans="1:3">
      <c r="A1133" s="110">
        <v>38555</v>
      </c>
      <c r="B1133" s="98">
        <v>34</v>
      </c>
      <c r="C1133" s="98">
        <v>52</v>
      </c>
    </row>
    <row r="1134" spans="1:3">
      <c r="A1134" s="110">
        <v>38558</v>
      </c>
      <c r="B1134" s="98">
        <v>33</v>
      </c>
      <c r="C1134" s="98">
        <v>51</v>
      </c>
    </row>
    <row r="1135" spans="1:3">
      <c r="A1135" s="110">
        <v>38559</v>
      </c>
      <c r="B1135" s="98">
        <v>32</v>
      </c>
      <c r="C1135" s="98">
        <v>50</v>
      </c>
    </row>
    <row r="1136" spans="1:3">
      <c r="A1136" s="110">
        <v>38560</v>
      </c>
      <c r="B1136" s="98">
        <v>31</v>
      </c>
      <c r="C1136" s="98">
        <v>50</v>
      </c>
    </row>
    <row r="1137" spans="1:3">
      <c r="A1137" s="110">
        <v>38561</v>
      </c>
      <c r="B1137" s="98">
        <v>30</v>
      </c>
      <c r="C1137" s="98">
        <v>49</v>
      </c>
    </row>
    <row r="1138" spans="1:3">
      <c r="A1138" s="110">
        <v>38562</v>
      </c>
      <c r="B1138" s="98">
        <v>31</v>
      </c>
      <c r="C1138" s="98">
        <v>49</v>
      </c>
    </row>
    <row r="1139" spans="1:3">
      <c r="A1139" s="110">
        <v>38565</v>
      </c>
      <c r="B1139" s="98">
        <v>31</v>
      </c>
      <c r="C1139" s="98">
        <v>50</v>
      </c>
    </row>
    <row r="1140" spans="1:3">
      <c r="A1140" s="110">
        <v>38566</v>
      </c>
      <c r="B1140" s="98">
        <v>31</v>
      </c>
      <c r="C1140" s="98">
        <v>49</v>
      </c>
    </row>
    <row r="1141" spans="1:3">
      <c r="A1141" s="110">
        <v>38567</v>
      </c>
      <c r="B1141" s="98">
        <v>31</v>
      </c>
      <c r="C1141" s="98">
        <v>50</v>
      </c>
    </row>
    <row r="1142" spans="1:3">
      <c r="A1142" s="110">
        <v>38568</v>
      </c>
      <c r="B1142" s="98">
        <v>32</v>
      </c>
      <c r="C1142" s="98">
        <v>50</v>
      </c>
    </row>
    <row r="1143" spans="1:3">
      <c r="A1143" s="110">
        <v>38569</v>
      </c>
      <c r="B1143" s="98">
        <v>31</v>
      </c>
      <c r="C1143" s="98">
        <v>49</v>
      </c>
    </row>
    <row r="1144" spans="1:3">
      <c r="A1144" s="110">
        <v>38572</v>
      </c>
      <c r="B1144" s="98">
        <v>32</v>
      </c>
      <c r="C1144" s="98">
        <v>50</v>
      </c>
    </row>
    <row r="1145" spans="1:3">
      <c r="A1145" s="110">
        <v>38573</v>
      </c>
      <c r="B1145" s="98">
        <v>32</v>
      </c>
      <c r="C1145" s="98">
        <v>50</v>
      </c>
    </row>
    <row r="1146" spans="1:3">
      <c r="A1146" s="110">
        <v>38574</v>
      </c>
      <c r="B1146" s="98">
        <v>31</v>
      </c>
      <c r="C1146" s="98">
        <v>50</v>
      </c>
    </row>
    <row r="1147" spans="1:3">
      <c r="A1147" s="110">
        <v>38575</v>
      </c>
      <c r="B1147" s="98">
        <v>31</v>
      </c>
      <c r="C1147" s="98">
        <v>49</v>
      </c>
    </row>
    <row r="1148" spans="1:3">
      <c r="A1148" s="110">
        <v>38576</v>
      </c>
      <c r="B1148" s="98">
        <v>31</v>
      </c>
      <c r="C1148" s="98">
        <v>49</v>
      </c>
    </row>
    <row r="1149" spans="1:3">
      <c r="A1149" s="110">
        <v>38580</v>
      </c>
      <c r="B1149" s="98">
        <v>31</v>
      </c>
      <c r="C1149" s="98">
        <v>50</v>
      </c>
    </row>
    <row r="1150" spans="1:3">
      <c r="A1150" s="110">
        <v>38581</v>
      </c>
      <c r="B1150" s="98">
        <v>31</v>
      </c>
      <c r="C1150" s="98">
        <v>50</v>
      </c>
    </row>
    <row r="1151" spans="1:3">
      <c r="A1151" s="110">
        <v>38582</v>
      </c>
      <c r="B1151" s="98">
        <v>31</v>
      </c>
      <c r="C1151" s="98">
        <v>50</v>
      </c>
    </row>
    <row r="1152" spans="1:3">
      <c r="A1152" s="110">
        <v>38583</v>
      </c>
      <c r="B1152" s="98">
        <v>30</v>
      </c>
      <c r="C1152" s="98">
        <v>49</v>
      </c>
    </row>
    <row r="1153" spans="1:3">
      <c r="A1153" s="110">
        <v>38586</v>
      </c>
      <c r="B1153" s="98">
        <v>31</v>
      </c>
      <c r="C1153" s="98">
        <v>49</v>
      </c>
    </row>
    <row r="1154" spans="1:3">
      <c r="A1154" s="110">
        <v>38587</v>
      </c>
      <c r="B1154" s="98">
        <v>30</v>
      </c>
      <c r="C1154" s="98">
        <v>48</v>
      </c>
    </row>
    <row r="1155" spans="1:3">
      <c r="A1155" s="110">
        <v>38588</v>
      </c>
      <c r="B1155" s="98">
        <v>31</v>
      </c>
      <c r="C1155" s="98">
        <v>50</v>
      </c>
    </row>
    <row r="1156" spans="1:3">
      <c r="A1156" s="110">
        <v>38589</v>
      </c>
      <c r="B1156" s="98">
        <v>31</v>
      </c>
      <c r="C1156" s="98">
        <v>50</v>
      </c>
    </row>
    <row r="1157" spans="1:3">
      <c r="A1157" s="110">
        <v>38590</v>
      </c>
      <c r="B1157" s="98">
        <v>31</v>
      </c>
      <c r="C1157" s="98">
        <v>50</v>
      </c>
    </row>
    <row r="1158" spans="1:3">
      <c r="A1158" s="110">
        <v>38593</v>
      </c>
      <c r="B1158" s="98">
        <v>31</v>
      </c>
      <c r="C1158" s="98">
        <v>50</v>
      </c>
    </row>
    <row r="1159" spans="1:3">
      <c r="A1159" s="110">
        <v>38594</v>
      </c>
      <c r="B1159" s="98">
        <v>32</v>
      </c>
      <c r="C1159" s="98">
        <v>51</v>
      </c>
    </row>
    <row r="1160" spans="1:3">
      <c r="A1160" s="110">
        <v>38595</v>
      </c>
      <c r="B1160" s="98">
        <v>32</v>
      </c>
      <c r="C1160" s="98">
        <v>51</v>
      </c>
    </row>
    <row r="1161" spans="1:3">
      <c r="A1161" s="110">
        <v>38596</v>
      </c>
      <c r="B1161" s="98">
        <v>32</v>
      </c>
      <c r="C1161" s="98">
        <v>51</v>
      </c>
    </row>
    <row r="1162" spans="1:3">
      <c r="A1162" s="110">
        <v>38597</v>
      </c>
      <c r="B1162" s="98">
        <v>32</v>
      </c>
      <c r="C1162" s="98">
        <v>51</v>
      </c>
    </row>
    <row r="1163" spans="1:3">
      <c r="A1163" s="110">
        <v>38600</v>
      </c>
      <c r="B1163" s="98">
        <v>31</v>
      </c>
      <c r="C1163" s="98">
        <v>50</v>
      </c>
    </row>
    <row r="1164" spans="1:3">
      <c r="A1164" s="110">
        <v>38601</v>
      </c>
      <c r="B1164" s="98">
        <v>31</v>
      </c>
      <c r="C1164" s="98">
        <v>50</v>
      </c>
    </row>
    <row r="1165" spans="1:3">
      <c r="A1165" s="110">
        <v>38602</v>
      </c>
      <c r="B1165" s="98">
        <v>32</v>
      </c>
      <c r="C1165" s="98">
        <v>51</v>
      </c>
    </row>
    <row r="1166" spans="1:3">
      <c r="A1166" s="110">
        <v>38603</v>
      </c>
      <c r="B1166" s="98">
        <v>32</v>
      </c>
      <c r="C1166" s="98">
        <v>51</v>
      </c>
    </row>
    <row r="1167" spans="1:3">
      <c r="A1167" s="110">
        <v>38604</v>
      </c>
      <c r="B1167" s="98">
        <v>32</v>
      </c>
      <c r="C1167" s="98">
        <v>51</v>
      </c>
    </row>
    <row r="1168" spans="1:3">
      <c r="A1168" s="110">
        <v>38607</v>
      </c>
      <c r="B1168" s="98">
        <v>32</v>
      </c>
      <c r="C1168" s="98">
        <v>51</v>
      </c>
    </row>
    <row r="1169" spans="1:3">
      <c r="A1169" s="110">
        <v>38608</v>
      </c>
      <c r="B1169" s="98">
        <v>32</v>
      </c>
      <c r="C1169" s="98">
        <v>51</v>
      </c>
    </row>
    <row r="1170" spans="1:3">
      <c r="A1170" s="110">
        <v>38609</v>
      </c>
      <c r="B1170" s="98">
        <v>31</v>
      </c>
      <c r="C1170" s="98">
        <v>50</v>
      </c>
    </row>
    <row r="1171" spans="1:3">
      <c r="A1171" s="110">
        <v>38610</v>
      </c>
      <c r="B1171" s="98">
        <v>32</v>
      </c>
      <c r="C1171" s="98">
        <v>50</v>
      </c>
    </row>
    <row r="1172" spans="1:3">
      <c r="A1172" s="110">
        <v>38611</v>
      </c>
      <c r="B1172" s="98">
        <v>33</v>
      </c>
      <c r="C1172" s="98">
        <v>51</v>
      </c>
    </row>
    <row r="1173" spans="1:3">
      <c r="A1173" s="110">
        <v>38615</v>
      </c>
      <c r="B1173" s="98">
        <v>32</v>
      </c>
      <c r="C1173" s="98">
        <v>50</v>
      </c>
    </row>
    <row r="1174" spans="1:3">
      <c r="A1174" s="110">
        <v>38616</v>
      </c>
      <c r="B1174" s="98">
        <v>33</v>
      </c>
      <c r="C1174" s="98">
        <v>51</v>
      </c>
    </row>
    <row r="1175" spans="1:3">
      <c r="A1175" s="110">
        <v>38617</v>
      </c>
      <c r="B1175" s="98">
        <v>34</v>
      </c>
      <c r="C1175" s="98">
        <v>52</v>
      </c>
    </row>
    <row r="1176" spans="1:3">
      <c r="A1176" s="110">
        <v>38618</v>
      </c>
      <c r="B1176" s="98">
        <v>34</v>
      </c>
      <c r="C1176" s="98">
        <v>52</v>
      </c>
    </row>
    <row r="1177" spans="1:3">
      <c r="A1177" s="110">
        <v>38621</v>
      </c>
      <c r="B1177" s="98">
        <v>34</v>
      </c>
      <c r="C1177" s="98">
        <v>52</v>
      </c>
    </row>
    <row r="1178" spans="1:3">
      <c r="A1178" s="110">
        <v>38622</v>
      </c>
      <c r="B1178" s="98">
        <v>35</v>
      </c>
      <c r="C1178" s="98">
        <v>53</v>
      </c>
    </row>
    <row r="1179" spans="1:3">
      <c r="A1179" s="110">
        <v>38623</v>
      </c>
      <c r="B1179" s="98">
        <v>36</v>
      </c>
      <c r="C1179" s="98">
        <v>54</v>
      </c>
    </row>
    <row r="1180" spans="1:3">
      <c r="A1180" s="110">
        <v>38624</v>
      </c>
      <c r="B1180" s="98">
        <v>37</v>
      </c>
      <c r="C1180" s="98">
        <v>54</v>
      </c>
    </row>
    <row r="1181" spans="1:3">
      <c r="A1181" s="110">
        <v>38625</v>
      </c>
      <c r="B1181" s="98">
        <v>37</v>
      </c>
      <c r="C1181" s="98">
        <v>56</v>
      </c>
    </row>
    <row r="1182" spans="1:3">
      <c r="A1182" s="110">
        <v>38629</v>
      </c>
      <c r="B1182" s="98">
        <v>39</v>
      </c>
      <c r="C1182" s="98">
        <v>57</v>
      </c>
    </row>
    <row r="1183" spans="1:3">
      <c r="A1183" s="110">
        <v>38630</v>
      </c>
      <c r="B1183" s="98">
        <v>39</v>
      </c>
      <c r="C1183" s="98">
        <v>58</v>
      </c>
    </row>
    <row r="1184" spans="1:3">
      <c r="A1184" s="110">
        <v>38631</v>
      </c>
      <c r="B1184" s="98">
        <v>39</v>
      </c>
      <c r="C1184" s="98">
        <v>58</v>
      </c>
    </row>
    <row r="1185" spans="1:3">
      <c r="A1185" s="110">
        <v>38632</v>
      </c>
      <c r="B1185" s="98">
        <v>40</v>
      </c>
      <c r="C1185" s="98">
        <v>59</v>
      </c>
    </row>
    <row r="1186" spans="1:3">
      <c r="A1186" s="110">
        <v>38635</v>
      </c>
      <c r="B1186" s="98">
        <v>41</v>
      </c>
      <c r="C1186" s="98">
        <v>60</v>
      </c>
    </row>
    <row r="1187" spans="1:3">
      <c r="A1187" s="110">
        <v>38636</v>
      </c>
      <c r="B1187" s="98">
        <v>42</v>
      </c>
      <c r="C1187" s="98">
        <v>62</v>
      </c>
    </row>
    <row r="1188" spans="1:3">
      <c r="A1188" s="110">
        <v>38637</v>
      </c>
      <c r="B1188" s="98">
        <v>43</v>
      </c>
      <c r="C1188" s="98">
        <v>63</v>
      </c>
    </row>
    <row r="1189" spans="1:3">
      <c r="A1189" s="110">
        <v>38638</v>
      </c>
      <c r="B1189" s="98">
        <v>43</v>
      </c>
      <c r="C1189" s="98">
        <v>64</v>
      </c>
    </row>
    <row r="1190" spans="1:3">
      <c r="A1190" s="110">
        <v>38639</v>
      </c>
      <c r="B1190" s="98">
        <v>45</v>
      </c>
      <c r="C1190" s="98">
        <v>65</v>
      </c>
    </row>
    <row r="1191" spans="1:3">
      <c r="A1191" s="110">
        <v>38642</v>
      </c>
      <c r="B1191" s="98">
        <v>45</v>
      </c>
      <c r="C1191" s="98">
        <v>65</v>
      </c>
    </row>
    <row r="1192" spans="1:3">
      <c r="A1192" s="110">
        <v>38643</v>
      </c>
      <c r="B1192" s="98">
        <v>45</v>
      </c>
      <c r="C1192" s="98">
        <v>66</v>
      </c>
    </row>
    <row r="1193" spans="1:3">
      <c r="A1193" s="110">
        <v>38644</v>
      </c>
      <c r="B1193" s="98">
        <v>46</v>
      </c>
      <c r="C1193" s="98">
        <v>67</v>
      </c>
    </row>
    <row r="1194" spans="1:3">
      <c r="A1194" s="110">
        <v>38645</v>
      </c>
      <c r="B1194" s="98">
        <v>46</v>
      </c>
      <c r="C1194" s="98">
        <v>67</v>
      </c>
    </row>
    <row r="1195" spans="1:3">
      <c r="A1195" s="110">
        <v>38646</v>
      </c>
      <c r="B1195" s="98">
        <v>46</v>
      </c>
      <c r="C1195" s="98">
        <v>67</v>
      </c>
    </row>
    <row r="1196" spans="1:3">
      <c r="A1196" s="110">
        <v>38649</v>
      </c>
      <c r="B1196" s="98">
        <v>46</v>
      </c>
      <c r="C1196" s="98">
        <v>67</v>
      </c>
    </row>
    <row r="1197" spans="1:3">
      <c r="A1197" s="110">
        <v>38650</v>
      </c>
      <c r="B1197" s="98">
        <v>46</v>
      </c>
      <c r="C1197" s="98">
        <v>67</v>
      </c>
    </row>
    <row r="1198" spans="1:3">
      <c r="A1198" s="110">
        <v>38651</v>
      </c>
      <c r="B1198" s="98">
        <v>45</v>
      </c>
      <c r="C1198" s="98">
        <v>67</v>
      </c>
    </row>
    <row r="1199" spans="1:3">
      <c r="A1199" s="110">
        <v>38652</v>
      </c>
      <c r="B1199" s="98">
        <v>45</v>
      </c>
      <c r="C1199" s="98">
        <v>67</v>
      </c>
    </row>
    <row r="1200" spans="1:3">
      <c r="A1200" s="110">
        <v>38653</v>
      </c>
      <c r="B1200" s="98">
        <v>46</v>
      </c>
      <c r="C1200" s="98">
        <v>67</v>
      </c>
    </row>
    <row r="1201" spans="1:3">
      <c r="A1201" s="110">
        <v>38656</v>
      </c>
      <c r="B1201" s="98">
        <v>46</v>
      </c>
      <c r="C1201" s="98">
        <v>68</v>
      </c>
    </row>
    <row r="1202" spans="1:3">
      <c r="A1202" s="110">
        <v>38657</v>
      </c>
      <c r="B1202" s="98">
        <v>47</v>
      </c>
      <c r="C1202" s="98">
        <v>69</v>
      </c>
    </row>
    <row r="1203" spans="1:3">
      <c r="A1203" s="110">
        <v>38658</v>
      </c>
      <c r="B1203" s="98">
        <v>47</v>
      </c>
      <c r="C1203" s="98">
        <v>69</v>
      </c>
    </row>
    <row r="1204" spans="1:3">
      <c r="A1204" s="110">
        <v>38659</v>
      </c>
      <c r="B1204" s="98">
        <v>47</v>
      </c>
      <c r="C1204" s="98">
        <v>69</v>
      </c>
    </row>
    <row r="1205" spans="1:3">
      <c r="A1205" s="110">
        <v>38660</v>
      </c>
      <c r="B1205" s="98">
        <v>46</v>
      </c>
      <c r="C1205" s="98">
        <v>69</v>
      </c>
    </row>
    <row r="1206" spans="1:3">
      <c r="A1206" s="110">
        <v>38663</v>
      </c>
      <c r="B1206" s="98">
        <v>45</v>
      </c>
      <c r="C1206" s="98">
        <v>67</v>
      </c>
    </row>
    <row r="1207" spans="1:3">
      <c r="A1207" s="110">
        <v>38664</v>
      </c>
      <c r="B1207" s="98">
        <v>46</v>
      </c>
      <c r="C1207" s="98">
        <v>68</v>
      </c>
    </row>
    <row r="1208" spans="1:3">
      <c r="A1208" s="110">
        <v>38665</v>
      </c>
      <c r="B1208" s="98">
        <v>44</v>
      </c>
      <c r="C1208" s="98">
        <v>67</v>
      </c>
    </row>
    <row r="1209" spans="1:3">
      <c r="A1209" s="110">
        <v>38666</v>
      </c>
      <c r="B1209" s="98">
        <v>46</v>
      </c>
      <c r="C1209" s="98">
        <v>69</v>
      </c>
    </row>
    <row r="1210" spans="1:3">
      <c r="A1210" s="110">
        <v>38667</v>
      </c>
      <c r="B1210" s="98">
        <v>47</v>
      </c>
      <c r="C1210" s="98">
        <v>69</v>
      </c>
    </row>
    <row r="1211" spans="1:3">
      <c r="A1211" s="110">
        <v>38670</v>
      </c>
      <c r="B1211" s="98">
        <v>46</v>
      </c>
      <c r="C1211" s="98">
        <v>68</v>
      </c>
    </row>
    <row r="1212" spans="1:3">
      <c r="A1212" s="110">
        <v>38671</v>
      </c>
      <c r="B1212" s="98">
        <v>46</v>
      </c>
      <c r="C1212" s="98">
        <v>68</v>
      </c>
    </row>
    <row r="1213" spans="1:3">
      <c r="A1213" s="110">
        <v>38672</v>
      </c>
      <c r="B1213" s="98">
        <v>47</v>
      </c>
      <c r="C1213" s="98">
        <v>68</v>
      </c>
    </row>
    <row r="1214" spans="1:3">
      <c r="A1214" s="110">
        <v>38673</v>
      </c>
      <c r="B1214" s="98">
        <v>46</v>
      </c>
      <c r="C1214" s="98">
        <v>67</v>
      </c>
    </row>
    <row r="1215" spans="1:3">
      <c r="A1215" s="110">
        <v>38674</v>
      </c>
      <c r="B1215" s="98">
        <v>47</v>
      </c>
      <c r="C1215" s="98">
        <v>68</v>
      </c>
    </row>
    <row r="1216" spans="1:3">
      <c r="A1216" s="110">
        <v>38677</v>
      </c>
      <c r="B1216" s="98">
        <v>46</v>
      </c>
      <c r="C1216" s="98">
        <v>67</v>
      </c>
    </row>
    <row r="1217" spans="1:3">
      <c r="A1217" s="110">
        <v>38678</v>
      </c>
      <c r="B1217" s="98">
        <v>46</v>
      </c>
      <c r="C1217" s="98">
        <v>67</v>
      </c>
    </row>
    <row r="1218" spans="1:3">
      <c r="A1218" s="110">
        <v>38679</v>
      </c>
      <c r="B1218" s="98">
        <v>46</v>
      </c>
      <c r="C1218" s="98">
        <v>67</v>
      </c>
    </row>
    <row r="1219" spans="1:3">
      <c r="A1219" s="110">
        <v>38680</v>
      </c>
      <c r="B1219" s="98">
        <v>46</v>
      </c>
      <c r="C1219" s="98">
        <v>65</v>
      </c>
    </row>
    <row r="1220" spans="1:3">
      <c r="A1220" s="110">
        <v>38681</v>
      </c>
      <c r="B1220" s="98">
        <v>46</v>
      </c>
      <c r="C1220" s="98">
        <v>66</v>
      </c>
    </row>
    <row r="1221" spans="1:3">
      <c r="A1221" s="110">
        <v>38684</v>
      </c>
      <c r="B1221" s="98">
        <v>46</v>
      </c>
      <c r="C1221" s="98">
        <v>65</v>
      </c>
    </row>
    <row r="1222" spans="1:3">
      <c r="A1222" s="110">
        <v>38685</v>
      </c>
      <c r="B1222" s="98">
        <v>45</v>
      </c>
      <c r="C1222" s="98">
        <v>65</v>
      </c>
    </row>
    <row r="1223" spans="1:3">
      <c r="A1223" s="110">
        <v>38686</v>
      </c>
      <c r="B1223" s="98">
        <v>46</v>
      </c>
      <c r="C1223" s="98">
        <v>66</v>
      </c>
    </row>
    <row r="1224" spans="1:3">
      <c r="A1224" s="110">
        <v>38687</v>
      </c>
      <c r="B1224" s="98">
        <v>46</v>
      </c>
      <c r="C1224" s="98">
        <v>66</v>
      </c>
    </row>
    <row r="1225" spans="1:3">
      <c r="A1225" s="110">
        <v>38688</v>
      </c>
      <c r="B1225" s="98">
        <v>46</v>
      </c>
      <c r="C1225" s="98">
        <v>65</v>
      </c>
    </row>
    <row r="1226" spans="1:3">
      <c r="A1226" s="110">
        <v>38691</v>
      </c>
      <c r="B1226" s="98">
        <v>45</v>
      </c>
      <c r="C1226" s="98">
        <v>64</v>
      </c>
    </row>
    <row r="1227" spans="1:3">
      <c r="A1227" s="110">
        <v>38692</v>
      </c>
      <c r="B1227" s="98">
        <v>45</v>
      </c>
      <c r="C1227" s="98">
        <v>64</v>
      </c>
    </row>
    <row r="1228" spans="1:3">
      <c r="A1228" s="110">
        <v>38693</v>
      </c>
      <c r="B1228" s="98">
        <v>46</v>
      </c>
      <c r="C1228" s="98">
        <v>64</v>
      </c>
    </row>
    <row r="1229" spans="1:3">
      <c r="A1229" s="110">
        <v>38694</v>
      </c>
      <c r="B1229" s="98">
        <v>46</v>
      </c>
      <c r="C1229" s="98">
        <v>64</v>
      </c>
    </row>
    <row r="1230" spans="1:3">
      <c r="A1230" s="110">
        <v>38695</v>
      </c>
      <c r="B1230" s="98">
        <v>46</v>
      </c>
      <c r="C1230" s="98">
        <v>65</v>
      </c>
    </row>
    <row r="1231" spans="1:3">
      <c r="A1231" s="110">
        <v>38698</v>
      </c>
      <c r="B1231" s="98">
        <v>46</v>
      </c>
      <c r="C1231" s="98">
        <v>65</v>
      </c>
    </row>
    <row r="1232" spans="1:3">
      <c r="A1232" s="110">
        <v>38699</v>
      </c>
      <c r="B1232" s="98">
        <v>46</v>
      </c>
      <c r="C1232" s="98">
        <v>65</v>
      </c>
    </row>
    <row r="1233" spans="1:3">
      <c r="A1233" s="110">
        <v>38700</v>
      </c>
      <c r="B1233" s="98">
        <v>46</v>
      </c>
      <c r="C1233" s="98">
        <v>65</v>
      </c>
    </row>
    <row r="1234" spans="1:3">
      <c r="A1234" s="110">
        <v>38701</v>
      </c>
      <c r="B1234" s="98">
        <v>47</v>
      </c>
      <c r="C1234" s="98">
        <v>65</v>
      </c>
    </row>
    <row r="1235" spans="1:3">
      <c r="A1235" s="110">
        <v>38702</v>
      </c>
      <c r="B1235" s="98">
        <v>46</v>
      </c>
      <c r="C1235" s="98">
        <v>65</v>
      </c>
    </row>
    <row r="1236" spans="1:3">
      <c r="A1236" s="110">
        <v>38705</v>
      </c>
      <c r="B1236" s="98">
        <v>47</v>
      </c>
      <c r="C1236" s="98">
        <v>65</v>
      </c>
    </row>
    <row r="1237" spans="1:3">
      <c r="A1237" s="110">
        <v>38706</v>
      </c>
      <c r="B1237" s="98">
        <v>47</v>
      </c>
      <c r="C1237" s="98">
        <v>64</v>
      </c>
    </row>
    <row r="1238" spans="1:3">
      <c r="A1238" s="110">
        <v>38707</v>
      </c>
      <c r="B1238" s="98">
        <v>47</v>
      </c>
      <c r="C1238" s="98">
        <v>64</v>
      </c>
    </row>
    <row r="1239" spans="1:3">
      <c r="A1239" s="110">
        <v>38708</v>
      </c>
      <c r="B1239" s="98">
        <v>47</v>
      </c>
      <c r="C1239" s="98">
        <v>64</v>
      </c>
    </row>
    <row r="1240" spans="1:3">
      <c r="A1240" s="110">
        <v>38709</v>
      </c>
      <c r="B1240" s="98">
        <v>48</v>
      </c>
      <c r="C1240" s="98">
        <v>64</v>
      </c>
    </row>
    <row r="1241" spans="1:3">
      <c r="A1241" s="110">
        <v>38712</v>
      </c>
      <c r="B1241" s="98">
        <v>48</v>
      </c>
      <c r="C1241" s="98">
        <v>65</v>
      </c>
    </row>
    <row r="1242" spans="1:3">
      <c r="A1242" s="110">
        <v>38713</v>
      </c>
      <c r="B1242" s="98">
        <v>48</v>
      </c>
      <c r="C1242" s="98">
        <v>64</v>
      </c>
    </row>
    <row r="1243" spans="1:3">
      <c r="A1243" s="110">
        <v>38714</v>
      </c>
      <c r="B1243" s="98">
        <v>48</v>
      </c>
      <c r="C1243" s="98">
        <v>64</v>
      </c>
    </row>
    <row r="1244" spans="1:3">
      <c r="A1244" s="110">
        <v>38715</v>
      </c>
      <c r="B1244" s="98">
        <v>47</v>
      </c>
      <c r="C1244" s="98">
        <v>64</v>
      </c>
    </row>
    <row r="1245" spans="1:3">
      <c r="A1245" s="110">
        <v>38716</v>
      </c>
      <c r="B1245" s="98">
        <v>47</v>
      </c>
      <c r="C1245" s="98">
        <v>64</v>
      </c>
    </row>
    <row r="1246" spans="1:3">
      <c r="A1246" s="110">
        <v>38719</v>
      </c>
      <c r="B1246" s="98">
        <v>48</v>
      </c>
      <c r="C1246" s="98">
        <v>64</v>
      </c>
    </row>
    <row r="1247" spans="1:3">
      <c r="A1247" s="110">
        <v>38720</v>
      </c>
      <c r="B1247" s="98">
        <v>47</v>
      </c>
      <c r="C1247" s="98">
        <v>64</v>
      </c>
    </row>
    <row r="1248" spans="1:3">
      <c r="A1248" s="110">
        <v>38721</v>
      </c>
      <c r="B1248" s="98">
        <v>46</v>
      </c>
      <c r="C1248" s="98">
        <v>63</v>
      </c>
    </row>
    <row r="1249" spans="1:3">
      <c r="A1249" s="110">
        <v>38722</v>
      </c>
      <c r="B1249" s="98">
        <v>46</v>
      </c>
      <c r="C1249" s="98">
        <v>63</v>
      </c>
    </row>
    <row r="1250" spans="1:3">
      <c r="A1250" s="110">
        <v>38723</v>
      </c>
      <c r="B1250" s="98">
        <v>46</v>
      </c>
      <c r="C1250" s="98">
        <v>63</v>
      </c>
    </row>
    <row r="1251" spans="1:3">
      <c r="A1251" s="110">
        <v>38726</v>
      </c>
      <c r="B1251" s="98">
        <v>47</v>
      </c>
      <c r="C1251" s="98">
        <v>63</v>
      </c>
    </row>
    <row r="1252" spans="1:3">
      <c r="A1252" s="110">
        <v>38727</v>
      </c>
      <c r="B1252" s="98">
        <v>47</v>
      </c>
      <c r="C1252" s="98">
        <v>63</v>
      </c>
    </row>
    <row r="1253" spans="1:3">
      <c r="A1253" s="110">
        <v>38728</v>
      </c>
      <c r="B1253" s="98">
        <v>47</v>
      </c>
      <c r="C1253" s="98">
        <v>63</v>
      </c>
    </row>
    <row r="1254" spans="1:3">
      <c r="A1254" s="110">
        <v>38729</v>
      </c>
      <c r="B1254" s="98">
        <v>46</v>
      </c>
      <c r="C1254" s="98">
        <v>62</v>
      </c>
    </row>
    <row r="1255" spans="1:3">
      <c r="A1255" s="110">
        <v>38730</v>
      </c>
      <c r="B1255" s="98">
        <v>46</v>
      </c>
      <c r="C1255" s="98">
        <v>62</v>
      </c>
    </row>
    <row r="1256" spans="1:3">
      <c r="A1256" s="110">
        <v>38733</v>
      </c>
      <c r="B1256" s="98">
        <v>45</v>
      </c>
      <c r="C1256" s="98">
        <v>61</v>
      </c>
    </row>
    <row r="1257" spans="1:3">
      <c r="A1257" s="110">
        <v>38734</v>
      </c>
      <c r="B1257" s="98">
        <v>44</v>
      </c>
      <c r="C1257" s="98">
        <v>61</v>
      </c>
    </row>
    <row r="1258" spans="1:3">
      <c r="A1258" s="110">
        <v>38735</v>
      </c>
      <c r="B1258" s="98">
        <v>45</v>
      </c>
      <c r="C1258" s="98">
        <v>61</v>
      </c>
    </row>
    <row r="1259" spans="1:3">
      <c r="A1259" s="110">
        <v>38736</v>
      </c>
      <c r="B1259" s="98">
        <v>44</v>
      </c>
      <c r="C1259" s="98">
        <v>61</v>
      </c>
    </row>
    <row r="1260" spans="1:3">
      <c r="A1260" s="110">
        <v>38737</v>
      </c>
      <c r="B1260" s="98">
        <v>44</v>
      </c>
      <c r="C1260" s="98">
        <v>60</v>
      </c>
    </row>
    <row r="1261" spans="1:3">
      <c r="A1261" s="110">
        <v>38740</v>
      </c>
      <c r="B1261" s="98">
        <v>43</v>
      </c>
      <c r="C1261" s="98">
        <v>59</v>
      </c>
    </row>
    <row r="1262" spans="1:3">
      <c r="A1262" s="110">
        <v>38741</v>
      </c>
      <c r="B1262" s="98">
        <v>41</v>
      </c>
      <c r="C1262" s="98">
        <v>58</v>
      </c>
    </row>
    <row r="1263" spans="1:3">
      <c r="A1263" s="110">
        <v>38742</v>
      </c>
      <c r="B1263" s="98">
        <v>41</v>
      </c>
      <c r="C1263" s="98">
        <v>59</v>
      </c>
    </row>
    <row r="1264" spans="1:3">
      <c r="A1264" s="110">
        <v>38743</v>
      </c>
      <c r="B1264" s="98">
        <v>40</v>
      </c>
      <c r="C1264" s="98">
        <v>58</v>
      </c>
    </row>
    <row r="1265" spans="1:3">
      <c r="A1265" s="110">
        <v>38744</v>
      </c>
      <c r="B1265" s="98">
        <v>40</v>
      </c>
      <c r="C1265" s="98">
        <v>58</v>
      </c>
    </row>
    <row r="1266" spans="1:3">
      <c r="A1266" s="110">
        <v>38748</v>
      </c>
      <c r="B1266" s="98">
        <v>41</v>
      </c>
      <c r="C1266" s="98">
        <v>59</v>
      </c>
    </row>
    <row r="1267" spans="1:3">
      <c r="A1267" s="110">
        <v>38749</v>
      </c>
      <c r="B1267" s="98">
        <v>40</v>
      </c>
      <c r="C1267" s="98">
        <v>58</v>
      </c>
    </row>
    <row r="1268" spans="1:3">
      <c r="A1268" s="110">
        <v>38750</v>
      </c>
      <c r="B1268" s="98">
        <v>40</v>
      </c>
      <c r="C1268" s="98">
        <v>58</v>
      </c>
    </row>
    <row r="1269" spans="1:3">
      <c r="A1269" s="110">
        <v>38751</v>
      </c>
      <c r="B1269" s="98">
        <v>40</v>
      </c>
      <c r="C1269" s="98">
        <v>58</v>
      </c>
    </row>
    <row r="1270" spans="1:3">
      <c r="A1270" s="110">
        <v>38754</v>
      </c>
      <c r="B1270" s="98">
        <v>40</v>
      </c>
      <c r="C1270" s="98">
        <v>59</v>
      </c>
    </row>
    <row r="1271" spans="1:3">
      <c r="A1271" s="110">
        <v>38755</v>
      </c>
      <c r="B1271" s="98">
        <v>40</v>
      </c>
      <c r="C1271" s="98">
        <v>58</v>
      </c>
    </row>
    <row r="1272" spans="1:3">
      <c r="A1272" s="110">
        <v>38756</v>
      </c>
      <c r="B1272" s="98">
        <v>39</v>
      </c>
      <c r="C1272" s="98">
        <v>58</v>
      </c>
    </row>
    <row r="1273" spans="1:3">
      <c r="A1273" s="110">
        <v>38757</v>
      </c>
      <c r="B1273" s="98">
        <v>39</v>
      </c>
      <c r="C1273" s="98">
        <v>58</v>
      </c>
    </row>
    <row r="1274" spans="1:3">
      <c r="A1274" s="110">
        <v>38758</v>
      </c>
      <c r="B1274" s="98">
        <v>39</v>
      </c>
      <c r="C1274" s="98">
        <v>58</v>
      </c>
    </row>
    <row r="1275" spans="1:3">
      <c r="A1275" s="110">
        <v>38761</v>
      </c>
      <c r="B1275" s="98">
        <v>39</v>
      </c>
      <c r="C1275" s="98">
        <v>58</v>
      </c>
    </row>
    <row r="1276" spans="1:3">
      <c r="A1276" s="110">
        <v>38762</v>
      </c>
      <c r="B1276" s="98">
        <v>38</v>
      </c>
      <c r="C1276" s="98">
        <v>57</v>
      </c>
    </row>
    <row r="1277" spans="1:3">
      <c r="A1277" s="110">
        <v>38763</v>
      </c>
      <c r="B1277" s="98">
        <v>37</v>
      </c>
      <c r="C1277" s="98">
        <v>56</v>
      </c>
    </row>
    <row r="1278" spans="1:3">
      <c r="A1278" s="110">
        <v>38764</v>
      </c>
      <c r="B1278" s="98">
        <v>37</v>
      </c>
      <c r="C1278" s="98">
        <v>56</v>
      </c>
    </row>
    <row r="1279" spans="1:3">
      <c r="A1279" s="110">
        <v>38765</v>
      </c>
      <c r="B1279" s="98">
        <v>37</v>
      </c>
      <c r="C1279" s="98">
        <v>55</v>
      </c>
    </row>
    <row r="1280" spans="1:3">
      <c r="A1280" s="110">
        <v>38768</v>
      </c>
      <c r="B1280" s="98">
        <v>37</v>
      </c>
      <c r="C1280" s="98">
        <v>54</v>
      </c>
    </row>
    <row r="1281" spans="1:3">
      <c r="A1281" s="110">
        <v>38769</v>
      </c>
      <c r="B1281" s="98">
        <v>37</v>
      </c>
      <c r="C1281" s="98">
        <v>54</v>
      </c>
    </row>
    <row r="1282" spans="1:3">
      <c r="A1282" s="110">
        <v>38770</v>
      </c>
      <c r="B1282" s="98">
        <v>36</v>
      </c>
      <c r="C1282" s="98">
        <v>54</v>
      </c>
    </row>
    <row r="1283" spans="1:3">
      <c r="A1283" s="110">
        <v>38771</v>
      </c>
      <c r="B1283" s="98">
        <v>36</v>
      </c>
      <c r="C1283" s="98">
        <v>54</v>
      </c>
    </row>
    <row r="1284" spans="1:3">
      <c r="A1284" s="110">
        <v>38772</v>
      </c>
      <c r="B1284" s="98">
        <v>36</v>
      </c>
      <c r="C1284" s="98">
        <v>53</v>
      </c>
    </row>
    <row r="1285" spans="1:3">
      <c r="A1285" s="110">
        <v>38775</v>
      </c>
      <c r="B1285" s="98">
        <v>36</v>
      </c>
      <c r="C1285" s="98">
        <v>53</v>
      </c>
    </row>
    <row r="1286" spans="1:3">
      <c r="A1286" s="110">
        <v>38776</v>
      </c>
      <c r="B1286" s="98">
        <v>34</v>
      </c>
      <c r="C1286" s="98">
        <v>52</v>
      </c>
    </row>
    <row r="1287" spans="1:3">
      <c r="A1287" s="110">
        <v>38778</v>
      </c>
      <c r="B1287" s="98">
        <v>34</v>
      </c>
      <c r="C1287" s="98">
        <v>51</v>
      </c>
    </row>
    <row r="1288" spans="1:3">
      <c r="A1288" s="110">
        <v>38779</v>
      </c>
      <c r="B1288" s="98">
        <v>33</v>
      </c>
      <c r="C1288" s="98">
        <v>50</v>
      </c>
    </row>
    <row r="1289" spans="1:3">
      <c r="A1289" s="110">
        <v>38782</v>
      </c>
      <c r="B1289" s="98">
        <v>32</v>
      </c>
      <c r="C1289" s="98">
        <v>50</v>
      </c>
    </row>
    <row r="1290" spans="1:3">
      <c r="A1290" s="110">
        <v>38783</v>
      </c>
      <c r="B1290" s="98">
        <v>31</v>
      </c>
      <c r="C1290" s="98">
        <v>49</v>
      </c>
    </row>
    <row r="1291" spans="1:3">
      <c r="A1291" s="110">
        <v>38784</v>
      </c>
      <c r="B1291" s="98">
        <v>31</v>
      </c>
      <c r="C1291" s="98">
        <v>49</v>
      </c>
    </row>
    <row r="1292" spans="1:3">
      <c r="A1292" s="110">
        <v>38785</v>
      </c>
      <c r="B1292" s="98">
        <v>30</v>
      </c>
      <c r="C1292" s="98">
        <v>48</v>
      </c>
    </row>
    <row r="1293" spans="1:3">
      <c r="A1293" s="110">
        <v>38786</v>
      </c>
      <c r="B1293" s="98">
        <v>29</v>
      </c>
      <c r="C1293" s="98">
        <v>47</v>
      </c>
    </row>
    <row r="1294" spans="1:3">
      <c r="A1294" s="110">
        <v>38789</v>
      </c>
      <c r="B1294" s="98">
        <v>28</v>
      </c>
      <c r="C1294" s="98">
        <v>46</v>
      </c>
    </row>
    <row r="1295" spans="1:3">
      <c r="A1295" s="110">
        <v>38790</v>
      </c>
      <c r="B1295" s="98">
        <v>29</v>
      </c>
      <c r="C1295" s="98">
        <v>46</v>
      </c>
    </row>
    <row r="1296" spans="1:3">
      <c r="A1296" s="110">
        <v>38791</v>
      </c>
      <c r="B1296" s="98">
        <v>29</v>
      </c>
      <c r="C1296" s="98">
        <v>46</v>
      </c>
    </row>
    <row r="1297" spans="1:3">
      <c r="A1297" s="110">
        <v>38792</v>
      </c>
      <c r="B1297" s="98">
        <v>29</v>
      </c>
      <c r="C1297" s="98">
        <v>46</v>
      </c>
    </row>
    <row r="1298" spans="1:3">
      <c r="A1298" s="110">
        <v>38793</v>
      </c>
      <c r="B1298" s="98">
        <v>28</v>
      </c>
      <c r="C1298" s="98">
        <v>45</v>
      </c>
    </row>
    <row r="1299" spans="1:3">
      <c r="A1299" s="110">
        <v>38796</v>
      </c>
      <c r="B1299" s="98">
        <v>27</v>
      </c>
      <c r="C1299" s="98">
        <v>44</v>
      </c>
    </row>
    <row r="1300" spans="1:3">
      <c r="A1300" s="110">
        <v>38797</v>
      </c>
      <c r="B1300" s="98">
        <v>26</v>
      </c>
      <c r="C1300" s="98">
        <v>43</v>
      </c>
    </row>
    <row r="1301" spans="1:3">
      <c r="A1301" s="110">
        <v>38798</v>
      </c>
      <c r="B1301" s="98">
        <v>27</v>
      </c>
      <c r="C1301" s="98">
        <v>43</v>
      </c>
    </row>
    <row r="1302" spans="1:3">
      <c r="A1302" s="110">
        <v>38799</v>
      </c>
      <c r="B1302" s="98">
        <v>26</v>
      </c>
      <c r="C1302" s="98">
        <v>43</v>
      </c>
    </row>
    <row r="1303" spans="1:3">
      <c r="A1303" s="110">
        <v>38800</v>
      </c>
      <c r="B1303" s="98">
        <v>26</v>
      </c>
      <c r="C1303" s="98">
        <v>43</v>
      </c>
    </row>
    <row r="1304" spans="1:3">
      <c r="A1304" s="110">
        <v>38803</v>
      </c>
      <c r="B1304" s="98">
        <v>26</v>
      </c>
      <c r="C1304" s="98">
        <v>43</v>
      </c>
    </row>
    <row r="1305" spans="1:3">
      <c r="A1305" s="110">
        <v>38804</v>
      </c>
      <c r="B1305" s="98">
        <v>26</v>
      </c>
      <c r="C1305" s="98">
        <v>43</v>
      </c>
    </row>
    <row r="1306" spans="1:3">
      <c r="A1306" s="110">
        <v>38805</v>
      </c>
      <c r="B1306" s="98">
        <v>27</v>
      </c>
      <c r="C1306" s="98">
        <v>43</v>
      </c>
    </row>
    <row r="1307" spans="1:3">
      <c r="A1307" s="110">
        <v>38806</v>
      </c>
      <c r="B1307" s="98">
        <v>27</v>
      </c>
      <c r="C1307" s="98">
        <v>43</v>
      </c>
    </row>
    <row r="1308" spans="1:3">
      <c r="A1308" s="110">
        <v>38807</v>
      </c>
      <c r="B1308" s="98">
        <v>26</v>
      </c>
      <c r="C1308" s="98">
        <v>42</v>
      </c>
    </row>
    <row r="1309" spans="1:3">
      <c r="A1309" s="110">
        <v>38810</v>
      </c>
      <c r="B1309" s="98">
        <v>27</v>
      </c>
      <c r="C1309" s="98">
        <v>43</v>
      </c>
    </row>
    <row r="1310" spans="1:3">
      <c r="A1310" s="110">
        <v>38811</v>
      </c>
      <c r="B1310" s="98">
        <v>26</v>
      </c>
      <c r="C1310" s="98">
        <v>42</v>
      </c>
    </row>
    <row r="1311" spans="1:3">
      <c r="A1311" s="110">
        <v>38812</v>
      </c>
      <c r="B1311" s="98">
        <v>26</v>
      </c>
      <c r="C1311" s="98">
        <v>42</v>
      </c>
    </row>
    <row r="1312" spans="1:3">
      <c r="A1312" s="110">
        <v>38813</v>
      </c>
      <c r="B1312" s="98">
        <v>26</v>
      </c>
      <c r="C1312" s="98">
        <v>42</v>
      </c>
    </row>
    <row r="1313" spans="1:3">
      <c r="A1313" s="110">
        <v>38814</v>
      </c>
      <c r="B1313" s="98">
        <v>26</v>
      </c>
      <c r="C1313" s="98">
        <v>42</v>
      </c>
    </row>
    <row r="1314" spans="1:3">
      <c r="A1314" s="110">
        <v>38817</v>
      </c>
      <c r="B1314" s="98">
        <v>26</v>
      </c>
      <c r="C1314" s="98">
        <v>42</v>
      </c>
    </row>
    <row r="1315" spans="1:3">
      <c r="A1315" s="110">
        <v>38818</v>
      </c>
      <c r="B1315" s="98">
        <v>27</v>
      </c>
      <c r="C1315" s="98">
        <v>42</v>
      </c>
    </row>
    <row r="1316" spans="1:3">
      <c r="A1316" s="110">
        <v>38819</v>
      </c>
      <c r="B1316" s="98">
        <v>26</v>
      </c>
      <c r="C1316" s="98">
        <v>42</v>
      </c>
    </row>
    <row r="1317" spans="1:3">
      <c r="A1317" s="110">
        <v>38820</v>
      </c>
      <c r="B1317" s="98">
        <v>26</v>
      </c>
      <c r="C1317" s="98">
        <v>42</v>
      </c>
    </row>
    <row r="1318" spans="1:3">
      <c r="A1318" s="110">
        <v>38821</v>
      </c>
      <c r="B1318" s="98">
        <v>25</v>
      </c>
      <c r="C1318" s="98">
        <v>41</v>
      </c>
    </row>
    <row r="1319" spans="1:3">
      <c r="A1319" s="110">
        <v>38824</v>
      </c>
      <c r="B1319" s="98">
        <v>25</v>
      </c>
      <c r="C1319" s="98">
        <v>41</v>
      </c>
    </row>
    <row r="1320" spans="1:3">
      <c r="A1320" s="110">
        <v>38825</v>
      </c>
      <c r="B1320" s="98">
        <v>25</v>
      </c>
      <c r="C1320" s="98">
        <v>40</v>
      </c>
    </row>
    <row r="1321" spans="1:3">
      <c r="A1321" s="110">
        <v>38826</v>
      </c>
      <c r="B1321" s="98">
        <v>26</v>
      </c>
      <c r="C1321" s="98">
        <v>40</v>
      </c>
    </row>
    <row r="1322" spans="1:3">
      <c r="A1322" s="110">
        <v>38827</v>
      </c>
      <c r="B1322" s="98">
        <v>26</v>
      </c>
      <c r="C1322" s="98">
        <v>40</v>
      </c>
    </row>
    <row r="1323" spans="1:3">
      <c r="A1323" s="110">
        <v>38828</v>
      </c>
      <c r="B1323" s="98">
        <v>26</v>
      </c>
      <c r="C1323" s="98">
        <v>41</v>
      </c>
    </row>
    <row r="1324" spans="1:3">
      <c r="A1324" s="110">
        <v>38831</v>
      </c>
      <c r="B1324" s="98">
        <v>26</v>
      </c>
      <c r="C1324" s="98">
        <v>40</v>
      </c>
    </row>
    <row r="1325" spans="1:3">
      <c r="A1325" s="110">
        <v>38832</v>
      </c>
      <c r="B1325" s="98">
        <v>26</v>
      </c>
      <c r="C1325" s="98">
        <v>40</v>
      </c>
    </row>
    <row r="1326" spans="1:3">
      <c r="A1326" s="110">
        <v>38833</v>
      </c>
      <c r="B1326" s="98">
        <v>26</v>
      </c>
      <c r="C1326" s="98">
        <v>40</v>
      </c>
    </row>
    <row r="1327" spans="1:3">
      <c r="A1327" s="110">
        <v>38834</v>
      </c>
      <c r="B1327" s="98">
        <v>26</v>
      </c>
      <c r="C1327" s="98">
        <v>40</v>
      </c>
    </row>
    <row r="1328" spans="1:3">
      <c r="A1328" s="110">
        <v>38835</v>
      </c>
      <c r="B1328" s="98">
        <v>25</v>
      </c>
      <c r="C1328" s="98">
        <v>40</v>
      </c>
    </row>
    <row r="1329" spans="1:3">
      <c r="A1329" s="110">
        <v>38839</v>
      </c>
      <c r="B1329" s="98">
        <v>25</v>
      </c>
      <c r="C1329" s="98">
        <v>40</v>
      </c>
    </row>
    <row r="1330" spans="1:3">
      <c r="A1330" s="110">
        <v>38840</v>
      </c>
      <c r="B1330" s="98">
        <v>26</v>
      </c>
      <c r="C1330" s="98">
        <v>40</v>
      </c>
    </row>
    <row r="1331" spans="1:3">
      <c r="A1331" s="110">
        <v>38841</v>
      </c>
      <c r="B1331" s="98">
        <v>25</v>
      </c>
      <c r="C1331" s="98">
        <v>40</v>
      </c>
    </row>
    <row r="1332" spans="1:3">
      <c r="A1332" s="110">
        <v>38845</v>
      </c>
      <c r="B1332" s="98">
        <v>25</v>
      </c>
      <c r="C1332" s="98">
        <v>40</v>
      </c>
    </row>
    <row r="1333" spans="1:3">
      <c r="A1333" s="110">
        <v>38846</v>
      </c>
      <c r="B1333" s="98">
        <v>25</v>
      </c>
      <c r="C1333" s="98">
        <v>40</v>
      </c>
    </row>
    <row r="1334" spans="1:3">
      <c r="A1334" s="110">
        <v>38847</v>
      </c>
      <c r="B1334" s="98">
        <v>26</v>
      </c>
      <c r="C1334" s="98">
        <v>40</v>
      </c>
    </row>
    <row r="1335" spans="1:3">
      <c r="A1335" s="110">
        <v>38848</v>
      </c>
      <c r="B1335" s="98">
        <v>26</v>
      </c>
      <c r="C1335" s="98">
        <v>41</v>
      </c>
    </row>
    <row r="1336" spans="1:3">
      <c r="A1336" s="110">
        <v>38849</v>
      </c>
      <c r="B1336" s="98">
        <v>26</v>
      </c>
      <c r="C1336" s="98">
        <v>41</v>
      </c>
    </row>
    <row r="1337" spans="1:3">
      <c r="A1337" s="110">
        <v>38852</v>
      </c>
      <c r="B1337" s="98">
        <v>26</v>
      </c>
      <c r="C1337" s="98">
        <v>41</v>
      </c>
    </row>
    <row r="1338" spans="1:3">
      <c r="A1338" s="110">
        <v>38853</v>
      </c>
      <c r="B1338" s="98">
        <v>26</v>
      </c>
      <c r="C1338" s="98">
        <v>41</v>
      </c>
    </row>
    <row r="1339" spans="1:3">
      <c r="A1339" s="110">
        <v>38854</v>
      </c>
      <c r="B1339" s="98">
        <v>27</v>
      </c>
      <c r="C1339" s="98">
        <v>41</v>
      </c>
    </row>
    <row r="1340" spans="1:3">
      <c r="A1340" s="110">
        <v>38855</v>
      </c>
      <c r="B1340" s="98">
        <v>27</v>
      </c>
      <c r="C1340" s="98">
        <v>42</v>
      </c>
    </row>
    <row r="1341" spans="1:3">
      <c r="A1341" s="110">
        <v>38856</v>
      </c>
      <c r="B1341" s="98">
        <v>27</v>
      </c>
      <c r="C1341" s="98">
        <v>42</v>
      </c>
    </row>
    <row r="1342" spans="1:3">
      <c r="A1342" s="110">
        <v>38859</v>
      </c>
      <c r="B1342" s="98">
        <v>27</v>
      </c>
      <c r="C1342" s="98">
        <v>41</v>
      </c>
    </row>
    <row r="1343" spans="1:3">
      <c r="A1343" s="110">
        <v>38860</v>
      </c>
      <c r="B1343" s="98">
        <v>27</v>
      </c>
      <c r="C1343" s="98">
        <v>41</v>
      </c>
    </row>
    <row r="1344" spans="1:3">
      <c r="A1344" s="110">
        <v>38861</v>
      </c>
      <c r="B1344" s="98">
        <v>27</v>
      </c>
      <c r="C1344" s="98">
        <v>42</v>
      </c>
    </row>
    <row r="1345" spans="1:3">
      <c r="A1345" s="110">
        <v>38862</v>
      </c>
      <c r="B1345" s="98">
        <v>27</v>
      </c>
      <c r="C1345" s="98">
        <v>41</v>
      </c>
    </row>
    <row r="1346" spans="1:3">
      <c r="A1346" s="110">
        <v>38863</v>
      </c>
      <c r="B1346" s="98">
        <v>27</v>
      </c>
      <c r="C1346" s="98">
        <v>41</v>
      </c>
    </row>
    <row r="1347" spans="1:3">
      <c r="A1347" s="110">
        <v>38866</v>
      </c>
      <c r="B1347" s="98">
        <v>26</v>
      </c>
      <c r="C1347" s="98">
        <v>40</v>
      </c>
    </row>
    <row r="1348" spans="1:3">
      <c r="A1348" s="110">
        <v>38867</v>
      </c>
      <c r="B1348" s="98">
        <v>27</v>
      </c>
      <c r="C1348" s="98">
        <v>41</v>
      </c>
    </row>
    <row r="1349" spans="1:3">
      <c r="A1349" s="110">
        <v>38869</v>
      </c>
      <c r="B1349" s="98">
        <v>28</v>
      </c>
      <c r="C1349" s="98">
        <v>41</v>
      </c>
    </row>
    <row r="1350" spans="1:3">
      <c r="A1350" s="110">
        <v>38870</v>
      </c>
      <c r="B1350" s="98">
        <v>27</v>
      </c>
      <c r="C1350" s="98">
        <v>41</v>
      </c>
    </row>
    <row r="1351" spans="1:3">
      <c r="A1351" s="110">
        <v>38873</v>
      </c>
      <c r="B1351" s="98">
        <v>28</v>
      </c>
      <c r="C1351" s="98">
        <v>41</v>
      </c>
    </row>
    <row r="1352" spans="1:3">
      <c r="A1352" s="110">
        <v>38875</v>
      </c>
      <c r="B1352" s="98">
        <v>27</v>
      </c>
      <c r="C1352" s="98">
        <v>40</v>
      </c>
    </row>
    <row r="1353" spans="1:3">
      <c r="A1353" s="110">
        <v>38876</v>
      </c>
      <c r="B1353" s="98">
        <v>25</v>
      </c>
      <c r="C1353" s="98">
        <v>39</v>
      </c>
    </row>
    <row r="1354" spans="1:3">
      <c r="A1354" s="110">
        <v>38877</v>
      </c>
      <c r="B1354" s="98">
        <v>26</v>
      </c>
      <c r="C1354" s="98">
        <v>40</v>
      </c>
    </row>
    <row r="1355" spans="1:3">
      <c r="A1355" s="110">
        <v>38880</v>
      </c>
      <c r="B1355" s="98">
        <v>26</v>
      </c>
      <c r="C1355" s="98">
        <v>40</v>
      </c>
    </row>
    <row r="1356" spans="1:3">
      <c r="A1356" s="110">
        <v>38881</v>
      </c>
      <c r="B1356" s="98">
        <v>26</v>
      </c>
      <c r="C1356" s="98">
        <v>40</v>
      </c>
    </row>
    <row r="1357" spans="1:3">
      <c r="A1357" s="110">
        <v>38882</v>
      </c>
      <c r="B1357" s="98">
        <v>26</v>
      </c>
      <c r="C1357" s="98">
        <v>40</v>
      </c>
    </row>
    <row r="1358" spans="1:3">
      <c r="A1358" s="110">
        <v>38883</v>
      </c>
      <c r="B1358" s="98">
        <v>26</v>
      </c>
      <c r="C1358" s="98">
        <v>40</v>
      </c>
    </row>
    <row r="1359" spans="1:3">
      <c r="A1359" s="110">
        <v>38884</v>
      </c>
      <c r="B1359" s="98">
        <v>26</v>
      </c>
      <c r="C1359" s="98">
        <v>40</v>
      </c>
    </row>
    <row r="1360" spans="1:3">
      <c r="A1360" s="110">
        <v>38887</v>
      </c>
      <c r="B1360" s="98">
        <v>26</v>
      </c>
      <c r="C1360" s="98">
        <v>40</v>
      </c>
    </row>
    <row r="1361" spans="1:3">
      <c r="A1361" s="110">
        <v>38888</v>
      </c>
      <c r="B1361" s="98">
        <v>26</v>
      </c>
      <c r="C1361" s="98">
        <v>40</v>
      </c>
    </row>
    <row r="1362" spans="1:3">
      <c r="A1362" s="110">
        <v>38889</v>
      </c>
      <c r="B1362" s="98">
        <v>26</v>
      </c>
      <c r="C1362" s="98">
        <v>40</v>
      </c>
    </row>
    <row r="1363" spans="1:3">
      <c r="A1363" s="110">
        <v>38890</v>
      </c>
      <c r="B1363" s="98">
        <v>27</v>
      </c>
      <c r="C1363" s="98">
        <v>41</v>
      </c>
    </row>
    <row r="1364" spans="1:3">
      <c r="A1364" s="110">
        <v>38891</v>
      </c>
      <c r="B1364" s="98">
        <v>27</v>
      </c>
      <c r="C1364" s="98">
        <v>41</v>
      </c>
    </row>
    <row r="1365" spans="1:3">
      <c r="A1365" s="110">
        <v>38894</v>
      </c>
      <c r="B1365" s="98">
        <v>27</v>
      </c>
      <c r="C1365" s="98">
        <v>41</v>
      </c>
    </row>
    <row r="1366" spans="1:3">
      <c r="A1366" s="110">
        <v>38895</v>
      </c>
      <c r="B1366" s="98">
        <v>27</v>
      </c>
      <c r="C1366" s="98">
        <v>41</v>
      </c>
    </row>
    <row r="1367" spans="1:3">
      <c r="A1367" s="110">
        <v>38896</v>
      </c>
      <c r="B1367" s="98">
        <v>27</v>
      </c>
      <c r="C1367" s="98">
        <v>41</v>
      </c>
    </row>
    <row r="1368" spans="1:3">
      <c r="A1368" s="110">
        <v>38897</v>
      </c>
      <c r="B1368" s="98">
        <v>27</v>
      </c>
      <c r="C1368" s="98">
        <v>41</v>
      </c>
    </row>
    <row r="1369" spans="1:3">
      <c r="A1369" s="110">
        <v>38898</v>
      </c>
      <c r="B1369" s="98">
        <v>28</v>
      </c>
      <c r="C1369" s="98">
        <v>42</v>
      </c>
    </row>
    <row r="1370" spans="1:3">
      <c r="A1370" s="110">
        <v>38901</v>
      </c>
      <c r="B1370" s="98">
        <v>27</v>
      </c>
      <c r="C1370" s="98">
        <v>41</v>
      </c>
    </row>
    <row r="1371" spans="1:3">
      <c r="A1371" s="110">
        <v>38902</v>
      </c>
      <c r="B1371" s="98">
        <v>28</v>
      </c>
      <c r="C1371" s="98">
        <v>42</v>
      </c>
    </row>
    <row r="1372" spans="1:3">
      <c r="A1372" s="110">
        <v>38903</v>
      </c>
      <c r="B1372" s="98">
        <v>28</v>
      </c>
      <c r="C1372" s="98">
        <v>42</v>
      </c>
    </row>
    <row r="1373" spans="1:3">
      <c r="A1373" s="110">
        <v>38904</v>
      </c>
      <c r="B1373" s="98">
        <v>28</v>
      </c>
      <c r="C1373" s="98">
        <v>42</v>
      </c>
    </row>
    <row r="1374" spans="1:3">
      <c r="A1374" s="110">
        <v>38905</v>
      </c>
      <c r="B1374" s="98">
        <v>28</v>
      </c>
      <c r="C1374" s="98">
        <v>42</v>
      </c>
    </row>
    <row r="1375" spans="1:3">
      <c r="A1375" s="110">
        <v>38908</v>
      </c>
      <c r="B1375" s="98">
        <v>27</v>
      </c>
      <c r="C1375" s="98">
        <v>41</v>
      </c>
    </row>
    <row r="1376" spans="1:3">
      <c r="A1376" s="110">
        <v>38909</v>
      </c>
      <c r="B1376" s="98">
        <v>27</v>
      </c>
      <c r="C1376" s="98">
        <v>41</v>
      </c>
    </row>
    <row r="1377" spans="1:3">
      <c r="A1377" s="110">
        <v>38910</v>
      </c>
      <c r="B1377" s="98">
        <v>27</v>
      </c>
      <c r="C1377" s="98">
        <v>41</v>
      </c>
    </row>
    <row r="1378" spans="1:3">
      <c r="A1378" s="110">
        <v>38911</v>
      </c>
      <c r="B1378" s="98">
        <v>27</v>
      </c>
      <c r="C1378" s="98">
        <v>41</v>
      </c>
    </row>
    <row r="1379" spans="1:3">
      <c r="A1379" s="110">
        <v>38912</v>
      </c>
      <c r="B1379" s="98">
        <v>27</v>
      </c>
      <c r="C1379" s="98">
        <v>41</v>
      </c>
    </row>
    <row r="1380" spans="1:3">
      <c r="A1380" s="110">
        <v>38916</v>
      </c>
      <c r="B1380" s="98">
        <v>26</v>
      </c>
      <c r="C1380" s="98">
        <v>40</v>
      </c>
    </row>
    <row r="1381" spans="1:3">
      <c r="A1381" s="110">
        <v>38917</v>
      </c>
      <c r="B1381" s="98">
        <v>25</v>
      </c>
      <c r="C1381" s="98">
        <v>40</v>
      </c>
    </row>
    <row r="1382" spans="1:3">
      <c r="A1382" s="110">
        <v>38918</v>
      </c>
      <c r="B1382" s="98">
        <v>26</v>
      </c>
      <c r="C1382" s="98">
        <v>40</v>
      </c>
    </row>
    <row r="1383" spans="1:3">
      <c r="A1383" s="110">
        <v>38919</v>
      </c>
      <c r="B1383" s="98">
        <v>26</v>
      </c>
      <c r="C1383" s="98">
        <v>40</v>
      </c>
    </row>
    <row r="1384" spans="1:3">
      <c r="A1384" s="110">
        <v>38922</v>
      </c>
      <c r="B1384" s="98">
        <v>25</v>
      </c>
      <c r="C1384" s="98">
        <v>39</v>
      </c>
    </row>
    <row r="1385" spans="1:3">
      <c r="A1385" s="110">
        <v>38923</v>
      </c>
      <c r="B1385" s="98">
        <v>25</v>
      </c>
      <c r="C1385" s="98">
        <v>40</v>
      </c>
    </row>
    <row r="1386" spans="1:3">
      <c r="A1386" s="110">
        <v>38924</v>
      </c>
      <c r="B1386" s="98">
        <v>24</v>
      </c>
      <c r="C1386" s="98">
        <v>39</v>
      </c>
    </row>
    <row r="1387" spans="1:3">
      <c r="A1387" s="110">
        <v>38925</v>
      </c>
      <c r="B1387" s="98">
        <v>24</v>
      </c>
      <c r="C1387" s="98">
        <v>39</v>
      </c>
    </row>
    <row r="1388" spans="1:3">
      <c r="A1388" s="110">
        <v>38926</v>
      </c>
      <c r="B1388" s="98">
        <v>25</v>
      </c>
      <c r="C1388" s="98">
        <v>39</v>
      </c>
    </row>
    <row r="1389" spans="1:3">
      <c r="A1389" s="110">
        <v>38929</v>
      </c>
      <c r="B1389" s="98">
        <v>25</v>
      </c>
      <c r="C1389" s="98">
        <v>39</v>
      </c>
    </row>
    <row r="1390" spans="1:3">
      <c r="A1390" s="110">
        <v>38930</v>
      </c>
      <c r="B1390" s="98">
        <v>25</v>
      </c>
      <c r="C1390" s="98">
        <v>39</v>
      </c>
    </row>
    <row r="1391" spans="1:3">
      <c r="A1391" s="110">
        <v>38931</v>
      </c>
      <c r="B1391" s="98">
        <v>25</v>
      </c>
      <c r="C1391" s="98">
        <v>39</v>
      </c>
    </row>
    <row r="1392" spans="1:3">
      <c r="A1392" s="110">
        <v>38932</v>
      </c>
      <c r="B1392" s="98">
        <v>25</v>
      </c>
      <c r="C1392" s="98">
        <v>40</v>
      </c>
    </row>
    <row r="1393" spans="1:3">
      <c r="A1393" s="110">
        <v>38933</v>
      </c>
      <c r="B1393" s="98">
        <v>25</v>
      </c>
      <c r="C1393" s="98">
        <v>40</v>
      </c>
    </row>
    <row r="1394" spans="1:3">
      <c r="A1394" s="110">
        <v>38936</v>
      </c>
      <c r="B1394" s="98">
        <v>25</v>
      </c>
      <c r="C1394" s="98">
        <v>40</v>
      </c>
    </row>
    <row r="1395" spans="1:3">
      <c r="A1395" s="110">
        <v>38937</v>
      </c>
      <c r="B1395" s="98">
        <v>25</v>
      </c>
      <c r="C1395" s="98">
        <v>40</v>
      </c>
    </row>
    <row r="1396" spans="1:3">
      <c r="A1396" s="110">
        <v>38938</v>
      </c>
      <c r="B1396" s="98">
        <v>25</v>
      </c>
      <c r="C1396" s="98">
        <v>40</v>
      </c>
    </row>
    <row r="1397" spans="1:3">
      <c r="A1397" s="110">
        <v>38939</v>
      </c>
      <c r="B1397" s="98">
        <v>25</v>
      </c>
      <c r="C1397" s="98">
        <v>40</v>
      </c>
    </row>
    <row r="1398" spans="1:3">
      <c r="A1398" s="110">
        <v>38940</v>
      </c>
      <c r="B1398" s="98">
        <v>26</v>
      </c>
      <c r="C1398" s="98">
        <v>40</v>
      </c>
    </row>
    <row r="1399" spans="1:3">
      <c r="A1399" s="110">
        <v>38943</v>
      </c>
      <c r="B1399" s="98">
        <v>26</v>
      </c>
      <c r="C1399" s="98">
        <v>41</v>
      </c>
    </row>
    <row r="1400" spans="1:3">
      <c r="A1400" s="110">
        <v>38945</v>
      </c>
      <c r="B1400" s="98">
        <v>26</v>
      </c>
      <c r="C1400" s="98">
        <v>40</v>
      </c>
    </row>
    <row r="1401" spans="1:3">
      <c r="A1401" s="110">
        <v>38946</v>
      </c>
      <c r="B1401" s="98">
        <v>25</v>
      </c>
      <c r="C1401" s="98">
        <v>40</v>
      </c>
    </row>
    <row r="1402" spans="1:3">
      <c r="A1402" s="110">
        <v>38947</v>
      </c>
      <c r="B1402" s="98">
        <v>24</v>
      </c>
      <c r="C1402" s="98">
        <v>39</v>
      </c>
    </row>
    <row r="1403" spans="1:3">
      <c r="A1403" s="110">
        <v>38950</v>
      </c>
      <c r="B1403" s="98">
        <v>24</v>
      </c>
      <c r="C1403" s="98">
        <v>39</v>
      </c>
    </row>
    <row r="1404" spans="1:3">
      <c r="A1404" s="110">
        <v>38951</v>
      </c>
      <c r="B1404" s="98">
        <v>24</v>
      </c>
      <c r="C1404" s="98">
        <v>39</v>
      </c>
    </row>
    <row r="1405" spans="1:3">
      <c r="A1405" s="110">
        <v>38952</v>
      </c>
      <c r="B1405" s="98">
        <v>25</v>
      </c>
      <c r="C1405" s="98">
        <v>40</v>
      </c>
    </row>
    <row r="1406" spans="1:3">
      <c r="A1406" s="110">
        <v>38953</v>
      </c>
      <c r="B1406" s="98">
        <v>25</v>
      </c>
      <c r="C1406" s="98">
        <v>39</v>
      </c>
    </row>
    <row r="1407" spans="1:3">
      <c r="A1407" s="110">
        <v>38954</v>
      </c>
      <c r="B1407" s="98">
        <v>25</v>
      </c>
      <c r="C1407" s="98">
        <v>39</v>
      </c>
    </row>
    <row r="1408" spans="1:3">
      <c r="A1408" s="110">
        <v>38957</v>
      </c>
      <c r="B1408" s="98">
        <v>25</v>
      </c>
      <c r="C1408" s="98">
        <v>39</v>
      </c>
    </row>
    <row r="1409" spans="1:3">
      <c r="A1409" s="110">
        <v>38958</v>
      </c>
      <c r="B1409" s="98">
        <v>25</v>
      </c>
      <c r="C1409" s="98">
        <v>39</v>
      </c>
    </row>
    <row r="1410" spans="1:3">
      <c r="A1410" s="110">
        <v>38959</v>
      </c>
      <c r="B1410" s="98">
        <v>25</v>
      </c>
      <c r="C1410" s="98">
        <v>39</v>
      </c>
    </row>
    <row r="1411" spans="1:3">
      <c r="A1411" s="110">
        <v>38960</v>
      </c>
      <c r="B1411" s="98">
        <v>24</v>
      </c>
      <c r="C1411" s="98">
        <v>38</v>
      </c>
    </row>
    <row r="1412" spans="1:3">
      <c r="A1412" s="110">
        <v>38961</v>
      </c>
      <c r="B1412" s="98">
        <v>24</v>
      </c>
      <c r="C1412" s="98">
        <v>37</v>
      </c>
    </row>
    <row r="1413" spans="1:3">
      <c r="A1413" s="110">
        <v>38964</v>
      </c>
      <c r="B1413" s="98">
        <v>24</v>
      </c>
      <c r="C1413" s="98">
        <v>38</v>
      </c>
    </row>
    <row r="1414" spans="1:3">
      <c r="A1414" s="110">
        <v>38965</v>
      </c>
      <c r="B1414" s="98">
        <v>24</v>
      </c>
      <c r="C1414" s="98">
        <v>37</v>
      </c>
    </row>
    <row r="1415" spans="1:3">
      <c r="A1415" s="110">
        <v>38966</v>
      </c>
      <c r="B1415" s="98">
        <v>23</v>
      </c>
      <c r="C1415" s="98">
        <v>36</v>
      </c>
    </row>
    <row r="1416" spans="1:3">
      <c r="A1416" s="110">
        <v>38967</v>
      </c>
      <c r="B1416" s="98">
        <v>23</v>
      </c>
      <c r="C1416" s="98">
        <v>36</v>
      </c>
    </row>
    <row r="1417" spans="1:3">
      <c r="A1417" s="110">
        <v>38968</v>
      </c>
      <c r="B1417" s="98">
        <v>23</v>
      </c>
      <c r="C1417" s="98">
        <v>36</v>
      </c>
    </row>
    <row r="1418" spans="1:3">
      <c r="A1418" s="110">
        <v>38971</v>
      </c>
      <c r="B1418" s="98">
        <v>24</v>
      </c>
      <c r="C1418" s="98">
        <v>37</v>
      </c>
    </row>
    <row r="1419" spans="1:3">
      <c r="A1419" s="110">
        <v>38972</v>
      </c>
      <c r="B1419" s="98">
        <v>23</v>
      </c>
      <c r="C1419" s="98">
        <v>36</v>
      </c>
    </row>
    <row r="1420" spans="1:3">
      <c r="A1420" s="110">
        <v>38973</v>
      </c>
      <c r="B1420" s="98">
        <v>23</v>
      </c>
      <c r="C1420" s="98">
        <v>36</v>
      </c>
    </row>
    <row r="1421" spans="1:3">
      <c r="A1421" s="110">
        <v>38974</v>
      </c>
      <c r="B1421" s="98">
        <v>23</v>
      </c>
      <c r="C1421" s="98">
        <v>35</v>
      </c>
    </row>
    <row r="1422" spans="1:3">
      <c r="A1422" s="110">
        <v>38975</v>
      </c>
      <c r="B1422" s="98">
        <v>23</v>
      </c>
      <c r="C1422" s="98">
        <v>35</v>
      </c>
    </row>
    <row r="1423" spans="1:3">
      <c r="A1423" s="110">
        <v>38978</v>
      </c>
      <c r="B1423" s="98">
        <v>23</v>
      </c>
      <c r="C1423" s="98">
        <v>35</v>
      </c>
    </row>
    <row r="1424" spans="1:3">
      <c r="A1424" s="110">
        <v>38979</v>
      </c>
      <c r="B1424" s="98">
        <v>22</v>
      </c>
      <c r="C1424" s="98">
        <v>34</v>
      </c>
    </row>
    <row r="1425" spans="1:3">
      <c r="A1425" s="110">
        <v>38980</v>
      </c>
      <c r="B1425" s="98">
        <v>22</v>
      </c>
      <c r="C1425" s="98">
        <v>34</v>
      </c>
    </row>
    <row r="1426" spans="1:3">
      <c r="A1426" s="110">
        <v>38981</v>
      </c>
      <c r="B1426" s="98">
        <v>22</v>
      </c>
      <c r="C1426" s="98">
        <v>34</v>
      </c>
    </row>
    <row r="1427" spans="1:3">
      <c r="A1427" s="110">
        <v>38982</v>
      </c>
      <c r="B1427" s="98">
        <v>24</v>
      </c>
      <c r="C1427" s="98">
        <v>35</v>
      </c>
    </row>
    <row r="1428" spans="1:3">
      <c r="A1428" s="110">
        <v>38985</v>
      </c>
      <c r="B1428" s="98">
        <v>24</v>
      </c>
      <c r="C1428" s="98">
        <v>36</v>
      </c>
    </row>
    <row r="1429" spans="1:3">
      <c r="A1429" s="110">
        <v>38986</v>
      </c>
      <c r="B1429" s="98">
        <v>24</v>
      </c>
      <c r="C1429" s="98">
        <v>35</v>
      </c>
    </row>
    <row r="1430" spans="1:3">
      <c r="A1430" s="110">
        <v>38987</v>
      </c>
      <c r="B1430" s="98">
        <v>23</v>
      </c>
      <c r="C1430" s="98">
        <v>35</v>
      </c>
    </row>
    <row r="1431" spans="1:3">
      <c r="A1431" s="110">
        <v>38988</v>
      </c>
      <c r="B1431" s="98">
        <v>23</v>
      </c>
      <c r="C1431" s="98">
        <v>34</v>
      </c>
    </row>
    <row r="1432" spans="1:3">
      <c r="A1432" s="110">
        <v>38989</v>
      </c>
      <c r="B1432" s="98">
        <v>24</v>
      </c>
      <c r="C1432" s="98">
        <v>36</v>
      </c>
    </row>
    <row r="1433" spans="1:3">
      <c r="A1433" s="110">
        <v>38992</v>
      </c>
      <c r="B1433" s="98">
        <v>24</v>
      </c>
      <c r="C1433" s="98">
        <v>35</v>
      </c>
    </row>
    <row r="1434" spans="1:3">
      <c r="A1434" s="110">
        <v>38994</v>
      </c>
      <c r="B1434" s="98">
        <v>24</v>
      </c>
      <c r="C1434" s="98">
        <v>36</v>
      </c>
    </row>
    <row r="1435" spans="1:3">
      <c r="A1435" s="110">
        <v>38999</v>
      </c>
      <c r="B1435" s="98">
        <v>23</v>
      </c>
      <c r="C1435" s="98">
        <v>35</v>
      </c>
    </row>
    <row r="1436" spans="1:3">
      <c r="A1436" s="110">
        <v>39000</v>
      </c>
      <c r="B1436" s="98">
        <v>24</v>
      </c>
      <c r="C1436" s="98">
        <v>36</v>
      </c>
    </row>
    <row r="1437" spans="1:3">
      <c r="A1437" s="110">
        <v>39001</v>
      </c>
      <c r="B1437" s="98">
        <v>23</v>
      </c>
      <c r="C1437" s="98">
        <v>35</v>
      </c>
    </row>
    <row r="1438" spans="1:3">
      <c r="A1438" s="110">
        <v>39002</v>
      </c>
      <c r="B1438" s="98">
        <v>23</v>
      </c>
      <c r="C1438" s="98">
        <v>35</v>
      </c>
    </row>
    <row r="1439" spans="1:3">
      <c r="A1439" s="110">
        <v>39003</v>
      </c>
      <c r="B1439" s="98">
        <v>23</v>
      </c>
      <c r="C1439" s="98">
        <v>34</v>
      </c>
    </row>
    <row r="1440" spans="1:3">
      <c r="A1440" s="110">
        <v>39006</v>
      </c>
      <c r="B1440" s="98">
        <v>22</v>
      </c>
      <c r="C1440" s="98">
        <v>33</v>
      </c>
    </row>
    <row r="1441" spans="1:3">
      <c r="A1441" s="110">
        <v>39007</v>
      </c>
      <c r="B1441" s="98">
        <v>23</v>
      </c>
      <c r="C1441" s="98">
        <v>34</v>
      </c>
    </row>
    <row r="1442" spans="1:3">
      <c r="A1442" s="110">
        <v>39008</v>
      </c>
      <c r="B1442" s="98">
        <v>23</v>
      </c>
      <c r="C1442" s="98">
        <v>34</v>
      </c>
    </row>
    <row r="1443" spans="1:3">
      <c r="A1443" s="110">
        <v>39009</v>
      </c>
      <c r="B1443" s="98">
        <v>23</v>
      </c>
      <c r="C1443" s="98">
        <v>34</v>
      </c>
    </row>
    <row r="1444" spans="1:3">
      <c r="A1444" s="110">
        <v>39010</v>
      </c>
      <c r="B1444" s="98">
        <v>23</v>
      </c>
      <c r="C1444" s="98">
        <v>33</v>
      </c>
    </row>
    <row r="1445" spans="1:3">
      <c r="A1445" s="110">
        <v>39013</v>
      </c>
      <c r="B1445" s="98">
        <v>22</v>
      </c>
      <c r="C1445" s="98">
        <v>32</v>
      </c>
    </row>
    <row r="1446" spans="1:3">
      <c r="A1446" s="110">
        <v>39014</v>
      </c>
      <c r="B1446" s="98">
        <v>22</v>
      </c>
      <c r="C1446" s="98">
        <v>31</v>
      </c>
    </row>
    <row r="1447" spans="1:3">
      <c r="A1447" s="110">
        <v>39015</v>
      </c>
      <c r="B1447" s="98">
        <v>22</v>
      </c>
      <c r="C1447" s="98">
        <v>31</v>
      </c>
    </row>
    <row r="1448" spans="1:3">
      <c r="A1448" s="110">
        <v>39016</v>
      </c>
      <c r="B1448" s="98">
        <v>21</v>
      </c>
      <c r="C1448" s="98">
        <v>31</v>
      </c>
    </row>
    <row r="1449" spans="1:3">
      <c r="A1449" s="110">
        <v>39017</v>
      </c>
      <c r="B1449" s="98">
        <v>21</v>
      </c>
      <c r="C1449" s="98">
        <v>31</v>
      </c>
    </row>
    <row r="1450" spans="1:3">
      <c r="A1450" s="110">
        <v>39020</v>
      </c>
      <c r="B1450" s="98">
        <v>21</v>
      </c>
      <c r="C1450" s="98">
        <v>31</v>
      </c>
    </row>
    <row r="1451" spans="1:3">
      <c r="A1451" s="110">
        <v>39021</v>
      </c>
      <c r="B1451" s="98">
        <v>20</v>
      </c>
      <c r="C1451" s="98">
        <v>30</v>
      </c>
    </row>
    <row r="1452" spans="1:3">
      <c r="A1452" s="110">
        <v>39022</v>
      </c>
      <c r="B1452" s="98">
        <v>20</v>
      </c>
      <c r="C1452" s="98">
        <v>30</v>
      </c>
    </row>
    <row r="1453" spans="1:3">
      <c r="A1453" s="110">
        <v>39023</v>
      </c>
      <c r="B1453" s="98">
        <v>21</v>
      </c>
      <c r="C1453" s="98">
        <v>31</v>
      </c>
    </row>
    <row r="1454" spans="1:3">
      <c r="A1454" s="110">
        <v>39024</v>
      </c>
      <c r="B1454" s="98">
        <v>21</v>
      </c>
      <c r="C1454" s="98">
        <v>31</v>
      </c>
    </row>
    <row r="1455" spans="1:3">
      <c r="A1455" s="110">
        <v>39027</v>
      </c>
      <c r="B1455" s="98">
        <v>21</v>
      </c>
      <c r="C1455" s="98">
        <v>31</v>
      </c>
    </row>
    <row r="1456" spans="1:3">
      <c r="A1456" s="110">
        <v>39028</v>
      </c>
      <c r="B1456" s="98">
        <v>20</v>
      </c>
      <c r="C1456" s="98">
        <v>30</v>
      </c>
    </row>
    <row r="1457" spans="1:3">
      <c r="A1457" s="110">
        <v>39029</v>
      </c>
      <c r="B1457" s="98">
        <v>20</v>
      </c>
      <c r="C1457" s="98">
        <v>30</v>
      </c>
    </row>
    <row r="1458" spans="1:3">
      <c r="A1458" s="110">
        <v>39030</v>
      </c>
      <c r="B1458" s="98">
        <v>20</v>
      </c>
      <c r="C1458" s="98">
        <v>30</v>
      </c>
    </row>
    <row r="1459" spans="1:3">
      <c r="A1459" s="110">
        <v>39031</v>
      </c>
      <c r="B1459" s="98">
        <v>21</v>
      </c>
      <c r="C1459" s="98">
        <v>31</v>
      </c>
    </row>
    <row r="1460" spans="1:3">
      <c r="A1460" s="110">
        <v>39034</v>
      </c>
      <c r="B1460" s="98">
        <v>20</v>
      </c>
      <c r="C1460" s="98">
        <v>30</v>
      </c>
    </row>
    <row r="1461" spans="1:3">
      <c r="A1461" s="110">
        <v>39035</v>
      </c>
      <c r="B1461" s="98">
        <v>19</v>
      </c>
      <c r="C1461" s="98">
        <v>29</v>
      </c>
    </row>
    <row r="1462" spans="1:3">
      <c r="A1462" s="110">
        <v>39036</v>
      </c>
      <c r="B1462" s="98">
        <v>19</v>
      </c>
      <c r="C1462" s="98">
        <v>29</v>
      </c>
    </row>
    <row r="1463" spans="1:3">
      <c r="A1463" s="110">
        <v>39037</v>
      </c>
      <c r="B1463" s="98">
        <v>19</v>
      </c>
      <c r="C1463" s="98">
        <v>29</v>
      </c>
    </row>
    <row r="1464" spans="1:3">
      <c r="A1464" s="110">
        <v>39038</v>
      </c>
      <c r="B1464" s="98">
        <v>19</v>
      </c>
      <c r="C1464" s="98">
        <v>29</v>
      </c>
    </row>
    <row r="1465" spans="1:3">
      <c r="A1465" s="110">
        <v>39041</v>
      </c>
      <c r="B1465" s="98">
        <v>20</v>
      </c>
      <c r="C1465" s="98">
        <v>29</v>
      </c>
    </row>
    <row r="1466" spans="1:3">
      <c r="A1466" s="110">
        <v>39042</v>
      </c>
      <c r="B1466" s="98">
        <v>19</v>
      </c>
      <c r="C1466" s="98">
        <v>29</v>
      </c>
    </row>
    <row r="1467" spans="1:3">
      <c r="A1467" s="110">
        <v>39043</v>
      </c>
      <c r="B1467" s="98">
        <v>20</v>
      </c>
      <c r="C1467" s="98">
        <v>30</v>
      </c>
    </row>
    <row r="1468" spans="1:3">
      <c r="A1468" s="110">
        <v>39044</v>
      </c>
      <c r="B1468" s="98">
        <v>20</v>
      </c>
      <c r="C1468" s="98">
        <v>29</v>
      </c>
    </row>
    <row r="1469" spans="1:3">
      <c r="A1469" s="110">
        <v>39045</v>
      </c>
      <c r="B1469" s="98">
        <v>20</v>
      </c>
      <c r="C1469" s="98">
        <v>29</v>
      </c>
    </row>
    <row r="1470" spans="1:3">
      <c r="A1470" s="110">
        <v>39048</v>
      </c>
      <c r="B1470" s="98">
        <v>20</v>
      </c>
      <c r="C1470" s="98">
        <v>29</v>
      </c>
    </row>
    <row r="1471" spans="1:3">
      <c r="A1471" s="110">
        <v>39049</v>
      </c>
      <c r="B1471" s="98">
        <v>20</v>
      </c>
      <c r="C1471" s="98">
        <v>30</v>
      </c>
    </row>
    <row r="1472" spans="1:3">
      <c r="A1472" s="110">
        <v>39050</v>
      </c>
      <c r="B1472" s="98">
        <v>20</v>
      </c>
      <c r="C1472" s="98">
        <v>29</v>
      </c>
    </row>
    <row r="1473" spans="1:3">
      <c r="A1473" s="110">
        <v>39051</v>
      </c>
      <c r="B1473" s="98">
        <v>20</v>
      </c>
      <c r="C1473" s="98">
        <v>30</v>
      </c>
    </row>
    <row r="1474" spans="1:3">
      <c r="A1474" s="110">
        <v>39052</v>
      </c>
      <c r="B1474" s="98">
        <v>20</v>
      </c>
      <c r="C1474" s="98">
        <v>30</v>
      </c>
    </row>
    <row r="1475" spans="1:3">
      <c r="A1475" s="110">
        <v>39055</v>
      </c>
      <c r="B1475" s="98">
        <v>21</v>
      </c>
      <c r="C1475" s="98">
        <v>30</v>
      </c>
    </row>
    <row r="1476" spans="1:3">
      <c r="A1476" s="110">
        <v>39056</v>
      </c>
      <c r="B1476" s="98">
        <v>20</v>
      </c>
      <c r="C1476" s="98">
        <v>29</v>
      </c>
    </row>
    <row r="1477" spans="1:3">
      <c r="A1477" s="110">
        <v>39057</v>
      </c>
      <c r="B1477" s="98">
        <v>21</v>
      </c>
      <c r="C1477" s="98">
        <v>31</v>
      </c>
    </row>
    <row r="1478" spans="1:3">
      <c r="A1478" s="110">
        <v>39058</v>
      </c>
      <c r="B1478" s="98">
        <v>22</v>
      </c>
      <c r="C1478" s="98">
        <v>32</v>
      </c>
    </row>
    <row r="1479" spans="1:3">
      <c r="A1479" s="110">
        <v>39059</v>
      </c>
      <c r="B1479" s="98">
        <v>21</v>
      </c>
      <c r="C1479" s="98">
        <v>31</v>
      </c>
    </row>
    <row r="1480" spans="1:3">
      <c r="A1480" s="110">
        <v>39062</v>
      </c>
      <c r="B1480" s="98">
        <v>23</v>
      </c>
      <c r="C1480" s="98">
        <v>33</v>
      </c>
    </row>
    <row r="1481" spans="1:3">
      <c r="A1481" s="110">
        <v>39063</v>
      </c>
      <c r="B1481" s="98">
        <v>24</v>
      </c>
      <c r="C1481" s="98">
        <v>34</v>
      </c>
    </row>
    <row r="1482" spans="1:3">
      <c r="A1482" s="110">
        <v>39064</v>
      </c>
      <c r="B1482" s="98">
        <v>24</v>
      </c>
      <c r="C1482" s="98">
        <v>34</v>
      </c>
    </row>
    <row r="1483" spans="1:3">
      <c r="A1483" s="110">
        <v>39065</v>
      </c>
      <c r="B1483" s="98">
        <v>24</v>
      </c>
      <c r="C1483" s="98">
        <v>34</v>
      </c>
    </row>
    <row r="1484" spans="1:3">
      <c r="A1484" s="110">
        <v>39066</v>
      </c>
      <c r="B1484" s="98">
        <v>25</v>
      </c>
      <c r="C1484" s="98">
        <v>34</v>
      </c>
    </row>
    <row r="1485" spans="1:3">
      <c r="A1485" s="110">
        <v>39069</v>
      </c>
      <c r="B1485" s="98">
        <v>25</v>
      </c>
      <c r="C1485" s="98">
        <v>34</v>
      </c>
    </row>
    <row r="1486" spans="1:3">
      <c r="A1486" s="110">
        <v>39070</v>
      </c>
      <c r="B1486" s="98">
        <v>24</v>
      </c>
      <c r="C1486" s="98">
        <v>34</v>
      </c>
    </row>
    <row r="1487" spans="1:3">
      <c r="A1487" s="110">
        <v>39071</v>
      </c>
      <c r="B1487" s="98">
        <v>25</v>
      </c>
      <c r="C1487" s="98">
        <v>34</v>
      </c>
    </row>
    <row r="1488" spans="1:3">
      <c r="A1488" s="110">
        <v>39072</v>
      </c>
      <c r="B1488" s="98">
        <v>26</v>
      </c>
      <c r="C1488" s="98">
        <v>35</v>
      </c>
    </row>
    <row r="1489" spans="1:3">
      <c r="A1489" s="110">
        <v>39073</v>
      </c>
      <c r="B1489" s="98">
        <v>26</v>
      </c>
      <c r="C1489" s="98">
        <v>35</v>
      </c>
    </row>
    <row r="1490" spans="1:3">
      <c r="A1490" s="110">
        <v>39077</v>
      </c>
      <c r="B1490" s="98">
        <v>25</v>
      </c>
      <c r="C1490" s="98">
        <v>35</v>
      </c>
    </row>
    <row r="1491" spans="1:3">
      <c r="A1491" s="110">
        <v>39078</v>
      </c>
      <c r="B1491" s="98">
        <v>25</v>
      </c>
      <c r="C1491" s="98">
        <v>34</v>
      </c>
    </row>
    <row r="1492" spans="1:3">
      <c r="A1492" s="110">
        <v>39079</v>
      </c>
      <c r="B1492" s="98">
        <v>25</v>
      </c>
      <c r="C1492" s="98">
        <v>34</v>
      </c>
    </row>
    <row r="1493" spans="1:3">
      <c r="A1493" s="110">
        <v>39080</v>
      </c>
      <c r="B1493" s="98">
        <v>25</v>
      </c>
      <c r="C1493" s="98">
        <v>34</v>
      </c>
    </row>
    <row r="1494" spans="1:3">
      <c r="A1494" s="110">
        <v>39084</v>
      </c>
      <c r="B1494" s="98">
        <v>25</v>
      </c>
      <c r="C1494" s="98">
        <v>35</v>
      </c>
    </row>
    <row r="1495" spans="1:3">
      <c r="A1495" s="110">
        <v>39085</v>
      </c>
      <c r="B1495" s="98">
        <v>26</v>
      </c>
      <c r="C1495" s="98">
        <v>35</v>
      </c>
    </row>
    <row r="1496" spans="1:3">
      <c r="A1496" s="110">
        <v>39086</v>
      </c>
      <c r="B1496" s="98">
        <v>25</v>
      </c>
      <c r="C1496" s="98">
        <v>35</v>
      </c>
    </row>
    <row r="1497" spans="1:3">
      <c r="A1497" s="110">
        <v>39087</v>
      </c>
      <c r="B1497" s="98">
        <v>26</v>
      </c>
      <c r="C1497" s="98">
        <v>35</v>
      </c>
    </row>
    <row r="1498" spans="1:3">
      <c r="A1498" s="110">
        <v>39090</v>
      </c>
      <c r="B1498" s="98">
        <v>25</v>
      </c>
      <c r="C1498" s="98">
        <v>35</v>
      </c>
    </row>
    <row r="1499" spans="1:3">
      <c r="A1499" s="110">
        <v>39091</v>
      </c>
      <c r="B1499" s="98">
        <v>25</v>
      </c>
      <c r="C1499" s="98">
        <v>34</v>
      </c>
    </row>
    <row r="1500" spans="1:3">
      <c r="A1500" s="110">
        <v>39092</v>
      </c>
      <c r="B1500" s="98">
        <v>25</v>
      </c>
      <c r="C1500" s="98">
        <v>34</v>
      </c>
    </row>
    <row r="1501" spans="1:3">
      <c r="A1501" s="110">
        <v>39093</v>
      </c>
      <c r="B1501" s="98">
        <v>24</v>
      </c>
      <c r="C1501" s="98">
        <v>34</v>
      </c>
    </row>
    <row r="1502" spans="1:3">
      <c r="A1502" s="110">
        <v>39094</v>
      </c>
      <c r="B1502" s="98">
        <v>24</v>
      </c>
      <c r="C1502" s="98">
        <v>34</v>
      </c>
    </row>
    <row r="1503" spans="1:3">
      <c r="A1503" s="110">
        <v>39097</v>
      </c>
      <c r="B1503" s="98">
        <v>25</v>
      </c>
      <c r="C1503" s="98">
        <v>34</v>
      </c>
    </row>
    <row r="1504" spans="1:3">
      <c r="A1504" s="110">
        <v>39098</v>
      </c>
      <c r="B1504" s="98">
        <v>25</v>
      </c>
      <c r="C1504" s="98">
        <v>34</v>
      </c>
    </row>
    <row r="1505" spans="1:3">
      <c r="A1505" s="110">
        <v>39099</v>
      </c>
      <c r="B1505" s="98">
        <v>25</v>
      </c>
      <c r="C1505" s="98">
        <v>34</v>
      </c>
    </row>
    <row r="1506" spans="1:3">
      <c r="A1506" s="110">
        <v>39100</v>
      </c>
      <c r="B1506" s="98">
        <v>25</v>
      </c>
      <c r="C1506" s="98">
        <v>34</v>
      </c>
    </row>
    <row r="1507" spans="1:3">
      <c r="A1507" s="110">
        <v>39101</v>
      </c>
      <c r="B1507" s="98">
        <v>26</v>
      </c>
      <c r="C1507" s="98">
        <v>35</v>
      </c>
    </row>
    <row r="1508" spans="1:3">
      <c r="A1508" s="110">
        <v>39104</v>
      </c>
      <c r="B1508" s="98">
        <v>25</v>
      </c>
      <c r="C1508" s="98">
        <v>35</v>
      </c>
    </row>
    <row r="1509" spans="1:3">
      <c r="A1509" s="110">
        <v>39105</v>
      </c>
      <c r="B1509" s="98">
        <v>26</v>
      </c>
      <c r="C1509" s="98">
        <v>36</v>
      </c>
    </row>
    <row r="1510" spans="1:3">
      <c r="A1510" s="110">
        <v>39106</v>
      </c>
      <c r="B1510" s="98">
        <v>26</v>
      </c>
      <c r="C1510" s="98">
        <v>36</v>
      </c>
    </row>
    <row r="1511" spans="1:3">
      <c r="A1511" s="110">
        <v>39107</v>
      </c>
      <c r="B1511" s="98">
        <v>26</v>
      </c>
      <c r="C1511" s="98">
        <v>36</v>
      </c>
    </row>
    <row r="1512" spans="1:3">
      <c r="A1512" s="110">
        <v>39108</v>
      </c>
      <c r="B1512" s="98">
        <v>25</v>
      </c>
      <c r="C1512" s="98">
        <v>35</v>
      </c>
    </row>
    <row r="1513" spans="1:3">
      <c r="A1513" s="110">
        <v>39111</v>
      </c>
      <c r="B1513" s="98">
        <v>25</v>
      </c>
      <c r="C1513" s="98">
        <v>35</v>
      </c>
    </row>
    <row r="1514" spans="1:3">
      <c r="A1514" s="110">
        <v>39112</v>
      </c>
      <c r="B1514" s="98">
        <v>25</v>
      </c>
      <c r="C1514" s="98">
        <v>35</v>
      </c>
    </row>
    <row r="1515" spans="1:3">
      <c r="A1515" s="110">
        <v>39113</v>
      </c>
      <c r="B1515" s="98">
        <v>24</v>
      </c>
      <c r="C1515" s="98">
        <v>34</v>
      </c>
    </row>
    <row r="1516" spans="1:3">
      <c r="A1516" s="110">
        <v>39114</v>
      </c>
      <c r="B1516" s="98">
        <v>25</v>
      </c>
      <c r="C1516" s="98">
        <v>35</v>
      </c>
    </row>
    <row r="1517" spans="1:3">
      <c r="A1517" s="110">
        <v>39115</v>
      </c>
      <c r="B1517" s="98">
        <v>25</v>
      </c>
      <c r="C1517" s="98">
        <v>35</v>
      </c>
    </row>
    <row r="1518" spans="1:3">
      <c r="A1518" s="110">
        <v>39118</v>
      </c>
      <c r="B1518" s="98">
        <v>25</v>
      </c>
      <c r="C1518" s="98">
        <v>35</v>
      </c>
    </row>
    <row r="1519" spans="1:3">
      <c r="A1519" s="110">
        <v>39119</v>
      </c>
      <c r="B1519" s="98">
        <v>25</v>
      </c>
      <c r="C1519" s="98">
        <v>35</v>
      </c>
    </row>
    <row r="1520" spans="1:3">
      <c r="A1520" s="110">
        <v>39120</v>
      </c>
      <c r="B1520" s="98">
        <v>25</v>
      </c>
      <c r="C1520" s="98">
        <v>35</v>
      </c>
    </row>
    <row r="1521" spans="1:3">
      <c r="A1521" s="110">
        <v>39121</v>
      </c>
      <c r="B1521" s="98">
        <v>26</v>
      </c>
      <c r="C1521" s="98">
        <v>36</v>
      </c>
    </row>
    <row r="1522" spans="1:3">
      <c r="A1522" s="110">
        <v>39122</v>
      </c>
      <c r="B1522" s="98">
        <v>27</v>
      </c>
      <c r="C1522" s="98">
        <v>37</v>
      </c>
    </row>
    <row r="1523" spans="1:3">
      <c r="A1523" s="110">
        <v>39125</v>
      </c>
      <c r="B1523" s="98">
        <v>27</v>
      </c>
      <c r="C1523" s="98">
        <v>37</v>
      </c>
    </row>
    <row r="1524" spans="1:3">
      <c r="A1524" s="110">
        <v>39126</v>
      </c>
      <c r="B1524" s="98">
        <v>28</v>
      </c>
      <c r="C1524" s="98">
        <v>38</v>
      </c>
    </row>
    <row r="1525" spans="1:3">
      <c r="A1525" s="110">
        <v>39127</v>
      </c>
      <c r="B1525" s="98">
        <v>28</v>
      </c>
      <c r="C1525" s="98">
        <v>38</v>
      </c>
    </row>
    <row r="1526" spans="1:3">
      <c r="A1526" s="110">
        <v>39128</v>
      </c>
      <c r="B1526" s="98">
        <v>29</v>
      </c>
      <c r="C1526" s="98">
        <v>39</v>
      </c>
    </row>
    <row r="1527" spans="1:3">
      <c r="A1527" s="110">
        <v>39129</v>
      </c>
      <c r="B1527" s="98">
        <v>30</v>
      </c>
      <c r="C1527" s="98">
        <v>40</v>
      </c>
    </row>
    <row r="1528" spans="1:3">
      <c r="A1528" s="110">
        <v>39133</v>
      </c>
      <c r="B1528" s="98">
        <v>30</v>
      </c>
      <c r="C1528" s="98">
        <v>40</v>
      </c>
    </row>
    <row r="1529" spans="1:3">
      <c r="A1529" s="110">
        <v>39134</v>
      </c>
      <c r="B1529" s="98">
        <v>30</v>
      </c>
      <c r="C1529" s="98">
        <v>40</v>
      </c>
    </row>
    <row r="1530" spans="1:3">
      <c r="A1530" s="110">
        <v>39135</v>
      </c>
      <c r="B1530" s="98">
        <v>29</v>
      </c>
      <c r="C1530" s="98">
        <v>39</v>
      </c>
    </row>
    <row r="1531" spans="1:3">
      <c r="A1531" s="110">
        <v>39136</v>
      </c>
      <c r="B1531" s="98">
        <v>29</v>
      </c>
      <c r="C1531" s="98">
        <v>39</v>
      </c>
    </row>
    <row r="1532" spans="1:3">
      <c r="A1532" s="110">
        <v>39139</v>
      </c>
      <c r="B1532" s="98">
        <v>31</v>
      </c>
      <c r="C1532" s="98">
        <v>41</v>
      </c>
    </row>
    <row r="1533" spans="1:3">
      <c r="A1533" s="110">
        <v>39140</v>
      </c>
      <c r="B1533" s="98">
        <v>32</v>
      </c>
      <c r="C1533" s="98">
        <v>42</v>
      </c>
    </row>
    <row r="1534" spans="1:3">
      <c r="A1534" s="110">
        <v>39141</v>
      </c>
      <c r="B1534" s="98">
        <v>32</v>
      </c>
      <c r="C1534" s="98">
        <v>42</v>
      </c>
    </row>
    <row r="1535" spans="1:3">
      <c r="A1535" s="110">
        <v>39143</v>
      </c>
      <c r="B1535" s="98">
        <v>32</v>
      </c>
      <c r="C1535" s="98">
        <v>42</v>
      </c>
    </row>
    <row r="1536" spans="1:3">
      <c r="A1536" s="110">
        <v>39146</v>
      </c>
      <c r="B1536" s="98">
        <v>32</v>
      </c>
      <c r="C1536" s="98">
        <v>42</v>
      </c>
    </row>
    <row r="1537" spans="1:3">
      <c r="A1537" s="110">
        <v>39147</v>
      </c>
      <c r="B1537" s="98">
        <v>32</v>
      </c>
      <c r="C1537" s="98">
        <v>43</v>
      </c>
    </row>
    <row r="1538" spans="1:3">
      <c r="A1538" s="110">
        <v>39148</v>
      </c>
      <c r="B1538" s="98">
        <v>33</v>
      </c>
      <c r="C1538" s="98">
        <v>44</v>
      </c>
    </row>
    <row r="1539" spans="1:3">
      <c r="A1539" s="110">
        <v>39149</v>
      </c>
      <c r="B1539" s="98">
        <v>33</v>
      </c>
      <c r="C1539" s="98">
        <v>44</v>
      </c>
    </row>
    <row r="1540" spans="1:3">
      <c r="A1540" s="110">
        <v>39150</v>
      </c>
      <c r="B1540" s="98">
        <v>34</v>
      </c>
      <c r="C1540" s="98">
        <v>45</v>
      </c>
    </row>
    <row r="1541" spans="1:3">
      <c r="A1541" s="110">
        <v>39153</v>
      </c>
      <c r="B1541" s="98">
        <v>34</v>
      </c>
      <c r="C1541" s="98">
        <v>45</v>
      </c>
    </row>
    <row r="1542" spans="1:3">
      <c r="A1542" s="110">
        <v>39154</v>
      </c>
      <c r="B1542" s="98">
        <v>34</v>
      </c>
      <c r="C1542" s="98">
        <v>46</v>
      </c>
    </row>
    <row r="1543" spans="1:3">
      <c r="A1543" s="110">
        <v>39155</v>
      </c>
      <c r="B1543" s="98">
        <v>34</v>
      </c>
      <c r="C1543" s="98">
        <v>46</v>
      </c>
    </row>
    <row r="1544" spans="1:3">
      <c r="A1544" s="110">
        <v>39156</v>
      </c>
      <c r="B1544" s="98">
        <v>35</v>
      </c>
      <c r="C1544" s="98">
        <v>46</v>
      </c>
    </row>
    <row r="1545" spans="1:3">
      <c r="A1545" s="110">
        <v>39157</v>
      </c>
      <c r="B1545" s="98">
        <v>34</v>
      </c>
      <c r="C1545" s="98">
        <v>45</v>
      </c>
    </row>
    <row r="1546" spans="1:3">
      <c r="A1546" s="110">
        <v>39160</v>
      </c>
      <c r="B1546" s="98">
        <v>35</v>
      </c>
      <c r="C1546" s="98">
        <v>46</v>
      </c>
    </row>
    <row r="1547" spans="1:3">
      <c r="A1547" s="110">
        <v>39161</v>
      </c>
      <c r="B1547" s="98">
        <v>35</v>
      </c>
      <c r="C1547" s="98">
        <v>46</v>
      </c>
    </row>
    <row r="1548" spans="1:3">
      <c r="A1548" s="110">
        <v>39162</v>
      </c>
      <c r="B1548" s="98">
        <v>35</v>
      </c>
      <c r="C1548" s="98">
        <v>47</v>
      </c>
    </row>
    <row r="1549" spans="1:3">
      <c r="A1549" s="110">
        <v>39163</v>
      </c>
      <c r="B1549" s="98">
        <v>36</v>
      </c>
      <c r="C1549" s="98">
        <v>48</v>
      </c>
    </row>
    <row r="1550" spans="1:3">
      <c r="A1550" s="110">
        <v>39164</v>
      </c>
      <c r="B1550" s="98">
        <v>37</v>
      </c>
      <c r="C1550" s="98">
        <v>49</v>
      </c>
    </row>
    <row r="1551" spans="1:3">
      <c r="A1551" s="110">
        <v>39167</v>
      </c>
      <c r="B1551" s="98">
        <v>37</v>
      </c>
      <c r="C1551" s="98">
        <v>49</v>
      </c>
    </row>
    <row r="1552" spans="1:3">
      <c r="A1552" s="110">
        <v>39168</v>
      </c>
      <c r="B1552" s="98">
        <v>37</v>
      </c>
      <c r="C1552" s="98">
        <v>49</v>
      </c>
    </row>
    <row r="1553" spans="1:3">
      <c r="A1553" s="110">
        <v>39169</v>
      </c>
      <c r="B1553" s="98">
        <v>37</v>
      </c>
      <c r="C1553" s="98">
        <v>49</v>
      </c>
    </row>
    <row r="1554" spans="1:3">
      <c r="A1554" s="110">
        <v>39170</v>
      </c>
      <c r="B1554" s="98">
        <v>37</v>
      </c>
      <c r="C1554" s="98">
        <v>49</v>
      </c>
    </row>
    <row r="1555" spans="1:3">
      <c r="A1555" s="110">
        <v>39171</v>
      </c>
      <c r="B1555" s="98">
        <v>38</v>
      </c>
      <c r="C1555" s="98">
        <v>50</v>
      </c>
    </row>
    <row r="1556" spans="1:3">
      <c r="A1556" s="110">
        <v>39174</v>
      </c>
      <c r="B1556" s="98">
        <v>39</v>
      </c>
      <c r="C1556" s="98">
        <v>50</v>
      </c>
    </row>
    <row r="1557" spans="1:3">
      <c r="A1557" s="110">
        <v>39175</v>
      </c>
      <c r="B1557" s="98">
        <v>39</v>
      </c>
      <c r="C1557" s="98">
        <v>51</v>
      </c>
    </row>
    <row r="1558" spans="1:3">
      <c r="A1558" s="110">
        <v>39176</v>
      </c>
      <c r="B1558" s="98">
        <v>38</v>
      </c>
      <c r="C1558" s="98">
        <v>51</v>
      </c>
    </row>
    <row r="1559" spans="1:3">
      <c r="A1559" s="110">
        <v>39177</v>
      </c>
      <c r="B1559" s="98">
        <v>39</v>
      </c>
      <c r="C1559" s="98">
        <v>51</v>
      </c>
    </row>
    <row r="1560" spans="1:3">
      <c r="A1560" s="110">
        <v>39178</v>
      </c>
      <c r="B1560" s="98">
        <v>38</v>
      </c>
      <c r="C1560" s="98">
        <v>50</v>
      </c>
    </row>
    <row r="1561" spans="1:3">
      <c r="A1561" s="110">
        <v>39181</v>
      </c>
      <c r="B1561" s="98">
        <v>37</v>
      </c>
      <c r="C1561" s="98">
        <v>50</v>
      </c>
    </row>
    <row r="1562" spans="1:3">
      <c r="A1562" s="110">
        <v>39182</v>
      </c>
      <c r="B1562" s="98">
        <v>38</v>
      </c>
      <c r="C1562" s="98">
        <v>50</v>
      </c>
    </row>
    <row r="1563" spans="1:3">
      <c r="A1563" s="110">
        <v>39183</v>
      </c>
      <c r="B1563" s="98">
        <v>38</v>
      </c>
      <c r="C1563" s="98">
        <v>50</v>
      </c>
    </row>
    <row r="1564" spans="1:3">
      <c r="A1564" s="110">
        <v>39184</v>
      </c>
      <c r="B1564" s="98">
        <v>37</v>
      </c>
      <c r="C1564" s="98">
        <v>50</v>
      </c>
    </row>
    <row r="1565" spans="1:3">
      <c r="A1565" s="110">
        <v>39185</v>
      </c>
      <c r="B1565" s="98">
        <v>37</v>
      </c>
      <c r="C1565" s="98">
        <v>49</v>
      </c>
    </row>
    <row r="1566" spans="1:3">
      <c r="A1566" s="110">
        <v>39188</v>
      </c>
      <c r="B1566" s="98">
        <v>37</v>
      </c>
      <c r="C1566" s="98">
        <v>49</v>
      </c>
    </row>
    <row r="1567" spans="1:3">
      <c r="A1567" s="110">
        <v>39189</v>
      </c>
      <c r="B1567" s="98">
        <v>36</v>
      </c>
      <c r="C1567" s="98">
        <v>48</v>
      </c>
    </row>
    <row r="1568" spans="1:3">
      <c r="A1568" s="110">
        <v>39190</v>
      </c>
      <c r="B1568" s="98">
        <v>36</v>
      </c>
      <c r="C1568" s="98">
        <v>49</v>
      </c>
    </row>
    <row r="1569" spans="1:3">
      <c r="A1569" s="110">
        <v>39191</v>
      </c>
      <c r="B1569" s="98">
        <v>36</v>
      </c>
      <c r="C1569" s="98">
        <v>49</v>
      </c>
    </row>
    <row r="1570" spans="1:3">
      <c r="A1570" s="110">
        <v>39192</v>
      </c>
      <c r="B1570" s="98">
        <v>37</v>
      </c>
      <c r="C1570" s="98">
        <v>49</v>
      </c>
    </row>
    <row r="1571" spans="1:3">
      <c r="A1571" s="110">
        <v>39195</v>
      </c>
      <c r="B1571" s="98">
        <v>37</v>
      </c>
      <c r="C1571" s="98">
        <v>49</v>
      </c>
    </row>
    <row r="1572" spans="1:3">
      <c r="A1572" s="110">
        <v>39196</v>
      </c>
      <c r="B1572" s="98">
        <v>37</v>
      </c>
      <c r="C1572" s="98">
        <v>49</v>
      </c>
    </row>
    <row r="1573" spans="1:3">
      <c r="A1573" s="110">
        <v>39197</v>
      </c>
      <c r="B1573" s="98">
        <v>37</v>
      </c>
      <c r="C1573" s="98">
        <v>49</v>
      </c>
    </row>
    <row r="1574" spans="1:3">
      <c r="A1574" s="110">
        <v>39198</v>
      </c>
      <c r="B1574" s="98">
        <v>37</v>
      </c>
      <c r="C1574" s="98">
        <v>49</v>
      </c>
    </row>
    <row r="1575" spans="1:3">
      <c r="A1575" s="110">
        <v>39199</v>
      </c>
      <c r="B1575" s="98">
        <v>37</v>
      </c>
      <c r="C1575" s="98">
        <v>49</v>
      </c>
    </row>
    <row r="1576" spans="1:3">
      <c r="A1576" s="110">
        <v>39202</v>
      </c>
      <c r="B1576" s="98">
        <v>37</v>
      </c>
      <c r="C1576" s="98">
        <v>49</v>
      </c>
    </row>
    <row r="1577" spans="1:3">
      <c r="A1577" s="110">
        <v>39204</v>
      </c>
      <c r="B1577" s="98">
        <v>37</v>
      </c>
      <c r="C1577" s="98">
        <v>49</v>
      </c>
    </row>
    <row r="1578" spans="1:3">
      <c r="A1578" s="110">
        <v>39205</v>
      </c>
      <c r="B1578" s="98">
        <v>36</v>
      </c>
      <c r="C1578" s="98">
        <v>48</v>
      </c>
    </row>
    <row r="1579" spans="1:3">
      <c r="A1579" s="110">
        <v>39206</v>
      </c>
      <c r="B1579" s="98">
        <v>37</v>
      </c>
      <c r="C1579" s="98">
        <v>49</v>
      </c>
    </row>
    <row r="1580" spans="1:3">
      <c r="A1580" s="110">
        <v>39209</v>
      </c>
      <c r="B1580" s="98">
        <v>36</v>
      </c>
      <c r="C1580" s="98">
        <v>48</v>
      </c>
    </row>
    <row r="1581" spans="1:3">
      <c r="A1581" s="110">
        <v>39210</v>
      </c>
      <c r="B1581" s="98">
        <v>36</v>
      </c>
      <c r="C1581" s="98">
        <v>48</v>
      </c>
    </row>
    <row r="1582" spans="1:3">
      <c r="A1582" s="110">
        <v>39211</v>
      </c>
      <c r="B1582" s="98">
        <v>36</v>
      </c>
      <c r="C1582" s="98">
        <v>48</v>
      </c>
    </row>
    <row r="1583" spans="1:3">
      <c r="A1583" s="110">
        <v>39212</v>
      </c>
      <c r="B1583" s="98">
        <v>36</v>
      </c>
      <c r="C1583" s="98">
        <v>48</v>
      </c>
    </row>
    <row r="1584" spans="1:3">
      <c r="A1584" s="110">
        <v>39213</v>
      </c>
      <c r="B1584" s="98">
        <v>36</v>
      </c>
      <c r="C1584" s="98">
        <v>48</v>
      </c>
    </row>
    <row r="1585" spans="1:3">
      <c r="A1585" s="110">
        <v>39216</v>
      </c>
      <c r="B1585" s="98">
        <v>36</v>
      </c>
      <c r="C1585" s="98">
        <v>48</v>
      </c>
    </row>
    <row r="1586" spans="1:3">
      <c r="A1586" s="110">
        <v>39217</v>
      </c>
      <c r="B1586" s="98">
        <v>35</v>
      </c>
      <c r="C1586" s="98">
        <v>47</v>
      </c>
    </row>
    <row r="1587" spans="1:3">
      <c r="A1587" s="110">
        <v>39218</v>
      </c>
      <c r="B1587" s="98">
        <v>36</v>
      </c>
      <c r="C1587" s="98">
        <v>48</v>
      </c>
    </row>
    <row r="1588" spans="1:3">
      <c r="A1588" s="110">
        <v>39219</v>
      </c>
      <c r="B1588" s="98">
        <v>35</v>
      </c>
      <c r="C1588" s="98">
        <v>48</v>
      </c>
    </row>
    <row r="1589" spans="1:3">
      <c r="A1589" s="110">
        <v>39220</v>
      </c>
      <c r="B1589" s="98">
        <v>35</v>
      </c>
      <c r="C1589" s="98">
        <v>47</v>
      </c>
    </row>
    <row r="1590" spans="1:3">
      <c r="A1590" s="110">
        <v>39223</v>
      </c>
      <c r="B1590" s="98">
        <v>35</v>
      </c>
      <c r="C1590" s="98">
        <v>47</v>
      </c>
    </row>
    <row r="1591" spans="1:3">
      <c r="A1591" s="110">
        <v>39224</v>
      </c>
      <c r="B1591" s="98">
        <v>33</v>
      </c>
      <c r="C1591" s="98">
        <v>46</v>
      </c>
    </row>
    <row r="1592" spans="1:3">
      <c r="A1592" s="110">
        <v>39225</v>
      </c>
      <c r="B1592" s="98">
        <v>33</v>
      </c>
      <c r="C1592" s="98">
        <v>45</v>
      </c>
    </row>
    <row r="1593" spans="1:3">
      <c r="A1593" s="110">
        <v>39227</v>
      </c>
      <c r="B1593" s="98">
        <v>32</v>
      </c>
      <c r="C1593" s="98">
        <v>44</v>
      </c>
    </row>
    <row r="1594" spans="1:3">
      <c r="A1594" s="110">
        <v>39230</v>
      </c>
      <c r="B1594" s="98">
        <v>33</v>
      </c>
      <c r="C1594" s="98">
        <v>45</v>
      </c>
    </row>
    <row r="1595" spans="1:3">
      <c r="A1595" s="110">
        <v>39231</v>
      </c>
      <c r="B1595" s="98">
        <v>33</v>
      </c>
      <c r="C1595" s="98">
        <v>45</v>
      </c>
    </row>
    <row r="1596" spans="1:3">
      <c r="A1596" s="110">
        <v>39232</v>
      </c>
      <c r="B1596" s="98">
        <v>33</v>
      </c>
      <c r="C1596" s="98">
        <v>45</v>
      </c>
    </row>
    <row r="1597" spans="1:3">
      <c r="A1597" s="110">
        <v>39233</v>
      </c>
      <c r="B1597" s="98">
        <v>32</v>
      </c>
      <c r="C1597" s="98">
        <v>44</v>
      </c>
    </row>
    <row r="1598" spans="1:3">
      <c r="A1598" s="110">
        <v>39234</v>
      </c>
      <c r="B1598" s="98">
        <v>32</v>
      </c>
      <c r="C1598" s="98">
        <v>44</v>
      </c>
    </row>
    <row r="1599" spans="1:3">
      <c r="A1599" s="110">
        <v>39237</v>
      </c>
      <c r="B1599" s="98">
        <v>33</v>
      </c>
      <c r="C1599" s="98">
        <v>45</v>
      </c>
    </row>
    <row r="1600" spans="1:3">
      <c r="A1600" s="110">
        <v>39238</v>
      </c>
      <c r="B1600" s="98">
        <v>33</v>
      </c>
      <c r="C1600" s="98">
        <v>45</v>
      </c>
    </row>
    <row r="1601" spans="1:3">
      <c r="A1601" s="110">
        <v>39240</v>
      </c>
      <c r="B1601" s="98">
        <v>32</v>
      </c>
      <c r="C1601" s="98">
        <v>44</v>
      </c>
    </row>
    <row r="1602" spans="1:3">
      <c r="A1602" s="110">
        <v>39241</v>
      </c>
      <c r="B1602" s="98">
        <v>31</v>
      </c>
      <c r="C1602" s="98">
        <v>43</v>
      </c>
    </row>
    <row r="1603" spans="1:3">
      <c r="A1603" s="110">
        <v>39244</v>
      </c>
      <c r="B1603" s="98">
        <v>35</v>
      </c>
      <c r="C1603" s="98">
        <v>47</v>
      </c>
    </row>
    <row r="1604" spans="1:3">
      <c r="A1604" s="110">
        <v>39245</v>
      </c>
      <c r="B1604" s="98">
        <v>35</v>
      </c>
      <c r="C1604" s="98">
        <v>47</v>
      </c>
    </row>
    <row r="1605" spans="1:3">
      <c r="A1605" s="110">
        <v>39246</v>
      </c>
      <c r="B1605" s="98">
        <v>35</v>
      </c>
      <c r="C1605" s="98">
        <v>47</v>
      </c>
    </row>
    <row r="1606" spans="1:3">
      <c r="A1606" s="110">
        <v>39247</v>
      </c>
      <c r="B1606" s="98">
        <v>35</v>
      </c>
      <c r="C1606" s="98">
        <v>47</v>
      </c>
    </row>
    <row r="1607" spans="1:3">
      <c r="A1607" s="110">
        <v>39248</v>
      </c>
      <c r="B1607" s="98">
        <v>35</v>
      </c>
      <c r="C1607" s="98">
        <v>47</v>
      </c>
    </row>
    <row r="1608" spans="1:3">
      <c r="A1608" s="110">
        <v>39251</v>
      </c>
      <c r="B1608" s="98">
        <v>35</v>
      </c>
      <c r="C1608" s="98">
        <v>47</v>
      </c>
    </row>
    <row r="1609" spans="1:3">
      <c r="A1609" s="110">
        <v>39252</v>
      </c>
      <c r="B1609" s="98">
        <v>35</v>
      </c>
      <c r="C1609" s="98">
        <v>47</v>
      </c>
    </row>
    <row r="1610" spans="1:3">
      <c r="A1610" s="110">
        <v>39253</v>
      </c>
      <c r="B1610" s="98">
        <v>35</v>
      </c>
      <c r="C1610" s="98">
        <v>47</v>
      </c>
    </row>
    <row r="1611" spans="1:3">
      <c r="A1611" s="110">
        <v>39254</v>
      </c>
      <c r="B1611" s="98">
        <v>35</v>
      </c>
      <c r="C1611" s="98">
        <v>47</v>
      </c>
    </row>
    <row r="1612" spans="1:3">
      <c r="A1612" s="110">
        <v>39255</v>
      </c>
      <c r="B1612" s="98">
        <v>35</v>
      </c>
      <c r="C1612" s="98">
        <v>47</v>
      </c>
    </row>
    <row r="1613" spans="1:3">
      <c r="A1613" s="110">
        <v>39258</v>
      </c>
      <c r="B1613" s="98">
        <v>35</v>
      </c>
      <c r="C1613" s="98">
        <v>47</v>
      </c>
    </row>
    <row r="1614" spans="1:3">
      <c r="A1614" s="110">
        <v>39259</v>
      </c>
      <c r="B1614" s="98">
        <v>35</v>
      </c>
      <c r="C1614" s="98">
        <v>47</v>
      </c>
    </row>
    <row r="1615" spans="1:3">
      <c r="A1615" s="110">
        <v>39260</v>
      </c>
      <c r="B1615" s="98">
        <v>35</v>
      </c>
      <c r="C1615" s="98">
        <v>47</v>
      </c>
    </row>
    <row r="1616" spans="1:3">
      <c r="A1616" s="110">
        <v>39261</v>
      </c>
      <c r="B1616" s="98">
        <v>35</v>
      </c>
      <c r="C1616" s="98">
        <v>47</v>
      </c>
    </row>
    <row r="1617" spans="1:3">
      <c r="A1617" s="110">
        <v>39262</v>
      </c>
      <c r="B1617" s="98">
        <v>34</v>
      </c>
      <c r="C1617" s="98">
        <v>46</v>
      </c>
    </row>
    <row r="1618" spans="1:3">
      <c r="A1618" s="110">
        <v>39265</v>
      </c>
      <c r="B1618" s="98">
        <v>34</v>
      </c>
      <c r="C1618" s="98">
        <v>46</v>
      </c>
    </row>
    <row r="1619" spans="1:3">
      <c r="A1619" s="110">
        <v>39266</v>
      </c>
      <c r="B1619" s="98">
        <v>34</v>
      </c>
      <c r="C1619" s="98">
        <v>46</v>
      </c>
    </row>
    <row r="1620" spans="1:3">
      <c r="A1620" s="110">
        <v>39267</v>
      </c>
      <c r="B1620" s="98">
        <v>34</v>
      </c>
      <c r="C1620" s="98">
        <v>46</v>
      </c>
    </row>
    <row r="1621" spans="1:3">
      <c r="A1621" s="110">
        <v>39268</v>
      </c>
      <c r="B1621" s="98">
        <v>34</v>
      </c>
      <c r="C1621" s="98">
        <v>46</v>
      </c>
    </row>
    <row r="1622" spans="1:3">
      <c r="A1622" s="110">
        <v>39269</v>
      </c>
      <c r="B1622" s="98">
        <v>34</v>
      </c>
      <c r="C1622" s="98">
        <v>46</v>
      </c>
    </row>
    <row r="1623" spans="1:3">
      <c r="A1623" s="110">
        <v>39272</v>
      </c>
      <c r="B1623" s="98">
        <v>34</v>
      </c>
      <c r="C1623" s="98">
        <v>46</v>
      </c>
    </row>
    <row r="1624" spans="1:3">
      <c r="A1624" s="110">
        <v>39273</v>
      </c>
      <c r="B1624" s="98">
        <v>34</v>
      </c>
      <c r="C1624" s="98">
        <v>46</v>
      </c>
    </row>
    <row r="1625" spans="1:3">
      <c r="A1625" s="110">
        <v>39274</v>
      </c>
      <c r="B1625" s="98">
        <v>34</v>
      </c>
      <c r="C1625" s="98">
        <v>46</v>
      </c>
    </row>
    <row r="1626" spans="1:3">
      <c r="A1626" s="110">
        <v>39275</v>
      </c>
      <c r="B1626" s="98">
        <v>34</v>
      </c>
      <c r="C1626" s="98">
        <v>46</v>
      </c>
    </row>
    <row r="1627" spans="1:3">
      <c r="A1627" s="110">
        <v>39276</v>
      </c>
      <c r="B1627" s="98">
        <v>33</v>
      </c>
      <c r="C1627" s="98">
        <v>45</v>
      </c>
    </row>
    <row r="1628" spans="1:3">
      <c r="A1628" s="110">
        <v>39279</v>
      </c>
      <c r="B1628" s="98">
        <v>33</v>
      </c>
      <c r="C1628" s="98">
        <v>46</v>
      </c>
    </row>
    <row r="1629" spans="1:3">
      <c r="A1629" s="110">
        <v>39281</v>
      </c>
      <c r="B1629" s="98">
        <v>34</v>
      </c>
      <c r="C1629" s="98">
        <v>46</v>
      </c>
    </row>
    <row r="1630" spans="1:3">
      <c r="A1630" s="110">
        <v>39282</v>
      </c>
      <c r="B1630" s="98">
        <v>34</v>
      </c>
      <c r="C1630" s="98">
        <v>46</v>
      </c>
    </row>
    <row r="1631" spans="1:3">
      <c r="A1631" s="110">
        <v>39283</v>
      </c>
      <c r="B1631" s="98">
        <v>34</v>
      </c>
      <c r="C1631" s="98">
        <v>46</v>
      </c>
    </row>
    <row r="1632" spans="1:3">
      <c r="A1632" s="110">
        <v>39286</v>
      </c>
      <c r="B1632" s="98">
        <v>34</v>
      </c>
      <c r="C1632" s="98">
        <v>46</v>
      </c>
    </row>
    <row r="1633" spans="1:3">
      <c r="A1633" s="110">
        <v>39287</v>
      </c>
      <c r="B1633" s="98">
        <v>33</v>
      </c>
      <c r="C1633" s="98">
        <v>45</v>
      </c>
    </row>
    <row r="1634" spans="1:3">
      <c r="A1634" s="110">
        <v>39288</v>
      </c>
      <c r="B1634" s="98">
        <v>33</v>
      </c>
      <c r="C1634" s="98">
        <v>45</v>
      </c>
    </row>
    <row r="1635" spans="1:3">
      <c r="A1635" s="110">
        <v>39289</v>
      </c>
      <c r="B1635" s="98">
        <v>34</v>
      </c>
      <c r="C1635" s="98">
        <v>46</v>
      </c>
    </row>
    <row r="1636" spans="1:3">
      <c r="A1636" s="110">
        <v>39290</v>
      </c>
      <c r="B1636" s="98">
        <v>36</v>
      </c>
      <c r="C1636" s="98">
        <v>47</v>
      </c>
    </row>
    <row r="1637" spans="1:3">
      <c r="A1637" s="110">
        <v>39293</v>
      </c>
      <c r="B1637" s="98">
        <v>36</v>
      </c>
      <c r="C1637" s="98">
        <v>47</v>
      </c>
    </row>
    <row r="1638" spans="1:3">
      <c r="A1638" s="110">
        <v>39294</v>
      </c>
      <c r="B1638" s="98">
        <v>37</v>
      </c>
      <c r="C1638" s="98">
        <v>48</v>
      </c>
    </row>
    <row r="1639" spans="1:3">
      <c r="A1639" s="110">
        <v>39295</v>
      </c>
      <c r="B1639" s="98">
        <v>38</v>
      </c>
      <c r="C1639" s="98">
        <v>48</v>
      </c>
    </row>
    <row r="1640" spans="1:3">
      <c r="A1640" s="110">
        <v>39296</v>
      </c>
      <c r="B1640" s="98">
        <v>38</v>
      </c>
      <c r="C1640" s="98">
        <v>49</v>
      </c>
    </row>
    <row r="1641" spans="1:3">
      <c r="A1641" s="110">
        <v>39297</v>
      </c>
      <c r="B1641" s="98">
        <v>38</v>
      </c>
      <c r="C1641" s="98">
        <v>48</v>
      </c>
    </row>
    <row r="1642" spans="1:3">
      <c r="A1642" s="110">
        <v>39300</v>
      </c>
      <c r="B1642" s="98">
        <v>38</v>
      </c>
      <c r="C1642" s="98">
        <v>49</v>
      </c>
    </row>
    <row r="1643" spans="1:3">
      <c r="A1643" s="110">
        <v>39301</v>
      </c>
      <c r="B1643" s="98">
        <v>39</v>
      </c>
      <c r="C1643" s="98">
        <v>49</v>
      </c>
    </row>
    <row r="1644" spans="1:3">
      <c r="A1644" s="110">
        <v>39302</v>
      </c>
      <c r="B1644" s="98">
        <v>39</v>
      </c>
      <c r="C1644" s="98">
        <v>49</v>
      </c>
    </row>
    <row r="1645" spans="1:3">
      <c r="A1645" s="110">
        <v>39303</v>
      </c>
      <c r="B1645" s="98">
        <v>38</v>
      </c>
      <c r="C1645" s="98">
        <v>49</v>
      </c>
    </row>
    <row r="1646" spans="1:3">
      <c r="A1646" s="110">
        <v>39304</v>
      </c>
      <c r="B1646" s="98">
        <v>37</v>
      </c>
      <c r="C1646" s="98">
        <v>48</v>
      </c>
    </row>
    <row r="1647" spans="1:3">
      <c r="A1647" s="110">
        <v>39307</v>
      </c>
      <c r="B1647" s="98">
        <v>38</v>
      </c>
      <c r="C1647" s="98">
        <v>49</v>
      </c>
    </row>
    <row r="1648" spans="1:3">
      <c r="A1648" s="110">
        <v>39308</v>
      </c>
      <c r="B1648" s="98">
        <v>39</v>
      </c>
      <c r="C1648" s="98">
        <v>49</v>
      </c>
    </row>
    <row r="1649" spans="1:3">
      <c r="A1649" s="110">
        <v>39310</v>
      </c>
      <c r="B1649" s="98">
        <v>40</v>
      </c>
      <c r="C1649" s="98">
        <v>51</v>
      </c>
    </row>
    <row r="1650" spans="1:3">
      <c r="A1650" s="110">
        <v>39311</v>
      </c>
      <c r="B1650" s="98">
        <v>41</v>
      </c>
      <c r="C1650" s="98">
        <v>52</v>
      </c>
    </row>
    <row r="1651" spans="1:3">
      <c r="A1651" s="110">
        <v>39314</v>
      </c>
      <c r="B1651" s="98">
        <v>41</v>
      </c>
      <c r="C1651" s="98">
        <v>51</v>
      </c>
    </row>
    <row r="1652" spans="1:3">
      <c r="A1652" s="110">
        <v>39315</v>
      </c>
      <c r="B1652" s="98">
        <v>41</v>
      </c>
      <c r="C1652" s="98">
        <v>51</v>
      </c>
    </row>
    <row r="1653" spans="1:3">
      <c r="A1653" s="110">
        <v>39316</v>
      </c>
      <c r="B1653" s="98">
        <v>42</v>
      </c>
      <c r="C1653" s="98">
        <v>52</v>
      </c>
    </row>
    <row r="1654" spans="1:3">
      <c r="A1654" s="110">
        <v>39317</v>
      </c>
      <c r="B1654" s="98">
        <v>42</v>
      </c>
      <c r="C1654" s="98">
        <v>52</v>
      </c>
    </row>
    <row r="1655" spans="1:3">
      <c r="A1655" s="110">
        <v>39318</v>
      </c>
      <c r="B1655" s="98">
        <v>42</v>
      </c>
      <c r="C1655" s="98">
        <v>53</v>
      </c>
    </row>
    <row r="1656" spans="1:3">
      <c r="A1656" s="110">
        <v>39321</v>
      </c>
      <c r="B1656" s="98">
        <v>43</v>
      </c>
      <c r="C1656" s="98">
        <v>53</v>
      </c>
    </row>
    <row r="1657" spans="1:3">
      <c r="A1657" s="110">
        <v>39322</v>
      </c>
      <c r="B1657" s="98">
        <v>44</v>
      </c>
      <c r="C1657" s="98">
        <v>54</v>
      </c>
    </row>
    <row r="1658" spans="1:3">
      <c r="A1658" s="110">
        <v>39323</v>
      </c>
      <c r="B1658" s="98">
        <v>44</v>
      </c>
      <c r="C1658" s="98">
        <v>54</v>
      </c>
    </row>
    <row r="1659" spans="1:3">
      <c r="A1659" s="110">
        <v>39324</v>
      </c>
      <c r="B1659" s="98">
        <v>44</v>
      </c>
      <c r="C1659" s="98">
        <v>54</v>
      </c>
    </row>
    <row r="1660" spans="1:3">
      <c r="A1660" s="110">
        <v>39325</v>
      </c>
      <c r="B1660" s="98">
        <v>44</v>
      </c>
      <c r="C1660" s="98">
        <v>54</v>
      </c>
    </row>
    <row r="1661" spans="1:3">
      <c r="A1661" s="110">
        <v>39328</v>
      </c>
      <c r="B1661" s="98">
        <v>44</v>
      </c>
      <c r="C1661" s="98">
        <v>54</v>
      </c>
    </row>
    <row r="1662" spans="1:3">
      <c r="A1662" s="110">
        <v>39329</v>
      </c>
      <c r="B1662" s="98">
        <v>45</v>
      </c>
      <c r="C1662" s="98">
        <v>55</v>
      </c>
    </row>
    <row r="1663" spans="1:3">
      <c r="A1663" s="110">
        <v>39330</v>
      </c>
      <c r="B1663" s="98">
        <v>46</v>
      </c>
      <c r="C1663" s="98">
        <v>56</v>
      </c>
    </row>
    <row r="1664" spans="1:3">
      <c r="A1664" s="110">
        <v>39331</v>
      </c>
      <c r="B1664" s="98">
        <v>47</v>
      </c>
      <c r="C1664" s="98">
        <v>57</v>
      </c>
    </row>
    <row r="1665" spans="1:3">
      <c r="A1665" s="110">
        <v>39332</v>
      </c>
      <c r="B1665" s="98">
        <v>48</v>
      </c>
      <c r="C1665" s="98">
        <v>59</v>
      </c>
    </row>
    <row r="1666" spans="1:3">
      <c r="A1666" s="110">
        <v>39335</v>
      </c>
      <c r="B1666" s="98">
        <v>49</v>
      </c>
      <c r="C1666" s="98">
        <v>59</v>
      </c>
    </row>
    <row r="1667" spans="1:3">
      <c r="A1667" s="110">
        <v>39336</v>
      </c>
      <c r="B1667" s="98">
        <v>50</v>
      </c>
      <c r="C1667" s="98">
        <v>60</v>
      </c>
    </row>
    <row r="1668" spans="1:3">
      <c r="A1668" s="110">
        <v>39337</v>
      </c>
      <c r="B1668" s="98">
        <v>51</v>
      </c>
      <c r="C1668" s="98">
        <v>61</v>
      </c>
    </row>
    <row r="1669" spans="1:3">
      <c r="A1669" s="110">
        <v>39338</v>
      </c>
      <c r="B1669" s="98">
        <v>52</v>
      </c>
      <c r="C1669" s="98">
        <v>62</v>
      </c>
    </row>
    <row r="1670" spans="1:3">
      <c r="A1670" s="110">
        <v>39339</v>
      </c>
      <c r="B1670" s="98">
        <v>53</v>
      </c>
      <c r="C1670" s="98">
        <v>63</v>
      </c>
    </row>
    <row r="1671" spans="1:3">
      <c r="A1671" s="110">
        <v>39342</v>
      </c>
      <c r="B1671" s="98">
        <v>55</v>
      </c>
      <c r="C1671" s="98">
        <v>65</v>
      </c>
    </row>
    <row r="1672" spans="1:3">
      <c r="A1672" s="110">
        <v>39343</v>
      </c>
      <c r="B1672" s="98">
        <v>56</v>
      </c>
      <c r="C1672" s="98">
        <v>66</v>
      </c>
    </row>
    <row r="1673" spans="1:3">
      <c r="A1673" s="110">
        <v>39344</v>
      </c>
      <c r="B1673" s="98">
        <v>56</v>
      </c>
      <c r="C1673" s="98">
        <v>66</v>
      </c>
    </row>
    <row r="1674" spans="1:3">
      <c r="A1674" s="110">
        <v>39345</v>
      </c>
      <c r="B1674" s="98">
        <v>57</v>
      </c>
      <c r="C1674" s="98">
        <v>67</v>
      </c>
    </row>
    <row r="1675" spans="1:3">
      <c r="A1675" s="110">
        <v>39346</v>
      </c>
      <c r="B1675" s="98">
        <v>57</v>
      </c>
      <c r="C1675" s="98">
        <v>67</v>
      </c>
    </row>
    <row r="1676" spans="1:3">
      <c r="A1676" s="110">
        <v>39352</v>
      </c>
      <c r="B1676" s="98">
        <v>57</v>
      </c>
      <c r="C1676" s="98">
        <v>67</v>
      </c>
    </row>
    <row r="1677" spans="1:3">
      <c r="A1677" s="110">
        <v>39353</v>
      </c>
      <c r="B1677" s="98">
        <v>57</v>
      </c>
      <c r="C1677" s="98">
        <v>67</v>
      </c>
    </row>
    <row r="1678" spans="1:3">
      <c r="A1678" s="110">
        <v>39356</v>
      </c>
      <c r="B1678" s="98">
        <v>57</v>
      </c>
      <c r="C1678" s="98">
        <v>67</v>
      </c>
    </row>
    <row r="1679" spans="1:3">
      <c r="A1679" s="110">
        <v>39357</v>
      </c>
      <c r="B1679" s="98">
        <v>57</v>
      </c>
      <c r="C1679" s="98">
        <v>67</v>
      </c>
    </row>
    <row r="1680" spans="1:3">
      <c r="A1680" s="110">
        <v>39359</v>
      </c>
      <c r="B1680" s="98">
        <v>57</v>
      </c>
      <c r="C1680" s="98">
        <v>68</v>
      </c>
    </row>
    <row r="1681" spans="1:3">
      <c r="A1681" s="110">
        <v>39360</v>
      </c>
      <c r="B1681" s="98">
        <v>57</v>
      </c>
      <c r="C1681" s="98">
        <v>68</v>
      </c>
    </row>
    <row r="1682" spans="1:3">
      <c r="A1682" s="110">
        <v>39363</v>
      </c>
      <c r="B1682" s="98">
        <v>57</v>
      </c>
      <c r="C1682" s="98">
        <v>68</v>
      </c>
    </row>
    <row r="1683" spans="1:3">
      <c r="A1683" s="110">
        <v>39364</v>
      </c>
      <c r="B1683" s="98">
        <v>57</v>
      </c>
      <c r="C1683" s="98">
        <v>68</v>
      </c>
    </row>
    <row r="1684" spans="1:3">
      <c r="A1684" s="110">
        <v>39365</v>
      </c>
      <c r="B1684" s="98">
        <v>57</v>
      </c>
      <c r="C1684" s="98">
        <v>68</v>
      </c>
    </row>
    <row r="1685" spans="1:3">
      <c r="A1685" s="110">
        <v>39366</v>
      </c>
      <c r="B1685" s="98">
        <v>58</v>
      </c>
      <c r="C1685" s="98">
        <v>69</v>
      </c>
    </row>
    <row r="1686" spans="1:3">
      <c r="A1686" s="110">
        <v>39367</v>
      </c>
      <c r="B1686" s="98">
        <v>58</v>
      </c>
      <c r="C1686" s="98">
        <v>70</v>
      </c>
    </row>
    <row r="1687" spans="1:3">
      <c r="A1687" s="110">
        <v>39370</v>
      </c>
      <c r="B1687" s="98">
        <v>59</v>
      </c>
      <c r="C1687" s="98">
        <v>70</v>
      </c>
    </row>
    <row r="1688" spans="1:3">
      <c r="A1688" s="110">
        <v>39371</v>
      </c>
      <c r="B1688" s="98">
        <v>58</v>
      </c>
      <c r="C1688" s="98">
        <v>70</v>
      </c>
    </row>
    <row r="1689" spans="1:3">
      <c r="A1689" s="110">
        <v>39372</v>
      </c>
      <c r="B1689" s="98">
        <v>59</v>
      </c>
      <c r="C1689" s="98">
        <v>71</v>
      </c>
    </row>
    <row r="1690" spans="1:3">
      <c r="A1690" s="110">
        <v>39373</v>
      </c>
      <c r="B1690" s="98">
        <v>60</v>
      </c>
      <c r="C1690" s="98">
        <v>72</v>
      </c>
    </row>
    <row r="1691" spans="1:3">
      <c r="A1691" s="110">
        <v>39374</v>
      </c>
      <c r="B1691" s="98">
        <v>61</v>
      </c>
      <c r="C1691" s="98">
        <v>73</v>
      </c>
    </row>
    <row r="1692" spans="1:3">
      <c r="A1692" s="110">
        <v>39377</v>
      </c>
      <c r="B1692" s="98">
        <v>61</v>
      </c>
      <c r="C1692" s="98">
        <v>74</v>
      </c>
    </row>
    <row r="1693" spans="1:3">
      <c r="A1693" s="110">
        <v>39378</v>
      </c>
      <c r="B1693" s="98">
        <v>62</v>
      </c>
      <c r="C1693" s="98">
        <v>74</v>
      </c>
    </row>
    <row r="1694" spans="1:3">
      <c r="A1694" s="110">
        <v>39379</v>
      </c>
      <c r="B1694" s="98">
        <v>63</v>
      </c>
      <c r="C1694" s="98">
        <v>75</v>
      </c>
    </row>
    <row r="1695" spans="1:3">
      <c r="A1695" s="110">
        <v>39380</v>
      </c>
      <c r="B1695" s="98">
        <v>63</v>
      </c>
      <c r="C1695" s="98">
        <v>75</v>
      </c>
    </row>
    <row r="1696" spans="1:3">
      <c r="A1696" s="110">
        <v>39381</v>
      </c>
      <c r="B1696" s="98">
        <v>63</v>
      </c>
      <c r="C1696" s="98">
        <v>76</v>
      </c>
    </row>
    <row r="1697" spans="1:3">
      <c r="A1697" s="110">
        <v>39384</v>
      </c>
      <c r="B1697" s="98">
        <v>63</v>
      </c>
      <c r="C1697" s="98">
        <v>76</v>
      </c>
    </row>
    <row r="1698" spans="1:3">
      <c r="A1698" s="110">
        <v>39385</v>
      </c>
      <c r="B1698" s="98">
        <v>63</v>
      </c>
      <c r="C1698" s="98">
        <v>76</v>
      </c>
    </row>
    <row r="1699" spans="1:3">
      <c r="A1699" s="110">
        <v>39386</v>
      </c>
      <c r="B1699" s="98">
        <v>63</v>
      </c>
      <c r="C1699" s="98">
        <v>75</v>
      </c>
    </row>
    <row r="1700" spans="1:3">
      <c r="A1700" s="110">
        <v>39387</v>
      </c>
      <c r="B1700" s="98">
        <v>63</v>
      </c>
      <c r="C1700" s="98">
        <v>75</v>
      </c>
    </row>
    <row r="1701" spans="1:3">
      <c r="A1701" s="110">
        <v>39388</v>
      </c>
      <c r="B1701" s="98">
        <v>63</v>
      </c>
      <c r="C1701" s="98">
        <v>75</v>
      </c>
    </row>
    <row r="1702" spans="1:3">
      <c r="A1702" s="110">
        <v>39391</v>
      </c>
      <c r="B1702" s="98">
        <v>62</v>
      </c>
      <c r="C1702" s="98">
        <v>74</v>
      </c>
    </row>
    <row r="1703" spans="1:3">
      <c r="A1703" s="110">
        <v>39392</v>
      </c>
      <c r="B1703" s="98">
        <v>63</v>
      </c>
      <c r="C1703" s="98">
        <v>75</v>
      </c>
    </row>
    <row r="1704" spans="1:3">
      <c r="A1704" s="110">
        <v>39393</v>
      </c>
      <c r="B1704" s="98">
        <v>63</v>
      </c>
      <c r="C1704" s="98">
        <v>75</v>
      </c>
    </row>
    <row r="1705" spans="1:3">
      <c r="A1705" s="110">
        <v>39394</v>
      </c>
      <c r="B1705" s="98">
        <v>65</v>
      </c>
      <c r="C1705" s="98">
        <v>77</v>
      </c>
    </row>
    <row r="1706" spans="1:3">
      <c r="A1706" s="110">
        <v>39395</v>
      </c>
      <c r="B1706" s="98">
        <v>65</v>
      </c>
      <c r="C1706" s="98">
        <v>77</v>
      </c>
    </row>
    <row r="1707" spans="1:3">
      <c r="A1707" s="110">
        <v>39398</v>
      </c>
      <c r="B1707" s="98">
        <v>65</v>
      </c>
      <c r="C1707" s="98">
        <v>77</v>
      </c>
    </row>
    <row r="1708" spans="1:3">
      <c r="A1708" s="110">
        <v>39399</v>
      </c>
      <c r="B1708" s="98">
        <v>66</v>
      </c>
      <c r="C1708" s="98">
        <v>78</v>
      </c>
    </row>
    <row r="1709" spans="1:3">
      <c r="A1709" s="110">
        <v>39400</v>
      </c>
      <c r="B1709" s="98">
        <v>66</v>
      </c>
      <c r="C1709" s="98">
        <v>78</v>
      </c>
    </row>
    <row r="1710" spans="1:3">
      <c r="A1710" s="110">
        <v>39401</v>
      </c>
      <c r="B1710" s="98">
        <v>66</v>
      </c>
      <c r="C1710" s="98">
        <v>78</v>
      </c>
    </row>
    <row r="1711" spans="1:3">
      <c r="A1711" s="110">
        <v>39402</v>
      </c>
      <c r="B1711" s="98">
        <v>66</v>
      </c>
      <c r="C1711" s="98">
        <v>78</v>
      </c>
    </row>
    <row r="1712" spans="1:3">
      <c r="A1712" s="110">
        <v>39405</v>
      </c>
      <c r="B1712" s="98">
        <v>67</v>
      </c>
      <c r="C1712" s="98">
        <v>79</v>
      </c>
    </row>
    <row r="1713" spans="1:3">
      <c r="A1713" s="110">
        <v>39406</v>
      </c>
      <c r="B1713" s="98">
        <v>67</v>
      </c>
      <c r="C1713" s="98">
        <v>79</v>
      </c>
    </row>
    <row r="1714" spans="1:3">
      <c r="A1714" s="110">
        <v>39407</v>
      </c>
      <c r="B1714" s="98">
        <v>66</v>
      </c>
      <c r="C1714" s="98">
        <v>79</v>
      </c>
    </row>
    <row r="1715" spans="1:3">
      <c r="A1715" s="110">
        <v>39408</v>
      </c>
      <c r="B1715" s="98">
        <v>68</v>
      </c>
      <c r="C1715" s="98">
        <v>80</v>
      </c>
    </row>
    <row r="1716" spans="1:3">
      <c r="A1716" s="110">
        <v>39409</v>
      </c>
      <c r="B1716" s="98">
        <v>68</v>
      </c>
      <c r="C1716" s="98">
        <v>80</v>
      </c>
    </row>
    <row r="1717" spans="1:3">
      <c r="A1717" s="110">
        <v>39412</v>
      </c>
      <c r="B1717" s="98">
        <v>70</v>
      </c>
      <c r="C1717" s="98">
        <v>82</v>
      </c>
    </row>
    <row r="1718" spans="1:3">
      <c r="A1718" s="110">
        <v>39413</v>
      </c>
      <c r="B1718" s="98">
        <v>72</v>
      </c>
      <c r="C1718" s="98">
        <v>84</v>
      </c>
    </row>
    <row r="1719" spans="1:3">
      <c r="A1719" s="110">
        <v>39414</v>
      </c>
      <c r="B1719" s="98">
        <v>74</v>
      </c>
      <c r="C1719" s="98">
        <v>86</v>
      </c>
    </row>
    <row r="1720" spans="1:3">
      <c r="A1720" s="110">
        <v>39415</v>
      </c>
      <c r="B1720" s="98">
        <v>73</v>
      </c>
      <c r="C1720" s="98">
        <v>86</v>
      </c>
    </row>
    <row r="1721" spans="1:3">
      <c r="A1721" s="110">
        <v>39416</v>
      </c>
      <c r="B1721" s="98">
        <v>79</v>
      </c>
      <c r="C1721" s="98">
        <v>91</v>
      </c>
    </row>
    <row r="1722" spans="1:3">
      <c r="A1722" s="110">
        <v>39419</v>
      </c>
      <c r="B1722" s="98">
        <v>81</v>
      </c>
      <c r="C1722" s="98">
        <v>94</v>
      </c>
    </row>
    <row r="1723" spans="1:3">
      <c r="A1723" s="110">
        <v>39420</v>
      </c>
      <c r="B1723" s="98">
        <v>81</v>
      </c>
      <c r="C1723" s="98">
        <v>93</v>
      </c>
    </row>
    <row r="1724" spans="1:3">
      <c r="A1724" s="110">
        <v>39421</v>
      </c>
      <c r="B1724" s="98">
        <v>79</v>
      </c>
      <c r="C1724" s="98">
        <v>91</v>
      </c>
    </row>
    <row r="1725" spans="1:3">
      <c r="A1725" s="110">
        <v>39422</v>
      </c>
      <c r="B1725" s="98">
        <v>81</v>
      </c>
      <c r="C1725" s="98">
        <v>93</v>
      </c>
    </row>
    <row r="1726" spans="1:3">
      <c r="A1726" s="110">
        <v>39423</v>
      </c>
      <c r="B1726" s="98">
        <v>83</v>
      </c>
      <c r="C1726" s="98">
        <v>95</v>
      </c>
    </row>
    <row r="1727" spans="1:3">
      <c r="A1727" s="110">
        <v>39426</v>
      </c>
      <c r="B1727" s="98">
        <v>88</v>
      </c>
      <c r="C1727" s="98">
        <v>101</v>
      </c>
    </row>
    <row r="1728" spans="1:3">
      <c r="A1728" s="110">
        <v>39427</v>
      </c>
      <c r="B1728" s="98">
        <v>90</v>
      </c>
      <c r="C1728" s="98">
        <v>102</v>
      </c>
    </row>
    <row r="1729" spans="1:3">
      <c r="A1729" s="110">
        <v>39428</v>
      </c>
      <c r="B1729" s="98">
        <v>91</v>
      </c>
      <c r="C1729" s="98">
        <v>104</v>
      </c>
    </row>
    <row r="1730" spans="1:3">
      <c r="A1730" s="110">
        <v>39429</v>
      </c>
      <c r="B1730" s="98">
        <v>96</v>
      </c>
      <c r="C1730" s="98">
        <v>108</v>
      </c>
    </row>
    <row r="1731" spans="1:3">
      <c r="A1731" s="110">
        <v>39430</v>
      </c>
      <c r="B1731" s="98">
        <v>98</v>
      </c>
      <c r="C1731" s="98">
        <v>110</v>
      </c>
    </row>
    <row r="1732" spans="1:3">
      <c r="A1732" s="110">
        <v>39433</v>
      </c>
      <c r="B1732" s="98">
        <v>100</v>
      </c>
      <c r="C1732" s="98">
        <v>113</v>
      </c>
    </row>
    <row r="1733" spans="1:3">
      <c r="A1733" s="110">
        <v>39434</v>
      </c>
      <c r="B1733" s="98">
        <v>103</v>
      </c>
      <c r="C1733" s="98">
        <v>115</v>
      </c>
    </row>
    <row r="1734" spans="1:3">
      <c r="A1734" s="110">
        <v>39436</v>
      </c>
      <c r="B1734" s="98">
        <v>106</v>
      </c>
      <c r="C1734" s="98">
        <v>118</v>
      </c>
    </row>
    <row r="1735" spans="1:3">
      <c r="A1735" s="110">
        <v>39437</v>
      </c>
      <c r="B1735" s="98">
        <v>106</v>
      </c>
      <c r="C1735" s="98">
        <v>119</v>
      </c>
    </row>
    <row r="1736" spans="1:3">
      <c r="A1736" s="110">
        <v>39440</v>
      </c>
      <c r="B1736" s="98">
        <v>107</v>
      </c>
      <c r="C1736" s="98">
        <v>119</v>
      </c>
    </row>
    <row r="1737" spans="1:3">
      <c r="A1737" s="110">
        <v>39442</v>
      </c>
      <c r="B1737" s="98">
        <v>110</v>
      </c>
      <c r="C1737" s="98">
        <v>122</v>
      </c>
    </row>
    <row r="1738" spans="1:3">
      <c r="A1738" s="110">
        <v>39443</v>
      </c>
      <c r="B1738" s="98">
        <v>113</v>
      </c>
      <c r="C1738" s="98">
        <v>126</v>
      </c>
    </row>
    <row r="1739" spans="1:3">
      <c r="A1739" s="110">
        <v>39444</v>
      </c>
      <c r="B1739" s="98">
        <v>116</v>
      </c>
      <c r="C1739" s="98">
        <v>128</v>
      </c>
    </row>
    <row r="1740" spans="1:3">
      <c r="A1740" s="110">
        <v>39447</v>
      </c>
      <c r="B1740" s="98">
        <v>116</v>
      </c>
      <c r="C1740" s="98">
        <v>128</v>
      </c>
    </row>
    <row r="1741" spans="1:3">
      <c r="A1741" s="110">
        <v>39449</v>
      </c>
      <c r="B1741" s="98">
        <v>117</v>
      </c>
      <c r="C1741" s="98">
        <v>130</v>
      </c>
    </row>
    <row r="1742" spans="1:3">
      <c r="A1742" s="110">
        <v>39450</v>
      </c>
      <c r="B1742" s="98">
        <v>118</v>
      </c>
      <c r="C1742" s="98">
        <v>131</v>
      </c>
    </row>
    <row r="1743" spans="1:3">
      <c r="A1743" s="110">
        <v>39451</v>
      </c>
      <c r="B1743" s="98">
        <v>122</v>
      </c>
      <c r="C1743" s="98">
        <v>135</v>
      </c>
    </row>
    <row r="1744" spans="1:3">
      <c r="A1744" s="110">
        <v>39454</v>
      </c>
      <c r="B1744" s="98">
        <v>123</v>
      </c>
      <c r="C1744" s="98">
        <v>136</v>
      </c>
    </row>
    <row r="1745" spans="1:3">
      <c r="A1745" s="110">
        <v>39455</v>
      </c>
      <c r="B1745" s="98">
        <v>124</v>
      </c>
      <c r="C1745" s="98">
        <v>137</v>
      </c>
    </row>
    <row r="1746" spans="1:3">
      <c r="A1746" s="110">
        <v>39456</v>
      </c>
      <c r="B1746" s="98">
        <v>128</v>
      </c>
      <c r="C1746" s="98">
        <v>141</v>
      </c>
    </row>
    <row r="1747" spans="1:3">
      <c r="A1747" s="110">
        <v>39457</v>
      </c>
      <c r="B1747" s="98">
        <v>130</v>
      </c>
      <c r="C1747" s="98">
        <v>143</v>
      </c>
    </row>
    <row r="1748" spans="1:3">
      <c r="A1748" s="110">
        <v>39458</v>
      </c>
      <c r="B1748" s="98">
        <v>131</v>
      </c>
      <c r="C1748" s="98">
        <v>144</v>
      </c>
    </row>
    <row r="1749" spans="1:3">
      <c r="A1749" s="110">
        <v>39461</v>
      </c>
      <c r="B1749" s="98">
        <v>127</v>
      </c>
      <c r="C1749" s="98">
        <v>140</v>
      </c>
    </row>
    <row r="1750" spans="1:3">
      <c r="A1750" s="110">
        <v>39462</v>
      </c>
      <c r="B1750" s="98">
        <v>122</v>
      </c>
      <c r="C1750" s="98">
        <v>135</v>
      </c>
    </row>
    <row r="1751" spans="1:3">
      <c r="A1751" s="110">
        <v>39463</v>
      </c>
      <c r="B1751" s="98">
        <v>121</v>
      </c>
      <c r="C1751" s="98">
        <v>134</v>
      </c>
    </row>
    <row r="1752" spans="1:3">
      <c r="A1752" s="110">
        <v>39464</v>
      </c>
      <c r="B1752" s="98">
        <v>115</v>
      </c>
      <c r="C1752" s="98">
        <v>129</v>
      </c>
    </row>
    <row r="1753" spans="1:3">
      <c r="A1753" s="110">
        <v>39465</v>
      </c>
      <c r="B1753" s="98">
        <v>115</v>
      </c>
      <c r="C1753" s="98">
        <v>130</v>
      </c>
    </row>
    <row r="1754" spans="1:3">
      <c r="A1754" s="110">
        <v>39468</v>
      </c>
      <c r="B1754" s="98">
        <v>112</v>
      </c>
      <c r="C1754" s="98">
        <v>128</v>
      </c>
    </row>
    <row r="1755" spans="1:3">
      <c r="A1755" s="110">
        <v>39469</v>
      </c>
      <c r="B1755" s="98">
        <v>112</v>
      </c>
      <c r="C1755" s="98">
        <v>128</v>
      </c>
    </row>
    <row r="1756" spans="1:3">
      <c r="A1756" s="110">
        <v>39470</v>
      </c>
      <c r="B1756" s="98">
        <v>116</v>
      </c>
      <c r="C1756" s="98">
        <v>134</v>
      </c>
    </row>
    <row r="1757" spans="1:3">
      <c r="A1757" s="110">
        <v>39471</v>
      </c>
      <c r="B1757" s="98">
        <v>117</v>
      </c>
      <c r="C1757" s="98">
        <v>136</v>
      </c>
    </row>
    <row r="1758" spans="1:3">
      <c r="A1758" s="110">
        <v>39472</v>
      </c>
      <c r="B1758" s="98">
        <v>117</v>
      </c>
      <c r="C1758" s="98">
        <v>136</v>
      </c>
    </row>
    <row r="1759" spans="1:3">
      <c r="A1759" s="110">
        <v>39475</v>
      </c>
      <c r="B1759" s="98">
        <v>116</v>
      </c>
      <c r="C1759" s="98">
        <v>135</v>
      </c>
    </row>
    <row r="1760" spans="1:3">
      <c r="A1760" s="110">
        <v>39476</v>
      </c>
      <c r="B1760" s="98">
        <v>115</v>
      </c>
      <c r="C1760" s="98">
        <v>134</v>
      </c>
    </row>
    <row r="1761" spans="1:3">
      <c r="A1761" s="110">
        <v>39477</v>
      </c>
      <c r="B1761" s="98">
        <v>113</v>
      </c>
      <c r="C1761" s="98">
        <v>133</v>
      </c>
    </row>
    <row r="1762" spans="1:3">
      <c r="A1762" s="110">
        <v>39478</v>
      </c>
      <c r="B1762" s="98">
        <v>112</v>
      </c>
      <c r="C1762" s="98">
        <v>133</v>
      </c>
    </row>
    <row r="1763" spans="1:3">
      <c r="A1763" s="110">
        <v>39479</v>
      </c>
      <c r="B1763" s="98">
        <v>111</v>
      </c>
      <c r="C1763" s="98">
        <v>132</v>
      </c>
    </row>
    <row r="1764" spans="1:3">
      <c r="A1764" s="110">
        <v>39482</v>
      </c>
      <c r="B1764" s="98">
        <v>110</v>
      </c>
      <c r="C1764" s="98">
        <v>131</v>
      </c>
    </row>
    <row r="1765" spans="1:3">
      <c r="A1765" s="110">
        <v>39483</v>
      </c>
      <c r="B1765" s="98">
        <v>109</v>
      </c>
      <c r="C1765" s="98">
        <v>131</v>
      </c>
    </row>
    <row r="1766" spans="1:3">
      <c r="A1766" s="110">
        <v>39489</v>
      </c>
      <c r="B1766" s="98">
        <v>110</v>
      </c>
      <c r="C1766" s="98">
        <v>132</v>
      </c>
    </row>
    <row r="1767" spans="1:3">
      <c r="A1767" s="110">
        <v>39490</v>
      </c>
      <c r="B1767" s="98">
        <v>110</v>
      </c>
      <c r="C1767" s="98">
        <v>132</v>
      </c>
    </row>
    <row r="1768" spans="1:3">
      <c r="A1768" s="110">
        <v>39491</v>
      </c>
      <c r="B1768" s="98">
        <v>108</v>
      </c>
      <c r="C1768" s="98">
        <v>130</v>
      </c>
    </row>
    <row r="1769" spans="1:3">
      <c r="A1769" s="110">
        <v>39492</v>
      </c>
      <c r="B1769" s="98">
        <v>106</v>
      </c>
      <c r="C1769" s="98">
        <v>128</v>
      </c>
    </row>
    <row r="1770" spans="1:3">
      <c r="A1770" s="110">
        <v>39493</v>
      </c>
      <c r="B1770" s="98">
        <v>105</v>
      </c>
      <c r="C1770" s="98">
        <v>127</v>
      </c>
    </row>
    <row r="1771" spans="1:3">
      <c r="A1771" s="110">
        <v>39496</v>
      </c>
      <c r="B1771" s="98">
        <v>102</v>
      </c>
      <c r="C1771" s="98">
        <v>124</v>
      </c>
    </row>
    <row r="1772" spans="1:3">
      <c r="A1772" s="110">
        <v>39497</v>
      </c>
      <c r="B1772" s="98">
        <v>95</v>
      </c>
      <c r="C1772" s="98">
        <v>118</v>
      </c>
    </row>
    <row r="1773" spans="1:3">
      <c r="A1773" s="110">
        <v>39498</v>
      </c>
      <c r="B1773" s="98">
        <v>90</v>
      </c>
      <c r="C1773" s="98">
        <v>112</v>
      </c>
    </row>
    <row r="1774" spans="1:3">
      <c r="A1774" s="110">
        <v>39499</v>
      </c>
      <c r="B1774" s="98">
        <v>85</v>
      </c>
      <c r="C1774" s="98">
        <v>106</v>
      </c>
    </row>
    <row r="1775" spans="1:3">
      <c r="A1775" s="110">
        <v>39500</v>
      </c>
      <c r="B1775" s="98">
        <v>81</v>
      </c>
      <c r="C1775" s="98">
        <v>102</v>
      </c>
    </row>
    <row r="1776" spans="1:3">
      <c r="A1776" s="110">
        <v>39503</v>
      </c>
      <c r="B1776" s="98">
        <v>81</v>
      </c>
      <c r="C1776" s="98">
        <v>101</v>
      </c>
    </row>
    <row r="1777" spans="1:3">
      <c r="A1777" s="110">
        <v>39504</v>
      </c>
      <c r="B1777" s="98">
        <v>81</v>
      </c>
      <c r="C1777" s="98">
        <v>101</v>
      </c>
    </row>
    <row r="1778" spans="1:3">
      <c r="A1778" s="110">
        <v>39505</v>
      </c>
      <c r="B1778" s="98">
        <v>78</v>
      </c>
      <c r="C1778" s="98">
        <v>98</v>
      </c>
    </row>
    <row r="1779" spans="1:3">
      <c r="A1779" s="110">
        <v>39506</v>
      </c>
      <c r="B1779" s="98">
        <v>77</v>
      </c>
      <c r="C1779" s="98">
        <v>96</v>
      </c>
    </row>
    <row r="1780" spans="1:3">
      <c r="A1780" s="110">
        <v>39507</v>
      </c>
      <c r="B1780" s="98">
        <v>78</v>
      </c>
      <c r="C1780" s="98">
        <v>97</v>
      </c>
    </row>
    <row r="1781" spans="1:3">
      <c r="A1781" s="110">
        <v>39510</v>
      </c>
      <c r="B1781" s="98">
        <v>79</v>
      </c>
      <c r="C1781" s="98">
        <v>97</v>
      </c>
    </row>
    <row r="1782" spans="1:3">
      <c r="A1782" s="110">
        <v>39511</v>
      </c>
      <c r="B1782" s="98">
        <v>77</v>
      </c>
      <c r="C1782" s="98">
        <v>95</v>
      </c>
    </row>
    <row r="1783" spans="1:3">
      <c r="A1783" s="110">
        <v>39512</v>
      </c>
      <c r="B1783" s="98">
        <v>77</v>
      </c>
      <c r="C1783" s="98">
        <v>95</v>
      </c>
    </row>
    <row r="1784" spans="1:3">
      <c r="A1784" s="110">
        <v>39513</v>
      </c>
      <c r="B1784" s="98">
        <v>71</v>
      </c>
      <c r="C1784" s="98">
        <v>87</v>
      </c>
    </row>
    <row r="1785" spans="1:3">
      <c r="A1785" s="110">
        <v>39514</v>
      </c>
      <c r="B1785" s="98">
        <v>70</v>
      </c>
      <c r="C1785" s="98">
        <v>87</v>
      </c>
    </row>
    <row r="1786" spans="1:3">
      <c r="A1786" s="110">
        <v>39517</v>
      </c>
      <c r="B1786" s="98">
        <v>70</v>
      </c>
      <c r="C1786" s="98">
        <v>86</v>
      </c>
    </row>
    <row r="1787" spans="1:3">
      <c r="A1787" s="110">
        <v>39518</v>
      </c>
      <c r="B1787" s="98">
        <v>69</v>
      </c>
      <c r="C1787" s="98">
        <v>85</v>
      </c>
    </row>
    <row r="1788" spans="1:3">
      <c r="A1788" s="110">
        <v>39519</v>
      </c>
      <c r="B1788" s="98">
        <v>68</v>
      </c>
      <c r="C1788" s="98">
        <v>83</v>
      </c>
    </row>
    <row r="1789" spans="1:3">
      <c r="A1789" s="110">
        <v>39520</v>
      </c>
      <c r="B1789" s="98">
        <v>68</v>
      </c>
      <c r="C1789" s="98">
        <v>83</v>
      </c>
    </row>
    <row r="1790" spans="1:3">
      <c r="A1790" s="110">
        <v>39521</v>
      </c>
      <c r="B1790" s="98">
        <v>68</v>
      </c>
      <c r="C1790" s="98">
        <v>83</v>
      </c>
    </row>
    <row r="1791" spans="1:3">
      <c r="A1791" s="110">
        <v>39524</v>
      </c>
      <c r="B1791" s="98">
        <v>70</v>
      </c>
      <c r="C1791" s="98">
        <v>85</v>
      </c>
    </row>
    <row r="1792" spans="1:3">
      <c r="A1792" s="110">
        <v>39525</v>
      </c>
      <c r="B1792" s="98">
        <v>72</v>
      </c>
      <c r="C1792" s="98">
        <v>86</v>
      </c>
    </row>
    <row r="1793" spans="1:3">
      <c r="A1793" s="110">
        <v>39526</v>
      </c>
      <c r="B1793" s="98">
        <v>73</v>
      </c>
      <c r="C1793" s="98">
        <v>87</v>
      </c>
    </row>
    <row r="1794" spans="1:3">
      <c r="A1794" s="110">
        <v>39527</v>
      </c>
      <c r="B1794" s="98">
        <v>76</v>
      </c>
      <c r="C1794" s="98">
        <v>90</v>
      </c>
    </row>
    <row r="1795" spans="1:3">
      <c r="A1795" s="110">
        <v>39528</v>
      </c>
      <c r="B1795" s="98">
        <v>77</v>
      </c>
      <c r="C1795" s="98">
        <v>91</v>
      </c>
    </row>
    <row r="1796" spans="1:3">
      <c r="A1796" s="110">
        <v>39531</v>
      </c>
      <c r="B1796" s="98">
        <v>78</v>
      </c>
      <c r="C1796" s="98">
        <v>92</v>
      </c>
    </row>
    <row r="1797" spans="1:3">
      <c r="A1797" s="110">
        <v>39532</v>
      </c>
      <c r="B1797" s="98">
        <v>78</v>
      </c>
      <c r="C1797" s="98">
        <v>93</v>
      </c>
    </row>
    <row r="1798" spans="1:3">
      <c r="A1798" s="110">
        <v>39533</v>
      </c>
      <c r="B1798" s="98">
        <v>80</v>
      </c>
      <c r="C1798" s="98">
        <v>95</v>
      </c>
    </row>
    <row r="1799" spans="1:3">
      <c r="A1799" s="110">
        <v>39534</v>
      </c>
      <c r="B1799" s="98">
        <v>83</v>
      </c>
      <c r="C1799" s="98">
        <v>99</v>
      </c>
    </row>
    <row r="1800" spans="1:3">
      <c r="A1800" s="110">
        <v>39535</v>
      </c>
      <c r="B1800" s="98">
        <v>84</v>
      </c>
      <c r="C1800" s="98">
        <v>100</v>
      </c>
    </row>
    <row r="1801" spans="1:3">
      <c r="A1801" s="110">
        <v>39538</v>
      </c>
      <c r="B1801" s="98">
        <v>86</v>
      </c>
      <c r="C1801" s="98">
        <v>102</v>
      </c>
    </row>
    <row r="1802" spans="1:3">
      <c r="A1802" s="110">
        <v>39539</v>
      </c>
      <c r="B1802" s="98">
        <v>86</v>
      </c>
      <c r="C1802" s="98">
        <v>102</v>
      </c>
    </row>
    <row r="1803" spans="1:3">
      <c r="A1803" s="110">
        <v>39540</v>
      </c>
      <c r="B1803" s="98">
        <v>87</v>
      </c>
      <c r="C1803" s="98">
        <v>103</v>
      </c>
    </row>
    <row r="1804" spans="1:3">
      <c r="A1804" s="110">
        <v>39541</v>
      </c>
      <c r="B1804" s="98">
        <v>87</v>
      </c>
      <c r="C1804" s="98">
        <v>103</v>
      </c>
    </row>
    <row r="1805" spans="1:3">
      <c r="A1805" s="110">
        <v>39542</v>
      </c>
      <c r="B1805" s="98">
        <v>87</v>
      </c>
      <c r="C1805" s="98">
        <v>103</v>
      </c>
    </row>
    <row r="1806" spans="1:3">
      <c r="A1806" s="110">
        <v>39545</v>
      </c>
      <c r="B1806" s="98">
        <v>88</v>
      </c>
      <c r="C1806" s="98">
        <v>105</v>
      </c>
    </row>
    <row r="1807" spans="1:3">
      <c r="A1807" s="110">
        <v>39546</v>
      </c>
      <c r="B1807" s="98">
        <v>91</v>
      </c>
      <c r="C1807" s="98">
        <v>108</v>
      </c>
    </row>
    <row r="1808" spans="1:3">
      <c r="A1808" s="110">
        <v>39548</v>
      </c>
      <c r="B1808" s="98">
        <v>93</v>
      </c>
      <c r="C1808" s="98">
        <v>110</v>
      </c>
    </row>
    <row r="1809" spans="1:3">
      <c r="A1809" s="110">
        <v>39549</v>
      </c>
      <c r="B1809" s="98">
        <v>93</v>
      </c>
      <c r="C1809" s="98">
        <v>111</v>
      </c>
    </row>
    <row r="1810" spans="1:3">
      <c r="A1810" s="110">
        <v>39552</v>
      </c>
      <c r="B1810" s="98">
        <v>93</v>
      </c>
      <c r="C1810" s="98">
        <v>111</v>
      </c>
    </row>
    <row r="1811" spans="1:3">
      <c r="A1811" s="110">
        <v>39553</v>
      </c>
      <c r="B1811" s="98">
        <v>92</v>
      </c>
      <c r="C1811" s="98">
        <v>110</v>
      </c>
    </row>
    <row r="1812" spans="1:3">
      <c r="A1812" s="110">
        <v>39554</v>
      </c>
      <c r="B1812" s="98">
        <v>92</v>
      </c>
      <c r="C1812" s="98">
        <v>111</v>
      </c>
    </row>
    <row r="1813" spans="1:3">
      <c r="A1813" s="110">
        <v>39555</v>
      </c>
      <c r="B1813" s="98">
        <v>92</v>
      </c>
      <c r="C1813" s="98">
        <v>112</v>
      </c>
    </row>
    <row r="1814" spans="1:3">
      <c r="A1814" s="110">
        <v>39556</v>
      </c>
      <c r="B1814" s="98">
        <v>91</v>
      </c>
      <c r="C1814" s="98">
        <v>112</v>
      </c>
    </row>
    <row r="1815" spans="1:3">
      <c r="A1815" s="110">
        <v>39559</v>
      </c>
      <c r="B1815" s="98">
        <v>91</v>
      </c>
      <c r="C1815" s="98">
        <v>112</v>
      </c>
    </row>
    <row r="1816" spans="1:3">
      <c r="A1816" s="110">
        <v>39560</v>
      </c>
      <c r="B1816" s="98">
        <v>91</v>
      </c>
      <c r="C1816" s="98">
        <v>113</v>
      </c>
    </row>
    <row r="1817" spans="1:3">
      <c r="A1817" s="110">
        <v>39561</v>
      </c>
      <c r="B1817" s="98">
        <v>90</v>
      </c>
      <c r="C1817" s="98">
        <v>112</v>
      </c>
    </row>
    <row r="1818" spans="1:3">
      <c r="A1818" s="110">
        <v>39562</v>
      </c>
      <c r="B1818" s="98">
        <v>91</v>
      </c>
      <c r="C1818" s="98">
        <v>113</v>
      </c>
    </row>
    <row r="1819" spans="1:3">
      <c r="A1819" s="110">
        <v>39563</v>
      </c>
      <c r="B1819" s="98">
        <v>90</v>
      </c>
      <c r="C1819" s="98">
        <v>113</v>
      </c>
    </row>
    <row r="1820" spans="1:3">
      <c r="A1820" s="110">
        <v>39566</v>
      </c>
      <c r="B1820" s="98">
        <v>90</v>
      </c>
      <c r="C1820" s="98">
        <v>113</v>
      </c>
    </row>
    <row r="1821" spans="1:3">
      <c r="A1821" s="110">
        <v>39567</v>
      </c>
      <c r="B1821" s="98">
        <v>89</v>
      </c>
      <c r="C1821" s="98">
        <v>111</v>
      </c>
    </row>
    <row r="1822" spans="1:3">
      <c r="A1822" s="110">
        <v>39568</v>
      </c>
      <c r="B1822" s="98">
        <v>90</v>
      </c>
      <c r="C1822" s="98">
        <v>112</v>
      </c>
    </row>
    <row r="1823" spans="1:3">
      <c r="A1823" s="110">
        <v>39570</v>
      </c>
      <c r="B1823" s="98">
        <v>90</v>
      </c>
      <c r="C1823" s="98">
        <v>112</v>
      </c>
    </row>
    <row r="1824" spans="1:3">
      <c r="A1824" s="110">
        <v>39574</v>
      </c>
      <c r="B1824" s="98">
        <v>90</v>
      </c>
      <c r="C1824" s="98">
        <v>112</v>
      </c>
    </row>
    <row r="1825" spans="1:3">
      <c r="A1825" s="110">
        <v>39575</v>
      </c>
      <c r="B1825" s="98">
        <v>90</v>
      </c>
      <c r="C1825" s="98">
        <v>112</v>
      </c>
    </row>
    <row r="1826" spans="1:3">
      <c r="A1826" s="110">
        <v>39576</v>
      </c>
      <c r="B1826" s="98">
        <v>90</v>
      </c>
      <c r="C1826" s="98">
        <v>112</v>
      </c>
    </row>
    <row r="1827" spans="1:3">
      <c r="A1827" s="110">
        <v>39577</v>
      </c>
      <c r="B1827" s="98">
        <v>90</v>
      </c>
      <c r="C1827" s="98">
        <v>112</v>
      </c>
    </row>
    <row r="1828" spans="1:3">
      <c r="A1828" s="110">
        <v>39581</v>
      </c>
      <c r="B1828" s="98">
        <v>90</v>
      </c>
      <c r="C1828" s="98">
        <v>112</v>
      </c>
    </row>
    <row r="1829" spans="1:3">
      <c r="A1829" s="110">
        <v>39582</v>
      </c>
      <c r="B1829" s="98">
        <v>91</v>
      </c>
      <c r="C1829" s="98">
        <v>114</v>
      </c>
    </row>
    <row r="1830" spans="1:3">
      <c r="A1830" s="110">
        <v>39583</v>
      </c>
      <c r="B1830" s="98">
        <v>91</v>
      </c>
      <c r="C1830" s="98">
        <v>114</v>
      </c>
    </row>
    <row r="1831" spans="1:3">
      <c r="A1831" s="110">
        <v>39584</v>
      </c>
      <c r="B1831" s="98">
        <v>91</v>
      </c>
      <c r="C1831" s="98">
        <v>114</v>
      </c>
    </row>
    <row r="1832" spans="1:3">
      <c r="A1832" s="110">
        <v>39587</v>
      </c>
      <c r="B1832" s="98">
        <v>91</v>
      </c>
      <c r="C1832" s="98">
        <v>113</v>
      </c>
    </row>
    <row r="1833" spans="1:3">
      <c r="A1833" s="110">
        <v>39588</v>
      </c>
      <c r="B1833" s="98">
        <v>91</v>
      </c>
      <c r="C1833" s="98">
        <v>114</v>
      </c>
    </row>
    <row r="1834" spans="1:3">
      <c r="A1834" s="110">
        <v>39589</v>
      </c>
      <c r="B1834" s="98">
        <v>90</v>
      </c>
      <c r="C1834" s="98">
        <v>113</v>
      </c>
    </row>
    <row r="1835" spans="1:3">
      <c r="A1835" s="110">
        <v>39590</v>
      </c>
      <c r="B1835" s="98">
        <v>91</v>
      </c>
      <c r="C1835" s="98">
        <v>114</v>
      </c>
    </row>
    <row r="1836" spans="1:3">
      <c r="A1836" s="110">
        <v>39591</v>
      </c>
      <c r="B1836" s="98">
        <v>90</v>
      </c>
      <c r="C1836" s="98">
        <v>113</v>
      </c>
    </row>
    <row r="1837" spans="1:3">
      <c r="A1837" s="110">
        <v>39594</v>
      </c>
      <c r="B1837" s="98">
        <v>90</v>
      </c>
      <c r="C1837" s="98">
        <v>113</v>
      </c>
    </row>
    <row r="1838" spans="1:3">
      <c r="A1838" s="110">
        <v>39595</v>
      </c>
      <c r="B1838" s="98">
        <v>90</v>
      </c>
      <c r="C1838" s="98">
        <v>114</v>
      </c>
    </row>
    <row r="1839" spans="1:3">
      <c r="A1839" s="110">
        <v>39596</v>
      </c>
      <c r="B1839" s="98">
        <v>90</v>
      </c>
      <c r="C1839" s="98">
        <v>114</v>
      </c>
    </row>
    <row r="1840" spans="1:3">
      <c r="A1840" s="110">
        <v>39597</v>
      </c>
      <c r="B1840" s="98">
        <v>90</v>
      </c>
      <c r="C1840" s="98">
        <v>114</v>
      </c>
    </row>
    <row r="1841" spans="1:3">
      <c r="A1841" s="110">
        <v>39598</v>
      </c>
      <c r="B1841" s="98">
        <v>90</v>
      </c>
      <c r="C1841" s="98">
        <v>113</v>
      </c>
    </row>
    <row r="1842" spans="1:3">
      <c r="A1842" s="110">
        <v>39601</v>
      </c>
      <c r="B1842" s="98">
        <v>89</v>
      </c>
      <c r="C1842" s="98">
        <v>113</v>
      </c>
    </row>
    <row r="1843" spans="1:3">
      <c r="A1843" s="110">
        <v>39602</v>
      </c>
      <c r="B1843" s="98">
        <v>93</v>
      </c>
      <c r="C1843" s="98">
        <v>116</v>
      </c>
    </row>
    <row r="1844" spans="1:3">
      <c r="A1844" s="110">
        <v>39603</v>
      </c>
      <c r="B1844" s="98">
        <v>92</v>
      </c>
      <c r="C1844" s="98">
        <v>115</v>
      </c>
    </row>
    <row r="1845" spans="1:3">
      <c r="A1845" s="110">
        <v>39604</v>
      </c>
      <c r="B1845" s="98">
        <v>92</v>
      </c>
      <c r="C1845" s="98">
        <v>115</v>
      </c>
    </row>
    <row r="1846" spans="1:3">
      <c r="A1846" s="110">
        <v>39608</v>
      </c>
      <c r="B1846" s="98">
        <v>91</v>
      </c>
      <c r="C1846" s="98">
        <v>115</v>
      </c>
    </row>
    <row r="1847" spans="1:3">
      <c r="A1847" s="110">
        <v>39609</v>
      </c>
      <c r="B1847" s="98">
        <v>91</v>
      </c>
      <c r="C1847" s="98">
        <v>115</v>
      </c>
    </row>
    <row r="1848" spans="1:3">
      <c r="A1848" s="110">
        <v>39610</v>
      </c>
      <c r="B1848" s="98">
        <v>91</v>
      </c>
      <c r="C1848" s="98">
        <v>116</v>
      </c>
    </row>
    <row r="1849" spans="1:3">
      <c r="A1849" s="110">
        <v>39611</v>
      </c>
      <c r="B1849" s="98">
        <v>91</v>
      </c>
      <c r="C1849" s="98">
        <v>116</v>
      </c>
    </row>
    <row r="1850" spans="1:3">
      <c r="A1850" s="110">
        <v>39612</v>
      </c>
      <c r="B1850" s="98">
        <v>90</v>
      </c>
      <c r="C1850" s="98">
        <v>115</v>
      </c>
    </row>
    <row r="1851" spans="1:3">
      <c r="A1851" s="110">
        <v>39615</v>
      </c>
      <c r="B1851" s="98">
        <v>91</v>
      </c>
      <c r="C1851" s="98">
        <v>115</v>
      </c>
    </row>
    <row r="1852" spans="1:3">
      <c r="A1852" s="110">
        <v>39616</v>
      </c>
      <c r="B1852" s="98">
        <v>91</v>
      </c>
      <c r="C1852" s="98">
        <v>115</v>
      </c>
    </row>
    <row r="1853" spans="1:3">
      <c r="A1853" s="110">
        <v>39617</v>
      </c>
      <c r="B1853" s="98">
        <v>91</v>
      </c>
      <c r="C1853" s="98">
        <v>115</v>
      </c>
    </row>
    <row r="1854" spans="1:3">
      <c r="A1854" s="110">
        <v>39618</v>
      </c>
      <c r="B1854" s="98">
        <v>90</v>
      </c>
      <c r="C1854" s="98">
        <v>114</v>
      </c>
    </row>
    <row r="1855" spans="1:3">
      <c r="A1855" s="110">
        <v>39619</v>
      </c>
      <c r="B1855" s="98">
        <v>90</v>
      </c>
      <c r="C1855" s="98">
        <v>114</v>
      </c>
    </row>
    <row r="1856" spans="1:3">
      <c r="A1856" s="110">
        <v>39622</v>
      </c>
      <c r="B1856" s="98">
        <v>92</v>
      </c>
      <c r="C1856" s="98">
        <v>116</v>
      </c>
    </row>
    <row r="1857" spans="1:3">
      <c r="A1857" s="110">
        <v>39623</v>
      </c>
      <c r="B1857" s="98">
        <v>91</v>
      </c>
      <c r="C1857" s="98">
        <v>115</v>
      </c>
    </row>
    <row r="1858" spans="1:3">
      <c r="A1858" s="110">
        <v>39624</v>
      </c>
      <c r="B1858" s="98">
        <v>91</v>
      </c>
      <c r="C1858" s="98">
        <v>115</v>
      </c>
    </row>
    <row r="1859" spans="1:3">
      <c r="A1859" s="110">
        <v>39625</v>
      </c>
      <c r="B1859" s="98">
        <v>91</v>
      </c>
      <c r="C1859" s="98">
        <v>115</v>
      </c>
    </row>
    <row r="1860" spans="1:3">
      <c r="A1860" s="110">
        <v>39626</v>
      </c>
      <c r="B1860" s="98">
        <v>91</v>
      </c>
      <c r="C1860" s="98">
        <v>115</v>
      </c>
    </row>
    <row r="1861" spans="1:3">
      <c r="A1861" s="110">
        <v>39629</v>
      </c>
      <c r="B1861" s="98">
        <v>90</v>
      </c>
      <c r="C1861" s="98">
        <v>114</v>
      </c>
    </row>
    <row r="1862" spans="1:3">
      <c r="A1862" s="110">
        <v>39630</v>
      </c>
      <c r="B1862" s="98">
        <v>90</v>
      </c>
      <c r="C1862" s="98">
        <v>114</v>
      </c>
    </row>
    <row r="1863" spans="1:3">
      <c r="A1863" s="110">
        <v>39631</v>
      </c>
      <c r="B1863" s="98">
        <v>91</v>
      </c>
      <c r="C1863" s="98">
        <v>115</v>
      </c>
    </row>
    <row r="1864" spans="1:3">
      <c r="A1864" s="110">
        <v>39632</v>
      </c>
      <c r="B1864" s="98">
        <v>91</v>
      </c>
      <c r="C1864" s="98">
        <v>115</v>
      </c>
    </row>
    <row r="1865" spans="1:3">
      <c r="A1865" s="110">
        <v>39633</v>
      </c>
      <c r="B1865" s="98">
        <v>92</v>
      </c>
      <c r="C1865" s="98">
        <v>116</v>
      </c>
    </row>
    <row r="1866" spans="1:3">
      <c r="A1866" s="110">
        <v>39636</v>
      </c>
      <c r="B1866" s="98">
        <v>92</v>
      </c>
      <c r="C1866" s="98">
        <v>116</v>
      </c>
    </row>
    <row r="1867" spans="1:3">
      <c r="A1867" s="110">
        <v>39637</v>
      </c>
      <c r="B1867" s="98">
        <v>92</v>
      </c>
      <c r="C1867" s="98">
        <v>116</v>
      </c>
    </row>
    <row r="1868" spans="1:3">
      <c r="A1868" s="110">
        <v>39638</v>
      </c>
      <c r="B1868" s="98">
        <v>92</v>
      </c>
      <c r="C1868" s="98">
        <v>116</v>
      </c>
    </row>
    <row r="1869" spans="1:3">
      <c r="A1869" s="110">
        <v>39639</v>
      </c>
      <c r="B1869" s="98">
        <v>94</v>
      </c>
      <c r="C1869" s="98">
        <v>118</v>
      </c>
    </row>
    <row r="1870" spans="1:3">
      <c r="A1870" s="110">
        <v>39640</v>
      </c>
      <c r="B1870" s="98">
        <v>94</v>
      </c>
      <c r="C1870" s="98">
        <v>118</v>
      </c>
    </row>
    <row r="1871" spans="1:3">
      <c r="A1871" s="110">
        <v>39643</v>
      </c>
      <c r="B1871" s="98">
        <v>99</v>
      </c>
      <c r="C1871" s="98">
        <v>123</v>
      </c>
    </row>
    <row r="1872" spans="1:3">
      <c r="A1872" s="110">
        <v>39644</v>
      </c>
      <c r="B1872" s="98">
        <v>102</v>
      </c>
      <c r="C1872" s="98">
        <v>126</v>
      </c>
    </row>
    <row r="1873" spans="1:3">
      <c r="A1873" s="110">
        <v>39645</v>
      </c>
      <c r="B1873" s="98">
        <v>104</v>
      </c>
      <c r="C1873" s="98">
        <v>128</v>
      </c>
    </row>
    <row r="1874" spans="1:3">
      <c r="A1874" s="110">
        <v>39646</v>
      </c>
      <c r="B1874" s="98">
        <v>113</v>
      </c>
      <c r="C1874" s="98">
        <v>137</v>
      </c>
    </row>
    <row r="1875" spans="1:3">
      <c r="A1875" s="110">
        <v>39647</v>
      </c>
      <c r="B1875" s="98">
        <v>113</v>
      </c>
      <c r="C1875" s="98">
        <v>138</v>
      </c>
    </row>
    <row r="1876" spans="1:3">
      <c r="A1876" s="110">
        <v>39650</v>
      </c>
      <c r="B1876" s="98">
        <v>113</v>
      </c>
      <c r="C1876" s="98">
        <v>138</v>
      </c>
    </row>
    <row r="1877" spans="1:3">
      <c r="A1877" s="110">
        <v>39651</v>
      </c>
      <c r="B1877" s="98">
        <v>114</v>
      </c>
      <c r="C1877" s="98">
        <v>139</v>
      </c>
    </row>
    <row r="1878" spans="1:3">
      <c r="A1878" s="110">
        <v>39652</v>
      </c>
      <c r="B1878" s="98">
        <v>115</v>
      </c>
      <c r="C1878" s="98">
        <v>140</v>
      </c>
    </row>
    <row r="1879" spans="1:3">
      <c r="A1879" s="110">
        <v>39653</v>
      </c>
      <c r="B1879" s="98">
        <v>116</v>
      </c>
      <c r="C1879" s="98">
        <v>141</v>
      </c>
    </row>
    <row r="1880" spans="1:3">
      <c r="A1880" s="110">
        <v>39654</v>
      </c>
      <c r="B1880" s="98">
        <v>116</v>
      </c>
      <c r="C1880" s="98">
        <v>141</v>
      </c>
    </row>
    <row r="1881" spans="1:3">
      <c r="A1881" s="110">
        <v>39657</v>
      </c>
      <c r="B1881" s="98">
        <v>116</v>
      </c>
      <c r="C1881" s="98">
        <v>141</v>
      </c>
    </row>
    <row r="1882" spans="1:3">
      <c r="A1882" s="110">
        <v>39658</v>
      </c>
      <c r="B1882" s="98">
        <v>118</v>
      </c>
      <c r="C1882" s="98">
        <v>143</v>
      </c>
    </row>
    <row r="1883" spans="1:3">
      <c r="A1883" s="110">
        <v>39659</v>
      </c>
      <c r="B1883" s="98">
        <v>122</v>
      </c>
      <c r="C1883" s="98">
        <v>147</v>
      </c>
    </row>
    <row r="1884" spans="1:3">
      <c r="A1884" s="110">
        <v>39660</v>
      </c>
      <c r="B1884" s="98">
        <v>124</v>
      </c>
      <c r="C1884" s="98">
        <v>149</v>
      </c>
    </row>
    <row r="1885" spans="1:3">
      <c r="A1885" s="110">
        <v>39661</v>
      </c>
      <c r="B1885" s="98">
        <v>128</v>
      </c>
      <c r="C1885" s="98">
        <v>153</v>
      </c>
    </row>
    <row r="1886" spans="1:3">
      <c r="A1886" s="110">
        <v>39664</v>
      </c>
      <c r="B1886" s="98">
        <v>128</v>
      </c>
      <c r="C1886" s="98">
        <v>153</v>
      </c>
    </row>
    <row r="1887" spans="1:3">
      <c r="A1887" s="110">
        <v>39665</v>
      </c>
      <c r="B1887" s="98">
        <v>129</v>
      </c>
      <c r="C1887" s="98">
        <v>154</v>
      </c>
    </row>
    <row r="1888" spans="1:3">
      <c r="A1888" s="110">
        <v>39666</v>
      </c>
      <c r="B1888" s="98">
        <v>131</v>
      </c>
      <c r="C1888" s="98">
        <v>156</v>
      </c>
    </row>
    <row r="1889" spans="1:3">
      <c r="A1889" s="110">
        <v>39667</v>
      </c>
      <c r="B1889" s="98">
        <v>134</v>
      </c>
      <c r="C1889" s="98">
        <v>159</v>
      </c>
    </row>
    <row r="1890" spans="1:3">
      <c r="A1890" s="110">
        <v>39668</v>
      </c>
      <c r="B1890" s="98">
        <v>135</v>
      </c>
      <c r="C1890" s="98">
        <v>160</v>
      </c>
    </row>
    <row r="1891" spans="1:3">
      <c r="A1891" s="110">
        <v>39671</v>
      </c>
      <c r="B1891" s="98">
        <v>136</v>
      </c>
      <c r="C1891" s="98">
        <v>161</v>
      </c>
    </row>
    <row r="1892" spans="1:3">
      <c r="A1892" s="110">
        <v>39672</v>
      </c>
      <c r="B1892" s="98">
        <v>141</v>
      </c>
      <c r="C1892" s="98">
        <v>166</v>
      </c>
    </row>
    <row r="1893" spans="1:3">
      <c r="A1893" s="110">
        <v>39673</v>
      </c>
      <c r="B1893" s="98">
        <v>145</v>
      </c>
      <c r="C1893" s="98">
        <v>172</v>
      </c>
    </row>
    <row r="1894" spans="1:3">
      <c r="A1894" s="110">
        <v>39674</v>
      </c>
      <c r="B1894" s="98">
        <v>151</v>
      </c>
      <c r="C1894" s="98">
        <v>178</v>
      </c>
    </row>
    <row r="1895" spans="1:3">
      <c r="A1895" s="110">
        <v>39678</v>
      </c>
      <c r="B1895" s="98">
        <v>155</v>
      </c>
      <c r="C1895" s="98">
        <v>182</v>
      </c>
    </row>
    <row r="1896" spans="1:3">
      <c r="A1896" s="110">
        <v>39679</v>
      </c>
      <c r="B1896" s="98">
        <v>160</v>
      </c>
      <c r="C1896" s="98">
        <v>187</v>
      </c>
    </row>
    <row r="1897" spans="1:3">
      <c r="A1897" s="110">
        <v>39680</v>
      </c>
      <c r="B1897" s="98">
        <v>162</v>
      </c>
      <c r="C1897" s="98">
        <v>189</v>
      </c>
    </row>
    <row r="1898" spans="1:3">
      <c r="A1898" s="110">
        <v>39681</v>
      </c>
      <c r="B1898" s="98">
        <v>163</v>
      </c>
      <c r="C1898" s="98">
        <v>190</v>
      </c>
    </row>
    <row r="1899" spans="1:3">
      <c r="A1899" s="110">
        <v>39682</v>
      </c>
      <c r="B1899" s="98">
        <v>162</v>
      </c>
      <c r="C1899" s="98">
        <v>189</v>
      </c>
    </row>
    <row r="1900" spans="1:3">
      <c r="A1900" s="110">
        <v>39685</v>
      </c>
      <c r="B1900" s="98">
        <v>161</v>
      </c>
      <c r="C1900" s="98">
        <v>188</v>
      </c>
    </row>
    <row r="1901" spans="1:3">
      <c r="A1901" s="110">
        <v>39686</v>
      </c>
      <c r="B1901" s="98">
        <v>161</v>
      </c>
      <c r="C1901" s="98">
        <v>188</v>
      </c>
    </row>
    <row r="1902" spans="1:3">
      <c r="A1902" s="110">
        <v>39687</v>
      </c>
      <c r="B1902" s="98">
        <v>161</v>
      </c>
      <c r="C1902" s="98">
        <v>189</v>
      </c>
    </row>
    <row r="1903" spans="1:3">
      <c r="A1903" s="110">
        <v>39688</v>
      </c>
      <c r="B1903" s="98">
        <v>162</v>
      </c>
      <c r="C1903" s="98">
        <v>190</v>
      </c>
    </row>
    <row r="1904" spans="1:3">
      <c r="A1904" s="110">
        <v>39689</v>
      </c>
      <c r="B1904" s="98">
        <v>162</v>
      </c>
      <c r="C1904" s="98">
        <v>190</v>
      </c>
    </row>
    <row r="1905" spans="1:3">
      <c r="A1905" s="110">
        <v>39692</v>
      </c>
      <c r="B1905" s="98">
        <v>162</v>
      </c>
      <c r="C1905" s="98">
        <v>190</v>
      </c>
    </row>
    <row r="1906" spans="1:3">
      <c r="A1906" s="110">
        <v>39693</v>
      </c>
      <c r="B1906" s="98">
        <v>162</v>
      </c>
      <c r="C1906" s="98">
        <v>190</v>
      </c>
    </row>
    <row r="1907" spans="1:3">
      <c r="A1907" s="110">
        <v>39694</v>
      </c>
      <c r="B1907" s="98">
        <v>162</v>
      </c>
      <c r="C1907" s="98">
        <v>191</v>
      </c>
    </row>
    <row r="1908" spans="1:3">
      <c r="A1908" s="110">
        <v>39695</v>
      </c>
      <c r="B1908" s="98">
        <v>161</v>
      </c>
      <c r="C1908" s="98">
        <v>189</v>
      </c>
    </row>
    <row r="1909" spans="1:3">
      <c r="A1909" s="110">
        <v>39696</v>
      </c>
      <c r="B1909" s="98">
        <v>161</v>
      </c>
      <c r="C1909" s="98">
        <v>189</v>
      </c>
    </row>
    <row r="1910" spans="1:3">
      <c r="A1910" s="110">
        <v>39699</v>
      </c>
      <c r="B1910" s="98">
        <v>161</v>
      </c>
      <c r="C1910" s="98">
        <v>190</v>
      </c>
    </row>
    <row r="1911" spans="1:3">
      <c r="A1911" s="110">
        <v>39700</v>
      </c>
      <c r="B1911" s="98">
        <v>160</v>
      </c>
      <c r="C1911" s="98">
        <v>189</v>
      </c>
    </row>
    <row r="1912" spans="1:3">
      <c r="A1912" s="110">
        <v>39701</v>
      </c>
      <c r="B1912" s="98">
        <v>159</v>
      </c>
      <c r="C1912" s="98">
        <v>188</v>
      </c>
    </row>
    <row r="1913" spans="1:3">
      <c r="A1913" s="110">
        <v>39702</v>
      </c>
      <c r="B1913" s="98">
        <v>157</v>
      </c>
      <c r="C1913" s="98">
        <v>187</v>
      </c>
    </row>
    <row r="1914" spans="1:3">
      <c r="A1914" s="110">
        <v>39703</v>
      </c>
      <c r="B1914" s="98">
        <v>153</v>
      </c>
      <c r="C1914" s="98">
        <v>184</v>
      </c>
    </row>
    <row r="1915" spans="1:3">
      <c r="A1915" s="110">
        <v>39707</v>
      </c>
      <c r="B1915" s="98">
        <v>154</v>
      </c>
      <c r="C1915" s="98">
        <v>185</v>
      </c>
    </row>
    <row r="1916" spans="1:3">
      <c r="A1916" s="110">
        <v>39708</v>
      </c>
      <c r="B1916" s="98">
        <v>154</v>
      </c>
      <c r="C1916" s="98">
        <v>185</v>
      </c>
    </row>
    <row r="1917" spans="1:3">
      <c r="A1917" s="110">
        <v>39709</v>
      </c>
      <c r="B1917" s="98">
        <v>155</v>
      </c>
      <c r="C1917" s="98">
        <v>186</v>
      </c>
    </row>
    <row r="1918" spans="1:3">
      <c r="A1918" s="110">
        <v>39710</v>
      </c>
      <c r="B1918" s="98">
        <v>156</v>
      </c>
      <c r="C1918" s="98">
        <v>188</v>
      </c>
    </row>
    <row r="1919" spans="1:3">
      <c r="A1919" s="110">
        <v>39713</v>
      </c>
      <c r="B1919" s="98">
        <v>157</v>
      </c>
      <c r="C1919" s="98">
        <v>190</v>
      </c>
    </row>
    <row r="1920" spans="1:3">
      <c r="A1920" s="110">
        <v>39714</v>
      </c>
      <c r="B1920" s="98">
        <v>164</v>
      </c>
      <c r="C1920" s="98">
        <v>197</v>
      </c>
    </row>
    <row r="1921" spans="1:3">
      <c r="A1921" s="110">
        <v>39715</v>
      </c>
      <c r="B1921" s="98">
        <v>170</v>
      </c>
      <c r="C1921" s="98">
        <v>203</v>
      </c>
    </row>
    <row r="1922" spans="1:3">
      <c r="A1922" s="110">
        <v>39716</v>
      </c>
      <c r="B1922" s="98">
        <v>186</v>
      </c>
      <c r="C1922" s="98">
        <v>219</v>
      </c>
    </row>
    <row r="1923" spans="1:3">
      <c r="A1923" s="110">
        <v>39717</v>
      </c>
      <c r="B1923" s="98">
        <v>197</v>
      </c>
      <c r="C1923" s="98">
        <v>229</v>
      </c>
    </row>
    <row r="1924" spans="1:3">
      <c r="A1924" s="110">
        <v>39720</v>
      </c>
      <c r="B1924" s="98">
        <v>202</v>
      </c>
      <c r="C1924" s="98">
        <v>235</v>
      </c>
    </row>
    <row r="1925" spans="1:3">
      <c r="A1925" s="110">
        <v>39721</v>
      </c>
      <c r="B1925" s="98">
        <v>214</v>
      </c>
      <c r="C1925" s="98">
        <v>246</v>
      </c>
    </row>
    <row r="1926" spans="1:3">
      <c r="A1926" s="110">
        <v>39722</v>
      </c>
      <c r="B1926" s="98">
        <v>218</v>
      </c>
      <c r="C1926" s="98">
        <v>250</v>
      </c>
    </row>
    <row r="1927" spans="1:3">
      <c r="A1927" s="110">
        <v>39723</v>
      </c>
      <c r="B1927" s="98">
        <v>224</v>
      </c>
      <c r="C1927" s="98">
        <v>257</v>
      </c>
    </row>
    <row r="1928" spans="1:3">
      <c r="A1928" s="110">
        <v>39727</v>
      </c>
      <c r="B1928" s="98">
        <v>229</v>
      </c>
      <c r="C1928" s="98">
        <v>261</v>
      </c>
    </row>
    <row r="1929" spans="1:3">
      <c r="A1929" s="110">
        <v>39728</v>
      </c>
      <c r="B1929" s="98">
        <v>239</v>
      </c>
      <c r="C1929" s="98">
        <v>272</v>
      </c>
    </row>
    <row r="1930" spans="1:3">
      <c r="A1930" s="110">
        <v>39729</v>
      </c>
      <c r="B1930" s="98">
        <v>246</v>
      </c>
      <c r="C1930" s="98">
        <v>279</v>
      </c>
    </row>
    <row r="1931" spans="1:3">
      <c r="A1931" s="110">
        <v>39730</v>
      </c>
      <c r="B1931" s="98">
        <v>262</v>
      </c>
      <c r="C1931" s="98">
        <v>294</v>
      </c>
    </row>
    <row r="1932" spans="1:3">
      <c r="A1932" s="110">
        <v>39731</v>
      </c>
      <c r="B1932" s="98">
        <v>279</v>
      </c>
      <c r="C1932" s="98">
        <v>312</v>
      </c>
    </row>
    <row r="1933" spans="1:3">
      <c r="A1933" s="110">
        <v>39734</v>
      </c>
      <c r="B1933" s="98">
        <v>284</v>
      </c>
      <c r="C1933" s="98">
        <v>316</v>
      </c>
    </row>
    <row r="1934" spans="1:3">
      <c r="A1934" s="110">
        <v>39735</v>
      </c>
      <c r="B1934" s="98">
        <v>286</v>
      </c>
      <c r="C1934" s="98">
        <v>318</v>
      </c>
    </row>
    <row r="1935" spans="1:3">
      <c r="A1935" s="110">
        <v>39736</v>
      </c>
      <c r="B1935" s="98">
        <v>295</v>
      </c>
      <c r="C1935" s="98">
        <v>328</v>
      </c>
    </row>
    <row r="1936" spans="1:3">
      <c r="A1936" s="110">
        <v>39737</v>
      </c>
      <c r="B1936" s="98">
        <v>303</v>
      </c>
      <c r="C1936" s="98">
        <v>335</v>
      </c>
    </row>
    <row r="1937" spans="1:3">
      <c r="A1937" s="110">
        <v>39738</v>
      </c>
      <c r="B1937" s="98">
        <v>316</v>
      </c>
      <c r="C1937" s="98">
        <v>348</v>
      </c>
    </row>
    <row r="1938" spans="1:3">
      <c r="A1938" s="110">
        <v>39741</v>
      </c>
      <c r="B1938" s="98">
        <v>319</v>
      </c>
      <c r="C1938" s="98">
        <v>352</v>
      </c>
    </row>
    <row r="1939" spans="1:3">
      <c r="A1939" s="110">
        <v>39742</v>
      </c>
      <c r="B1939" s="98">
        <v>323</v>
      </c>
      <c r="C1939" s="98">
        <v>356</v>
      </c>
    </row>
    <row r="1940" spans="1:3">
      <c r="A1940" s="110">
        <v>39743</v>
      </c>
      <c r="B1940" s="98">
        <v>332</v>
      </c>
      <c r="C1940" s="98">
        <v>365</v>
      </c>
    </row>
    <row r="1941" spans="1:3">
      <c r="A1941" s="110">
        <v>39744</v>
      </c>
      <c r="B1941" s="98">
        <v>336</v>
      </c>
      <c r="C1941" s="98">
        <v>369</v>
      </c>
    </row>
    <row r="1942" spans="1:3">
      <c r="A1942" s="110">
        <v>39745</v>
      </c>
      <c r="B1942" s="98">
        <v>339</v>
      </c>
      <c r="C1942" s="98">
        <v>373</v>
      </c>
    </row>
    <row r="1943" spans="1:3">
      <c r="A1943" s="110">
        <v>39748</v>
      </c>
      <c r="B1943" s="98">
        <v>349</v>
      </c>
      <c r="C1943" s="98">
        <v>383</v>
      </c>
    </row>
    <row r="1944" spans="1:3">
      <c r="A1944" s="110">
        <v>39749</v>
      </c>
      <c r="B1944" s="98">
        <v>357</v>
      </c>
      <c r="C1944" s="98">
        <v>391</v>
      </c>
    </row>
    <row r="1945" spans="1:3">
      <c r="A1945" s="110">
        <v>39750</v>
      </c>
      <c r="B1945" s="98">
        <v>365</v>
      </c>
      <c r="C1945" s="98">
        <v>399</v>
      </c>
    </row>
    <row r="1946" spans="1:3">
      <c r="A1946" s="110">
        <v>39751</v>
      </c>
      <c r="B1946" s="98">
        <v>377</v>
      </c>
      <c r="C1946" s="98">
        <v>412</v>
      </c>
    </row>
    <row r="1947" spans="1:3">
      <c r="A1947" s="110">
        <v>39752</v>
      </c>
      <c r="B1947" s="98">
        <v>373</v>
      </c>
      <c r="C1947" s="98">
        <v>407</v>
      </c>
    </row>
    <row r="1948" spans="1:3">
      <c r="A1948" s="110">
        <v>39755</v>
      </c>
      <c r="B1948" s="98">
        <v>355</v>
      </c>
      <c r="C1948" s="98">
        <v>389</v>
      </c>
    </row>
    <row r="1949" spans="1:3">
      <c r="A1949" s="110">
        <v>39756</v>
      </c>
      <c r="B1949" s="98">
        <v>354</v>
      </c>
      <c r="C1949" s="98">
        <v>388</v>
      </c>
    </row>
    <row r="1950" spans="1:3">
      <c r="A1950" s="110">
        <v>39757</v>
      </c>
      <c r="B1950" s="98">
        <v>354</v>
      </c>
      <c r="C1950" s="98">
        <v>390</v>
      </c>
    </row>
    <row r="1951" spans="1:3">
      <c r="A1951" s="110">
        <v>39758</v>
      </c>
      <c r="B1951" s="98">
        <v>351</v>
      </c>
      <c r="C1951" s="98">
        <v>390</v>
      </c>
    </row>
    <row r="1952" spans="1:3">
      <c r="A1952" s="110">
        <v>39759</v>
      </c>
      <c r="B1952" s="98">
        <v>334</v>
      </c>
      <c r="C1952" s="98">
        <v>388</v>
      </c>
    </row>
    <row r="1953" spans="1:3">
      <c r="A1953" s="110">
        <v>39762</v>
      </c>
      <c r="B1953" s="98">
        <v>329</v>
      </c>
      <c r="C1953" s="98">
        <v>386</v>
      </c>
    </row>
    <row r="1954" spans="1:3">
      <c r="A1954" s="110">
        <v>39763</v>
      </c>
      <c r="B1954" s="98">
        <v>329</v>
      </c>
      <c r="C1954" s="98">
        <v>386</v>
      </c>
    </row>
    <row r="1955" spans="1:3">
      <c r="A1955" s="110">
        <v>39764</v>
      </c>
      <c r="B1955" s="98">
        <v>336</v>
      </c>
      <c r="C1955" s="98">
        <v>393</v>
      </c>
    </row>
    <row r="1956" spans="1:3">
      <c r="A1956" s="110">
        <v>39765</v>
      </c>
      <c r="B1956" s="98">
        <v>333</v>
      </c>
      <c r="C1956" s="98">
        <v>391</v>
      </c>
    </row>
    <row r="1957" spans="1:3">
      <c r="A1957" s="110">
        <v>39766</v>
      </c>
      <c r="B1957" s="98">
        <v>339</v>
      </c>
      <c r="C1957" s="98">
        <v>397</v>
      </c>
    </row>
    <row r="1958" spans="1:3">
      <c r="A1958" s="110">
        <v>39769</v>
      </c>
      <c r="B1958" s="98">
        <v>344</v>
      </c>
      <c r="C1958" s="98">
        <v>403</v>
      </c>
    </row>
    <row r="1959" spans="1:3">
      <c r="A1959" s="110">
        <v>39770</v>
      </c>
      <c r="B1959" s="98">
        <v>347</v>
      </c>
      <c r="C1959" s="98">
        <v>405</v>
      </c>
    </row>
    <row r="1960" spans="1:3">
      <c r="A1960" s="110">
        <v>39771</v>
      </c>
      <c r="B1960" s="98">
        <v>354</v>
      </c>
      <c r="C1960" s="98">
        <v>413</v>
      </c>
    </row>
    <row r="1961" spans="1:3">
      <c r="A1961" s="110">
        <v>39772</v>
      </c>
      <c r="B1961" s="98">
        <v>360</v>
      </c>
      <c r="C1961" s="98">
        <v>419</v>
      </c>
    </row>
    <row r="1962" spans="1:3">
      <c r="A1962" s="110">
        <v>39773</v>
      </c>
      <c r="B1962" s="98">
        <v>368</v>
      </c>
      <c r="C1962" s="98">
        <v>427</v>
      </c>
    </row>
    <row r="1963" spans="1:3">
      <c r="A1963" s="110">
        <v>39776</v>
      </c>
      <c r="B1963" s="98">
        <v>376</v>
      </c>
      <c r="C1963" s="98">
        <v>436</v>
      </c>
    </row>
    <row r="1964" spans="1:3">
      <c r="A1964" s="110">
        <v>39777</v>
      </c>
      <c r="B1964" s="98">
        <v>387</v>
      </c>
      <c r="C1964" s="98">
        <v>448</v>
      </c>
    </row>
    <row r="1965" spans="1:3">
      <c r="A1965" s="110">
        <v>39778</v>
      </c>
      <c r="B1965" s="98">
        <v>403</v>
      </c>
      <c r="C1965" s="98">
        <v>464</v>
      </c>
    </row>
    <row r="1966" spans="1:3">
      <c r="A1966" s="110">
        <v>39779</v>
      </c>
      <c r="B1966" s="98">
        <v>410</v>
      </c>
      <c r="C1966" s="98">
        <v>471</v>
      </c>
    </row>
    <row r="1967" spans="1:3">
      <c r="A1967" s="110">
        <v>39780</v>
      </c>
      <c r="B1967" s="98">
        <v>414</v>
      </c>
      <c r="C1967" s="98">
        <v>476</v>
      </c>
    </row>
    <row r="1968" spans="1:3">
      <c r="A1968" s="110">
        <v>39783</v>
      </c>
      <c r="B1968" s="98">
        <v>424</v>
      </c>
      <c r="C1968" s="98">
        <v>486</v>
      </c>
    </row>
    <row r="1969" spans="1:3">
      <c r="A1969" s="110">
        <v>39784</v>
      </c>
      <c r="B1969" s="98">
        <v>447</v>
      </c>
      <c r="C1969" s="98">
        <v>509</v>
      </c>
    </row>
    <row r="1970" spans="1:3">
      <c r="A1970" s="110">
        <v>39785</v>
      </c>
      <c r="B1970" s="98">
        <v>454</v>
      </c>
      <c r="C1970" s="98">
        <v>516</v>
      </c>
    </row>
    <row r="1971" spans="1:3">
      <c r="A1971" s="110">
        <v>39786</v>
      </c>
      <c r="B1971" s="98">
        <v>455</v>
      </c>
      <c r="C1971" s="98">
        <v>518</v>
      </c>
    </row>
    <row r="1972" spans="1:3">
      <c r="A1972" s="110">
        <v>39787</v>
      </c>
      <c r="B1972" s="98">
        <v>460</v>
      </c>
      <c r="C1972" s="98">
        <v>523</v>
      </c>
    </row>
    <row r="1973" spans="1:3">
      <c r="A1973" s="110">
        <v>39790</v>
      </c>
      <c r="B1973" s="98">
        <v>461</v>
      </c>
      <c r="C1973" s="98">
        <v>524</v>
      </c>
    </row>
    <row r="1974" spans="1:3">
      <c r="A1974" s="110">
        <v>39791</v>
      </c>
      <c r="B1974" s="98">
        <v>461</v>
      </c>
      <c r="C1974" s="98">
        <v>524</v>
      </c>
    </row>
    <row r="1975" spans="1:3">
      <c r="A1975" s="110">
        <v>39792</v>
      </c>
      <c r="B1975" s="98">
        <v>458</v>
      </c>
      <c r="C1975" s="98">
        <v>523</v>
      </c>
    </row>
    <row r="1976" spans="1:3">
      <c r="A1976" s="110">
        <v>39793</v>
      </c>
      <c r="B1976" s="98">
        <v>441</v>
      </c>
      <c r="C1976" s="98">
        <v>513</v>
      </c>
    </row>
    <row r="1977" spans="1:3">
      <c r="A1977" s="110">
        <v>39794</v>
      </c>
      <c r="B1977" s="98">
        <v>429</v>
      </c>
      <c r="C1977" s="98">
        <v>510</v>
      </c>
    </row>
    <row r="1978" spans="1:3">
      <c r="A1978" s="110">
        <v>39797</v>
      </c>
      <c r="B1978" s="98">
        <v>420</v>
      </c>
      <c r="C1978" s="98">
        <v>503</v>
      </c>
    </row>
    <row r="1979" spans="1:3">
      <c r="A1979" s="110">
        <v>39798</v>
      </c>
      <c r="B1979" s="98">
        <v>407</v>
      </c>
      <c r="C1979" s="98">
        <v>504</v>
      </c>
    </row>
    <row r="1980" spans="1:3">
      <c r="A1980" s="110">
        <v>39799</v>
      </c>
      <c r="B1980" s="98">
        <v>407</v>
      </c>
      <c r="C1980" s="98">
        <v>504</v>
      </c>
    </row>
    <row r="1981" spans="1:3">
      <c r="A1981" s="110">
        <v>39800</v>
      </c>
      <c r="B1981" s="98">
        <v>409</v>
      </c>
      <c r="C1981" s="98">
        <v>506</v>
      </c>
    </row>
    <row r="1982" spans="1:3">
      <c r="A1982" s="110">
        <v>39801</v>
      </c>
      <c r="B1982" s="98">
        <v>418</v>
      </c>
      <c r="C1982" s="98">
        <v>515</v>
      </c>
    </row>
    <row r="1983" spans="1:3">
      <c r="A1983" s="110">
        <v>39804</v>
      </c>
      <c r="B1983" s="98">
        <v>421</v>
      </c>
      <c r="C1983" s="98">
        <v>519</v>
      </c>
    </row>
    <row r="1984" spans="1:3">
      <c r="A1984" s="110">
        <v>39805</v>
      </c>
      <c r="B1984" s="98">
        <v>424</v>
      </c>
      <c r="C1984" s="98">
        <v>522</v>
      </c>
    </row>
    <row r="1985" spans="1:3">
      <c r="A1985" s="110">
        <v>39806</v>
      </c>
      <c r="B1985" s="98">
        <v>429</v>
      </c>
      <c r="C1985" s="98">
        <v>526</v>
      </c>
    </row>
    <row r="1986" spans="1:3">
      <c r="A1986" s="110">
        <v>39808</v>
      </c>
      <c r="B1986" s="98">
        <v>430</v>
      </c>
      <c r="C1986" s="98">
        <v>527</v>
      </c>
    </row>
    <row r="1987" spans="1:3">
      <c r="A1987" s="110">
        <v>39811</v>
      </c>
      <c r="B1987" s="98">
        <v>431</v>
      </c>
      <c r="C1987" s="98">
        <v>529</v>
      </c>
    </row>
    <row r="1988" spans="1:3">
      <c r="A1988" s="110">
        <v>39812</v>
      </c>
      <c r="B1988" s="98">
        <v>431</v>
      </c>
      <c r="C1988" s="98">
        <v>529</v>
      </c>
    </row>
    <row r="1989" spans="1:3">
      <c r="A1989" s="110">
        <v>39813</v>
      </c>
      <c r="B1989" s="98">
        <v>431</v>
      </c>
      <c r="C1989" s="98">
        <v>529</v>
      </c>
    </row>
    <row r="1990" spans="1:3">
      <c r="A1990" s="110">
        <v>39815</v>
      </c>
      <c r="B1990" s="98">
        <v>421</v>
      </c>
      <c r="C1990" s="98">
        <v>521</v>
      </c>
    </row>
    <row r="1991" spans="1:3">
      <c r="A1991" s="110">
        <v>39818</v>
      </c>
      <c r="B1991" s="98">
        <v>413</v>
      </c>
      <c r="C1991" s="98">
        <v>518</v>
      </c>
    </row>
    <row r="1992" spans="1:3">
      <c r="A1992" s="110">
        <v>39819</v>
      </c>
      <c r="B1992" s="98">
        <v>407</v>
      </c>
      <c r="C1992" s="98">
        <v>515</v>
      </c>
    </row>
    <row r="1993" spans="1:3">
      <c r="A1993" s="110">
        <v>39820</v>
      </c>
      <c r="B1993" s="98">
        <v>402</v>
      </c>
      <c r="C1993" s="98">
        <v>514</v>
      </c>
    </row>
    <row r="1994" spans="1:3">
      <c r="A1994" s="110">
        <v>39821</v>
      </c>
      <c r="B1994" s="98">
        <v>400</v>
      </c>
      <c r="C1994" s="98">
        <v>515</v>
      </c>
    </row>
    <row r="1995" spans="1:3">
      <c r="A1995" s="110">
        <v>39822</v>
      </c>
      <c r="B1995" s="98">
        <v>397</v>
      </c>
      <c r="C1995" s="98">
        <v>513</v>
      </c>
    </row>
    <row r="1996" spans="1:3">
      <c r="A1996" s="110">
        <v>39825</v>
      </c>
      <c r="B1996" s="98">
        <v>390</v>
      </c>
      <c r="C1996" s="98">
        <v>513</v>
      </c>
    </row>
    <row r="1997" spans="1:3">
      <c r="A1997" s="110">
        <v>39826</v>
      </c>
      <c r="B1997" s="98">
        <v>386</v>
      </c>
      <c r="C1997" s="98">
        <v>510</v>
      </c>
    </row>
    <row r="1998" spans="1:3">
      <c r="A1998" s="110">
        <v>39827</v>
      </c>
      <c r="B1998" s="98">
        <v>380</v>
      </c>
      <c r="C1998" s="98">
        <v>510</v>
      </c>
    </row>
    <row r="1999" spans="1:3">
      <c r="A1999" s="110">
        <v>39828</v>
      </c>
      <c r="B1999" s="98">
        <v>364</v>
      </c>
      <c r="C1999" s="98">
        <v>496</v>
      </c>
    </row>
    <row r="2000" spans="1:3">
      <c r="A2000" s="110">
        <v>39829</v>
      </c>
      <c r="B2000" s="98">
        <v>367</v>
      </c>
      <c r="C2000" s="98">
        <v>499</v>
      </c>
    </row>
    <row r="2001" spans="1:3">
      <c r="A2001" s="110">
        <v>39832</v>
      </c>
      <c r="B2001" s="98">
        <v>375</v>
      </c>
      <c r="C2001" s="98">
        <v>508</v>
      </c>
    </row>
    <row r="2002" spans="1:3">
      <c r="A2002" s="110">
        <v>39833</v>
      </c>
      <c r="B2002" s="98">
        <v>379</v>
      </c>
      <c r="C2002" s="98">
        <v>513</v>
      </c>
    </row>
    <row r="2003" spans="1:3">
      <c r="A2003" s="110">
        <v>39834</v>
      </c>
      <c r="B2003" s="98">
        <v>376</v>
      </c>
      <c r="C2003" s="98">
        <v>511</v>
      </c>
    </row>
    <row r="2004" spans="1:3">
      <c r="A2004" s="110">
        <v>39835</v>
      </c>
      <c r="B2004" s="98">
        <v>369</v>
      </c>
      <c r="C2004" s="98">
        <v>506</v>
      </c>
    </row>
    <row r="2005" spans="1:3">
      <c r="A2005" s="110">
        <v>39836</v>
      </c>
      <c r="B2005" s="98">
        <v>366</v>
      </c>
      <c r="C2005" s="98">
        <v>504</v>
      </c>
    </row>
    <row r="2006" spans="1:3">
      <c r="A2006" s="110">
        <v>39841</v>
      </c>
      <c r="B2006" s="98">
        <v>366</v>
      </c>
      <c r="C2006" s="98">
        <v>504</v>
      </c>
    </row>
    <row r="2007" spans="1:3">
      <c r="A2007" s="110">
        <v>39842</v>
      </c>
      <c r="B2007" s="98">
        <v>369</v>
      </c>
      <c r="C2007" s="98">
        <v>508</v>
      </c>
    </row>
    <row r="2008" spans="1:3">
      <c r="A2008" s="110">
        <v>39843</v>
      </c>
      <c r="B2008" s="98">
        <v>368</v>
      </c>
      <c r="C2008" s="98">
        <v>508</v>
      </c>
    </row>
    <row r="2009" spans="1:3">
      <c r="A2009" s="110">
        <v>39846</v>
      </c>
      <c r="B2009" s="98">
        <v>365</v>
      </c>
      <c r="C2009" s="98">
        <v>506</v>
      </c>
    </row>
    <row r="2010" spans="1:3">
      <c r="A2010" s="110">
        <v>39847</v>
      </c>
      <c r="B2010" s="98">
        <v>360</v>
      </c>
      <c r="C2010" s="98">
        <v>504</v>
      </c>
    </row>
    <row r="2011" spans="1:3">
      <c r="A2011" s="110">
        <v>39848</v>
      </c>
      <c r="B2011" s="98">
        <v>356</v>
      </c>
      <c r="C2011" s="98">
        <v>502</v>
      </c>
    </row>
    <row r="2012" spans="1:3">
      <c r="A2012" s="110">
        <v>39849</v>
      </c>
      <c r="B2012" s="98">
        <v>347</v>
      </c>
      <c r="C2012" s="98">
        <v>495</v>
      </c>
    </row>
    <row r="2013" spans="1:3">
      <c r="A2013" s="110">
        <v>39850</v>
      </c>
      <c r="B2013" s="98">
        <v>332</v>
      </c>
      <c r="C2013" s="98">
        <v>483</v>
      </c>
    </row>
    <row r="2014" spans="1:3">
      <c r="A2014" s="110">
        <v>39853</v>
      </c>
      <c r="B2014" s="98">
        <v>327</v>
      </c>
      <c r="C2014" s="98">
        <v>478</v>
      </c>
    </row>
    <row r="2015" spans="1:3">
      <c r="A2015" s="110">
        <v>39854</v>
      </c>
      <c r="B2015" s="98">
        <v>323</v>
      </c>
      <c r="C2015" s="98">
        <v>474</v>
      </c>
    </row>
    <row r="2016" spans="1:3">
      <c r="A2016" s="110">
        <v>39855</v>
      </c>
      <c r="B2016" s="98">
        <v>321</v>
      </c>
      <c r="C2016" s="98">
        <v>473</v>
      </c>
    </row>
    <row r="2017" spans="1:3">
      <c r="A2017" s="110">
        <v>39856</v>
      </c>
      <c r="B2017" s="98">
        <v>313</v>
      </c>
      <c r="C2017" s="98">
        <v>465</v>
      </c>
    </row>
    <row r="2018" spans="1:3">
      <c r="A2018" s="110">
        <v>39857</v>
      </c>
      <c r="B2018" s="98">
        <v>306</v>
      </c>
      <c r="C2018" s="98">
        <v>459</v>
      </c>
    </row>
    <row r="2019" spans="1:3">
      <c r="A2019" s="110">
        <v>39860</v>
      </c>
      <c r="B2019" s="98">
        <v>304</v>
      </c>
      <c r="C2019" s="98">
        <v>458</v>
      </c>
    </row>
    <row r="2020" spans="1:3">
      <c r="A2020" s="110">
        <v>39861</v>
      </c>
      <c r="B2020" s="98">
        <v>296</v>
      </c>
      <c r="C2020" s="98">
        <v>449</v>
      </c>
    </row>
    <row r="2021" spans="1:3">
      <c r="A2021" s="110">
        <v>39862</v>
      </c>
      <c r="B2021" s="98">
        <v>293</v>
      </c>
      <c r="C2021" s="98">
        <v>445</v>
      </c>
    </row>
    <row r="2022" spans="1:3">
      <c r="A2022" s="110">
        <v>39863</v>
      </c>
      <c r="B2022" s="98">
        <v>288</v>
      </c>
      <c r="C2022" s="98">
        <v>440</v>
      </c>
    </row>
    <row r="2023" spans="1:3">
      <c r="A2023" s="110">
        <v>39864</v>
      </c>
      <c r="B2023" s="98">
        <v>286</v>
      </c>
      <c r="C2023" s="98">
        <v>437</v>
      </c>
    </row>
    <row r="2024" spans="1:3">
      <c r="A2024" s="110">
        <v>39867</v>
      </c>
      <c r="B2024" s="98">
        <v>282</v>
      </c>
      <c r="C2024" s="98">
        <v>434</v>
      </c>
    </row>
    <row r="2025" spans="1:3">
      <c r="A2025" s="110">
        <v>39868</v>
      </c>
      <c r="B2025" s="98">
        <v>277</v>
      </c>
      <c r="C2025" s="98">
        <v>428</v>
      </c>
    </row>
    <row r="2026" spans="1:3">
      <c r="A2026" s="110">
        <v>39869</v>
      </c>
      <c r="B2026" s="98">
        <v>268</v>
      </c>
      <c r="C2026" s="98">
        <v>420</v>
      </c>
    </row>
    <row r="2027" spans="1:3">
      <c r="A2027" s="110">
        <v>39870</v>
      </c>
      <c r="B2027" s="98">
        <v>261</v>
      </c>
      <c r="C2027" s="98">
        <v>412</v>
      </c>
    </row>
    <row r="2028" spans="1:3">
      <c r="A2028" s="110">
        <v>39871</v>
      </c>
      <c r="B2028" s="98">
        <v>255</v>
      </c>
      <c r="C2028" s="98">
        <v>406</v>
      </c>
    </row>
    <row r="2029" spans="1:3">
      <c r="A2029" s="110">
        <v>39874</v>
      </c>
      <c r="B2029" s="98">
        <v>251</v>
      </c>
      <c r="C2029" s="98">
        <v>401</v>
      </c>
    </row>
    <row r="2030" spans="1:3">
      <c r="A2030" s="110">
        <v>39875</v>
      </c>
      <c r="B2030" s="98">
        <v>245</v>
      </c>
      <c r="C2030" s="98">
        <v>393</v>
      </c>
    </row>
    <row r="2031" spans="1:3">
      <c r="A2031" s="110">
        <v>39876</v>
      </c>
      <c r="B2031" s="98">
        <v>239</v>
      </c>
      <c r="C2031" s="98">
        <v>385</v>
      </c>
    </row>
    <row r="2032" spans="1:3">
      <c r="A2032" s="110">
        <v>39877</v>
      </c>
      <c r="B2032" s="98">
        <v>234</v>
      </c>
      <c r="C2032" s="98">
        <v>381</v>
      </c>
    </row>
    <row r="2033" spans="1:3">
      <c r="A2033" s="110">
        <v>39878</v>
      </c>
      <c r="B2033" s="98">
        <v>234</v>
      </c>
      <c r="C2033" s="98">
        <v>380</v>
      </c>
    </row>
    <row r="2034" spans="1:3">
      <c r="A2034" s="110">
        <v>39881</v>
      </c>
      <c r="B2034" s="98">
        <v>232</v>
      </c>
      <c r="C2034" s="98">
        <v>377</v>
      </c>
    </row>
    <row r="2035" spans="1:3">
      <c r="A2035" s="110">
        <v>39882</v>
      </c>
      <c r="B2035" s="98">
        <v>229</v>
      </c>
      <c r="C2035" s="98">
        <v>374</v>
      </c>
    </row>
    <row r="2036" spans="1:3">
      <c r="A2036" s="110">
        <v>39883</v>
      </c>
      <c r="B2036" s="98">
        <v>226</v>
      </c>
      <c r="C2036" s="98">
        <v>371</v>
      </c>
    </row>
    <row r="2037" spans="1:3">
      <c r="A2037" s="110">
        <v>39884</v>
      </c>
      <c r="B2037" s="98">
        <v>225</v>
      </c>
      <c r="C2037" s="98">
        <v>369</v>
      </c>
    </row>
    <row r="2038" spans="1:3">
      <c r="A2038" s="110">
        <v>39885</v>
      </c>
      <c r="B2038" s="98">
        <v>223</v>
      </c>
      <c r="C2038" s="98">
        <v>366</v>
      </c>
    </row>
    <row r="2039" spans="1:3">
      <c r="A2039" s="110">
        <v>39888</v>
      </c>
      <c r="B2039" s="98">
        <v>227</v>
      </c>
      <c r="C2039" s="98">
        <v>368</v>
      </c>
    </row>
    <row r="2040" spans="1:3">
      <c r="A2040" s="110">
        <v>39889</v>
      </c>
      <c r="B2040" s="98">
        <v>226</v>
      </c>
      <c r="C2040" s="98">
        <v>367</v>
      </c>
    </row>
    <row r="2041" spans="1:3">
      <c r="A2041" s="110">
        <v>39890</v>
      </c>
      <c r="B2041" s="98">
        <v>226</v>
      </c>
      <c r="C2041" s="98">
        <v>367</v>
      </c>
    </row>
    <row r="2042" spans="1:3">
      <c r="A2042" s="110">
        <v>39891</v>
      </c>
      <c r="B2042" s="98">
        <v>232</v>
      </c>
      <c r="C2042" s="98">
        <v>372</v>
      </c>
    </row>
    <row r="2043" spans="1:3">
      <c r="A2043" s="110">
        <v>39892</v>
      </c>
      <c r="B2043" s="98">
        <v>233</v>
      </c>
      <c r="C2043" s="98">
        <v>372</v>
      </c>
    </row>
    <row r="2044" spans="1:3">
      <c r="A2044" s="110">
        <v>39895</v>
      </c>
      <c r="B2044" s="98">
        <v>231</v>
      </c>
      <c r="C2044" s="98">
        <v>370</v>
      </c>
    </row>
    <row r="2045" spans="1:3">
      <c r="A2045" s="110">
        <v>39896</v>
      </c>
      <c r="B2045" s="98">
        <v>229</v>
      </c>
      <c r="C2045" s="98">
        <v>367</v>
      </c>
    </row>
    <row r="2046" spans="1:3">
      <c r="A2046" s="110">
        <v>39897</v>
      </c>
      <c r="B2046" s="98">
        <v>227</v>
      </c>
      <c r="C2046" s="98">
        <v>365</v>
      </c>
    </row>
    <row r="2047" spans="1:3">
      <c r="A2047" s="110">
        <v>39898</v>
      </c>
      <c r="B2047" s="98">
        <v>225</v>
      </c>
      <c r="C2047" s="98">
        <v>363</v>
      </c>
    </row>
    <row r="2048" spans="1:3">
      <c r="A2048" s="110">
        <v>39899</v>
      </c>
      <c r="B2048" s="98">
        <v>222</v>
      </c>
      <c r="C2048" s="98">
        <v>360</v>
      </c>
    </row>
    <row r="2049" spans="1:3">
      <c r="A2049" s="110">
        <v>39902</v>
      </c>
      <c r="B2049" s="98">
        <v>211</v>
      </c>
      <c r="C2049" s="98">
        <v>350</v>
      </c>
    </row>
    <row r="2050" spans="1:3">
      <c r="A2050" s="110">
        <v>39903</v>
      </c>
      <c r="B2050" s="98">
        <v>208</v>
      </c>
      <c r="C2050" s="98">
        <v>347</v>
      </c>
    </row>
    <row r="2051" spans="1:3">
      <c r="A2051" s="110">
        <v>39904</v>
      </c>
      <c r="B2051" s="98">
        <v>206</v>
      </c>
      <c r="C2051" s="98">
        <v>346</v>
      </c>
    </row>
    <row r="2052" spans="1:3">
      <c r="A2052" s="110">
        <v>39905</v>
      </c>
      <c r="B2052" s="98">
        <v>199</v>
      </c>
      <c r="C2052" s="98">
        <v>340</v>
      </c>
    </row>
    <row r="2053" spans="1:3">
      <c r="A2053" s="110">
        <v>39906</v>
      </c>
      <c r="B2053" s="98">
        <v>192</v>
      </c>
      <c r="C2053" s="98">
        <v>333</v>
      </c>
    </row>
    <row r="2054" spans="1:3">
      <c r="A2054" s="110">
        <v>39909</v>
      </c>
      <c r="B2054" s="98">
        <v>192</v>
      </c>
      <c r="C2054" s="98">
        <v>333</v>
      </c>
    </row>
    <row r="2055" spans="1:3">
      <c r="A2055" s="110">
        <v>39910</v>
      </c>
      <c r="B2055" s="98">
        <v>193</v>
      </c>
      <c r="C2055" s="98">
        <v>335</v>
      </c>
    </row>
    <row r="2056" spans="1:3">
      <c r="A2056" s="110">
        <v>39911</v>
      </c>
      <c r="B2056" s="98">
        <v>191</v>
      </c>
      <c r="C2056" s="98">
        <v>334</v>
      </c>
    </row>
    <row r="2057" spans="1:3">
      <c r="A2057" s="110">
        <v>39912</v>
      </c>
      <c r="B2057" s="98">
        <v>191</v>
      </c>
      <c r="C2057" s="98">
        <v>333</v>
      </c>
    </row>
    <row r="2058" spans="1:3">
      <c r="A2058" s="110">
        <v>39913</v>
      </c>
      <c r="B2058" s="98">
        <v>190</v>
      </c>
      <c r="C2058" s="98">
        <v>333</v>
      </c>
    </row>
    <row r="2059" spans="1:3">
      <c r="A2059" s="110">
        <v>39916</v>
      </c>
      <c r="B2059" s="98">
        <v>188</v>
      </c>
      <c r="C2059" s="98">
        <v>330</v>
      </c>
    </row>
    <row r="2060" spans="1:3">
      <c r="A2060" s="110">
        <v>39917</v>
      </c>
      <c r="B2060" s="98">
        <v>189</v>
      </c>
      <c r="C2060" s="98">
        <v>332</v>
      </c>
    </row>
    <row r="2061" spans="1:3">
      <c r="A2061" s="110">
        <v>39918</v>
      </c>
      <c r="B2061" s="98">
        <v>187</v>
      </c>
      <c r="C2061" s="98">
        <v>330</v>
      </c>
    </row>
    <row r="2062" spans="1:3">
      <c r="A2062" s="110">
        <v>39919</v>
      </c>
      <c r="B2062" s="98">
        <v>183</v>
      </c>
      <c r="C2062" s="98">
        <v>327</v>
      </c>
    </row>
    <row r="2063" spans="1:3">
      <c r="A2063" s="110">
        <v>39920</v>
      </c>
      <c r="B2063" s="98">
        <v>184</v>
      </c>
      <c r="C2063" s="98">
        <v>327</v>
      </c>
    </row>
    <row r="2064" spans="1:3">
      <c r="A2064" s="110">
        <v>39923</v>
      </c>
      <c r="B2064" s="98">
        <v>185</v>
      </c>
      <c r="C2064" s="98">
        <v>328</v>
      </c>
    </row>
    <row r="2065" spans="1:3">
      <c r="A2065" s="110">
        <v>39924</v>
      </c>
      <c r="B2065" s="98">
        <v>180</v>
      </c>
      <c r="C2065" s="98">
        <v>323</v>
      </c>
    </row>
    <row r="2066" spans="1:3">
      <c r="A2066" s="110">
        <v>39925</v>
      </c>
      <c r="B2066" s="98">
        <v>174</v>
      </c>
      <c r="C2066" s="98">
        <v>317</v>
      </c>
    </row>
    <row r="2067" spans="1:3">
      <c r="A2067" s="110">
        <v>39926</v>
      </c>
      <c r="B2067" s="98">
        <v>165</v>
      </c>
      <c r="C2067" s="98">
        <v>305</v>
      </c>
    </row>
    <row r="2068" spans="1:3">
      <c r="A2068" s="110">
        <v>39927</v>
      </c>
      <c r="B2068" s="98">
        <v>165</v>
      </c>
      <c r="C2068" s="98">
        <v>304</v>
      </c>
    </row>
    <row r="2069" spans="1:3">
      <c r="A2069" s="110">
        <v>39930</v>
      </c>
      <c r="B2069" s="98">
        <v>161</v>
      </c>
      <c r="C2069" s="98">
        <v>300</v>
      </c>
    </row>
    <row r="2070" spans="1:3">
      <c r="A2070" s="110">
        <v>39931</v>
      </c>
      <c r="B2070" s="98">
        <v>158</v>
      </c>
      <c r="C2070" s="98">
        <v>297</v>
      </c>
    </row>
    <row r="2071" spans="1:3">
      <c r="A2071" s="110">
        <v>39932</v>
      </c>
      <c r="B2071" s="98">
        <v>156</v>
      </c>
      <c r="C2071" s="98">
        <v>293</v>
      </c>
    </row>
    <row r="2072" spans="1:3">
      <c r="A2072" s="110">
        <v>39933</v>
      </c>
      <c r="B2072" s="98">
        <v>152</v>
      </c>
      <c r="C2072" s="98">
        <v>286</v>
      </c>
    </row>
    <row r="2073" spans="1:3">
      <c r="A2073" s="110">
        <v>39937</v>
      </c>
      <c r="B2073" s="98">
        <v>150</v>
      </c>
      <c r="C2073" s="98">
        <v>283</v>
      </c>
    </row>
    <row r="2074" spans="1:3">
      <c r="A2074" s="110">
        <v>39939</v>
      </c>
      <c r="B2074" s="98">
        <v>143</v>
      </c>
      <c r="C2074" s="98">
        <v>271</v>
      </c>
    </row>
    <row r="2075" spans="1:3">
      <c r="A2075" s="110">
        <v>39940</v>
      </c>
      <c r="B2075" s="98">
        <v>137</v>
      </c>
      <c r="C2075" s="98">
        <v>263</v>
      </c>
    </row>
    <row r="2076" spans="1:3">
      <c r="A2076" s="110">
        <v>39941</v>
      </c>
      <c r="B2076" s="98">
        <v>132</v>
      </c>
      <c r="C2076" s="98">
        <v>252</v>
      </c>
    </row>
    <row r="2077" spans="1:3">
      <c r="A2077" s="110">
        <v>39944</v>
      </c>
      <c r="B2077" s="98">
        <v>128</v>
      </c>
      <c r="C2077" s="98">
        <v>244</v>
      </c>
    </row>
    <row r="2078" spans="1:3">
      <c r="A2078" s="110">
        <v>39945</v>
      </c>
      <c r="B2078" s="98">
        <v>125</v>
      </c>
      <c r="C2078" s="98">
        <v>236</v>
      </c>
    </row>
    <row r="2079" spans="1:3">
      <c r="A2079" s="110">
        <v>39946</v>
      </c>
      <c r="B2079" s="98">
        <v>123</v>
      </c>
      <c r="C2079" s="98">
        <v>232</v>
      </c>
    </row>
    <row r="2080" spans="1:3">
      <c r="A2080" s="110">
        <v>39947</v>
      </c>
      <c r="B2080" s="98">
        <v>122</v>
      </c>
      <c r="C2080" s="98">
        <v>229</v>
      </c>
    </row>
    <row r="2081" spans="1:3">
      <c r="A2081" s="110">
        <v>39948</v>
      </c>
      <c r="B2081" s="98">
        <v>119</v>
      </c>
      <c r="C2081" s="98">
        <v>226</v>
      </c>
    </row>
    <row r="2082" spans="1:3">
      <c r="A2082" s="110">
        <v>39951</v>
      </c>
      <c r="B2082" s="98">
        <v>116</v>
      </c>
      <c r="C2082" s="98">
        <v>221</v>
      </c>
    </row>
    <row r="2083" spans="1:3">
      <c r="A2083" s="110">
        <v>39952</v>
      </c>
      <c r="B2083" s="98">
        <v>114</v>
      </c>
      <c r="C2083" s="98">
        <v>217</v>
      </c>
    </row>
    <row r="2084" spans="1:3">
      <c r="A2084" s="110">
        <v>39953</v>
      </c>
      <c r="B2084" s="98">
        <v>113</v>
      </c>
      <c r="C2084" s="98">
        <v>214</v>
      </c>
    </row>
    <row r="2085" spans="1:3">
      <c r="A2085" s="110">
        <v>39954</v>
      </c>
      <c r="B2085" s="98">
        <v>114</v>
      </c>
      <c r="C2085" s="98">
        <v>213</v>
      </c>
    </row>
    <row r="2086" spans="1:3">
      <c r="A2086" s="110">
        <v>39955</v>
      </c>
      <c r="B2086" s="98">
        <v>113</v>
      </c>
      <c r="C2086" s="98">
        <v>212</v>
      </c>
    </row>
    <row r="2087" spans="1:3">
      <c r="A2087" s="110">
        <v>39958</v>
      </c>
      <c r="B2087" s="98">
        <v>114</v>
      </c>
      <c r="C2087" s="98">
        <v>212</v>
      </c>
    </row>
    <row r="2088" spans="1:3">
      <c r="A2088" s="110">
        <v>39959</v>
      </c>
      <c r="B2088" s="98">
        <v>114</v>
      </c>
      <c r="C2088" s="98">
        <v>211</v>
      </c>
    </row>
    <row r="2089" spans="1:3">
      <c r="A2089" s="110">
        <v>39960</v>
      </c>
      <c r="B2089" s="98">
        <v>114</v>
      </c>
      <c r="C2089" s="98">
        <v>210</v>
      </c>
    </row>
    <row r="2090" spans="1:3">
      <c r="A2090" s="110">
        <v>39961</v>
      </c>
      <c r="B2090" s="98">
        <v>115</v>
      </c>
      <c r="C2090" s="98">
        <v>211</v>
      </c>
    </row>
    <row r="2091" spans="1:3">
      <c r="A2091" s="110">
        <v>39962</v>
      </c>
      <c r="B2091" s="98">
        <v>116</v>
      </c>
      <c r="C2091" s="98">
        <v>211</v>
      </c>
    </row>
    <row r="2092" spans="1:3">
      <c r="A2092" s="110">
        <v>39965</v>
      </c>
      <c r="B2092" s="98">
        <v>116</v>
      </c>
      <c r="C2092" s="98">
        <v>211</v>
      </c>
    </row>
    <row r="2093" spans="1:3">
      <c r="A2093" s="110">
        <v>39966</v>
      </c>
      <c r="B2093" s="98">
        <v>106</v>
      </c>
      <c r="C2093" s="98">
        <v>201</v>
      </c>
    </row>
    <row r="2094" spans="1:3">
      <c r="A2094" s="110">
        <v>39967</v>
      </c>
      <c r="B2094" s="98">
        <v>108</v>
      </c>
      <c r="C2094" s="98">
        <v>202</v>
      </c>
    </row>
    <row r="2095" spans="1:3">
      <c r="A2095" s="110">
        <v>39968</v>
      </c>
      <c r="B2095" s="98">
        <v>110</v>
      </c>
      <c r="C2095" s="98">
        <v>204</v>
      </c>
    </row>
    <row r="2096" spans="1:3">
      <c r="A2096" s="110">
        <v>39969</v>
      </c>
      <c r="B2096" s="98">
        <v>110</v>
      </c>
      <c r="C2096" s="98">
        <v>204</v>
      </c>
    </row>
    <row r="2097" spans="1:3">
      <c r="A2097" s="110">
        <v>39972</v>
      </c>
      <c r="B2097" s="98">
        <v>108</v>
      </c>
      <c r="C2097" s="98">
        <v>201</v>
      </c>
    </row>
    <row r="2098" spans="1:3">
      <c r="A2098" s="110">
        <v>39973</v>
      </c>
      <c r="B2098" s="98">
        <v>110</v>
      </c>
      <c r="C2098" s="98">
        <v>202</v>
      </c>
    </row>
    <row r="2099" spans="1:3">
      <c r="A2099" s="110">
        <v>39974</v>
      </c>
      <c r="B2099" s="98">
        <v>111</v>
      </c>
      <c r="C2099" s="98">
        <v>203</v>
      </c>
    </row>
    <row r="2100" spans="1:3">
      <c r="A2100" s="110">
        <v>39975</v>
      </c>
      <c r="B2100" s="98">
        <v>111</v>
      </c>
      <c r="C2100" s="98">
        <v>203</v>
      </c>
    </row>
    <row r="2101" spans="1:3">
      <c r="A2101" s="110">
        <v>39976</v>
      </c>
      <c r="B2101" s="98">
        <v>113</v>
      </c>
      <c r="C2101" s="98">
        <v>204</v>
      </c>
    </row>
    <row r="2102" spans="1:3">
      <c r="A2102" s="110">
        <v>39979</v>
      </c>
      <c r="B2102" s="98">
        <v>114</v>
      </c>
      <c r="C2102" s="98">
        <v>204</v>
      </c>
    </row>
    <row r="2103" spans="1:3">
      <c r="A2103" s="110">
        <v>39980</v>
      </c>
      <c r="B2103" s="98">
        <v>114</v>
      </c>
      <c r="C2103" s="98">
        <v>205</v>
      </c>
    </row>
    <row r="2104" spans="1:3">
      <c r="A2104" s="110">
        <v>39981</v>
      </c>
      <c r="B2104" s="98">
        <v>114</v>
      </c>
      <c r="C2104" s="98">
        <v>205</v>
      </c>
    </row>
    <row r="2105" spans="1:3">
      <c r="A2105" s="110">
        <v>39982</v>
      </c>
      <c r="B2105" s="98">
        <v>116</v>
      </c>
      <c r="C2105" s="98">
        <v>207</v>
      </c>
    </row>
    <row r="2106" spans="1:3">
      <c r="A2106" s="110">
        <v>39983</v>
      </c>
      <c r="B2106" s="98">
        <v>118</v>
      </c>
      <c r="C2106" s="98">
        <v>209</v>
      </c>
    </row>
    <row r="2107" spans="1:3">
      <c r="A2107" s="110">
        <v>39986</v>
      </c>
      <c r="B2107" s="98">
        <v>119</v>
      </c>
      <c r="C2107" s="98">
        <v>209</v>
      </c>
    </row>
    <row r="2108" spans="1:3">
      <c r="A2108" s="110">
        <v>39987</v>
      </c>
      <c r="B2108" s="98">
        <v>120</v>
      </c>
      <c r="C2108" s="98">
        <v>212</v>
      </c>
    </row>
    <row r="2109" spans="1:3">
      <c r="A2109" s="110">
        <v>39988</v>
      </c>
      <c r="B2109" s="98">
        <v>122</v>
      </c>
      <c r="C2109" s="98">
        <v>214</v>
      </c>
    </row>
    <row r="2110" spans="1:3">
      <c r="A2110" s="110">
        <v>39989</v>
      </c>
      <c r="B2110" s="98">
        <v>122</v>
      </c>
      <c r="C2110" s="98">
        <v>214</v>
      </c>
    </row>
    <row r="2111" spans="1:3">
      <c r="A2111" s="110">
        <v>39990</v>
      </c>
      <c r="B2111" s="98">
        <v>125</v>
      </c>
      <c r="C2111" s="98">
        <v>218</v>
      </c>
    </row>
    <row r="2112" spans="1:3">
      <c r="A2112" s="110">
        <v>39993</v>
      </c>
      <c r="B2112" s="98">
        <v>125</v>
      </c>
      <c r="C2112" s="98">
        <v>218</v>
      </c>
    </row>
    <row r="2113" spans="1:3">
      <c r="A2113" s="110">
        <v>39994</v>
      </c>
      <c r="B2113" s="98">
        <v>127</v>
      </c>
      <c r="C2113" s="98">
        <v>220</v>
      </c>
    </row>
    <row r="2114" spans="1:3">
      <c r="A2114" s="110">
        <v>39995</v>
      </c>
      <c r="B2114" s="98">
        <v>129</v>
      </c>
      <c r="C2114" s="98">
        <v>222</v>
      </c>
    </row>
    <row r="2115" spans="1:3">
      <c r="A2115" s="110">
        <v>39996</v>
      </c>
      <c r="B2115" s="98">
        <v>131</v>
      </c>
      <c r="C2115" s="98">
        <v>224</v>
      </c>
    </row>
    <row r="2116" spans="1:3">
      <c r="A2116" s="110">
        <v>39997</v>
      </c>
      <c r="B2116" s="98">
        <v>134</v>
      </c>
      <c r="C2116" s="98">
        <v>227</v>
      </c>
    </row>
    <row r="2117" spans="1:3">
      <c r="A2117" s="110">
        <v>40000</v>
      </c>
      <c r="B2117" s="98">
        <v>133</v>
      </c>
      <c r="C2117" s="98">
        <v>226</v>
      </c>
    </row>
    <row r="2118" spans="1:3">
      <c r="A2118" s="110">
        <v>40001</v>
      </c>
      <c r="B2118" s="98">
        <v>134</v>
      </c>
      <c r="C2118" s="98">
        <v>227</v>
      </c>
    </row>
    <row r="2119" spans="1:3">
      <c r="A2119" s="110">
        <v>40002</v>
      </c>
      <c r="B2119" s="98">
        <v>135</v>
      </c>
      <c r="C2119" s="98">
        <v>228</v>
      </c>
    </row>
    <row r="2120" spans="1:3">
      <c r="A2120" s="110">
        <v>40003</v>
      </c>
      <c r="B2120" s="98">
        <v>137</v>
      </c>
      <c r="C2120" s="98">
        <v>230</v>
      </c>
    </row>
    <row r="2121" spans="1:3">
      <c r="A2121" s="110">
        <v>40004</v>
      </c>
      <c r="B2121" s="98">
        <v>137</v>
      </c>
      <c r="C2121" s="98">
        <v>230</v>
      </c>
    </row>
    <row r="2122" spans="1:3">
      <c r="A2122" s="110">
        <v>40007</v>
      </c>
      <c r="B2122" s="98">
        <v>137</v>
      </c>
      <c r="C2122" s="98">
        <v>230</v>
      </c>
    </row>
    <row r="2123" spans="1:3">
      <c r="A2123" s="110">
        <v>40008</v>
      </c>
      <c r="B2123" s="98">
        <v>138</v>
      </c>
      <c r="C2123" s="98">
        <v>231</v>
      </c>
    </row>
    <row r="2124" spans="1:3">
      <c r="A2124" s="110">
        <v>40009</v>
      </c>
      <c r="B2124" s="98">
        <v>138</v>
      </c>
      <c r="C2124" s="98">
        <v>231</v>
      </c>
    </row>
    <row r="2125" spans="1:3">
      <c r="A2125" s="110">
        <v>40010</v>
      </c>
      <c r="B2125" s="98">
        <v>140</v>
      </c>
      <c r="C2125" s="98">
        <v>233</v>
      </c>
    </row>
    <row r="2126" spans="1:3">
      <c r="A2126" s="110">
        <v>40011</v>
      </c>
      <c r="B2126" s="98">
        <v>140</v>
      </c>
      <c r="C2126" s="98">
        <v>233</v>
      </c>
    </row>
    <row r="2127" spans="1:3">
      <c r="A2127" s="110">
        <v>40014</v>
      </c>
      <c r="B2127" s="98">
        <v>140</v>
      </c>
      <c r="C2127" s="98">
        <v>233</v>
      </c>
    </row>
    <row r="2128" spans="1:3">
      <c r="A2128" s="110">
        <v>40015</v>
      </c>
      <c r="B2128" s="98">
        <v>140</v>
      </c>
      <c r="C2128" s="98">
        <v>233</v>
      </c>
    </row>
    <row r="2129" spans="1:3">
      <c r="A2129" s="110">
        <v>40016</v>
      </c>
      <c r="B2129" s="98">
        <v>140</v>
      </c>
      <c r="C2129" s="98">
        <v>233</v>
      </c>
    </row>
    <row r="2130" spans="1:3">
      <c r="A2130" s="110">
        <v>40017</v>
      </c>
      <c r="B2130" s="98">
        <v>142</v>
      </c>
      <c r="C2130" s="98">
        <v>235</v>
      </c>
    </row>
    <row r="2131" spans="1:3">
      <c r="A2131" s="110">
        <v>40018</v>
      </c>
      <c r="B2131" s="98">
        <v>142</v>
      </c>
      <c r="C2131" s="98">
        <v>235</v>
      </c>
    </row>
    <row r="2132" spans="1:3">
      <c r="A2132" s="110">
        <v>40021</v>
      </c>
      <c r="B2132" s="98">
        <v>142</v>
      </c>
      <c r="C2132" s="98">
        <v>235</v>
      </c>
    </row>
    <row r="2133" spans="1:3">
      <c r="A2133" s="110">
        <v>40022</v>
      </c>
      <c r="B2133" s="98">
        <v>143</v>
      </c>
      <c r="C2133" s="98">
        <v>236</v>
      </c>
    </row>
    <row r="2134" spans="1:3">
      <c r="A2134" s="110">
        <v>40023</v>
      </c>
      <c r="B2134" s="98">
        <v>143</v>
      </c>
      <c r="C2134" s="98">
        <v>237</v>
      </c>
    </row>
    <row r="2135" spans="1:3">
      <c r="A2135" s="110">
        <v>40024</v>
      </c>
      <c r="B2135" s="98">
        <v>142</v>
      </c>
      <c r="C2135" s="98">
        <v>236</v>
      </c>
    </row>
    <row r="2136" spans="1:3">
      <c r="A2136" s="110">
        <v>40025</v>
      </c>
      <c r="B2136" s="98">
        <v>141</v>
      </c>
      <c r="C2136" s="98">
        <v>236</v>
      </c>
    </row>
    <row r="2137" spans="1:3">
      <c r="A2137" s="110">
        <v>40028</v>
      </c>
      <c r="B2137" s="98">
        <v>140</v>
      </c>
      <c r="C2137" s="98">
        <v>234</v>
      </c>
    </row>
    <row r="2138" spans="1:3">
      <c r="A2138" s="110">
        <v>40029</v>
      </c>
      <c r="B2138" s="98">
        <v>139</v>
      </c>
      <c r="C2138" s="98">
        <v>234</v>
      </c>
    </row>
    <row r="2139" spans="1:3">
      <c r="A2139" s="110">
        <v>40030</v>
      </c>
      <c r="B2139" s="98">
        <v>138</v>
      </c>
      <c r="C2139" s="98">
        <v>233</v>
      </c>
    </row>
    <row r="2140" spans="1:3">
      <c r="A2140" s="110">
        <v>40031</v>
      </c>
      <c r="B2140" s="98">
        <v>137</v>
      </c>
      <c r="C2140" s="98">
        <v>232</v>
      </c>
    </row>
    <row r="2141" spans="1:3">
      <c r="A2141" s="110">
        <v>40032</v>
      </c>
      <c r="B2141" s="98">
        <v>136</v>
      </c>
      <c r="C2141" s="98">
        <v>231</v>
      </c>
    </row>
    <row r="2142" spans="1:3">
      <c r="A2142" s="110">
        <v>40035</v>
      </c>
      <c r="B2142" s="98">
        <v>135</v>
      </c>
      <c r="C2142" s="98">
        <v>230</v>
      </c>
    </row>
    <row r="2143" spans="1:3">
      <c r="A2143" s="110">
        <v>40036</v>
      </c>
      <c r="B2143" s="98">
        <v>135</v>
      </c>
      <c r="C2143" s="98">
        <v>230</v>
      </c>
    </row>
    <row r="2144" spans="1:3">
      <c r="A2144" s="110">
        <v>40037</v>
      </c>
      <c r="B2144" s="98">
        <v>131</v>
      </c>
      <c r="C2144" s="98">
        <v>228</v>
      </c>
    </row>
    <row r="2145" spans="1:3">
      <c r="A2145" s="110">
        <v>40038</v>
      </c>
      <c r="B2145" s="98">
        <v>129</v>
      </c>
      <c r="C2145" s="98">
        <v>226</v>
      </c>
    </row>
    <row r="2146" spans="1:3">
      <c r="A2146" s="110">
        <v>40039</v>
      </c>
      <c r="B2146" s="98">
        <v>124</v>
      </c>
      <c r="C2146" s="98">
        <v>221</v>
      </c>
    </row>
    <row r="2147" spans="1:3">
      <c r="A2147" s="110">
        <v>40042</v>
      </c>
      <c r="B2147" s="98">
        <v>123</v>
      </c>
      <c r="C2147" s="98">
        <v>220</v>
      </c>
    </row>
    <row r="2148" spans="1:3">
      <c r="A2148" s="110">
        <v>40043</v>
      </c>
      <c r="B2148" s="98">
        <v>122</v>
      </c>
      <c r="C2148" s="98">
        <v>219</v>
      </c>
    </row>
    <row r="2149" spans="1:3">
      <c r="A2149" s="110">
        <v>40044</v>
      </c>
      <c r="B2149" s="98">
        <v>120</v>
      </c>
      <c r="C2149" s="98">
        <v>218</v>
      </c>
    </row>
    <row r="2150" spans="1:3">
      <c r="A2150" s="110">
        <v>40045</v>
      </c>
      <c r="B2150" s="98">
        <v>121</v>
      </c>
      <c r="C2150" s="98">
        <v>219</v>
      </c>
    </row>
    <row r="2151" spans="1:3">
      <c r="A2151" s="110">
        <v>40046</v>
      </c>
      <c r="B2151" s="98">
        <v>121</v>
      </c>
      <c r="C2151" s="98">
        <v>219</v>
      </c>
    </row>
    <row r="2152" spans="1:3">
      <c r="A2152" s="110">
        <v>40049</v>
      </c>
      <c r="B2152" s="98">
        <v>121</v>
      </c>
      <c r="C2152" s="98">
        <v>219</v>
      </c>
    </row>
    <row r="2153" spans="1:3">
      <c r="A2153" s="110">
        <v>40050</v>
      </c>
      <c r="B2153" s="98">
        <v>122</v>
      </c>
      <c r="C2153" s="98">
        <v>220</v>
      </c>
    </row>
    <row r="2154" spans="1:3">
      <c r="A2154" s="110">
        <v>40051</v>
      </c>
      <c r="B2154" s="98">
        <v>122</v>
      </c>
      <c r="C2154" s="98">
        <v>220</v>
      </c>
    </row>
    <row r="2155" spans="1:3">
      <c r="A2155" s="110">
        <v>40052</v>
      </c>
      <c r="B2155" s="98">
        <v>123</v>
      </c>
      <c r="C2155" s="98">
        <v>221</v>
      </c>
    </row>
    <row r="2156" spans="1:3">
      <c r="A2156" s="110">
        <v>40053</v>
      </c>
      <c r="B2156" s="98">
        <v>123</v>
      </c>
      <c r="C2156" s="98">
        <v>222</v>
      </c>
    </row>
    <row r="2157" spans="1:3">
      <c r="A2157" s="110">
        <v>40056</v>
      </c>
      <c r="B2157" s="98">
        <v>122</v>
      </c>
      <c r="C2157" s="98">
        <v>221</v>
      </c>
    </row>
    <row r="2158" spans="1:3">
      <c r="A2158" s="110">
        <v>40057</v>
      </c>
      <c r="B2158" s="98">
        <v>123</v>
      </c>
      <c r="C2158" s="98">
        <v>222</v>
      </c>
    </row>
    <row r="2159" spans="1:3">
      <c r="A2159" s="110">
        <v>40058</v>
      </c>
      <c r="B2159" s="98">
        <v>122</v>
      </c>
      <c r="C2159" s="98">
        <v>221</v>
      </c>
    </row>
    <row r="2160" spans="1:3">
      <c r="A2160" s="110">
        <v>40059</v>
      </c>
      <c r="B2160" s="98">
        <v>120</v>
      </c>
      <c r="C2160" s="98">
        <v>220</v>
      </c>
    </row>
    <row r="2161" spans="1:3">
      <c r="A2161" s="110">
        <v>40060</v>
      </c>
      <c r="B2161" s="98">
        <v>118</v>
      </c>
      <c r="C2161" s="98">
        <v>218</v>
      </c>
    </row>
    <row r="2162" spans="1:3">
      <c r="A2162" s="110">
        <v>40063</v>
      </c>
      <c r="B2162" s="98">
        <v>118</v>
      </c>
      <c r="C2162" s="98">
        <v>217</v>
      </c>
    </row>
    <row r="2163" spans="1:3">
      <c r="A2163" s="110">
        <v>40064</v>
      </c>
      <c r="B2163" s="98">
        <v>118</v>
      </c>
      <c r="C2163" s="98">
        <v>217</v>
      </c>
    </row>
    <row r="2164" spans="1:3">
      <c r="A2164" s="110">
        <v>40065</v>
      </c>
      <c r="B2164" s="98">
        <v>116</v>
      </c>
      <c r="C2164" s="98">
        <v>216</v>
      </c>
    </row>
    <row r="2165" spans="1:3">
      <c r="A2165" s="110">
        <v>40066</v>
      </c>
      <c r="B2165" s="98">
        <v>115</v>
      </c>
      <c r="C2165" s="98">
        <v>215</v>
      </c>
    </row>
    <row r="2166" spans="1:3">
      <c r="A2166" s="110">
        <v>40067</v>
      </c>
      <c r="B2166" s="98">
        <v>113</v>
      </c>
      <c r="C2166" s="98">
        <v>213</v>
      </c>
    </row>
    <row r="2167" spans="1:3">
      <c r="A2167" s="110">
        <v>40070</v>
      </c>
      <c r="B2167" s="98">
        <v>113</v>
      </c>
      <c r="C2167" s="98">
        <v>214</v>
      </c>
    </row>
    <row r="2168" spans="1:3">
      <c r="A2168" s="110">
        <v>40071</v>
      </c>
      <c r="B2168" s="98">
        <v>112</v>
      </c>
      <c r="C2168" s="98">
        <v>213</v>
      </c>
    </row>
    <row r="2169" spans="1:3">
      <c r="A2169" s="110">
        <v>40072</v>
      </c>
      <c r="B2169" s="98">
        <v>114</v>
      </c>
      <c r="C2169" s="98">
        <v>213</v>
      </c>
    </row>
    <row r="2170" spans="1:3">
      <c r="A2170" s="110">
        <v>40073</v>
      </c>
      <c r="B2170" s="98">
        <v>112</v>
      </c>
      <c r="C2170" s="98">
        <v>212</v>
      </c>
    </row>
    <row r="2171" spans="1:3">
      <c r="A2171" s="110">
        <v>40074</v>
      </c>
      <c r="B2171" s="98">
        <v>112</v>
      </c>
      <c r="C2171" s="98">
        <v>211</v>
      </c>
    </row>
    <row r="2172" spans="1:3">
      <c r="A2172" s="110">
        <v>40077</v>
      </c>
      <c r="B2172" s="98">
        <v>111</v>
      </c>
      <c r="C2172" s="98">
        <v>211</v>
      </c>
    </row>
    <row r="2173" spans="1:3">
      <c r="A2173" s="110">
        <v>40078</v>
      </c>
      <c r="B2173" s="98">
        <v>111</v>
      </c>
      <c r="C2173" s="98">
        <v>210</v>
      </c>
    </row>
    <row r="2174" spans="1:3">
      <c r="A2174" s="110">
        <v>40079</v>
      </c>
      <c r="B2174" s="98">
        <v>111</v>
      </c>
      <c r="C2174" s="98">
        <v>210</v>
      </c>
    </row>
    <row r="2175" spans="1:3">
      <c r="A2175" s="110">
        <v>40080</v>
      </c>
      <c r="B2175" s="98">
        <v>111</v>
      </c>
      <c r="C2175" s="98">
        <v>210</v>
      </c>
    </row>
    <row r="2176" spans="1:3">
      <c r="A2176" s="110">
        <v>40081</v>
      </c>
      <c r="B2176" s="98">
        <v>111</v>
      </c>
      <c r="C2176" s="98">
        <v>210</v>
      </c>
    </row>
    <row r="2177" spans="1:3">
      <c r="A2177" s="110">
        <v>40084</v>
      </c>
      <c r="B2177" s="98">
        <v>111</v>
      </c>
      <c r="C2177" s="98">
        <v>210</v>
      </c>
    </row>
    <row r="2178" spans="1:3">
      <c r="A2178" s="110">
        <v>40085</v>
      </c>
      <c r="B2178" s="98">
        <v>111</v>
      </c>
      <c r="C2178" s="98">
        <v>210</v>
      </c>
    </row>
    <row r="2179" spans="1:3">
      <c r="A2179" s="110">
        <v>40086</v>
      </c>
      <c r="B2179" s="98">
        <v>110</v>
      </c>
      <c r="C2179" s="98">
        <v>209</v>
      </c>
    </row>
    <row r="2180" spans="1:3">
      <c r="A2180" s="110">
        <v>40087</v>
      </c>
      <c r="B2180" s="98">
        <v>110</v>
      </c>
      <c r="C2180" s="98">
        <v>209</v>
      </c>
    </row>
    <row r="2181" spans="1:3">
      <c r="A2181" s="110">
        <v>40091</v>
      </c>
      <c r="B2181" s="98">
        <v>111</v>
      </c>
      <c r="C2181" s="98">
        <v>210</v>
      </c>
    </row>
    <row r="2182" spans="1:3">
      <c r="A2182" s="110">
        <v>40092</v>
      </c>
      <c r="B2182" s="98">
        <v>110</v>
      </c>
      <c r="C2182" s="98">
        <v>209</v>
      </c>
    </row>
    <row r="2183" spans="1:3">
      <c r="A2183" s="110">
        <v>40093</v>
      </c>
      <c r="B2183" s="98">
        <v>110</v>
      </c>
      <c r="C2183" s="98">
        <v>209</v>
      </c>
    </row>
    <row r="2184" spans="1:3">
      <c r="A2184" s="110">
        <v>40094</v>
      </c>
      <c r="B2184" s="98">
        <v>111</v>
      </c>
      <c r="C2184" s="98">
        <v>210</v>
      </c>
    </row>
    <row r="2185" spans="1:3">
      <c r="A2185" s="110">
        <v>40095</v>
      </c>
      <c r="B2185" s="98">
        <v>110</v>
      </c>
      <c r="C2185" s="98">
        <v>209</v>
      </c>
    </row>
    <row r="2186" spans="1:3">
      <c r="A2186" s="110">
        <v>40098</v>
      </c>
      <c r="B2186" s="98">
        <v>110</v>
      </c>
      <c r="C2186" s="98">
        <v>209</v>
      </c>
    </row>
    <row r="2187" spans="1:3">
      <c r="A2187" s="110">
        <v>40099</v>
      </c>
      <c r="B2187" s="98">
        <v>110</v>
      </c>
      <c r="C2187" s="98">
        <v>209</v>
      </c>
    </row>
    <row r="2188" spans="1:3">
      <c r="A2188" s="110">
        <v>40100</v>
      </c>
      <c r="B2188" s="98">
        <v>111</v>
      </c>
      <c r="C2188" s="98">
        <v>210</v>
      </c>
    </row>
    <row r="2189" spans="1:3">
      <c r="A2189" s="110">
        <v>40101</v>
      </c>
      <c r="B2189" s="98">
        <v>109</v>
      </c>
      <c r="C2189" s="98">
        <v>208</v>
      </c>
    </row>
    <row r="2190" spans="1:3">
      <c r="A2190" s="110">
        <v>40102</v>
      </c>
      <c r="B2190" s="98">
        <v>108</v>
      </c>
      <c r="C2190" s="98">
        <v>207</v>
      </c>
    </row>
    <row r="2191" spans="1:3">
      <c r="A2191" s="110">
        <v>40105</v>
      </c>
      <c r="B2191" s="98">
        <v>109</v>
      </c>
      <c r="C2191" s="98">
        <v>208</v>
      </c>
    </row>
    <row r="2192" spans="1:3">
      <c r="A2192" s="110">
        <v>40106</v>
      </c>
      <c r="B2192" s="98">
        <v>109</v>
      </c>
      <c r="C2192" s="98">
        <v>208</v>
      </c>
    </row>
    <row r="2193" spans="1:3">
      <c r="A2193" s="110">
        <v>40107</v>
      </c>
      <c r="B2193" s="98">
        <v>108</v>
      </c>
      <c r="C2193" s="98">
        <v>207</v>
      </c>
    </row>
    <row r="2194" spans="1:3">
      <c r="A2194" s="110">
        <v>40108</v>
      </c>
      <c r="B2194" s="98">
        <v>109</v>
      </c>
      <c r="C2194" s="98">
        <v>208</v>
      </c>
    </row>
    <row r="2195" spans="1:3">
      <c r="A2195" s="110">
        <v>40109</v>
      </c>
      <c r="B2195" s="98">
        <v>109</v>
      </c>
      <c r="C2195" s="98">
        <v>207</v>
      </c>
    </row>
    <row r="2196" spans="1:3">
      <c r="A2196" s="110">
        <v>40112</v>
      </c>
      <c r="B2196" s="98">
        <v>109</v>
      </c>
      <c r="C2196" s="98">
        <v>207</v>
      </c>
    </row>
    <row r="2197" spans="1:3">
      <c r="A2197" s="110">
        <v>40113</v>
      </c>
      <c r="B2197" s="98">
        <v>109</v>
      </c>
      <c r="C2197" s="98">
        <v>207</v>
      </c>
    </row>
    <row r="2198" spans="1:3">
      <c r="A2198" s="110">
        <v>40114</v>
      </c>
      <c r="B2198" s="98">
        <v>108</v>
      </c>
      <c r="C2198" s="98">
        <v>207</v>
      </c>
    </row>
    <row r="2199" spans="1:3">
      <c r="A2199" s="110">
        <v>40115</v>
      </c>
      <c r="B2199" s="98">
        <v>108</v>
      </c>
      <c r="C2199" s="98">
        <v>206</v>
      </c>
    </row>
    <row r="2200" spans="1:3">
      <c r="A2200" s="110">
        <v>40116</v>
      </c>
      <c r="B2200" s="98">
        <v>108</v>
      </c>
      <c r="C2200" s="98">
        <v>206</v>
      </c>
    </row>
    <row r="2201" spans="1:3">
      <c r="A2201" s="110">
        <v>40119</v>
      </c>
      <c r="B2201" s="98">
        <v>108</v>
      </c>
      <c r="C2201" s="98">
        <v>205</v>
      </c>
    </row>
    <row r="2202" spans="1:3">
      <c r="A2202" s="110">
        <v>40120</v>
      </c>
      <c r="B2202" s="98">
        <v>107</v>
      </c>
      <c r="C2202" s="98">
        <v>203</v>
      </c>
    </row>
    <row r="2203" spans="1:3">
      <c r="A2203" s="110">
        <v>40121</v>
      </c>
      <c r="B2203" s="98">
        <v>107</v>
      </c>
      <c r="C2203" s="98">
        <v>202</v>
      </c>
    </row>
    <row r="2204" spans="1:3">
      <c r="A2204" s="110">
        <v>40122</v>
      </c>
      <c r="B2204" s="98">
        <v>106</v>
      </c>
      <c r="C2204" s="98">
        <v>200</v>
      </c>
    </row>
    <row r="2205" spans="1:3">
      <c r="A2205" s="110">
        <v>40123</v>
      </c>
      <c r="B2205" s="98">
        <v>107</v>
      </c>
      <c r="C2205" s="98">
        <v>200</v>
      </c>
    </row>
    <row r="2206" spans="1:3">
      <c r="A2206" s="110">
        <v>40126</v>
      </c>
      <c r="B2206" s="98">
        <v>107</v>
      </c>
      <c r="C2206" s="98">
        <v>198</v>
      </c>
    </row>
    <row r="2207" spans="1:3">
      <c r="A2207" s="110">
        <v>40127</v>
      </c>
      <c r="B2207" s="98">
        <v>106</v>
      </c>
      <c r="C2207" s="98">
        <v>196</v>
      </c>
    </row>
    <row r="2208" spans="1:3">
      <c r="A2208" s="110">
        <v>40128</v>
      </c>
      <c r="B2208" s="98">
        <v>107</v>
      </c>
      <c r="C2208" s="98">
        <v>197</v>
      </c>
    </row>
    <row r="2209" spans="1:3">
      <c r="A2209" s="110">
        <v>40129</v>
      </c>
      <c r="B2209" s="98">
        <v>107</v>
      </c>
      <c r="C2209" s="98">
        <v>196</v>
      </c>
    </row>
    <row r="2210" spans="1:3">
      <c r="A2210" s="110">
        <v>40130</v>
      </c>
      <c r="B2210" s="98">
        <v>108</v>
      </c>
      <c r="C2210" s="98">
        <v>197</v>
      </c>
    </row>
    <row r="2211" spans="1:3">
      <c r="A2211" s="110">
        <v>40133</v>
      </c>
      <c r="B2211" s="98">
        <v>108</v>
      </c>
      <c r="C2211" s="98">
        <v>196</v>
      </c>
    </row>
    <row r="2212" spans="1:3">
      <c r="A2212" s="110">
        <v>40134</v>
      </c>
      <c r="B2212" s="98">
        <v>108</v>
      </c>
      <c r="C2212" s="98">
        <v>196</v>
      </c>
    </row>
    <row r="2213" spans="1:3">
      <c r="A2213" s="110">
        <v>40135</v>
      </c>
      <c r="B2213" s="98">
        <v>109</v>
      </c>
      <c r="C2213" s="98">
        <v>196</v>
      </c>
    </row>
    <row r="2214" spans="1:3">
      <c r="A2214" s="110">
        <v>40136</v>
      </c>
      <c r="B2214" s="98">
        <v>108</v>
      </c>
      <c r="C2214" s="98">
        <v>194</v>
      </c>
    </row>
    <row r="2215" spans="1:3">
      <c r="A2215" s="110">
        <v>40137</v>
      </c>
      <c r="B2215" s="98">
        <v>108</v>
      </c>
      <c r="C2215" s="98">
        <v>195</v>
      </c>
    </row>
    <row r="2216" spans="1:3">
      <c r="A2216" s="110">
        <v>40140</v>
      </c>
      <c r="B2216" s="98">
        <v>108</v>
      </c>
      <c r="C2216" s="98">
        <v>194</v>
      </c>
    </row>
    <row r="2217" spans="1:3">
      <c r="A2217" s="110">
        <v>40141</v>
      </c>
      <c r="B2217" s="98">
        <v>107</v>
      </c>
      <c r="C2217" s="98">
        <v>193</v>
      </c>
    </row>
    <row r="2218" spans="1:3">
      <c r="A2218" s="110">
        <v>40142</v>
      </c>
      <c r="B2218" s="98">
        <v>108</v>
      </c>
      <c r="C2218" s="98">
        <v>194</v>
      </c>
    </row>
    <row r="2219" spans="1:3">
      <c r="A2219" s="110">
        <v>40143</v>
      </c>
      <c r="B2219" s="98">
        <v>107</v>
      </c>
      <c r="C2219" s="98">
        <v>193</v>
      </c>
    </row>
    <row r="2220" spans="1:3">
      <c r="A2220" s="110">
        <v>40144</v>
      </c>
      <c r="B2220" s="98">
        <v>111</v>
      </c>
      <c r="C2220" s="98">
        <v>196</v>
      </c>
    </row>
    <row r="2221" spans="1:3">
      <c r="A2221" s="110">
        <v>40147</v>
      </c>
      <c r="B2221" s="98">
        <v>111</v>
      </c>
      <c r="C2221" s="98">
        <v>196</v>
      </c>
    </row>
    <row r="2222" spans="1:3">
      <c r="A2222" s="110">
        <v>40148</v>
      </c>
      <c r="B2222" s="98">
        <v>111</v>
      </c>
      <c r="C2222" s="98">
        <v>196</v>
      </c>
    </row>
    <row r="2223" spans="1:3">
      <c r="A2223" s="110">
        <v>40149</v>
      </c>
      <c r="B2223" s="98">
        <v>111</v>
      </c>
      <c r="C2223" s="98">
        <v>196</v>
      </c>
    </row>
    <row r="2224" spans="1:3">
      <c r="A2224" s="110">
        <v>40150</v>
      </c>
      <c r="B2224" s="98">
        <v>112</v>
      </c>
      <c r="C2224" s="98">
        <v>197</v>
      </c>
    </row>
    <row r="2225" spans="1:3">
      <c r="A2225" s="110">
        <v>40151</v>
      </c>
      <c r="B2225" s="98">
        <v>112</v>
      </c>
      <c r="C2225" s="98">
        <v>197</v>
      </c>
    </row>
    <row r="2226" spans="1:3">
      <c r="A2226" s="110">
        <v>40154</v>
      </c>
      <c r="B2226" s="98">
        <v>113</v>
      </c>
      <c r="C2226" s="98">
        <v>198</v>
      </c>
    </row>
    <row r="2227" spans="1:3">
      <c r="A2227" s="110">
        <v>40155</v>
      </c>
      <c r="B2227" s="98">
        <v>110</v>
      </c>
      <c r="C2227" s="98">
        <v>195</v>
      </c>
    </row>
    <row r="2228" spans="1:3">
      <c r="A2228" s="110">
        <v>40156</v>
      </c>
      <c r="B2228" s="98">
        <v>110</v>
      </c>
      <c r="C2228" s="98">
        <v>195</v>
      </c>
    </row>
    <row r="2229" spans="1:3">
      <c r="A2229" s="110">
        <v>40157</v>
      </c>
      <c r="B2229" s="98">
        <v>110</v>
      </c>
      <c r="C2229" s="98">
        <v>196</v>
      </c>
    </row>
    <row r="2230" spans="1:3">
      <c r="A2230" s="110">
        <v>40158</v>
      </c>
      <c r="B2230" s="98">
        <v>111</v>
      </c>
      <c r="C2230" s="98">
        <v>196</v>
      </c>
    </row>
    <row r="2231" spans="1:3">
      <c r="A2231" s="110">
        <v>40161</v>
      </c>
      <c r="B2231" s="98">
        <v>110</v>
      </c>
      <c r="C2231" s="98">
        <v>194</v>
      </c>
    </row>
    <row r="2232" spans="1:3">
      <c r="A2232" s="110">
        <v>40162</v>
      </c>
      <c r="B2232" s="98">
        <v>110</v>
      </c>
      <c r="C2232" s="98">
        <v>194</v>
      </c>
    </row>
    <row r="2233" spans="1:3">
      <c r="A2233" s="110">
        <v>40163</v>
      </c>
      <c r="B2233" s="98">
        <v>110</v>
      </c>
      <c r="C2233" s="98">
        <v>195</v>
      </c>
    </row>
    <row r="2234" spans="1:3">
      <c r="A2234" s="110">
        <v>40164</v>
      </c>
      <c r="B2234" s="98">
        <v>111</v>
      </c>
      <c r="C2234" s="98">
        <v>195</v>
      </c>
    </row>
    <row r="2235" spans="1:3">
      <c r="A2235" s="110">
        <v>40165</v>
      </c>
      <c r="B2235" s="98">
        <v>111</v>
      </c>
      <c r="C2235" s="98">
        <v>195</v>
      </c>
    </row>
    <row r="2236" spans="1:3">
      <c r="A2236" s="110">
        <v>40168</v>
      </c>
      <c r="B2236" s="98">
        <v>112</v>
      </c>
      <c r="C2236" s="98">
        <v>197</v>
      </c>
    </row>
    <row r="2237" spans="1:3">
      <c r="A2237" s="110">
        <v>40169</v>
      </c>
      <c r="B2237" s="98">
        <v>113</v>
      </c>
      <c r="C2237" s="98">
        <v>197</v>
      </c>
    </row>
    <row r="2238" spans="1:3">
      <c r="A2238" s="110">
        <v>40170</v>
      </c>
      <c r="B2238" s="98">
        <v>112</v>
      </c>
      <c r="C2238" s="98">
        <v>196</v>
      </c>
    </row>
    <row r="2239" spans="1:3">
      <c r="A2239" s="110">
        <v>40171</v>
      </c>
      <c r="B2239" s="98">
        <v>113</v>
      </c>
      <c r="C2239" s="98">
        <v>197</v>
      </c>
    </row>
    <row r="2240" spans="1:3">
      <c r="A2240" s="110">
        <v>40175</v>
      </c>
      <c r="B2240" s="98">
        <v>112</v>
      </c>
      <c r="C2240" s="98">
        <v>196</v>
      </c>
    </row>
    <row r="2241" spans="1:3">
      <c r="A2241" s="110">
        <v>40176</v>
      </c>
      <c r="B2241" s="98">
        <v>113</v>
      </c>
      <c r="C2241" s="98">
        <v>197</v>
      </c>
    </row>
    <row r="2242" spans="1:3">
      <c r="A2242" s="110">
        <v>40177</v>
      </c>
      <c r="B2242" s="98">
        <v>112</v>
      </c>
      <c r="C2242" s="98">
        <v>196</v>
      </c>
    </row>
    <row r="2243" spans="1:3">
      <c r="A2243" s="110">
        <v>40178</v>
      </c>
      <c r="B2243" s="98">
        <v>112</v>
      </c>
      <c r="C2243" s="98">
        <v>196</v>
      </c>
    </row>
    <row r="2244" spans="1:3">
      <c r="A2244" s="110">
        <v>40182</v>
      </c>
      <c r="B2244" s="98">
        <v>112</v>
      </c>
      <c r="C2244" s="98">
        <v>196</v>
      </c>
    </row>
    <row r="2245" spans="1:3">
      <c r="A2245" s="110">
        <v>40183</v>
      </c>
      <c r="B2245" s="98">
        <v>112</v>
      </c>
      <c r="C2245" s="98">
        <v>196</v>
      </c>
    </row>
    <row r="2246" spans="1:3">
      <c r="A2246" s="110">
        <v>40184</v>
      </c>
      <c r="B2246" s="98">
        <v>111</v>
      </c>
      <c r="C2246" s="98">
        <v>195</v>
      </c>
    </row>
    <row r="2247" spans="1:3">
      <c r="A2247" s="110">
        <v>40185</v>
      </c>
      <c r="B2247" s="98">
        <v>112</v>
      </c>
      <c r="C2247" s="98">
        <v>196</v>
      </c>
    </row>
    <row r="2248" spans="1:3">
      <c r="A2248" s="110">
        <v>40186</v>
      </c>
      <c r="B2248" s="98">
        <v>111</v>
      </c>
      <c r="C2248" s="98">
        <v>195</v>
      </c>
    </row>
    <row r="2249" spans="1:3">
      <c r="A2249" s="110">
        <v>40189</v>
      </c>
      <c r="B2249" s="98">
        <v>111</v>
      </c>
      <c r="C2249" s="98">
        <v>196</v>
      </c>
    </row>
    <row r="2250" spans="1:3">
      <c r="A2250" s="110">
        <v>40190</v>
      </c>
      <c r="B2250" s="98">
        <v>111</v>
      </c>
      <c r="C2250" s="98">
        <v>195</v>
      </c>
    </row>
    <row r="2251" spans="1:3">
      <c r="A2251" s="110">
        <v>40191</v>
      </c>
      <c r="B2251" s="98">
        <v>111</v>
      </c>
      <c r="C2251" s="98">
        <v>195</v>
      </c>
    </row>
    <row r="2252" spans="1:3">
      <c r="A2252" s="110">
        <v>40192</v>
      </c>
      <c r="B2252" s="98">
        <v>111</v>
      </c>
      <c r="C2252" s="98">
        <v>195</v>
      </c>
    </row>
    <row r="2253" spans="1:3">
      <c r="A2253" s="110">
        <v>40193</v>
      </c>
      <c r="B2253" s="98">
        <v>111</v>
      </c>
      <c r="C2253" s="98">
        <v>195</v>
      </c>
    </row>
    <row r="2254" spans="1:3">
      <c r="A2254" s="110">
        <v>40196</v>
      </c>
      <c r="B2254" s="98">
        <v>111</v>
      </c>
      <c r="C2254" s="98">
        <v>195</v>
      </c>
    </row>
    <row r="2255" spans="1:3">
      <c r="A2255" s="110">
        <v>40197</v>
      </c>
      <c r="B2255" s="98">
        <v>111</v>
      </c>
      <c r="C2255" s="98">
        <v>195</v>
      </c>
    </row>
    <row r="2256" spans="1:3">
      <c r="A2256" s="110">
        <v>40198</v>
      </c>
      <c r="B2256" s="98">
        <v>112</v>
      </c>
      <c r="C2256" s="98">
        <v>196</v>
      </c>
    </row>
    <row r="2257" spans="1:3">
      <c r="A2257" s="110">
        <v>40199</v>
      </c>
      <c r="B2257" s="98">
        <v>110</v>
      </c>
      <c r="C2257" s="98">
        <v>195</v>
      </c>
    </row>
    <row r="2258" spans="1:3">
      <c r="A2258" s="110">
        <v>40200</v>
      </c>
      <c r="B2258" s="98">
        <v>109</v>
      </c>
      <c r="C2258" s="98">
        <v>194</v>
      </c>
    </row>
    <row r="2259" spans="1:3">
      <c r="A2259" s="110">
        <v>40203</v>
      </c>
      <c r="B2259" s="98">
        <v>108</v>
      </c>
      <c r="C2259" s="98">
        <v>193</v>
      </c>
    </row>
    <row r="2260" spans="1:3">
      <c r="A2260" s="110">
        <v>40204</v>
      </c>
      <c r="B2260" s="98">
        <v>108</v>
      </c>
      <c r="C2260" s="98">
        <v>193</v>
      </c>
    </row>
    <row r="2261" spans="1:3">
      <c r="A2261" s="110">
        <v>40205</v>
      </c>
      <c r="B2261" s="98">
        <v>108</v>
      </c>
      <c r="C2261" s="98">
        <v>193</v>
      </c>
    </row>
    <row r="2262" spans="1:3">
      <c r="A2262" s="110">
        <v>40206</v>
      </c>
      <c r="B2262" s="98">
        <v>107</v>
      </c>
      <c r="C2262" s="98">
        <v>192</v>
      </c>
    </row>
    <row r="2263" spans="1:3">
      <c r="A2263" s="110">
        <v>40207</v>
      </c>
      <c r="B2263" s="98">
        <v>106</v>
      </c>
      <c r="C2263" s="98">
        <v>192</v>
      </c>
    </row>
    <row r="2264" spans="1:3">
      <c r="A2264" s="110">
        <v>40210</v>
      </c>
      <c r="B2264" s="98">
        <v>105</v>
      </c>
      <c r="C2264" s="98">
        <v>191</v>
      </c>
    </row>
    <row r="2265" spans="1:3">
      <c r="A2265" s="110">
        <v>40211</v>
      </c>
      <c r="B2265" s="98">
        <v>106</v>
      </c>
      <c r="C2265" s="98">
        <v>192</v>
      </c>
    </row>
    <row r="2266" spans="1:3">
      <c r="A2266" s="110">
        <v>40212</v>
      </c>
      <c r="B2266" s="98">
        <v>105</v>
      </c>
      <c r="C2266" s="98">
        <v>191</v>
      </c>
    </row>
    <row r="2267" spans="1:3">
      <c r="A2267" s="110">
        <v>40213</v>
      </c>
      <c r="B2267" s="98">
        <v>104</v>
      </c>
      <c r="C2267" s="98">
        <v>190</v>
      </c>
    </row>
    <row r="2268" spans="1:3">
      <c r="A2268" s="110">
        <v>40214</v>
      </c>
      <c r="B2268" s="98">
        <v>103</v>
      </c>
      <c r="C2268" s="98">
        <v>189</v>
      </c>
    </row>
    <row r="2269" spans="1:3">
      <c r="A2269" s="110">
        <v>40217</v>
      </c>
      <c r="B2269" s="98">
        <v>103</v>
      </c>
      <c r="C2269" s="98">
        <v>190</v>
      </c>
    </row>
    <row r="2270" spans="1:3">
      <c r="A2270" s="110">
        <v>40218</v>
      </c>
      <c r="B2270" s="98">
        <v>102</v>
      </c>
      <c r="C2270" s="98">
        <v>189</v>
      </c>
    </row>
    <row r="2271" spans="1:3">
      <c r="A2271" s="110">
        <v>40219</v>
      </c>
      <c r="B2271" s="98">
        <v>101</v>
      </c>
      <c r="C2271" s="98">
        <v>188</v>
      </c>
    </row>
    <row r="2272" spans="1:3">
      <c r="A2272" s="110">
        <v>40220</v>
      </c>
      <c r="B2272" s="98">
        <v>100</v>
      </c>
      <c r="C2272" s="98">
        <v>188</v>
      </c>
    </row>
    <row r="2273" spans="1:3">
      <c r="A2273" s="110">
        <v>40221</v>
      </c>
      <c r="B2273" s="98">
        <v>100</v>
      </c>
      <c r="C2273" s="98">
        <v>188</v>
      </c>
    </row>
    <row r="2274" spans="1:3">
      <c r="A2274" s="110">
        <v>40225</v>
      </c>
      <c r="B2274" s="98">
        <v>100</v>
      </c>
      <c r="C2274" s="98">
        <v>188</v>
      </c>
    </row>
    <row r="2275" spans="1:3">
      <c r="A2275" s="110">
        <v>40226</v>
      </c>
      <c r="B2275" s="98">
        <v>101</v>
      </c>
      <c r="C2275" s="98">
        <v>189</v>
      </c>
    </row>
    <row r="2276" spans="1:3">
      <c r="A2276" s="110">
        <v>40227</v>
      </c>
      <c r="B2276" s="98">
        <v>101</v>
      </c>
      <c r="C2276" s="98">
        <v>189</v>
      </c>
    </row>
    <row r="2277" spans="1:3">
      <c r="A2277" s="110">
        <v>40228</v>
      </c>
      <c r="B2277" s="98">
        <v>99</v>
      </c>
      <c r="C2277" s="98">
        <v>187</v>
      </c>
    </row>
    <row r="2278" spans="1:3">
      <c r="A2278" s="110">
        <v>40231</v>
      </c>
      <c r="B2278" s="98">
        <v>98</v>
      </c>
      <c r="C2278" s="98">
        <v>186</v>
      </c>
    </row>
    <row r="2279" spans="1:3">
      <c r="A2279" s="110">
        <v>40232</v>
      </c>
      <c r="B2279" s="98">
        <v>97</v>
      </c>
      <c r="C2279" s="98">
        <v>185</v>
      </c>
    </row>
    <row r="2280" spans="1:3">
      <c r="A2280" s="110">
        <v>40233</v>
      </c>
      <c r="B2280" s="98">
        <v>96</v>
      </c>
      <c r="C2280" s="98">
        <v>184</v>
      </c>
    </row>
    <row r="2281" spans="1:3">
      <c r="A2281" s="110">
        <v>40234</v>
      </c>
      <c r="B2281" s="98">
        <v>94</v>
      </c>
      <c r="C2281" s="98">
        <v>182</v>
      </c>
    </row>
    <row r="2282" spans="1:3">
      <c r="A2282" s="110">
        <v>40235</v>
      </c>
      <c r="B2282" s="98">
        <v>93</v>
      </c>
      <c r="C2282" s="98">
        <v>181</v>
      </c>
    </row>
    <row r="2283" spans="1:3">
      <c r="A2283" s="110">
        <v>40239</v>
      </c>
      <c r="B2283" s="98">
        <v>90</v>
      </c>
      <c r="C2283" s="98">
        <v>178</v>
      </c>
    </row>
    <row r="2284" spans="1:3">
      <c r="A2284" s="110">
        <v>40240</v>
      </c>
      <c r="B2284" s="98">
        <v>88</v>
      </c>
      <c r="C2284" s="98">
        <v>176</v>
      </c>
    </row>
    <row r="2285" spans="1:3">
      <c r="A2285" s="110">
        <v>40241</v>
      </c>
      <c r="B2285" s="98">
        <v>86</v>
      </c>
      <c r="C2285" s="98">
        <v>174</v>
      </c>
    </row>
    <row r="2286" spans="1:3">
      <c r="A2286" s="110">
        <v>40242</v>
      </c>
      <c r="B2286" s="98">
        <v>84</v>
      </c>
      <c r="C2286" s="98">
        <v>172</v>
      </c>
    </row>
    <row r="2287" spans="1:3">
      <c r="A2287" s="110">
        <v>40245</v>
      </c>
      <c r="B2287" s="98">
        <v>82</v>
      </c>
      <c r="C2287" s="98">
        <v>170</v>
      </c>
    </row>
    <row r="2288" spans="1:3">
      <c r="A2288" s="110">
        <v>40246</v>
      </c>
      <c r="B2288" s="98">
        <v>80</v>
      </c>
      <c r="C2288" s="98">
        <v>168</v>
      </c>
    </row>
    <row r="2289" spans="1:3">
      <c r="A2289" s="110">
        <v>40247</v>
      </c>
      <c r="B2289" s="98">
        <v>80</v>
      </c>
      <c r="C2289" s="98">
        <v>168</v>
      </c>
    </row>
    <row r="2290" spans="1:3">
      <c r="A2290" s="110">
        <v>40248</v>
      </c>
      <c r="B2290" s="98">
        <v>78</v>
      </c>
      <c r="C2290" s="98">
        <v>165</v>
      </c>
    </row>
    <row r="2291" spans="1:3">
      <c r="A2291" s="110">
        <v>40249</v>
      </c>
      <c r="B2291" s="98">
        <v>77</v>
      </c>
      <c r="C2291" s="98">
        <v>164</v>
      </c>
    </row>
    <row r="2292" spans="1:3">
      <c r="A2292" s="110">
        <v>40252</v>
      </c>
      <c r="B2292" s="98">
        <v>76</v>
      </c>
      <c r="C2292" s="98">
        <v>163</v>
      </c>
    </row>
    <row r="2293" spans="1:3">
      <c r="A2293" s="110">
        <v>40253</v>
      </c>
      <c r="B2293" s="98">
        <v>75</v>
      </c>
      <c r="C2293" s="98">
        <v>163</v>
      </c>
    </row>
    <row r="2294" spans="1:3">
      <c r="A2294" s="110">
        <v>40254</v>
      </c>
      <c r="B2294" s="98">
        <v>76</v>
      </c>
      <c r="C2294" s="98">
        <v>163</v>
      </c>
    </row>
    <row r="2295" spans="1:3">
      <c r="A2295" s="110">
        <v>40255</v>
      </c>
      <c r="B2295" s="98">
        <v>76</v>
      </c>
      <c r="C2295" s="98">
        <v>162</v>
      </c>
    </row>
    <row r="2296" spans="1:3">
      <c r="A2296" s="110">
        <v>40256</v>
      </c>
      <c r="B2296" s="98">
        <v>75</v>
      </c>
      <c r="C2296" s="98">
        <v>161</v>
      </c>
    </row>
    <row r="2297" spans="1:3">
      <c r="A2297" s="110">
        <v>40259</v>
      </c>
      <c r="B2297" s="98">
        <v>73</v>
      </c>
      <c r="C2297" s="98">
        <v>160</v>
      </c>
    </row>
    <row r="2298" spans="1:3">
      <c r="A2298" s="110">
        <v>40260</v>
      </c>
      <c r="B2298" s="98">
        <v>73</v>
      </c>
      <c r="C2298" s="98">
        <v>159</v>
      </c>
    </row>
    <row r="2299" spans="1:3">
      <c r="A2299" s="110">
        <v>40261</v>
      </c>
      <c r="B2299" s="98">
        <v>72</v>
      </c>
      <c r="C2299" s="98">
        <v>158</v>
      </c>
    </row>
    <row r="2300" spans="1:3">
      <c r="A2300" s="110">
        <v>40262</v>
      </c>
      <c r="B2300" s="98">
        <v>72</v>
      </c>
      <c r="C2300" s="98">
        <v>158</v>
      </c>
    </row>
    <row r="2301" spans="1:3">
      <c r="A2301" s="110">
        <v>40263</v>
      </c>
      <c r="B2301" s="98">
        <v>71</v>
      </c>
      <c r="C2301" s="98">
        <v>157</v>
      </c>
    </row>
    <row r="2302" spans="1:3">
      <c r="A2302" s="110">
        <v>40266</v>
      </c>
      <c r="B2302" s="98">
        <v>69</v>
      </c>
      <c r="C2302" s="98">
        <v>154</v>
      </c>
    </row>
    <row r="2303" spans="1:3">
      <c r="A2303" s="110">
        <v>40267</v>
      </c>
      <c r="B2303" s="98">
        <v>71</v>
      </c>
      <c r="C2303" s="98">
        <v>157</v>
      </c>
    </row>
    <row r="2304" spans="1:3">
      <c r="A2304" s="110">
        <v>40268</v>
      </c>
      <c r="B2304" s="98">
        <v>69</v>
      </c>
      <c r="C2304" s="98">
        <v>154</v>
      </c>
    </row>
    <row r="2305" spans="1:3">
      <c r="A2305" s="110">
        <v>40269</v>
      </c>
      <c r="B2305" s="98">
        <v>69</v>
      </c>
      <c r="C2305" s="98">
        <v>154</v>
      </c>
    </row>
    <row r="2306" spans="1:3">
      <c r="A2306" s="110">
        <v>40270</v>
      </c>
      <c r="B2306" s="98">
        <v>68</v>
      </c>
      <c r="C2306" s="98">
        <v>153</v>
      </c>
    </row>
    <row r="2307" spans="1:3">
      <c r="A2307" s="110">
        <v>40273</v>
      </c>
      <c r="B2307" s="98">
        <v>67</v>
      </c>
      <c r="C2307" s="98">
        <v>152</v>
      </c>
    </row>
    <row r="2308" spans="1:3">
      <c r="A2308" s="110">
        <v>40274</v>
      </c>
      <c r="B2308" s="98">
        <v>67</v>
      </c>
      <c r="C2308" s="98">
        <v>152</v>
      </c>
    </row>
    <row r="2309" spans="1:3">
      <c r="A2309" s="110">
        <v>40275</v>
      </c>
      <c r="B2309" s="98">
        <v>66</v>
      </c>
      <c r="C2309" s="98">
        <v>151</v>
      </c>
    </row>
    <row r="2310" spans="1:3">
      <c r="A2310" s="110">
        <v>40276</v>
      </c>
      <c r="B2310" s="98">
        <v>66</v>
      </c>
      <c r="C2310" s="98">
        <v>151</v>
      </c>
    </row>
    <row r="2311" spans="1:3">
      <c r="A2311" s="110">
        <v>40277</v>
      </c>
      <c r="B2311" s="98">
        <v>66</v>
      </c>
      <c r="C2311" s="98">
        <v>151</v>
      </c>
    </row>
    <row r="2312" spans="1:3">
      <c r="A2312" s="110">
        <v>40280</v>
      </c>
      <c r="B2312" s="98">
        <v>64</v>
      </c>
      <c r="C2312" s="98">
        <v>148</v>
      </c>
    </row>
    <row r="2313" spans="1:3">
      <c r="A2313" s="110">
        <v>40281</v>
      </c>
      <c r="B2313" s="98">
        <v>63</v>
      </c>
      <c r="C2313" s="98">
        <v>147</v>
      </c>
    </row>
    <row r="2314" spans="1:3">
      <c r="A2314" s="110">
        <v>40282</v>
      </c>
      <c r="B2314" s="98">
        <v>62</v>
      </c>
      <c r="C2314" s="98">
        <v>145</v>
      </c>
    </row>
    <row r="2315" spans="1:3">
      <c r="A2315" s="110">
        <v>40283</v>
      </c>
      <c r="B2315" s="98">
        <v>61</v>
      </c>
      <c r="C2315" s="98">
        <v>144</v>
      </c>
    </row>
    <row r="2316" spans="1:3">
      <c r="A2316" s="110">
        <v>40284</v>
      </c>
      <c r="B2316" s="98">
        <v>59</v>
      </c>
      <c r="C2316" s="98">
        <v>141</v>
      </c>
    </row>
    <row r="2317" spans="1:3">
      <c r="A2317" s="110">
        <v>40287</v>
      </c>
      <c r="B2317" s="98">
        <v>58</v>
      </c>
      <c r="C2317" s="98">
        <v>141</v>
      </c>
    </row>
    <row r="2318" spans="1:3">
      <c r="A2318" s="110">
        <v>40288</v>
      </c>
      <c r="B2318" s="98">
        <v>58</v>
      </c>
      <c r="C2318" s="98">
        <v>141</v>
      </c>
    </row>
    <row r="2319" spans="1:3">
      <c r="A2319" s="110">
        <v>40289</v>
      </c>
      <c r="B2319" s="98">
        <v>57</v>
      </c>
      <c r="C2319" s="98">
        <v>138</v>
      </c>
    </row>
    <row r="2320" spans="1:3">
      <c r="A2320" s="110">
        <v>40290</v>
      </c>
      <c r="B2320" s="98">
        <v>56</v>
      </c>
      <c r="C2320" s="98">
        <v>136</v>
      </c>
    </row>
    <row r="2321" spans="1:3">
      <c r="A2321" s="110">
        <v>40291</v>
      </c>
      <c r="B2321" s="98">
        <v>56</v>
      </c>
      <c r="C2321" s="98">
        <v>135</v>
      </c>
    </row>
    <row r="2322" spans="1:3">
      <c r="A2322" s="110">
        <v>40294</v>
      </c>
      <c r="B2322" s="98">
        <v>57</v>
      </c>
      <c r="C2322" s="98">
        <v>135</v>
      </c>
    </row>
    <row r="2323" spans="1:3">
      <c r="A2323" s="110">
        <v>40295</v>
      </c>
      <c r="B2323" s="98">
        <v>58</v>
      </c>
      <c r="C2323" s="98">
        <v>134</v>
      </c>
    </row>
    <row r="2324" spans="1:3">
      <c r="A2324" s="110">
        <v>40296</v>
      </c>
      <c r="B2324" s="98">
        <v>60</v>
      </c>
      <c r="C2324" s="98">
        <v>135</v>
      </c>
    </row>
    <row r="2325" spans="1:3">
      <c r="A2325" s="110">
        <v>40297</v>
      </c>
      <c r="B2325" s="98">
        <v>63</v>
      </c>
      <c r="C2325" s="98">
        <v>135</v>
      </c>
    </row>
    <row r="2326" spans="1:3">
      <c r="A2326" s="110">
        <v>40298</v>
      </c>
      <c r="B2326" s="98">
        <v>64</v>
      </c>
      <c r="C2326" s="98">
        <v>134</v>
      </c>
    </row>
    <row r="2327" spans="1:3">
      <c r="A2327" s="110">
        <v>40301</v>
      </c>
      <c r="B2327" s="98">
        <v>64</v>
      </c>
      <c r="C2327" s="98">
        <v>134</v>
      </c>
    </row>
    <row r="2328" spans="1:3">
      <c r="A2328" s="110">
        <v>40302</v>
      </c>
      <c r="B2328" s="98">
        <v>65</v>
      </c>
      <c r="C2328" s="98">
        <v>134</v>
      </c>
    </row>
    <row r="2329" spans="1:3">
      <c r="A2329" s="110">
        <v>40304</v>
      </c>
      <c r="B2329" s="98">
        <v>64</v>
      </c>
      <c r="C2329" s="98">
        <v>132</v>
      </c>
    </row>
    <row r="2330" spans="1:3">
      <c r="A2330" s="110">
        <v>40305</v>
      </c>
      <c r="B2330" s="98">
        <v>68</v>
      </c>
      <c r="C2330" s="98">
        <v>134</v>
      </c>
    </row>
    <row r="2331" spans="1:3">
      <c r="A2331" s="110">
        <v>40308</v>
      </c>
      <c r="B2331" s="98">
        <v>69</v>
      </c>
      <c r="C2331" s="98">
        <v>134</v>
      </c>
    </row>
    <row r="2332" spans="1:3">
      <c r="A2332" s="110">
        <v>40309</v>
      </c>
      <c r="B2332" s="98">
        <v>72</v>
      </c>
      <c r="C2332" s="98">
        <v>136</v>
      </c>
    </row>
    <row r="2333" spans="1:3">
      <c r="A2333" s="110">
        <v>40310</v>
      </c>
      <c r="B2333" s="98">
        <v>76</v>
      </c>
      <c r="C2333" s="98">
        <v>138</v>
      </c>
    </row>
    <row r="2334" spans="1:3">
      <c r="A2334" s="110">
        <v>40311</v>
      </c>
      <c r="B2334" s="98">
        <v>77</v>
      </c>
      <c r="C2334" s="98">
        <v>139</v>
      </c>
    </row>
    <row r="2335" spans="1:3">
      <c r="A2335" s="110">
        <v>40312</v>
      </c>
      <c r="B2335" s="98">
        <v>77</v>
      </c>
      <c r="C2335" s="98">
        <v>138</v>
      </c>
    </row>
    <row r="2336" spans="1:3">
      <c r="A2336" s="110">
        <v>40315</v>
      </c>
      <c r="B2336" s="98">
        <v>80</v>
      </c>
      <c r="C2336" s="98">
        <v>139</v>
      </c>
    </row>
    <row r="2337" spans="1:3">
      <c r="A2337" s="110">
        <v>40316</v>
      </c>
      <c r="B2337" s="98">
        <v>82</v>
      </c>
      <c r="C2337" s="98">
        <v>140</v>
      </c>
    </row>
    <row r="2338" spans="1:3">
      <c r="A2338" s="110">
        <v>40317</v>
      </c>
      <c r="B2338" s="98">
        <v>85</v>
      </c>
      <c r="C2338" s="98">
        <v>142</v>
      </c>
    </row>
    <row r="2339" spans="1:3">
      <c r="A2339" s="110">
        <v>40318</v>
      </c>
      <c r="B2339" s="98">
        <v>86</v>
      </c>
      <c r="C2339" s="98">
        <v>141</v>
      </c>
    </row>
    <row r="2340" spans="1:3">
      <c r="A2340" s="110">
        <v>40322</v>
      </c>
      <c r="B2340" s="98">
        <v>94</v>
      </c>
      <c r="C2340" s="98">
        <v>149</v>
      </c>
    </row>
    <row r="2341" spans="1:3">
      <c r="A2341" s="110">
        <v>40323</v>
      </c>
      <c r="B2341" s="98">
        <v>98</v>
      </c>
      <c r="C2341" s="98">
        <v>152</v>
      </c>
    </row>
    <row r="2342" spans="1:3">
      <c r="A2342" s="110">
        <v>40324</v>
      </c>
      <c r="B2342" s="98">
        <v>101</v>
      </c>
      <c r="C2342" s="98">
        <v>154</v>
      </c>
    </row>
    <row r="2343" spans="1:3">
      <c r="A2343" s="110">
        <v>40325</v>
      </c>
      <c r="B2343" s="98">
        <v>104</v>
      </c>
      <c r="C2343" s="98">
        <v>156</v>
      </c>
    </row>
    <row r="2344" spans="1:3">
      <c r="A2344" s="110">
        <v>40326</v>
      </c>
      <c r="B2344" s="98">
        <v>107</v>
      </c>
      <c r="C2344" s="98">
        <v>159</v>
      </c>
    </row>
    <row r="2345" spans="1:3">
      <c r="A2345" s="110">
        <v>40329</v>
      </c>
      <c r="B2345" s="98">
        <v>108</v>
      </c>
      <c r="C2345" s="98">
        <v>161</v>
      </c>
    </row>
    <row r="2346" spans="1:3">
      <c r="A2346" s="110">
        <v>40330</v>
      </c>
      <c r="B2346" s="98">
        <v>110</v>
      </c>
      <c r="C2346" s="98">
        <v>162</v>
      </c>
    </row>
    <row r="2347" spans="1:3">
      <c r="A2347" s="110">
        <v>40332</v>
      </c>
      <c r="B2347" s="98">
        <v>109</v>
      </c>
      <c r="C2347" s="98">
        <v>162</v>
      </c>
    </row>
    <row r="2348" spans="1:3">
      <c r="A2348" s="110">
        <v>40333</v>
      </c>
      <c r="B2348" s="98">
        <v>107</v>
      </c>
      <c r="C2348" s="98">
        <v>161</v>
      </c>
    </row>
    <row r="2349" spans="1:3">
      <c r="A2349" s="110">
        <v>40336</v>
      </c>
      <c r="B2349" s="98">
        <v>107</v>
      </c>
      <c r="C2349" s="98">
        <v>161</v>
      </c>
    </row>
    <row r="2350" spans="1:3">
      <c r="A2350" s="110">
        <v>40337</v>
      </c>
      <c r="B2350" s="98">
        <v>104</v>
      </c>
      <c r="C2350" s="98">
        <v>159</v>
      </c>
    </row>
    <row r="2351" spans="1:3">
      <c r="A2351" s="110">
        <v>40338</v>
      </c>
      <c r="B2351" s="98">
        <v>105</v>
      </c>
      <c r="C2351" s="98">
        <v>160</v>
      </c>
    </row>
    <row r="2352" spans="1:3">
      <c r="A2352" s="110">
        <v>40339</v>
      </c>
      <c r="B2352" s="98">
        <v>105</v>
      </c>
      <c r="C2352" s="98">
        <v>160</v>
      </c>
    </row>
    <row r="2353" spans="1:3">
      <c r="A2353" s="110">
        <v>40340</v>
      </c>
      <c r="B2353" s="98">
        <v>103</v>
      </c>
      <c r="C2353" s="98">
        <v>160</v>
      </c>
    </row>
    <row r="2354" spans="1:3">
      <c r="A2354" s="110">
        <v>40343</v>
      </c>
      <c r="B2354" s="98">
        <v>103</v>
      </c>
      <c r="C2354" s="98">
        <v>160</v>
      </c>
    </row>
    <row r="2355" spans="1:3">
      <c r="A2355" s="110">
        <v>40344</v>
      </c>
      <c r="B2355" s="98">
        <v>101</v>
      </c>
      <c r="C2355" s="98">
        <v>159</v>
      </c>
    </row>
    <row r="2356" spans="1:3">
      <c r="A2356" s="110">
        <v>40345</v>
      </c>
      <c r="B2356" s="98">
        <v>100</v>
      </c>
      <c r="C2356" s="98">
        <v>159</v>
      </c>
    </row>
    <row r="2357" spans="1:3">
      <c r="A2357" s="110">
        <v>40346</v>
      </c>
      <c r="B2357" s="98">
        <v>100</v>
      </c>
      <c r="C2357" s="98">
        <v>160</v>
      </c>
    </row>
    <row r="2358" spans="1:3">
      <c r="A2358" s="110">
        <v>40347</v>
      </c>
      <c r="B2358" s="98">
        <v>99</v>
      </c>
      <c r="C2358" s="98">
        <v>160</v>
      </c>
    </row>
    <row r="2359" spans="1:3">
      <c r="A2359" s="110">
        <v>40350</v>
      </c>
      <c r="B2359" s="98">
        <v>96</v>
      </c>
      <c r="C2359" s="98">
        <v>160</v>
      </c>
    </row>
    <row r="2360" spans="1:3">
      <c r="A2360" s="110">
        <v>40351</v>
      </c>
      <c r="B2360" s="98">
        <v>96</v>
      </c>
      <c r="C2360" s="98">
        <v>160</v>
      </c>
    </row>
    <row r="2361" spans="1:3">
      <c r="A2361" s="110">
        <v>40352</v>
      </c>
      <c r="B2361" s="98">
        <v>96</v>
      </c>
      <c r="C2361" s="98">
        <v>159</v>
      </c>
    </row>
    <row r="2362" spans="1:3">
      <c r="A2362" s="110">
        <v>40353</v>
      </c>
      <c r="B2362" s="98">
        <v>96</v>
      </c>
      <c r="C2362" s="98">
        <v>159</v>
      </c>
    </row>
    <row r="2363" spans="1:3">
      <c r="A2363" s="110">
        <v>40354</v>
      </c>
      <c r="B2363" s="98">
        <v>96</v>
      </c>
      <c r="C2363" s="98">
        <v>159</v>
      </c>
    </row>
    <row r="2364" spans="1:3">
      <c r="A2364" s="110">
        <v>40357</v>
      </c>
      <c r="B2364" s="98">
        <v>95</v>
      </c>
      <c r="C2364" s="98">
        <v>158</v>
      </c>
    </row>
    <row r="2365" spans="1:3">
      <c r="A2365" s="110">
        <v>40358</v>
      </c>
      <c r="B2365" s="98">
        <v>96</v>
      </c>
      <c r="C2365" s="98">
        <v>160</v>
      </c>
    </row>
    <row r="2366" spans="1:3">
      <c r="A2366" s="110">
        <v>40359</v>
      </c>
      <c r="B2366" s="98">
        <v>97</v>
      </c>
      <c r="C2366" s="98">
        <v>161</v>
      </c>
    </row>
    <row r="2367" spans="1:3">
      <c r="A2367" s="110">
        <v>40360</v>
      </c>
      <c r="B2367" s="98">
        <v>97</v>
      </c>
      <c r="C2367" s="98">
        <v>161</v>
      </c>
    </row>
    <row r="2368" spans="1:3">
      <c r="A2368" s="110">
        <v>40361</v>
      </c>
      <c r="B2368" s="98">
        <v>96</v>
      </c>
      <c r="C2368" s="98">
        <v>160</v>
      </c>
    </row>
    <row r="2369" spans="1:3">
      <c r="A2369" s="110">
        <v>40364</v>
      </c>
      <c r="B2369" s="98">
        <v>96</v>
      </c>
      <c r="C2369" s="98">
        <v>160</v>
      </c>
    </row>
    <row r="2370" spans="1:3">
      <c r="A2370" s="110">
        <v>40365</v>
      </c>
      <c r="B2370" s="98">
        <v>95</v>
      </c>
      <c r="C2370" s="98">
        <v>159</v>
      </c>
    </row>
    <row r="2371" spans="1:3">
      <c r="A2371" s="110">
        <v>40366</v>
      </c>
      <c r="B2371" s="98">
        <v>95</v>
      </c>
      <c r="C2371" s="98">
        <v>158</v>
      </c>
    </row>
    <row r="2372" spans="1:3">
      <c r="A2372" s="110">
        <v>40367</v>
      </c>
      <c r="B2372" s="98">
        <v>95</v>
      </c>
      <c r="C2372" s="98">
        <v>158</v>
      </c>
    </row>
    <row r="2373" spans="1:3">
      <c r="A2373" s="110">
        <v>40368</v>
      </c>
      <c r="B2373" s="98">
        <v>95</v>
      </c>
      <c r="C2373" s="98">
        <v>158</v>
      </c>
    </row>
    <row r="2374" spans="1:3">
      <c r="A2374" s="110">
        <v>40371</v>
      </c>
      <c r="B2374" s="98">
        <v>96</v>
      </c>
      <c r="C2374" s="98">
        <v>158</v>
      </c>
    </row>
    <row r="2375" spans="1:3">
      <c r="A2375" s="110">
        <v>40372</v>
      </c>
      <c r="B2375" s="98">
        <v>96</v>
      </c>
      <c r="C2375" s="98">
        <v>158</v>
      </c>
    </row>
    <row r="2376" spans="1:3">
      <c r="A2376" s="110">
        <v>40373</v>
      </c>
      <c r="B2376" s="98">
        <v>95</v>
      </c>
      <c r="C2376" s="98">
        <v>157</v>
      </c>
    </row>
    <row r="2377" spans="1:3">
      <c r="A2377" s="110">
        <v>40374</v>
      </c>
      <c r="B2377" s="98">
        <v>95</v>
      </c>
      <c r="C2377" s="98">
        <v>157</v>
      </c>
    </row>
    <row r="2378" spans="1:3">
      <c r="A2378" s="110">
        <v>40375</v>
      </c>
      <c r="B2378" s="98">
        <v>95</v>
      </c>
      <c r="C2378" s="98">
        <v>158</v>
      </c>
    </row>
    <row r="2379" spans="1:3">
      <c r="A2379" s="110">
        <v>40378</v>
      </c>
      <c r="B2379" s="98">
        <v>96</v>
      </c>
      <c r="C2379" s="98">
        <v>159</v>
      </c>
    </row>
    <row r="2380" spans="1:3">
      <c r="A2380" s="110">
        <v>40379</v>
      </c>
      <c r="B2380" s="98">
        <v>95</v>
      </c>
      <c r="C2380" s="98">
        <v>159</v>
      </c>
    </row>
    <row r="2381" spans="1:3">
      <c r="A2381" s="110">
        <v>40380</v>
      </c>
      <c r="B2381" s="98">
        <v>95</v>
      </c>
      <c r="C2381" s="98">
        <v>158</v>
      </c>
    </row>
    <row r="2382" spans="1:3">
      <c r="A2382" s="110">
        <v>40381</v>
      </c>
      <c r="B2382" s="98">
        <v>95</v>
      </c>
      <c r="C2382" s="98">
        <v>158</v>
      </c>
    </row>
    <row r="2383" spans="1:3">
      <c r="A2383" s="110">
        <v>40382</v>
      </c>
      <c r="B2383" s="98">
        <v>94</v>
      </c>
      <c r="C2383" s="98">
        <v>157</v>
      </c>
    </row>
    <row r="2384" spans="1:3">
      <c r="A2384" s="110">
        <v>40385</v>
      </c>
      <c r="B2384" s="98">
        <v>94</v>
      </c>
      <c r="C2384" s="98">
        <v>156</v>
      </c>
    </row>
    <row r="2385" spans="1:3">
      <c r="A2385" s="110">
        <v>40386</v>
      </c>
      <c r="B2385" s="98">
        <v>93</v>
      </c>
      <c r="C2385" s="98">
        <v>156</v>
      </c>
    </row>
    <row r="2386" spans="1:3">
      <c r="A2386" s="110">
        <v>40387</v>
      </c>
      <c r="B2386" s="98">
        <v>93</v>
      </c>
      <c r="C2386" s="98">
        <v>156</v>
      </c>
    </row>
    <row r="2387" spans="1:3">
      <c r="A2387" s="110">
        <v>40388</v>
      </c>
      <c r="B2387" s="98">
        <v>94</v>
      </c>
      <c r="C2387" s="98">
        <v>156</v>
      </c>
    </row>
    <row r="2388" spans="1:3">
      <c r="A2388" s="110">
        <v>40389</v>
      </c>
      <c r="B2388" s="98">
        <v>92</v>
      </c>
      <c r="C2388" s="98">
        <v>155</v>
      </c>
    </row>
    <row r="2389" spans="1:3">
      <c r="A2389" s="110">
        <v>40392</v>
      </c>
      <c r="B2389" s="98">
        <v>92</v>
      </c>
      <c r="C2389" s="98">
        <v>155</v>
      </c>
    </row>
    <row r="2390" spans="1:3">
      <c r="A2390" s="110">
        <v>40393</v>
      </c>
      <c r="B2390" s="98">
        <v>91</v>
      </c>
      <c r="C2390" s="98">
        <v>154</v>
      </c>
    </row>
    <row r="2391" spans="1:3">
      <c r="A2391" s="110">
        <v>40394</v>
      </c>
      <c r="B2391" s="98">
        <v>91</v>
      </c>
      <c r="C2391" s="98">
        <v>153</v>
      </c>
    </row>
    <row r="2392" spans="1:3">
      <c r="A2392" s="110">
        <v>40395</v>
      </c>
      <c r="B2392" s="98">
        <v>91</v>
      </c>
      <c r="C2392" s="98">
        <v>153</v>
      </c>
    </row>
    <row r="2393" spans="1:3">
      <c r="A2393" s="110">
        <v>40396</v>
      </c>
      <c r="B2393" s="98">
        <v>91</v>
      </c>
      <c r="C2393" s="98">
        <v>153</v>
      </c>
    </row>
    <row r="2394" spans="1:3">
      <c r="A2394" s="110">
        <v>40399</v>
      </c>
      <c r="B2394" s="98">
        <v>90</v>
      </c>
      <c r="C2394" s="98">
        <v>152</v>
      </c>
    </row>
    <row r="2395" spans="1:3">
      <c r="A2395" s="110">
        <v>40400</v>
      </c>
      <c r="B2395" s="98">
        <v>90</v>
      </c>
      <c r="C2395" s="98">
        <v>152</v>
      </c>
    </row>
    <row r="2396" spans="1:3">
      <c r="A2396" s="110">
        <v>40401</v>
      </c>
      <c r="B2396" s="98">
        <v>90</v>
      </c>
      <c r="C2396" s="98">
        <v>152</v>
      </c>
    </row>
    <row r="2397" spans="1:3">
      <c r="A2397" s="110">
        <v>40402</v>
      </c>
      <c r="B2397" s="98">
        <v>88</v>
      </c>
      <c r="C2397" s="98">
        <v>150</v>
      </c>
    </row>
    <row r="2398" spans="1:3">
      <c r="A2398" s="110">
        <v>40403</v>
      </c>
      <c r="B2398" s="98">
        <v>89</v>
      </c>
      <c r="C2398" s="98">
        <v>151</v>
      </c>
    </row>
    <row r="2399" spans="1:3">
      <c r="A2399" s="110">
        <v>40406</v>
      </c>
      <c r="B2399" s="98">
        <v>88</v>
      </c>
      <c r="C2399" s="98">
        <v>150</v>
      </c>
    </row>
    <row r="2400" spans="1:3">
      <c r="A2400" s="110">
        <v>40407</v>
      </c>
      <c r="B2400" s="98">
        <v>87</v>
      </c>
      <c r="C2400" s="98">
        <v>149</v>
      </c>
    </row>
    <row r="2401" spans="1:3">
      <c r="A2401" s="110">
        <v>40408</v>
      </c>
      <c r="B2401" s="98">
        <v>87</v>
      </c>
      <c r="C2401" s="98">
        <v>149</v>
      </c>
    </row>
    <row r="2402" spans="1:3">
      <c r="A2402" s="110">
        <v>40409</v>
      </c>
      <c r="B2402" s="98">
        <v>86</v>
      </c>
      <c r="C2402" s="98">
        <v>148</v>
      </c>
    </row>
    <row r="2403" spans="1:3">
      <c r="A2403" s="110">
        <v>40410</v>
      </c>
      <c r="B2403" s="98">
        <v>85</v>
      </c>
      <c r="C2403" s="98">
        <v>147</v>
      </c>
    </row>
    <row r="2404" spans="1:3">
      <c r="A2404" s="110">
        <v>40413</v>
      </c>
      <c r="B2404" s="98">
        <v>85</v>
      </c>
      <c r="C2404" s="98">
        <v>147</v>
      </c>
    </row>
    <row r="2405" spans="1:3">
      <c r="A2405" s="110">
        <v>40414</v>
      </c>
      <c r="B2405" s="98">
        <v>84</v>
      </c>
      <c r="C2405" s="98">
        <v>146</v>
      </c>
    </row>
    <row r="2406" spans="1:3">
      <c r="A2406" s="110">
        <v>40415</v>
      </c>
      <c r="B2406" s="98">
        <v>84</v>
      </c>
      <c r="C2406" s="98">
        <v>146</v>
      </c>
    </row>
    <row r="2407" spans="1:3">
      <c r="A2407" s="110">
        <v>40416</v>
      </c>
      <c r="B2407" s="98">
        <v>85</v>
      </c>
      <c r="C2407" s="98">
        <v>146</v>
      </c>
    </row>
    <row r="2408" spans="1:3">
      <c r="A2408" s="110">
        <v>40417</v>
      </c>
      <c r="B2408" s="98">
        <v>86</v>
      </c>
      <c r="C2408" s="98">
        <v>147</v>
      </c>
    </row>
    <row r="2409" spans="1:3">
      <c r="A2409" s="110">
        <v>40420</v>
      </c>
      <c r="B2409" s="98">
        <v>85</v>
      </c>
      <c r="C2409" s="98">
        <v>146</v>
      </c>
    </row>
    <row r="2410" spans="1:3">
      <c r="A2410" s="110">
        <v>40421</v>
      </c>
      <c r="B2410" s="98">
        <v>86</v>
      </c>
      <c r="C2410" s="98">
        <v>147</v>
      </c>
    </row>
    <row r="2411" spans="1:3">
      <c r="A2411" s="110">
        <v>40422</v>
      </c>
      <c r="B2411" s="98">
        <v>85</v>
      </c>
      <c r="C2411" s="98">
        <v>146</v>
      </c>
    </row>
    <row r="2412" spans="1:3">
      <c r="A2412" s="110">
        <v>40423</v>
      </c>
      <c r="B2412" s="98">
        <v>85</v>
      </c>
      <c r="C2412" s="98">
        <v>146</v>
      </c>
    </row>
    <row r="2413" spans="1:3">
      <c r="A2413" s="110">
        <v>40424</v>
      </c>
      <c r="B2413" s="98">
        <v>84</v>
      </c>
      <c r="C2413" s="98">
        <v>145</v>
      </c>
    </row>
    <row r="2414" spans="1:3">
      <c r="A2414" s="110">
        <v>40427</v>
      </c>
      <c r="B2414" s="98">
        <v>83</v>
      </c>
      <c r="C2414" s="98">
        <v>144</v>
      </c>
    </row>
    <row r="2415" spans="1:3">
      <c r="A2415" s="110">
        <v>40428</v>
      </c>
      <c r="B2415" s="98">
        <v>82</v>
      </c>
      <c r="C2415" s="98">
        <v>143</v>
      </c>
    </row>
    <row r="2416" spans="1:3">
      <c r="A2416" s="110">
        <v>40429</v>
      </c>
      <c r="B2416" s="98">
        <v>81</v>
      </c>
      <c r="C2416" s="98">
        <v>141</v>
      </c>
    </row>
    <row r="2417" spans="1:3">
      <c r="A2417" s="110">
        <v>40430</v>
      </c>
      <c r="B2417" s="98">
        <v>82</v>
      </c>
      <c r="C2417" s="98">
        <v>142</v>
      </c>
    </row>
    <row r="2418" spans="1:3">
      <c r="A2418" s="110">
        <v>40431</v>
      </c>
      <c r="B2418" s="98">
        <v>83</v>
      </c>
      <c r="C2418" s="98">
        <v>143</v>
      </c>
    </row>
    <row r="2419" spans="1:3">
      <c r="A2419" s="110">
        <v>40434</v>
      </c>
      <c r="B2419" s="98">
        <v>82</v>
      </c>
      <c r="C2419" s="98">
        <v>142</v>
      </c>
    </row>
    <row r="2420" spans="1:3">
      <c r="A2420" s="110">
        <v>40435</v>
      </c>
      <c r="B2420" s="98">
        <v>82</v>
      </c>
      <c r="C2420" s="98">
        <v>141</v>
      </c>
    </row>
    <row r="2421" spans="1:3">
      <c r="A2421" s="110">
        <v>40436</v>
      </c>
      <c r="B2421" s="98">
        <v>82</v>
      </c>
      <c r="C2421" s="98">
        <v>142</v>
      </c>
    </row>
    <row r="2422" spans="1:3">
      <c r="A2422" s="110">
        <v>40437</v>
      </c>
      <c r="B2422" s="98">
        <v>81</v>
      </c>
      <c r="C2422" s="98">
        <v>140</v>
      </c>
    </row>
    <row r="2423" spans="1:3">
      <c r="A2423" s="110">
        <v>40438</v>
      </c>
      <c r="B2423" s="98">
        <v>79</v>
      </c>
      <c r="C2423" s="98">
        <v>139</v>
      </c>
    </row>
    <row r="2424" spans="1:3">
      <c r="A2424" s="110">
        <v>40441</v>
      </c>
      <c r="B2424" s="98">
        <v>79</v>
      </c>
      <c r="C2424" s="98">
        <v>139</v>
      </c>
    </row>
    <row r="2425" spans="1:3">
      <c r="A2425" s="110">
        <v>40445</v>
      </c>
      <c r="B2425" s="98">
        <v>77</v>
      </c>
      <c r="C2425" s="98">
        <v>137</v>
      </c>
    </row>
    <row r="2426" spans="1:3">
      <c r="A2426" s="110">
        <v>40448</v>
      </c>
      <c r="B2426" s="98">
        <v>78</v>
      </c>
      <c r="C2426" s="98">
        <v>138</v>
      </c>
    </row>
    <row r="2427" spans="1:3">
      <c r="A2427" s="110">
        <v>40449</v>
      </c>
      <c r="B2427" s="98">
        <v>77</v>
      </c>
      <c r="C2427" s="98">
        <v>137</v>
      </c>
    </row>
    <row r="2428" spans="1:3">
      <c r="A2428" s="110">
        <v>40450</v>
      </c>
      <c r="B2428" s="98">
        <v>78</v>
      </c>
      <c r="C2428" s="98">
        <v>138</v>
      </c>
    </row>
    <row r="2429" spans="1:3">
      <c r="A2429" s="110">
        <v>40451</v>
      </c>
      <c r="B2429" s="98">
        <v>77</v>
      </c>
      <c r="C2429" s="98">
        <v>137</v>
      </c>
    </row>
    <row r="2430" spans="1:3">
      <c r="A2430" s="110">
        <v>40452</v>
      </c>
      <c r="B2430" s="98">
        <v>76</v>
      </c>
      <c r="C2430" s="98">
        <v>136</v>
      </c>
    </row>
    <row r="2431" spans="1:3">
      <c r="A2431" s="110">
        <v>40455</v>
      </c>
      <c r="B2431" s="98">
        <v>76</v>
      </c>
      <c r="C2431" s="98">
        <v>136</v>
      </c>
    </row>
    <row r="2432" spans="1:3">
      <c r="A2432" s="110">
        <v>40456</v>
      </c>
      <c r="B2432" s="98">
        <v>75</v>
      </c>
      <c r="C2432" s="98">
        <v>135</v>
      </c>
    </row>
    <row r="2433" spans="1:3">
      <c r="A2433" s="110">
        <v>40457</v>
      </c>
      <c r="B2433" s="98">
        <v>75</v>
      </c>
      <c r="C2433" s="98">
        <v>135</v>
      </c>
    </row>
    <row r="2434" spans="1:3">
      <c r="A2434" s="110">
        <v>40458</v>
      </c>
      <c r="B2434" s="98">
        <v>75</v>
      </c>
      <c r="C2434" s="98">
        <v>135</v>
      </c>
    </row>
    <row r="2435" spans="1:3">
      <c r="A2435" s="110">
        <v>40459</v>
      </c>
      <c r="B2435" s="98">
        <v>75</v>
      </c>
      <c r="C2435" s="98">
        <v>135</v>
      </c>
    </row>
    <row r="2436" spans="1:3">
      <c r="A2436" s="110">
        <v>40462</v>
      </c>
      <c r="B2436" s="98">
        <v>76</v>
      </c>
      <c r="C2436" s="98">
        <v>135</v>
      </c>
    </row>
    <row r="2437" spans="1:3">
      <c r="A2437" s="110">
        <v>40463</v>
      </c>
      <c r="B2437" s="98">
        <v>74</v>
      </c>
      <c r="C2437" s="98">
        <v>134</v>
      </c>
    </row>
    <row r="2438" spans="1:3">
      <c r="A2438" s="110">
        <v>40464</v>
      </c>
      <c r="B2438" s="98">
        <v>74</v>
      </c>
      <c r="C2438" s="98">
        <v>134</v>
      </c>
    </row>
    <row r="2439" spans="1:3">
      <c r="A2439" s="110">
        <v>40465</v>
      </c>
      <c r="B2439" s="98">
        <v>76</v>
      </c>
      <c r="C2439" s="98">
        <v>136</v>
      </c>
    </row>
    <row r="2440" spans="1:3">
      <c r="A2440" s="110">
        <v>40466</v>
      </c>
      <c r="B2440" s="98">
        <v>76</v>
      </c>
      <c r="C2440" s="98">
        <v>135</v>
      </c>
    </row>
    <row r="2441" spans="1:3">
      <c r="A2441" s="110">
        <v>40469</v>
      </c>
      <c r="B2441" s="98">
        <v>77</v>
      </c>
      <c r="C2441" s="98">
        <v>136</v>
      </c>
    </row>
    <row r="2442" spans="1:3">
      <c r="A2442" s="110">
        <v>40470</v>
      </c>
      <c r="B2442" s="98">
        <v>75</v>
      </c>
      <c r="C2442" s="98">
        <v>134</v>
      </c>
    </row>
    <row r="2443" spans="1:3">
      <c r="A2443" s="110">
        <v>40471</v>
      </c>
      <c r="B2443" s="98">
        <v>74</v>
      </c>
      <c r="C2443" s="98">
        <v>133</v>
      </c>
    </row>
    <row r="2444" spans="1:3">
      <c r="A2444" s="110">
        <v>40472</v>
      </c>
      <c r="B2444" s="98">
        <v>74</v>
      </c>
      <c r="C2444" s="98">
        <v>134</v>
      </c>
    </row>
    <row r="2445" spans="1:3">
      <c r="A2445" s="110">
        <v>40473</v>
      </c>
      <c r="B2445" s="98">
        <v>74</v>
      </c>
      <c r="C2445" s="98">
        <v>133</v>
      </c>
    </row>
    <row r="2446" spans="1:3">
      <c r="A2446" s="110">
        <v>40476</v>
      </c>
      <c r="B2446" s="98">
        <v>72</v>
      </c>
      <c r="C2446" s="98">
        <v>132</v>
      </c>
    </row>
    <row r="2447" spans="1:3">
      <c r="A2447" s="110">
        <v>40477</v>
      </c>
      <c r="B2447" s="98">
        <v>71</v>
      </c>
      <c r="C2447" s="98">
        <v>131</v>
      </c>
    </row>
    <row r="2448" spans="1:3">
      <c r="A2448" s="110">
        <v>40478</v>
      </c>
      <c r="B2448" s="98">
        <v>70</v>
      </c>
      <c r="C2448" s="98">
        <v>130</v>
      </c>
    </row>
    <row r="2449" spans="1:3">
      <c r="A2449" s="110">
        <v>40479</v>
      </c>
      <c r="B2449" s="98">
        <v>70</v>
      </c>
      <c r="C2449" s="98">
        <v>130</v>
      </c>
    </row>
    <row r="2450" spans="1:3">
      <c r="A2450" s="110">
        <v>40480</v>
      </c>
      <c r="B2450" s="98">
        <v>70</v>
      </c>
      <c r="C2450" s="98">
        <v>129</v>
      </c>
    </row>
    <row r="2451" spans="1:3">
      <c r="A2451" s="110">
        <v>40483</v>
      </c>
      <c r="B2451" s="98">
        <v>71</v>
      </c>
      <c r="C2451" s="98">
        <v>130</v>
      </c>
    </row>
    <row r="2452" spans="1:3">
      <c r="A2452" s="110">
        <v>40484</v>
      </c>
      <c r="B2452" s="98">
        <v>69</v>
      </c>
      <c r="C2452" s="98">
        <v>129</v>
      </c>
    </row>
    <row r="2453" spans="1:3">
      <c r="A2453" s="110">
        <v>40485</v>
      </c>
      <c r="B2453" s="98">
        <v>69</v>
      </c>
      <c r="C2453" s="98">
        <v>129</v>
      </c>
    </row>
    <row r="2454" spans="1:3">
      <c r="A2454" s="110">
        <v>40486</v>
      </c>
      <c r="B2454" s="98">
        <v>69</v>
      </c>
      <c r="C2454" s="98">
        <v>129</v>
      </c>
    </row>
    <row r="2455" spans="1:3">
      <c r="A2455" s="110">
        <v>40487</v>
      </c>
      <c r="B2455" s="98">
        <v>68</v>
      </c>
      <c r="C2455" s="98">
        <v>128</v>
      </c>
    </row>
    <row r="2456" spans="1:3">
      <c r="A2456" s="110">
        <v>40490</v>
      </c>
      <c r="B2456" s="98">
        <v>69</v>
      </c>
      <c r="C2456" s="98">
        <v>129</v>
      </c>
    </row>
    <row r="2457" spans="1:3">
      <c r="A2457" s="110">
        <v>40491</v>
      </c>
      <c r="B2457" s="98">
        <v>69</v>
      </c>
      <c r="C2457" s="98">
        <v>129</v>
      </c>
    </row>
    <row r="2458" spans="1:3">
      <c r="A2458" s="110">
        <v>40492</v>
      </c>
      <c r="B2458" s="98">
        <v>69</v>
      </c>
      <c r="C2458" s="98">
        <v>129</v>
      </c>
    </row>
    <row r="2459" spans="1:3">
      <c r="A2459" s="110">
        <v>40493</v>
      </c>
      <c r="B2459" s="98">
        <v>70</v>
      </c>
      <c r="C2459" s="98">
        <v>129</v>
      </c>
    </row>
    <row r="2460" spans="1:3">
      <c r="A2460" s="110">
        <v>40494</v>
      </c>
      <c r="B2460" s="98">
        <v>70</v>
      </c>
      <c r="C2460" s="98">
        <v>130</v>
      </c>
    </row>
    <row r="2461" spans="1:3">
      <c r="A2461" s="110">
        <v>40497</v>
      </c>
      <c r="B2461" s="98">
        <v>70</v>
      </c>
      <c r="C2461" s="98">
        <v>130</v>
      </c>
    </row>
    <row r="2462" spans="1:3">
      <c r="A2462" s="110">
        <v>40498</v>
      </c>
      <c r="B2462" s="98">
        <v>72</v>
      </c>
      <c r="C2462" s="98">
        <v>132</v>
      </c>
    </row>
    <row r="2463" spans="1:3">
      <c r="A2463" s="110">
        <v>40499</v>
      </c>
      <c r="B2463" s="98">
        <v>71</v>
      </c>
      <c r="C2463" s="98">
        <v>131</v>
      </c>
    </row>
    <row r="2464" spans="1:3">
      <c r="A2464" s="110">
        <v>40500</v>
      </c>
      <c r="B2464" s="98">
        <v>71</v>
      </c>
      <c r="C2464" s="98">
        <v>131</v>
      </c>
    </row>
    <row r="2465" spans="1:3">
      <c r="A2465" s="110">
        <v>40501</v>
      </c>
      <c r="B2465" s="98">
        <v>71</v>
      </c>
      <c r="C2465" s="98">
        <v>131</v>
      </c>
    </row>
    <row r="2466" spans="1:3">
      <c r="A2466" s="110">
        <v>40504</v>
      </c>
      <c r="B2466" s="98">
        <v>71</v>
      </c>
      <c r="C2466" s="98">
        <v>130</v>
      </c>
    </row>
    <row r="2467" spans="1:3">
      <c r="A2467" s="110">
        <v>40505</v>
      </c>
      <c r="B2467" s="98">
        <v>71</v>
      </c>
      <c r="C2467" s="98">
        <v>130</v>
      </c>
    </row>
    <row r="2468" spans="1:3">
      <c r="A2468" s="110">
        <v>40506</v>
      </c>
      <c r="B2468" s="98">
        <v>72</v>
      </c>
      <c r="C2468" s="98">
        <v>131</v>
      </c>
    </row>
    <row r="2469" spans="1:3">
      <c r="A2469" s="110">
        <v>40507</v>
      </c>
      <c r="B2469" s="98">
        <v>72</v>
      </c>
      <c r="C2469" s="98">
        <v>131</v>
      </c>
    </row>
    <row r="2470" spans="1:3">
      <c r="A2470" s="110">
        <v>40508</v>
      </c>
      <c r="B2470" s="98">
        <v>73</v>
      </c>
      <c r="C2470" s="98">
        <v>133</v>
      </c>
    </row>
    <row r="2471" spans="1:3">
      <c r="A2471" s="110">
        <v>40511</v>
      </c>
      <c r="B2471" s="98">
        <v>74</v>
      </c>
      <c r="C2471" s="98">
        <v>134</v>
      </c>
    </row>
    <row r="2472" spans="1:3">
      <c r="A2472" s="110">
        <v>40512</v>
      </c>
      <c r="B2472" s="98">
        <v>74</v>
      </c>
      <c r="C2472" s="98">
        <v>134</v>
      </c>
    </row>
    <row r="2473" spans="1:3">
      <c r="A2473" s="110">
        <v>40513</v>
      </c>
      <c r="B2473" s="98">
        <v>74</v>
      </c>
      <c r="C2473" s="98">
        <v>134</v>
      </c>
    </row>
    <row r="2474" spans="1:3">
      <c r="A2474" s="110">
        <v>40514</v>
      </c>
      <c r="B2474" s="98">
        <v>76</v>
      </c>
      <c r="C2474" s="98">
        <v>135</v>
      </c>
    </row>
    <row r="2475" spans="1:3">
      <c r="A2475" s="110">
        <v>40515</v>
      </c>
      <c r="B2475" s="98">
        <v>79</v>
      </c>
      <c r="C2475" s="98">
        <v>138</v>
      </c>
    </row>
    <row r="2476" spans="1:3">
      <c r="A2476" s="110">
        <v>40518</v>
      </c>
      <c r="B2476" s="98">
        <v>79</v>
      </c>
      <c r="C2476" s="98">
        <v>138</v>
      </c>
    </row>
    <row r="2477" spans="1:3">
      <c r="A2477" s="110">
        <v>40519</v>
      </c>
      <c r="B2477" s="98">
        <v>103</v>
      </c>
      <c r="C2477" s="98">
        <v>162</v>
      </c>
    </row>
    <row r="2478" spans="1:3">
      <c r="A2478" s="110">
        <v>40520</v>
      </c>
      <c r="B2478" s="98">
        <v>94</v>
      </c>
      <c r="C2478" s="98">
        <v>154</v>
      </c>
    </row>
    <row r="2479" spans="1:3">
      <c r="A2479" s="110">
        <v>40521</v>
      </c>
      <c r="B2479" s="98">
        <v>86</v>
      </c>
      <c r="C2479" s="98">
        <v>146</v>
      </c>
    </row>
    <row r="2480" spans="1:3">
      <c r="A2480" s="110">
        <v>40522</v>
      </c>
      <c r="B2480" s="98">
        <v>86</v>
      </c>
      <c r="C2480" s="98">
        <v>146</v>
      </c>
    </row>
    <row r="2481" spans="1:3">
      <c r="A2481" s="110">
        <v>40525</v>
      </c>
      <c r="B2481" s="98">
        <v>86</v>
      </c>
      <c r="C2481" s="98">
        <v>146</v>
      </c>
    </row>
    <row r="2482" spans="1:3">
      <c r="A2482" s="110">
        <v>40526</v>
      </c>
      <c r="B2482" s="98">
        <v>84</v>
      </c>
      <c r="C2482" s="98">
        <v>144</v>
      </c>
    </row>
    <row r="2483" spans="1:3">
      <c r="A2483" s="110">
        <v>40527</v>
      </c>
      <c r="B2483" s="98">
        <v>82</v>
      </c>
      <c r="C2483" s="98">
        <v>142</v>
      </c>
    </row>
    <row r="2484" spans="1:3">
      <c r="A2484" s="110">
        <v>40528</v>
      </c>
      <c r="B2484" s="98">
        <v>84</v>
      </c>
      <c r="C2484" s="98">
        <v>144</v>
      </c>
    </row>
    <row r="2485" spans="1:3">
      <c r="A2485" s="110">
        <v>40529</v>
      </c>
      <c r="B2485" s="98">
        <v>86</v>
      </c>
      <c r="C2485" s="98">
        <v>146</v>
      </c>
    </row>
    <row r="2486" spans="1:3">
      <c r="A2486" s="110">
        <v>40532</v>
      </c>
      <c r="B2486" s="98">
        <v>86</v>
      </c>
      <c r="C2486" s="98">
        <v>146</v>
      </c>
    </row>
    <row r="2487" spans="1:3">
      <c r="A2487" s="110">
        <v>40533</v>
      </c>
      <c r="B2487" s="98">
        <v>87</v>
      </c>
      <c r="C2487" s="98">
        <v>147</v>
      </c>
    </row>
    <row r="2488" spans="1:3">
      <c r="A2488" s="110">
        <v>40534</v>
      </c>
      <c r="B2488" s="98">
        <v>86</v>
      </c>
      <c r="C2488" s="98">
        <v>146</v>
      </c>
    </row>
    <row r="2489" spans="1:3">
      <c r="A2489" s="110">
        <v>40535</v>
      </c>
      <c r="B2489" s="98">
        <v>83</v>
      </c>
      <c r="C2489" s="98">
        <v>143</v>
      </c>
    </row>
    <row r="2490" spans="1:3">
      <c r="A2490" s="110">
        <v>40536</v>
      </c>
      <c r="B2490" s="98">
        <v>81</v>
      </c>
      <c r="C2490" s="98">
        <v>141</v>
      </c>
    </row>
    <row r="2491" spans="1:3">
      <c r="A2491" s="110">
        <v>40539</v>
      </c>
      <c r="B2491" s="98">
        <v>82</v>
      </c>
      <c r="C2491" s="98">
        <v>142</v>
      </c>
    </row>
    <row r="2492" spans="1:3">
      <c r="A2492" s="110">
        <v>40540</v>
      </c>
      <c r="B2492" s="98">
        <v>82</v>
      </c>
      <c r="C2492" s="98">
        <v>142</v>
      </c>
    </row>
    <row r="2493" spans="1:3">
      <c r="A2493" s="110">
        <v>40541</v>
      </c>
      <c r="B2493" s="98">
        <v>81</v>
      </c>
      <c r="C2493" s="98">
        <v>141</v>
      </c>
    </row>
    <row r="2494" spans="1:3">
      <c r="A2494" s="110">
        <v>40542</v>
      </c>
      <c r="B2494" s="98">
        <v>82</v>
      </c>
      <c r="C2494" s="98">
        <v>142</v>
      </c>
    </row>
    <row r="2495" spans="1:3">
      <c r="A2495" s="110">
        <v>40543</v>
      </c>
      <c r="B2495" s="98">
        <v>82</v>
      </c>
      <c r="C2495" s="98">
        <v>142</v>
      </c>
    </row>
    <row r="2496" spans="1:3">
      <c r="A2496" s="110">
        <v>40546</v>
      </c>
      <c r="B2496" s="98">
        <v>76</v>
      </c>
      <c r="C2496" s="98">
        <v>136</v>
      </c>
    </row>
    <row r="2497" spans="1:3">
      <c r="A2497" s="110">
        <v>40547</v>
      </c>
      <c r="B2497" s="98">
        <v>76</v>
      </c>
      <c r="C2497" s="98">
        <v>136</v>
      </c>
    </row>
    <row r="2498" spans="1:3">
      <c r="A2498" s="110">
        <v>40548</v>
      </c>
      <c r="B2498" s="98">
        <v>77</v>
      </c>
      <c r="C2498" s="98">
        <v>137</v>
      </c>
    </row>
    <row r="2499" spans="1:3">
      <c r="A2499" s="110">
        <v>40549</v>
      </c>
      <c r="B2499" s="98">
        <v>77</v>
      </c>
      <c r="C2499" s="98">
        <v>137</v>
      </c>
    </row>
    <row r="2500" spans="1:3">
      <c r="A2500" s="110">
        <v>40550</v>
      </c>
      <c r="B2500" s="98">
        <v>76</v>
      </c>
      <c r="C2500" s="98">
        <v>136</v>
      </c>
    </row>
    <row r="2501" spans="1:3">
      <c r="A2501" s="110">
        <v>40553</v>
      </c>
      <c r="B2501" s="98">
        <v>77</v>
      </c>
      <c r="C2501" s="98">
        <v>137</v>
      </c>
    </row>
    <row r="2502" spans="1:3">
      <c r="A2502" s="110">
        <v>40554</v>
      </c>
      <c r="B2502" s="98">
        <v>77</v>
      </c>
      <c r="C2502" s="98">
        <v>137</v>
      </c>
    </row>
    <row r="2503" spans="1:3">
      <c r="A2503" s="110">
        <v>40555</v>
      </c>
      <c r="B2503" s="98">
        <v>76</v>
      </c>
      <c r="C2503" s="98">
        <v>137</v>
      </c>
    </row>
    <row r="2504" spans="1:3">
      <c r="A2504" s="110">
        <v>40556</v>
      </c>
      <c r="B2504" s="98">
        <v>76</v>
      </c>
      <c r="C2504" s="98">
        <v>136</v>
      </c>
    </row>
    <row r="2505" spans="1:3">
      <c r="A2505" s="110">
        <v>40557</v>
      </c>
      <c r="B2505" s="98">
        <v>74</v>
      </c>
      <c r="C2505" s="98">
        <v>135</v>
      </c>
    </row>
    <row r="2506" spans="1:3">
      <c r="A2506" s="110">
        <v>40560</v>
      </c>
      <c r="B2506" s="98">
        <v>75</v>
      </c>
      <c r="C2506" s="98">
        <v>135</v>
      </c>
    </row>
    <row r="2507" spans="1:3">
      <c r="A2507" s="110">
        <v>40561</v>
      </c>
      <c r="B2507" s="98">
        <v>75</v>
      </c>
      <c r="C2507" s="98">
        <v>135</v>
      </c>
    </row>
    <row r="2508" spans="1:3">
      <c r="A2508" s="110">
        <v>40562</v>
      </c>
      <c r="B2508" s="98">
        <v>73</v>
      </c>
      <c r="C2508" s="98">
        <v>134</v>
      </c>
    </row>
    <row r="2509" spans="1:3">
      <c r="A2509" s="110">
        <v>40563</v>
      </c>
      <c r="B2509" s="98">
        <v>73</v>
      </c>
      <c r="C2509" s="98">
        <v>133</v>
      </c>
    </row>
    <row r="2510" spans="1:3">
      <c r="A2510" s="110">
        <v>40564</v>
      </c>
      <c r="B2510" s="98">
        <v>74</v>
      </c>
      <c r="C2510" s="98">
        <v>134</v>
      </c>
    </row>
    <row r="2511" spans="1:3">
      <c r="A2511" s="110">
        <v>40567</v>
      </c>
      <c r="B2511" s="98">
        <v>73</v>
      </c>
      <c r="C2511" s="98">
        <v>134</v>
      </c>
    </row>
    <row r="2512" spans="1:3">
      <c r="A2512" s="110">
        <v>40568</v>
      </c>
      <c r="B2512" s="98">
        <v>73</v>
      </c>
      <c r="C2512" s="98">
        <v>133</v>
      </c>
    </row>
    <row r="2513" spans="1:3">
      <c r="A2513" s="110">
        <v>40569</v>
      </c>
      <c r="B2513" s="98">
        <v>73</v>
      </c>
      <c r="C2513" s="98">
        <v>133</v>
      </c>
    </row>
    <row r="2514" spans="1:3">
      <c r="A2514" s="110">
        <v>40570</v>
      </c>
      <c r="B2514" s="98">
        <v>73</v>
      </c>
      <c r="C2514" s="98">
        <v>133</v>
      </c>
    </row>
    <row r="2515" spans="1:3">
      <c r="A2515" s="110">
        <v>40571</v>
      </c>
      <c r="B2515" s="98">
        <v>72</v>
      </c>
      <c r="C2515" s="98">
        <v>133</v>
      </c>
    </row>
    <row r="2516" spans="1:3">
      <c r="A2516" s="110">
        <v>40574</v>
      </c>
      <c r="B2516" s="98">
        <v>72</v>
      </c>
      <c r="C2516" s="98">
        <v>132</v>
      </c>
    </row>
    <row r="2517" spans="1:3">
      <c r="A2517" s="110">
        <v>40575</v>
      </c>
      <c r="B2517" s="98">
        <v>71</v>
      </c>
      <c r="C2517" s="98">
        <v>132</v>
      </c>
    </row>
    <row r="2518" spans="1:3">
      <c r="A2518" s="110">
        <v>40581</v>
      </c>
      <c r="B2518" s="98">
        <v>70</v>
      </c>
      <c r="C2518" s="98">
        <v>130</v>
      </c>
    </row>
    <row r="2519" spans="1:3">
      <c r="A2519" s="110">
        <v>40582</v>
      </c>
      <c r="B2519" s="98">
        <v>70</v>
      </c>
      <c r="C2519" s="98">
        <v>130</v>
      </c>
    </row>
    <row r="2520" spans="1:3">
      <c r="A2520" s="110">
        <v>40583</v>
      </c>
      <c r="B2520" s="98">
        <v>71</v>
      </c>
      <c r="C2520" s="98">
        <v>131</v>
      </c>
    </row>
    <row r="2521" spans="1:3">
      <c r="A2521" s="110">
        <v>40584</v>
      </c>
      <c r="B2521" s="98">
        <v>71</v>
      </c>
      <c r="C2521" s="98">
        <v>131</v>
      </c>
    </row>
    <row r="2522" spans="1:3">
      <c r="A2522" s="110">
        <v>40585</v>
      </c>
      <c r="B2522" s="98">
        <v>71</v>
      </c>
      <c r="C2522" s="98">
        <v>132</v>
      </c>
    </row>
    <row r="2523" spans="1:3">
      <c r="A2523" s="110">
        <v>40588</v>
      </c>
      <c r="B2523" s="98">
        <v>71</v>
      </c>
      <c r="C2523" s="98">
        <v>132</v>
      </c>
    </row>
    <row r="2524" spans="1:3">
      <c r="A2524" s="110">
        <v>40589</v>
      </c>
      <c r="B2524" s="98">
        <v>71</v>
      </c>
      <c r="C2524" s="98">
        <v>132</v>
      </c>
    </row>
    <row r="2525" spans="1:3">
      <c r="A2525" s="110">
        <v>40590</v>
      </c>
      <c r="B2525" s="98">
        <v>70</v>
      </c>
      <c r="C2525" s="98">
        <v>131</v>
      </c>
    </row>
    <row r="2526" spans="1:3">
      <c r="A2526" s="110">
        <v>40591</v>
      </c>
      <c r="B2526" s="98">
        <v>71</v>
      </c>
      <c r="C2526" s="98">
        <v>131</v>
      </c>
    </row>
    <row r="2527" spans="1:3">
      <c r="A2527" s="110">
        <v>40592</v>
      </c>
      <c r="B2527" s="98">
        <v>71</v>
      </c>
      <c r="C2527" s="98">
        <v>131</v>
      </c>
    </row>
    <row r="2528" spans="1:3">
      <c r="A2528" s="110">
        <v>40595</v>
      </c>
      <c r="B2528" s="98">
        <v>71</v>
      </c>
      <c r="C2528" s="98">
        <v>131</v>
      </c>
    </row>
    <row r="2529" spans="1:3">
      <c r="A2529" s="110">
        <v>40596</v>
      </c>
      <c r="B2529" s="98">
        <v>71</v>
      </c>
      <c r="C2529" s="98">
        <v>132</v>
      </c>
    </row>
    <row r="2530" spans="1:3">
      <c r="A2530" s="110">
        <v>40597</v>
      </c>
      <c r="B2530" s="98">
        <v>73</v>
      </c>
      <c r="C2530" s="98">
        <v>133</v>
      </c>
    </row>
    <row r="2531" spans="1:3">
      <c r="A2531" s="110">
        <v>40598</v>
      </c>
      <c r="B2531" s="98">
        <v>73</v>
      </c>
      <c r="C2531" s="98">
        <v>134</v>
      </c>
    </row>
    <row r="2532" spans="1:3">
      <c r="A2532" s="110">
        <v>40599</v>
      </c>
      <c r="B2532" s="98">
        <v>74</v>
      </c>
      <c r="C2532" s="98">
        <v>134</v>
      </c>
    </row>
    <row r="2533" spans="1:3">
      <c r="A2533" s="110">
        <v>40602</v>
      </c>
      <c r="B2533" s="98">
        <v>74</v>
      </c>
      <c r="C2533" s="98">
        <v>135</v>
      </c>
    </row>
    <row r="2534" spans="1:3">
      <c r="A2534" s="110">
        <v>40604</v>
      </c>
      <c r="B2534" s="98">
        <v>75</v>
      </c>
      <c r="C2534" s="98">
        <v>135</v>
      </c>
    </row>
    <row r="2535" spans="1:3">
      <c r="A2535" s="110">
        <v>40605</v>
      </c>
      <c r="B2535" s="98">
        <v>75</v>
      </c>
      <c r="C2535" s="98">
        <v>135</v>
      </c>
    </row>
    <row r="2536" spans="1:3">
      <c r="A2536" s="110">
        <v>40606</v>
      </c>
      <c r="B2536" s="98">
        <v>75</v>
      </c>
      <c r="C2536" s="98">
        <v>135</v>
      </c>
    </row>
    <row r="2537" spans="1:3">
      <c r="A2537" s="110">
        <v>40609</v>
      </c>
      <c r="B2537" s="98">
        <v>75</v>
      </c>
      <c r="C2537" s="98">
        <v>135</v>
      </c>
    </row>
    <row r="2538" spans="1:3">
      <c r="A2538" s="110">
        <v>40610</v>
      </c>
      <c r="B2538" s="98">
        <v>75</v>
      </c>
      <c r="C2538" s="98">
        <v>135</v>
      </c>
    </row>
    <row r="2539" spans="1:3">
      <c r="A2539" s="110">
        <v>40611</v>
      </c>
      <c r="B2539" s="98">
        <v>75</v>
      </c>
      <c r="C2539" s="98">
        <v>135</v>
      </c>
    </row>
    <row r="2540" spans="1:3">
      <c r="A2540" s="110">
        <v>40612</v>
      </c>
      <c r="B2540" s="98">
        <v>75</v>
      </c>
      <c r="C2540" s="98">
        <v>135</v>
      </c>
    </row>
    <row r="2541" spans="1:3">
      <c r="A2541" s="110">
        <v>40613</v>
      </c>
      <c r="B2541" s="98">
        <v>75</v>
      </c>
      <c r="C2541" s="98">
        <v>135</v>
      </c>
    </row>
    <row r="2542" spans="1:3">
      <c r="A2542" s="110">
        <v>40616</v>
      </c>
      <c r="B2542" s="98">
        <v>75</v>
      </c>
      <c r="C2542" s="98">
        <v>135</v>
      </c>
    </row>
    <row r="2543" spans="1:3">
      <c r="A2543" s="110">
        <v>40617</v>
      </c>
      <c r="B2543" s="98">
        <v>74</v>
      </c>
      <c r="C2543" s="98">
        <v>134</v>
      </c>
    </row>
    <row r="2544" spans="1:3">
      <c r="A2544" s="110">
        <v>40618</v>
      </c>
      <c r="B2544" s="98">
        <v>76</v>
      </c>
      <c r="C2544" s="98">
        <v>136</v>
      </c>
    </row>
    <row r="2545" spans="1:3">
      <c r="A2545" s="110">
        <v>40619</v>
      </c>
      <c r="B2545" s="98">
        <v>77</v>
      </c>
      <c r="C2545" s="98">
        <v>137</v>
      </c>
    </row>
    <row r="2546" spans="1:3">
      <c r="A2546" s="110">
        <v>40620</v>
      </c>
      <c r="B2546" s="98">
        <v>77</v>
      </c>
      <c r="C2546" s="98">
        <v>137</v>
      </c>
    </row>
    <row r="2547" spans="1:3">
      <c r="A2547" s="110">
        <v>40623</v>
      </c>
      <c r="B2547" s="98">
        <v>77</v>
      </c>
      <c r="C2547" s="98">
        <v>137</v>
      </c>
    </row>
    <row r="2548" spans="1:3">
      <c r="A2548" s="110">
        <v>40624</v>
      </c>
      <c r="B2548" s="98">
        <v>76</v>
      </c>
      <c r="C2548" s="98">
        <v>136</v>
      </c>
    </row>
    <row r="2549" spans="1:3">
      <c r="A2549" s="110">
        <v>40625</v>
      </c>
      <c r="B2549" s="98">
        <v>77</v>
      </c>
      <c r="C2549" s="98">
        <v>137</v>
      </c>
    </row>
    <row r="2550" spans="1:3">
      <c r="A2550" s="110">
        <v>40626</v>
      </c>
      <c r="B2550" s="98">
        <v>78</v>
      </c>
      <c r="C2550" s="98">
        <v>138</v>
      </c>
    </row>
    <row r="2551" spans="1:3">
      <c r="A2551" s="110">
        <v>40627</v>
      </c>
      <c r="B2551" s="98">
        <v>77</v>
      </c>
      <c r="C2551" s="98">
        <v>137</v>
      </c>
    </row>
    <row r="2552" spans="1:3">
      <c r="A2552" s="110">
        <v>40630</v>
      </c>
      <c r="B2552" s="98">
        <v>77</v>
      </c>
      <c r="C2552" s="98">
        <v>137</v>
      </c>
    </row>
    <row r="2553" spans="1:3">
      <c r="A2553" s="110">
        <v>40631</v>
      </c>
      <c r="B2553" s="98">
        <v>79</v>
      </c>
      <c r="C2553" s="98">
        <v>139</v>
      </c>
    </row>
    <row r="2554" spans="1:3">
      <c r="A2554" s="110">
        <v>40632</v>
      </c>
      <c r="B2554" s="98">
        <v>77</v>
      </c>
      <c r="C2554" s="98">
        <v>137</v>
      </c>
    </row>
    <row r="2555" spans="1:3">
      <c r="A2555" s="110">
        <v>40633</v>
      </c>
      <c r="B2555" s="98">
        <v>77</v>
      </c>
      <c r="C2555" s="98">
        <v>137</v>
      </c>
    </row>
    <row r="2556" spans="1:3">
      <c r="A2556" s="110">
        <v>40634</v>
      </c>
      <c r="B2556" s="98">
        <v>77</v>
      </c>
      <c r="C2556" s="98">
        <v>137</v>
      </c>
    </row>
    <row r="2557" spans="1:3">
      <c r="A2557" s="110">
        <v>40637</v>
      </c>
      <c r="B2557" s="98">
        <v>76</v>
      </c>
      <c r="C2557" s="98">
        <v>136</v>
      </c>
    </row>
    <row r="2558" spans="1:3">
      <c r="A2558" s="110">
        <v>40638</v>
      </c>
      <c r="B2558" s="98">
        <v>77</v>
      </c>
      <c r="C2558" s="98">
        <v>137</v>
      </c>
    </row>
    <row r="2559" spans="1:3">
      <c r="A2559" s="110">
        <v>40639</v>
      </c>
      <c r="B2559" s="98">
        <v>77</v>
      </c>
      <c r="C2559" s="98">
        <v>137</v>
      </c>
    </row>
    <row r="2560" spans="1:3">
      <c r="A2560" s="110">
        <v>40640</v>
      </c>
      <c r="B2560" s="98">
        <v>77</v>
      </c>
      <c r="C2560" s="98">
        <v>137</v>
      </c>
    </row>
    <row r="2561" spans="1:3">
      <c r="A2561" s="110">
        <v>40641</v>
      </c>
      <c r="B2561" s="98">
        <v>77</v>
      </c>
      <c r="C2561" s="98">
        <v>137</v>
      </c>
    </row>
    <row r="2562" spans="1:3">
      <c r="A2562" s="110">
        <v>40644</v>
      </c>
      <c r="B2562" s="98">
        <v>76</v>
      </c>
      <c r="C2562" s="98">
        <v>136</v>
      </c>
    </row>
    <row r="2563" spans="1:3">
      <c r="A2563" s="110">
        <v>40645</v>
      </c>
      <c r="B2563" s="98">
        <v>77</v>
      </c>
      <c r="C2563" s="98">
        <v>137</v>
      </c>
    </row>
    <row r="2564" spans="1:3">
      <c r="A2564" s="110">
        <v>40646</v>
      </c>
      <c r="B2564" s="98">
        <v>77</v>
      </c>
      <c r="C2564" s="98">
        <v>137</v>
      </c>
    </row>
    <row r="2565" spans="1:3">
      <c r="A2565" s="110">
        <v>40647</v>
      </c>
      <c r="B2565" s="98">
        <v>77</v>
      </c>
      <c r="C2565" s="98">
        <v>137</v>
      </c>
    </row>
    <row r="2566" spans="1:3">
      <c r="A2566" s="110">
        <v>40648</v>
      </c>
      <c r="B2566" s="98">
        <v>75</v>
      </c>
      <c r="C2566" s="98">
        <v>135</v>
      </c>
    </row>
    <row r="2567" spans="1:3">
      <c r="A2567" s="110">
        <v>40651</v>
      </c>
      <c r="B2567" s="98">
        <v>75</v>
      </c>
      <c r="C2567" s="98">
        <v>135</v>
      </c>
    </row>
    <row r="2568" spans="1:3">
      <c r="A2568" s="110">
        <v>40652</v>
      </c>
      <c r="B2568" s="98">
        <v>75</v>
      </c>
      <c r="C2568" s="98">
        <v>135</v>
      </c>
    </row>
    <row r="2569" spans="1:3">
      <c r="A2569" s="110">
        <v>40653</v>
      </c>
      <c r="B2569" s="98">
        <v>75</v>
      </c>
      <c r="C2569" s="98">
        <v>135</v>
      </c>
    </row>
    <row r="2570" spans="1:3">
      <c r="A2570" s="110">
        <v>40654</v>
      </c>
      <c r="B2570" s="98">
        <v>74</v>
      </c>
      <c r="C2570" s="98">
        <v>134</v>
      </c>
    </row>
    <row r="2571" spans="1:3">
      <c r="A2571" s="110">
        <v>40655</v>
      </c>
      <c r="B2571" s="98">
        <v>73</v>
      </c>
      <c r="C2571" s="98">
        <v>133</v>
      </c>
    </row>
    <row r="2572" spans="1:3">
      <c r="A2572" s="110">
        <v>40658</v>
      </c>
      <c r="B2572" s="98">
        <v>73</v>
      </c>
      <c r="C2572" s="98">
        <v>133</v>
      </c>
    </row>
    <row r="2573" spans="1:3">
      <c r="A2573" s="110">
        <v>40659</v>
      </c>
      <c r="B2573" s="98">
        <v>73</v>
      </c>
      <c r="C2573" s="98">
        <v>133</v>
      </c>
    </row>
    <row r="2574" spans="1:3">
      <c r="A2574" s="110">
        <v>40660</v>
      </c>
      <c r="B2574" s="98">
        <v>73</v>
      </c>
      <c r="C2574" s="98">
        <v>133</v>
      </c>
    </row>
    <row r="2575" spans="1:3">
      <c r="A2575" s="110">
        <v>40661</v>
      </c>
      <c r="B2575" s="98">
        <v>72</v>
      </c>
      <c r="C2575" s="98">
        <v>132</v>
      </c>
    </row>
    <row r="2576" spans="1:3">
      <c r="A2576" s="110">
        <v>40662</v>
      </c>
      <c r="B2576" s="98">
        <v>72</v>
      </c>
      <c r="C2576" s="98">
        <v>132</v>
      </c>
    </row>
    <row r="2577" spans="1:3">
      <c r="A2577" s="110">
        <v>40665</v>
      </c>
      <c r="B2577" s="98">
        <v>72</v>
      </c>
      <c r="C2577" s="98">
        <v>132</v>
      </c>
    </row>
    <row r="2578" spans="1:3">
      <c r="A2578" s="110">
        <v>40666</v>
      </c>
      <c r="B2578" s="98">
        <v>71</v>
      </c>
      <c r="C2578" s="98">
        <v>131</v>
      </c>
    </row>
    <row r="2579" spans="1:3">
      <c r="A2579" s="110">
        <v>40667</v>
      </c>
      <c r="B2579" s="98">
        <v>71</v>
      </c>
      <c r="C2579" s="98">
        <v>131</v>
      </c>
    </row>
    <row r="2580" spans="1:3">
      <c r="A2580" s="110">
        <v>40669</v>
      </c>
      <c r="B2580" s="98">
        <v>71</v>
      </c>
      <c r="C2580" s="98">
        <v>131</v>
      </c>
    </row>
    <row r="2581" spans="1:3">
      <c r="A2581" s="110">
        <v>40672</v>
      </c>
      <c r="B2581" s="98">
        <v>71</v>
      </c>
      <c r="C2581" s="98">
        <v>131</v>
      </c>
    </row>
    <row r="2582" spans="1:3">
      <c r="A2582" s="110">
        <v>40674</v>
      </c>
      <c r="B2582" s="98">
        <v>71</v>
      </c>
      <c r="C2582" s="98">
        <v>131</v>
      </c>
    </row>
    <row r="2583" spans="1:3">
      <c r="A2583" s="110">
        <v>40675</v>
      </c>
      <c r="B2583" s="98">
        <v>71</v>
      </c>
      <c r="C2583" s="98">
        <v>131</v>
      </c>
    </row>
    <row r="2584" spans="1:3">
      <c r="A2584" s="110">
        <v>40676</v>
      </c>
      <c r="B2584" s="98">
        <v>71</v>
      </c>
      <c r="C2584" s="98">
        <v>131</v>
      </c>
    </row>
    <row r="2585" spans="1:3">
      <c r="A2585" s="110">
        <v>40679</v>
      </c>
      <c r="B2585" s="98">
        <v>70</v>
      </c>
      <c r="C2585" s="98">
        <v>130</v>
      </c>
    </row>
    <row r="2586" spans="1:3">
      <c r="A2586" s="110">
        <v>40680</v>
      </c>
      <c r="B2586" s="98">
        <v>71</v>
      </c>
      <c r="C2586" s="98">
        <v>131</v>
      </c>
    </row>
    <row r="2587" spans="1:3">
      <c r="A2587" s="110">
        <v>40681</v>
      </c>
      <c r="B2587" s="98">
        <v>71</v>
      </c>
      <c r="C2587" s="98">
        <v>131</v>
      </c>
    </row>
    <row r="2588" spans="1:3">
      <c r="A2588" s="110">
        <v>40682</v>
      </c>
      <c r="B2588" s="98">
        <v>70</v>
      </c>
      <c r="C2588" s="98">
        <v>130</v>
      </c>
    </row>
    <row r="2589" spans="1:3">
      <c r="A2589" s="110">
        <v>40683</v>
      </c>
      <c r="B2589" s="98">
        <v>71</v>
      </c>
      <c r="C2589" s="98">
        <v>131</v>
      </c>
    </row>
    <row r="2590" spans="1:3">
      <c r="A2590" s="110">
        <v>40686</v>
      </c>
      <c r="B2590" s="98">
        <v>71</v>
      </c>
      <c r="C2590" s="98">
        <v>131</v>
      </c>
    </row>
    <row r="2591" spans="1:3">
      <c r="A2591" s="110">
        <v>40687</v>
      </c>
      <c r="B2591" s="98">
        <v>70</v>
      </c>
      <c r="C2591" s="98">
        <v>130</v>
      </c>
    </row>
    <row r="2592" spans="1:3">
      <c r="A2592" s="110">
        <v>40688</v>
      </c>
      <c r="B2592" s="98">
        <v>70</v>
      </c>
      <c r="C2592" s="98">
        <v>130</v>
      </c>
    </row>
    <row r="2593" spans="1:3">
      <c r="A2593" s="110">
        <v>40689</v>
      </c>
      <c r="B2593" s="98">
        <v>69</v>
      </c>
      <c r="C2593" s="98">
        <v>129</v>
      </c>
    </row>
    <row r="2594" spans="1:3">
      <c r="A2594" s="110">
        <v>40690</v>
      </c>
      <c r="B2594" s="98">
        <v>67</v>
      </c>
      <c r="C2594" s="98">
        <v>127</v>
      </c>
    </row>
    <row r="2595" spans="1:3">
      <c r="A2595" s="110">
        <v>40693</v>
      </c>
      <c r="B2595" s="98">
        <v>66</v>
      </c>
      <c r="C2595" s="98">
        <v>126</v>
      </c>
    </row>
    <row r="2596" spans="1:3">
      <c r="A2596" s="110">
        <v>40694</v>
      </c>
      <c r="B2596" s="98">
        <v>67</v>
      </c>
      <c r="C2596" s="98">
        <v>127</v>
      </c>
    </row>
    <row r="2597" spans="1:3">
      <c r="A2597" s="110">
        <v>40695</v>
      </c>
      <c r="B2597" s="98">
        <v>65</v>
      </c>
      <c r="C2597" s="98">
        <v>125</v>
      </c>
    </row>
    <row r="2598" spans="1:3">
      <c r="A2598" s="110">
        <v>40696</v>
      </c>
      <c r="B2598" s="98">
        <v>66</v>
      </c>
      <c r="C2598" s="98">
        <v>126</v>
      </c>
    </row>
    <row r="2599" spans="1:3">
      <c r="A2599" s="110">
        <v>40697</v>
      </c>
      <c r="B2599" s="98">
        <v>65</v>
      </c>
      <c r="C2599" s="98">
        <v>125</v>
      </c>
    </row>
    <row r="2600" spans="1:3">
      <c r="A2600" s="110">
        <v>40701</v>
      </c>
      <c r="B2600" s="98">
        <v>67</v>
      </c>
      <c r="C2600" s="98">
        <v>127</v>
      </c>
    </row>
    <row r="2601" spans="1:3">
      <c r="A2601" s="110">
        <v>40702</v>
      </c>
      <c r="B2601" s="98">
        <v>66</v>
      </c>
      <c r="C2601" s="98">
        <v>126</v>
      </c>
    </row>
    <row r="2602" spans="1:3">
      <c r="A2602" s="110">
        <v>40703</v>
      </c>
      <c r="B2602" s="98">
        <v>67</v>
      </c>
      <c r="C2602" s="98">
        <v>126</v>
      </c>
    </row>
    <row r="2603" spans="1:3">
      <c r="A2603" s="110">
        <v>40704</v>
      </c>
      <c r="B2603" s="98">
        <v>65</v>
      </c>
      <c r="C2603" s="98">
        <v>124</v>
      </c>
    </row>
    <row r="2604" spans="1:3">
      <c r="A2604" s="110">
        <v>40707</v>
      </c>
      <c r="B2604" s="98">
        <v>66</v>
      </c>
      <c r="C2604" s="98">
        <v>125</v>
      </c>
    </row>
    <row r="2605" spans="1:3">
      <c r="A2605" s="110">
        <v>40708</v>
      </c>
      <c r="B2605" s="98">
        <v>63</v>
      </c>
      <c r="C2605" s="98">
        <v>123</v>
      </c>
    </row>
    <row r="2606" spans="1:3">
      <c r="A2606" s="110">
        <v>40709</v>
      </c>
      <c r="B2606" s="98">
        <v>63</v>
      </c>
      <c r="C2606" s="98">
        <v>123</v>
      </c>
    </row>
    <row r="2607" spans="1:3">
      <c r="A2607" s="110">
        <v>40710</v>
      </c>
      <c r="B2607" s="98">
        <v>64</v>
      </c>
      <c r="C2607" s="98">
        <v>124</v>
      </c>
    </row>
    <row r="2608" spans="1:3">
      <c r="A2608" s="110">
        <v>40711</v>
      </c>
      <c r="B2608" s="98">
        <v>63</v>
      </c>
      <c r="C2608" s="98">
        <v>123</v>
      </c>
    </row>
    <row r="2609" spans="1:3">
      <c r="A2609" s="110">
        <v>40714</v>
      </c>
      <c r="B2609" s="98">
        <v>62</v>
      </c>
      <c r="C2609" s="98">
        <v>122</v>
      </c>
    </row>
    <row r="2610" spans="1:3">
      <c r="A2610" s="110">
        <v>40715</v>
      </c>
      <c r="B2610" s="98">
        <v>63</v>
      </c>
      <c r="C2610" s="98">
        <v>123</v>
      </c>
    </row>
    <row r="2611" spans="1:3">
      <c r="A2611" s="110">
        <v>40716</v>
      </c>
      <c r="B2611" s="98">
        <v>63</v>
      </c>
      <c r="C2611" s="98">
        <v>123</v>
      </c>
    </row>
    <row r="2612" spans="1:3">
      <c r="A2612" s="110">
        <v>40717</v>
      </c>
      <c r="B2612" s="98">
        <v>63</v>
      </c>
      <c r="C2612" s="98">
        <v>122</v>
      </c>
    </row>
    <row r="2613" spans="1:3">
      <c r="A2613" s="110">
        <v>40718</v>
      </c>
      <c r="B2613" s="98">
        <v>63</v>
      </c>
      <c r="C2613" s="98">
        <v>122</v>
      </c>
    </row>
    <row r="2614" spans="1:3">
      <c r="A2614" s="110">
        <v>40721</v>
      </c>
      <c r="B2614" s="98">
        <v>63</v>
      </c>
      <c r="C2614" s="98">
        <v>122</v>
      </c>
    </row>
    <row r="2615" spans="1:3">
      <c r="A2615" s="110">
        <v>40722</v>
      </c>
      <c r="B2615" s="98">
        <v>64</v>
      </c>
      <c r="C2615" s="98">
        <v>123</v>
      </c>
    </row>
    <row r="2616" spans="1:3">
      <c r="A2616" s="110">
        <v>40723</v>
      </c>
      <c r="B2616" s="98">
        <v>63</v>
      </c>
      <c r="C2616" s="98">
        <v>122</v>
      </c>
    </row>
    <row r="2617" spans="1:3">
      <c r="A2617" s="110">
        <v>40724</v>
      </c>
      <c r="B2617" s="98">
        <v>63</v>
      </c>
      <c r="C2617" s="98">
        <v>122</v>
      </c>
    </row>
    <row r="2618" spans="1:3">
      <c r="A2618" s="110">
        <v>40725</v>
      </c>
      <c r="B2618" s="98">
        <v>62</v>
      </c>
      <c r="C2618" s="98">
        <v>122</v>
      </c>
    </row>
    <row r="2619" spans="1:3">
      <c r="A2619" s="110">
        <v>40728</v>
      </c>
      <c r="B2619" s="98">
        <v>63</v>
      </c>
      <c r="C2619" s="98">
        <v>122</v>
      </c>
    </row>
    <row r="2620" spans="1:3">
      <c r="A2620" s="110">
        <v>40729</v>
      </c>
      <c r="B2620" s="98">
        <v>63</v>
      </c>
      <c r="C2620" s="98">
        <v>122</v>
      </c>
    </row>
    <row r="2621" spans="1:3">
      <c r="A2621" s="110">
        <v>40730</v>
      </c>
      <c r="B2621" s="98">
        <v>62</v>
      </c>
      <c r="C2621" s="98">
        <v>121</v>
      </c>
    </row>
    <row r="2622" spans="1:3">
      <c r="A2622" s="110">
        <v>40731</v>
      </c>
      <c r="B2622" s="98">
        <v>63</v>
      </c>
      <c r="C2622" s="98">
        <v>122</v>
      </c>
    </row>
    <row r="2623" spans="1:3">
      <c r="A2623" s="110">
        <v>40732</v>
      </c>
      <c r="B2623" s="98">
        <v>62</v>
      </c>
      <c r="C2623" s="98">
        <v>121</v>
      </c>
    </row>
    <row r="2624" spans="1:3">
      <c r="A2624" s="110">
        <v>40735</v>
      </c>
      <c r="B2624" s="98">
        <v>62</v>
      </c>
      <c r="C2624" s="98">
        <v>121</v>
      </c>
    </row>
    <row r="2625" spans="1:3">
      <c r="A2625" s="110">
        <v>40736</v>
      </c>
      <c r="B2625" s="98">
        <v>62</v>
      </c>
      <c r="C2625" s="98">
        <v>121</v>
      </c>
    </row>
    <row r="2626" spans="1:3">
      <c r="A2626" s="110">
        <v>40737</v>
      </c>
      <c r="B2626" s="98">
        <v>63</v>
      </c>
      <c r="C2626" s="98">
        <v>122</v>
      </c>
    </row>
    <row r="2627" spans="1:3">
      <c r="A2627" s="110">
        <v>40738</v>
      </c>
      <c r="B2627" s="98">
        <v>65</v>
      </c>
      <c r="C2627" s="98">
        <v>124</v>
      </c>
    </row>
    <row r="2628" spans="1:3">
      <c r="A2628" s="110">
        <v>40739</v>
      </c>
      <c r="B2628" s="98">
        <v>64</v>
      </c>
      <c r="C2628" s="98">
        <v>123</v>
      </c>
    </row>
    <row r="2629" spans="1:3">
      <c r="A2629" s="110">
        <v>40742</v>
      </c>
      <c r="B2629" s="98">
        <v>65</v>
      </c>
      <c r="C2629" s="98">
        <v>124</v>
      </c>
    </row>
    <row r="2630" spans="1:3">
      <c r="A2630" s="110">
        <v>40743</v>
      </c>
      <c r="B2630" s="98">
        <v>64</v>
      </c>
      <c r="C2630" s="98">
        <v>123</v>
      </c>
    </row>
    <row r="2631" spans="1:3">
      <c r="A2631" s="110">
        <v>40744</v>
      </c>
      <c r="B2631" s="98">
        <v>64</v>
      </c>
      <c r="C2631" s="98">
        <v>123</v>
      </c>
    </row>
    <row r="2632" spans="1:3">
      <c r="A2632" s="110">
        <v>40745</v>
      </c>
      <c r="B2632" s="98">
        <v>64</v>
      </c>
      <c r="C2632" s="98">
        <v>123</v>
      </c>
    </row>
    <row r="2633" spans="1:3">
      <c r="A2633" s="110">
        <v>40746</v>
      </c>
      <c r="B2633" s="98">
        <v>64</v>
      </c>
      <c r="C2633" s="98">
        <v>123</v>
      </c>
    </row>
    <row r="2634" spans="1:3">
      <c r="A2634" s="110">
        <v>40749</v>
      </c>
      <c r="B2634" s="98">
        <v>64</v>
      </c>
      <c r="C2634" s="98">
        <v>123</v>
      </c>
    </row>
    <row r="2635" spans="1:3">
      <c r="A2635" s="110">
        <v>40750</v>
      </c>
      <c r="B2635" s="98">
        <v>64</v>
      </c>
      <c r="C2635" s="98">
        <v>123</v>
      </c>
    </row>
    <row r="2636" spans="1:3">
      <c r="A2636" s="110">
        <v>40751</v>
      </c>
      <c r="B2636" s="98">
        <v>64</v>
      </c>
      <c r="C2636" s="98">
        <v>123</v>
      </c>
    </row>
    <row r="2637" spans="1:3">
      <c r="A2637" s="110">
        <v>40752</v>
      </c>
      <c r="B2637" s="98">
        <v>64</v>
      </c>
      <c r="C2637" s="98">
        <v>123</v>
      </c>
    </row>
    <row r="2638" spans="1:3">
      <c r="A2638" s="110">
        <v>40753</v>
      </c>
      <c r="B2638" s="98">
        <v>64</v>
      </c>
      <c r="C2638" s="98">
        <v>123</v>
      </c>
    </row>
    <row r="2639" spans="1:3">
      <c r="A2639" s="110">
        <v>40756</v>
      </c>
      <c r="B2639" s="98">
        <v>63</v>
      </c>
      <c r="C2639" s="98">
        <v>122</v>
      </c>
    </row>
    <row r="2640" spans="1:3">
      <c r="A2640" s="110">
        <v>40757</v>
      </c>
      <c r="B2640" s="98">
        <v>63</v>
      </c>
      <c r="C2640" s="98">
        <v>122</v>
      </c>
    </row>
    <row r="2641" spans="1:3">
      <c r="A2641" s="110">
        <v>40758</v>
      </c>
      <c r="B2641" s="98">
        <v>63</v>
      </c>
      <c r="C2641" s="98">
        <v>122</v>
      </c>
    </row>
    <row r="2642" spans="1:3">
      <c r="A2642" s="110">
        <v>40759</v>
      </c>
      <c r="B2642" s="98">
        <v>64</v>
      </c>
      <c r="C2642" s="98">
        <v>122</v>
      </c>
    </row>
    <row r="2643" spans="1:3">
      <c r="A2643" s="110">
        <v>40760</v>
      </c>
      <c r="B2643" s="98">
        <v>67</v>
      </c>
      <c r="C2643" s="98">
        <v>125</v>
      </c>
    </row>
    <row r="2644" spans="1:3">
      <c r="A2644" s="110">
        <v>40763</v>
      </c>
      <c r="B2644" s="98">
        <v>67</v>
      </c>
      <c r="C2644" s="98">
        <v>126</v>
      </c>
    </row>
    <row r="2645" spans="1:3">
      <c r="A2645" s="110">
        <v>40764</v>
      </c>
      <c r="B2645" s="98">
        <v>70</v>
      </c>
      <c r="C2645" s="98">
        <v>128</v>
      </c>
    </row>
    <row r="2646" spans="1:3">
      <c r="A2646" s="110">
        <v>40765</v>
      </c>
      <c r="B2646" s="98">
        <v>74</v>
      </c>
      <c r="C2646" s="98">
        <v>132</v>
      </c>
    </row>
    <row r="2647" spans="1:3">
      <c r="A2647" s="110">
        <v>40766</v>
      </c>
      <c r="B2647" s="98">
        <v>74</v>
      </c>
      <c r="C2647" s="98">
        <v>132</v>
      </c>
    </row>
    <row r="2648" spans="1:3">
      <c r="A2648" s="110">
        <v>40767</v>
      </c>
      <c r="B2648" s="98">
        <v>76</v>
      </c>
      <c r="C2648" s="98">
        <v>134</v>
      </c>
    </row>
    <row r="2649" spans="1:3">
      <c r="A2649" s="110">
        <v>40771</v>
      </c>
      <c r="B2649" s="98">
        <v>77</v>
      </c>
      <c r="C2649" s="98">
        <v>135</v>
      </c>
    </row>
    <row r="2650" spans="1:3">
      <c r="A2650" s="110">
        <v>40772</v>
      </c>
      <c r="B2650" s="98">
        <v>77</v>
      </c>
      <c r="C2650" s="98">
        <v>135</v>
      </c>
    </row>
    <row r="2651" spans="1:3">
      <c r="A2651" s="110">
        <v>40773</v>
      </c>
      <c r="B2651" s="98">
        <v>77</v>
      </c>
      <c r="C2651" s="98">
        <v>135</v>
      </c>
    </row>
    <row r="2652" spans="1:3">
      <c r="A2652" s="110">
        <v>40774</v>
      </c>
      <c r="B2652" s="98">
        <v>79</v>
      </c>
      <c r="C2652" s="98">
        <v>137</v>
      </c>
    </row>
    <row r="2653" spans="1:3">
      <c r="A2653" s="110">
        <v>40777</v>
      </c>
      <c r="B2653" s="98">
        <v>80</v>
      </c>
      <c r="C2653" s="98">
        <v>138</v>
      </c>
    </row>
    <row r="2654" spans="1:3">
      <c r="A2654" s="110">
        <v>40778</v>
      </c>
      <c r="B2654" s="98">
        <v>80</v>
      </c>
      <c r="C2654" s="98">
        <v>139</v>
      </c>
    </row>
    <row r="2655" spans="1:3">
      <c r="A2655" s="110">
        <v>40779</v>
      </c>
      <c r="B2655" s="98">
        <v>81</v>
      </c>
      <c r="C2655" s="98">
        <v>140</v>
      </c>
    </row>
    <row r="2656" spans="1:3">
      <c r="A2656" s="110">
        <v>40780</v>
      </c>
      <c r="B2656" s="98">
        <v>82</v>
      </c>
      <c r="C2656" s="98">
        <v>141</v>
      </c>
    </row>
    <row r="2657" spans="1:3">
      <c r="A2657" s="110">
        <v>40781</v>
      </c>
      <c r="B2657" s="98">
        <v>84</v>
      </c>
      <c r="C2657" s="98">
        <v>142</v>
      </c>
    </row>
    <row r="2658" spans="1:3">
      <c r="A2658" s="110">
        <v>40784</v>
      </c>
      <c r="B2658" s="98">
        <v>84</v>
      </c>
      <c r="C2658" s="98">
        <v>143</v>
      </c>
    </row>
    <row r="2659" spans="1:3">
      <c r="A2659" s="110">
        <v>40785</v>
      </c>
      <c r="B2659" s="98">
        <v>85</v>
      </c>
      <c r="C2659" s="98">
        <v>144</v>
      </c>
    </row>
    <row r="2660" spans="1:3">
      <c r="A2660" s="110">
        <v>40786</v>
      </c>
      <c r="B2660" s="98">
        <v>85</v>
      </c>
      <c r="C2660" s="98">
        <v>144</v>
      </c>
    </row>
    <row r="2661" spans="1:3">
      <c r="A2661" s="110">
        <v>40787</v>
      </c>
      <c r="B2661" s="98">
        <v>86</v>
      </c>
      <c r="C2661" s="98">
        <v>145</v>
      </c>
    </row>
    <row r="2662" spans="1:3">
      <c r="A2662" s="110">
        <v>40788</v>
      </c>
      <c r="B2662" s="98">
        <v>87</v>
      </c>
      <c r="C2662" s="98">
        <v>146</v>
      </c>
    </row>
    <row r="2663" spans="1:3">
      <c r="A2663" s="110">
        <v>40791</v>
      </c>
      <c r="B2663" s="98">
        <v>88</v>
      </c>
      <c r="C2663" s="98">
        <v>147</v>
      </c>
    </row>
    <row r="2664" spans="1:3">
      <c r="A2664" s="110">
        <v>40792</v>
      </c>
      <c r="B2664" s="98">
        <v>88</v>
      </c>
      <c r="C2664" s="98">
        <v>147</v>
      </c>
    </row>
    <row r="2665" spans="1:3">
      <c r="A2665" s="110">
        <v>40793</v>
      </c>
      <c r="B2665" s="98">
        <v>89</v>
      </c>
      <c r="C2665" s="98">
        <v>148</v>
      </c>
    </row>
    <row r="2666" spans="1:3">
      <c r="A2666" s="110">
        <v>40794</v>
      </c>
      <c r="B2666" s="98">
        <v>87</v>
      </c>
      <c r="C2666" s="98">
        <v>146</v>
      </c>
    </row>
    <row r="2667" spans="1:3">
      <c r="A2667" s="110">
        <v>40795</v>
      </c>
      <c r="B2667" s="98">
        <v>88</v>
      </c>
      <c r="C2667" s="98">
        <v>148</v>
      </c>
    </row>
    <row r="2668" spans="1:3">
      <c r="A2668" s="110">
        <v>40800</v>
      </c>
      <c r="B2668" s="98">
        <v>89</v>
      </c>
      <c r="C2668" s="98">
        <v>148</v>
      </c>
    </row>
    <row r="2669" spans="1:3">
      <c r="A2669" s="110">
        <v>40801</v>
      </c>
      <c r="B2669" s="98">
        <v>90</v>
      </c>
      <c r="C2669" s="98">
        <v>149</v>
      </c>
    </row>
    <row r="2670" spans="1:3">
      <c r="A2670" s="110">
        <v>40802</v>
      </c>
      <c r="B2670" s="98">
        <v>90</v>
      </c>
      <c r="C2670" s="98">
        <v>149</v>
      </c>
    </row>
    <row r="2671" spans="1:3">
      <c r="A2671" s="110">
        <v>40805</v>
      </c>
      <c r="B2671" s="98">
        <v>90</v>
      </c>
      <c r="C2671" s="98">
        <v>150</v>
      </c>
    </row>
    <row r="2672" spans="1:3">
      <c r="A2672" s="110">
        <v>40806</v>
      </c>
      <c r="B2672" s="98">
        <v>91</v>
      </c>
      <c r="C2672" s="98">
        <v>150</v>
      </c>
    </row>
    <row r="2673" spans="1:3">
      <c r="A2673" s="110">
        <v>40807</v>
      </c>
      <c r="B2673" s="98">
        <v>91</v>
      </c>
      <c r="C2673" s="98">
        <v>150</v>
      </c>
    </row>
    <row r="2674" spans="1:3">
      <c r="A2674" s="110">
        <v>40808</v>
      </c>
      <c r="B2674" s="98">
        <v>92</v>
      </c>
      <c r="C2674" s="98">
        <v>151</v>
      </c>
    </row>
    <row r="2675" spans="1:3">
      <c r="A2675" s="110">
        <v>40809</v>
      </c>
      <c r="B2675" s="98">
        <v>91</v>
      </c>
      <c r="C2675" s="98">
        <v>150</v>
      </c>
    </row>
    <row r="2676" spans="1:3">
      <c r="A2676" s="110">
        <v>40812</v>
      </c>
      <c r="B2676" s="98">
        <v>90</v>
      </c>
      <c r="C2676" s="98">
        <v>150</v>
      </c>
    </row>
    <row r="2677" spans="1:3">
      <c r="A2677" s="110">
        <v>40813</v>
      </c>
      <c r="B2677" s="98">
        <v>91</v>
      </c>
      <c r="C2677" s="98">
        <v>150</v>
      </c>
    </row>
    <row r="2678" spans="1:3">
      <c r="A2678" s="110">
        <v>40814</v>
      </c>
      <c r="B2678" s="98">
        <v>90</v>
      </c>
      <c r="C2678" s="98">
        <v>150</v>
      </c>
    </row>
    <row r="2679" spans="1:3">
      <c r="A2679" s="110">
        <v>40815</v>
      </c>
      <c r="B2679" s="98">
        <v>91</v>
      </c>
      <c r="C2679" s="98">
        <v>151</v>
      </c>
    </row>
    <row r="2680" spans="1:3">
      <c r="A2680" s="110">
        <v>40816</v>
      </c>
      <c r="B2680" s="98">
        <v>91</v>
      </c>
      <c r="C2680" s="98">
        <v>150</v>
      </c>
    </row>
    <row r="2681" spans="1:3">
      <c r="A2681" s="110">
        <v>40820</v>
      </c>
      <c r="B2681" s="98">
        <v>91</v>
      </c>
      <c r="C2681" s="98">
        <v>150</v>
      </c>
    </row>
    <row r="2682" spans="1:3">
      <c r="A2682" s="110">
        <v>40821</v>
      </c>
      <c r="B2682" s="98">
        <v>91</v>
      </c>
      <c r="C2682" s="98">
        <v>151</v>
      </c>
    </row>
    <row r="2683" spans="1:3">
      <c r="A2683" s="110">
        <v>40822</v>
      </c>
      <c r="B2683" s="98">
        <v>91</v>
      </c>
      <c r="C2683" s="98">
        <v>151</v>
      </c>
    </row>
    <row r="2684" spans="1:3">
      <c r="A2684" s="110">
        <v>40823</v>
      </c>
      <c r="B2684" s="98">
        <v>91</v>
      </c>
      <c r="C2684" s="98">
        <v>151</v>
      </c>
    </row>
    <row r="2685" spans="1:3">
      <c r="A2685" s="110">
        <v>40826</v>
      </c>
      <c r="B2685" s="98">
        <v>90</v>
      </c>
      <c r="C2685" s="98">
        <v>150</v>
      </c>
    </row>
    <row r="2686" spans="1:3">
      <c r="A2686" s="110">
        <v>40827</v>
      </c>
      <c r="B2686" s="98">
        <v>90</v>
      </c>
      <c r="C2686" s="98">
        <v>150</v>
      </c>
    </row>
    <row r="2687" spans="1:3">
      <c r="A2687" s="110">
        <v>40828</v>
      </c>
      <c r="B2687" s="98">
        <v>90</v>
      </c>
      <c r="C2687" s="98">
        <v>150</v>
      </c>
    </row>
    <row r="2688" spans="1:3">
      <c r="A2688" s="110">
        <v>40829</v>
      </c>
      <c r="B2688" s="98">
        <v>89</v>
      </c>
      <c r="C2688" s="98">
        <v>149</v>
      </c>
    </row>
    <row r="2689" spans="1:3">
      <c r="A2689" s="110">
        <v>40830</v>
      </c>
      <c r="B2689" s="98">
        <v>91</v>
      </c>
      <c r="C2689" s="98">
        <v>150</v>
      </c>
    </row>
    <row r="2690" spans="1:3">
      <c r="A2690" s="110">
        <v>40833</v>
      </c>
      <c r="B2690" s="98">
        <v>91</v>
      </c>
      <c r="C2690" s="98">
        <v>150</v>
      </c>
    </row>
    <row r="2691" spans="1:3">
      <c r="A2691" s="110">
        <v>40834</v>
      </c>
      <c r="B2691" s="98">
        <v>90</v>
      </c>
      <c r="C2691" s="98">
        <v>150</v>
      </c>
    </row>
    <row r="2692" spans="1:3">
      <c r="A2692" s="110">
        <v>40835</v>
      </c>
      <c r="B2692" s="98">
        <v>91</v>
      </c>
      <c r="C2692" s="98">
        <v>151</v>
      </c>
    </row>
    <row r="2693" spans="1:3">
      <c r="A2693" s="110">
        <v>40836</v>
      </c>
      <c r="B2693" s="98">
        <v>91</v>
      </c>
      <c r="C2693" s="98">
        <v>150</v>
      </c>
    </row>
    <row r="2694" spans="1:3">
      <c r="A2694" s="110">
        <v>40837</v>
      </c>
      <c r="B2694" s="98">
        <v>90</v>
      </c>
      <c r="C2694" s="98">
        <v>150</v>
      </c>
    </row>
    <row r="2695" spans="1:3">
      <c r="A2695" s="110">
        <v>40840</v>
      </c>
      <c r="B2695" s="98">
        <v>90</v>
      </c>
      <c r="C2695" s="98">
        <v>150</v>
      </c>
    </row>
    <row r="2696" spans="1:3">
      <c r="A2696" s="110">
        <v>40841</v>
      </c>
      <c r="B2696" s="98">
        <v>90</v>
      </c>
      <c r="C2696" s="98">
        <v>150</v>
      </c>
    </row>
    <row r="2697" spans="1:3">
      <c r="A2697" s="110">
        <v>40842</v>
      </c>
      <c r="B2697" s="98">
        <v>90</v>
      </c>
      <c r="C2697" s="98">
        <v>150</v>
      </c>
    </row>
    <row r="2698" spans="1:3">
      <c r="A2698" s="110">
        <v>40843</v>
      </c>
      <c r="B2698" s="98">
        <v>90</v>
      </c>
      <c r="C2698" s="98">
        <v>150</v>
      </c>
    </row>
    <row r="2699" spans="1:3">
      <c r="A2699" s="110">
        <v>40844</v>
      </c>
      <c r="B2699" s="98">
        <v>90</v>
      </c>
      <c r="C2699" s="98">
        <v>150</v>
      </c>
    </row>
    <row r="2700" spans="1:3">
      <c r="A2700" s="110">
        <v>40847</v>
      </c>
      <c r="B2700" s="98">
        <v>90</v>
      </c>
      <c r="C2700" s="98">
        <v>150</v>
      </c>
    </row>
    <row r="2701" spans="1:3">
      <c r="A2701" s="110">
        <v>40848</v>
      </c>
      <c r="B2701" s="98">
        <v>90</v>
      </c>
      <c r="C2701" s="98">
        <v>150</v>
      </c>
    </row>
    <row r="2702" spans="1:3">
      <c r="A2702" s="110">
        <v>40849</v>
      </c>
      <c r="B2702" s="98">
        <v>90</v>
      </c>
      <c r="C2702" s="98">
        <v>150</v>
      </c>
    </row>
    <row r="2703" spans="1:3">
      <c r="A2703" s="110">
        <v>40850</v>
      </c>
      <c r="B2703" s="98">
        <v>90</v>
      </c>
      <c r="C2703" s="98">
        <v>151</v>
      </c>
    </row>
    <row r="2704" spans="1:3">
      <c r="A2704" s="110">
        <v>40851</v>
      </c>
      <c r="B2704" s="98">
        <v>90</v>
      </c>
      <c r="C2704" s="98">
        <v>151</v>
      </c>
    </row>
    <row r="2705" spans="1:3">
      <c r="A2705" s="110">
        <v>40854</v>
      </c>
      <c r="B2705" s="98">
        <v>90</v>
      </c>
      <c r="C2705" s="98">
        <v>150</v>
      </c>
    </row>
    <row r="2706" spans="1:3">
      <c r="A2706" s="110">
        <v>40855</v>
      </c>
      <c r="B2706" s="98">
        <v>90</v>
      </c>
      <c r="C2706" s="98">
        <v>150</v>
      </c>
    </row>
    <row r="2707" spans="1:3">
      <c r="A2707" s="110">
        <v>40856</v>
      </c>
      <c r="B2707" s="98">
        <v>90</v>
      </c>
      <c r="C2707" s="98">
        <v>150</v>
      </c>
    </row>
    <row r="2708" spans="1:3">
      <c r="A2708" s="110">
        <v>40857</v>
      </c>
      <c r="B2708" s="98">
        <v>89</v>
      </c>
      <c r="C2708" s="98">
        <v>149</v>
      </c>
    </row>
    <row r="2709" spans="1:3">
      <c r="A2709" s="110">
        <v>40858</v>
      </c>
      <c r="B2709" s="98">
        <v>90</v>
      </c>
      <c r="C2709" s="98">
        <v>150</v>
      </c>
    </row>
    <row r="2710" spans="1:3">
      <c r="A2710" s="110">
        <v>40861</v>
      </c>
      <c r="B2710" s="98">
        <v>89</v>
      </c>
      <c r="C2710" s="98">
        <v>150</v>
      </c>
    </row>
    <row r="2711" spans="1:3">
      <c r="A2711" s="110">
        <v>40862</v>
      </c>
      <c r="B2711" s="98">
        <v>89</v>
      </c>
      <c r="C2711" s="98">
        <v>149</v>
      </c>
    </row>
    <row r="2712" spans="1:3">
      <c r="A2712" s="110">
        <v>40863</v>
      </c>
      <c r="B2712" s="98">
        <v>88</v>
      </c>
      <c r="C2712" s="98">
        <v>148</v>
      </c>
    </row>
    <row r="2713" spans="1:3">
      <c r="A2713" s="110">
        <v>40864</v>
      </c>
      <c r="B2713" s="98">
        <v>87</v>
      </c>
      <c r="C2713" s="98">
        <v>147</v>
      </c>
    </row>
    <row r="2714" spans="1:3">
      <c r="A2714" s="110">
        <v>40865</v>
      </c>
      <c r="B2714" s="98">
        <v>86</v>
      </c>
      <c r="C2714" s="98">
        <v>147</v>
      </c>
    </row>
    <row r="2715" spans="1:3">
      <c r="A2715" s="110">
        <v>40868</v>
      </c>
      <c r="B2715" s="98">
        <v>85</v>
      </c>
      <c r="C2715" s="98">
        <v>146</v>
      </c>
    </row>
    <row r="2716" spans="1:3">
      <c r="A2716" s="110">
        <v>40869</v>
      </c>
      <c r="B2716" s="98">
        <v>84</v>
      </c>
      <c r="C2716" s="98">
        <v>145</v>
      </c>
    </row>
    <row r="2717" spans="1:3">
      <c r="A2717" s="110">
        <v>40870</v>
      </c>
      <c r="B2717" s="98">
        <v>83</v>
      </c>
      <c r="C2717" s="98">
        <v>143</v>
      </c>
    </row>
    <row r="2718" spans="1:3">
      <c r="A2718" s="110">
        <v>40871</v>
      </c>
      <c r="B2718" s="98">
        <v>80</v>
      </c>
      <c r="C2718" s="98">
        <v>140</v>
      </c>
    </row>
    <row r="2719" spans="1:3">
      <c r="A2719" s="110">
        <v>40872</v>
      </c>
      <c r="B2719" s="98">
        <v>77</v>
      </c>
      <c r="C2719" s="98">
        <v>137</v>
      </c>
    </row>
    <row r="2720" spans="1:3">
      <c r="A2720" s="110">
        <v>40875</v>
      </c>
      <c r="B2720" s="98">
        <v>74</v>
      </c>
      <c r="C2720" s="98">
        <v>134</v>
      </c>
    </row>
    <row r="2721" spans="1:3">
      <c r="A2721" s="110">
        <v>40876</v>
      </c>
      <c r="B2721" s="98">
        <v>73</v>
      </c>
      <c r="C2721" s="98">
        <v>133</v>
      </c>
    </row>
    <row r="2722" spans="1:3">
      <c r="A2722" s="110">
        <v>40877</v>
      </c>
      <c r="B2722" s="98">
        <v>72</v>
      </c>
      <c r="C2722" s="98">
        <v>132</v>
      </c>
    </row>
    <row r="2723" spans="1:3">
      <c r="A2723" s="110">
        <v>40878</v>
      </c>
      <c r="B2723" s="98">
        <v>72</v>
      </c>
      <c r="C2723" s="98">
        <v>133</v>
      </c>
    </row>
    <row r="2724" spans="1:3">
      <c r="A2724" s="110">
        <v>40879</v>
      </c>
      <c r="B2724" s="98">
        <v>72</v>
      </c>
      <c r="C2724" s="98">
        <v>132</v>
      </c>
    </row>
    <row r="2725" spans="1:3">
      <c r="A2725" s="110">
        <v>40882</v>
      </c>
      <c r="B2725" s="98">
        <v>71</v>
      </c>
      <c r="C2725" s="98">
        <v>132</v>
      </c>
    </row>
    <row r="2726" spans="1:3">
      <c r="A2726" s="110">
        <v>40883</v>
      </c>
      <c r="B2726" s="98">
        <v>74</v>
      </c>
      <c r="C2726" s="98">
        <v>135</v>
      </c>
    </row>
    <row r="2727" spans="1:3">
      <c r="A2727" s="110">
        <v>40884</v>
      </c>
      <c r="B2727" s="98">
        <v>74</v>
      </c>
      <c r="C2727" s="98">
        <v>135</v>
      </c>
    </row>
    <row r="2728" spans="1:3">
      <c r="A2728" s="110">
        <v>40885</v>
      </c>
      <c r="B2728" s="98">
        <v>75</v>
      </c>
      <c r="C2728" s="98">
        <v>135</v>
      </c>
    </row>
    <row r="2729" spans="1:3">
      <c r="A2729" s="110">
        <v>40886</v>
      </c>
      <c r="B2729" s="98">
        <v>74</v>
      </c>
      <c r="C2729" s="98">
        <v>135</v>
      </c>
    </row>
    <row r="2730" spans="1:3">
      <c r="A2730" s="110">
        <v>40889</v>
      </c>
      <c r="B2730" s="98">
        <v>74</v>
      </c>
      <c r="C2730" s="98">
        <v>134</v>
      </c>
    </row>
    <row r="2731" spans="1:3">
      <c r="A2731" s="110">
        <v>40890</v>
      </c>
      <c r="B2731" s="98">
        <v>74</v>
      </c>
      <c r="C2731" s="98">
        <v>134</v>
      </c>
    </row>
    <row r="2732" spans="1:3">
      <c r="A2732" s="110">
        <v>40891</v>
      </c>
      <c r="B2732" s="98">
        <v>74</v>
      </c>
      <c r="C2732" s="98">
        <v>134</v>
      </c>
    </row>
    <row r="2733" spans="1:3">
      <c r="A2733" s="110">
        <v>40892</v>
      </c>
      <c r="B2733" s="98">
        <v>74</v>
      </c>
      <c r="C2733" s="98">
        <v>135</v>
      </c>
    </row>
    <row r="2734" spans="1:3">
      <c r="A2734" s="110">
        <v>40893</v>
      </c>
      <c r="B2734" s="98">
        <v>75</v>
      </c>
      <c r="C2734" s="98">
        <v>135</v>
      </c>
    </row>
    <row r="2735" spans="1:3">
      <c r="A2735" s="110">
        <v>40896</v>
      </c>
      <c r="B2735" s="98">
        <v>75</v>
      </c>
      <c r="C2735" s="98">
        <v>135</v>
      </c>
    </row>
    <row r="2736" spans="1:3">
      <c r="A2736" s="110">
        <v>40897</v>
      </c>
      <c r="B2736" s="98">
        <v>75</v>
      </c>
      <c r="C2736" s="98">
        <v>135</v>
      </c>
    </row>
    <row r="2737" spans="1:3">
      <c r="A2737" s="110">
        <v>40898</v>
      </c>
      <c r="B2737" s="98">
        <v>76</v>
      </c>
      <c r="C2737" s="98">
        <v>137</v>
      </c>
    </row>
    <row r="2738" spans="1:3">
      <c r="A2738" s="110">
        <v>40899</v>
      </c>
      <c r="B2738" s="98">
        <v>76</v>
      </c>
      <c r="C2738" s="98">
        <v>137</v>
      </c>
    </row>
    <row r="2739" spans="1:3">
      <c r="A2739" s="110">
        <v>40900</v>
      </c>
      <c r="B2739" s="98">
        <v>76</v>
      </c>
      <c r="C2739" s="98">
        <v>137</v>
      </c>
    </row>
    <row r="2740" spans="1:3">
      <c r="A2740" s="110">
        <v>40903</v>
      </c>
      <c r="B2740" s="98">
        <v>77</v>
      </c>
      <c r="C2740" s="98">
        <v>138</v>
      </c>
    </row>
    <row r="2741" spans="1:3">
      <c r="A2741" s="110">
        <v>40904</v>
      </c>
      <c r="B2741" s="98">
        <v>76</v>
      </c>
      <c r="C2741" s="98">
        <v>137</v>
      </c>
    </row>
    <row r="2742" spans="1:3">
      <c r="A2742" s="110">
        <v>40905</v>
      </c>
      <c r="B2742" s="98">
        <v>77</v>
      </c>
      <c r="C2742" s="98">
        <v>138</v>
      </c>
    </row>
    <row r="2743" spans="1:3">
      <c r="A2743" s="110">
        <v>40906</v>
      </c>
      <c r="B2743" s="98">
        <v>77</v>
      </c>
      <c r="C2743" s="98">
        <v>138</v>
      </c>
    </row>
    <row r="2744" spans="1:3">
      <c r="A2744" s="110">
        <v>40907</v>
      </c>
      <c r="B2744" s="98">
        <v>77</v>
      </c>
      <c r="C2744" s="98">
        <v>138</v>
      </c>
    </row>
    <row r="2745" spans="1:3">
      <c r="A2745" s="110">
        <v>40910</v>
      </c>
      <c r="B2745" s="98">
        <v>77</v>
      </c>
      <c r="C2745" s="98">
        <v>138</v>
      </c>
    </row>
    <row r="2746" spans="1:3">
      <c r="A2746" s="110">
        <v>40911</v>
      </c>
      <c r="B2746" s="98">
        <v>77</v>
      </c>
      <c r="C2746" s="98">
        <v>138</v>
      </c>
    </row>
    <row r="2747" spans="1:3">
      <c r="A2747" s="110">
        <v>40912</v>
      </c>
      <c r="B2747" s="98">
        <v>77</v>
      </c>
      <c r="C2747" s="98">
        <v>138</v>
      </c>
    </row>
    <row r="2748" spans="1:3">
      <c r="A2748" s="110">
        <v>40913</v>
      </c>
      <c r="B2748" s="98">
        <v>77</v>
      </c>
      <c r="C2748" s="98">
        <v>139</v>
      </c>
    </row>
    <row r="2749" spans="1:3">
      <c r="A2749" s="110">
        <v>40914</v>
      </c>
      <c r="B2749" s="98">
        <v>77</v>
      </c>
      <c r="C2749" s="98">
        <v>138</v>
      </c>
    </row>
    <row r="2750" spans="1:3">
      <c r="A2750" s="110">
        <v>40917</v>
      </c>
      <c r="B2750" s="98">
        <v>77</v>
      </c>
      <c r="C2750" s="98">
        <v>138</v>
      </c>
    </row>
    <row r="2751" spans="1:3">
      <c r="A2751" s="110">
        <v>40918</v>
      </c>
      <c r="B2751" s="98">
        <v>77</v>
      </c>
      <c r="C2751" s="98">
        <v>138</v>
      </c>
    </row>
    <row r="2752" spans="1:3">
      <c r="A2752" s="110">
        <v>40919</v>
      </c>
      <c r="B2752" s="98">
        <v>76</v>
      </c>
      <c r="C2752" s="98">
        <v>138</v>
      </c>
    </row>
    <row r="2753" spans="1:3">
      <c r="A2753" s="110">
        <v>40920</v>
      </c>
      <c r="B2753" s="98">
        <v>76</v>
      </c>
      <c r="C2753" s="98">
        <v>138</v>
      </c>
    </row>
    <row r="2754" spans="1:3">
      <c r="A2754" s="110">
        <v>40921</v>
      </c>
      <c r="B2754" s="98">
        <v>75</v>
      </c>
      <c r="C2754" s="98">
        <v>137</v>
      </c>
    </row>
    <row r="2755" spans="1:3">
      <c r="A2755" s="110">
        <v>40924</v>
      </c>
      <c r="B2755" s="98">
        <v>75</v>
      </c>
      <c r="C2755" s="98">
        <v>137</v>
      </c>
    </row>
    <row r="2756" spans="1:3">
      <c r="A2756" s="110">
        <v>40925</v>
      </c>
      <c r="B2756" s="98">
        <v>74</v>
      </c>
      <c r="C2756" s="98">
        <v>137</v>
      </c>
    </row>
    <row r="2757" spans="1:3">
      <c r="A2757" s="110">
        <v>40926</v>
      </c>
      <c r="B2757" s="98">
        <v>74</v>
      </c>
      <c r="C2757" s="98">
        <v>137</v>
      </c>
    </row>
    <row r="2758" spans="1:3">
      <c r="A2758" s="110">
        <v>40927</v>
      </c>
      <c r="B2758" s="98">
        <v>73</v>
      </c>
      <c r="C2758" s="98">
        <v>136</v>
      </c>
    </row>
    <row r="2759" spans="1:3">
      <c r="A2759" s="110">
        <v>40928</v>
      </c>
      <c r="B2759" s="98">
        <v>71</v>
      </c>
      <c r="C2759" s="98">
        <v>134</v>
      </c>
    </row>
    <row r="2760" spans="1:3">
      <c r="A2760" s="110">
        <v>40933</v>
      </c>
      <c r="B2760" s="98">
        <v>71</v>
      </c>
      <c r="C2760" s="98">
        <v>134</v>
      </c>
    </row>
    <row r="2761" spans="1:3">
      <c r="A2761" s="110">
        <v>40934</v>
      </c>
      <c r="B2761" s="98">
        <v>71</v>
      </c>
      <c r="C2761" s="98">
        <v>134</v>
      </c>
    </row>
    <row r="2762" spans="1:3">
      <c r="A2762" s="110">
        <v>40935</v>
      </c>
      <c r="B2762" s="98">
        <v>71</v>
      </c>
      <c r="C2762" s="98">
        <v>134</v>
      </c>
    </row>
    <row r="2763" spans="1:3">
      <c r="A2763" s="110">
        <v>40938</v>
      </c>
      <c r="B2763" s="98">
        <v>69</v>
      </c>
      <c r="C2763" s="98">
        <v>132</v>
      </c>
    </row>
    <row r="2764" spans="1:3">
      <c r="A2764" s="110">
        <v>40939</v>
      </c>
      <c r="B2764" s="98">
        <v>67</v>
      </c>
      <c r="C2764" s="98">
        <v>130</v>
      </c>
    </row>
    <row r="2765" spans="1:3">
      <c r="A2765" s="110">
        <v>40940</v>
      </c>
      <c r="B2765" s="98">
        <v>67</v>
      </c>
      <c r="C2765" s="98">
        <v>130</v>
      </c>
    </row>
    <row r="2766" spans="1:3">
      <c r="A2766" s="110">
        <v>40941</v>
      </c>
      <c r="B2766" s="98">
        <v>68</v>
      </c>
      <c r="C2766" s="98">
        <v>131</v>
      </c>
    </row>
    <row r="2767" spans="1:3">
      <c r="A2767" s="110">
        <v>40942</v>
      </c>
      <c r="B2767" s="98">
        <v>67</v>
      </c>
      <c r="C2767" s="98">
        <v>130</v>
      </c>
    </row>
    <row r="2768" spans="1:3">
      <c r="A2768" s="110">
        <v>40945</v>
      </c>
      <c r="B2768" s="98">
        <v>67</v>
      </c>
      <c r="C2768" s="98">
        <v>130</v>
      </c>
    </row>
    <row r="2769" spans="1:3">
      <c r="A2769" s="110">
        <v>40946</v>
      </c>
      <c r="B2769" s="98">
        <v>66</v>
      </c>
      <c r="C2769" s="98">
        <v>129</v>
      </c>
    </row>
    <row r="2770" spans="1:3">
      <c r="A2770" s="110">
        <v>40947</v>
      </c>
      <c r="B2770" s="98">
        <v>66</v>
      </c>
      <c r="C2770" s="98">
        <v>129</v>
      </c>
    </row>
    <row r="2771" spans="1:3">
      <c r="A2771" s="110">
        <v>40948</v>
      </c>
      <c r="B2771" s="98">
        <v>66</v>
      </c>
      <c r="C2771" s="98">
        <v>129</v>
      </c>
    </row>
    <row r="2772" spans="1:3">
      <c r="A2772" s="110">
        <v>40949</v>
      </c>
      <c r="B2772" s="98">
        <v>66</v>
      </c>
      <c r="C2772" s="98">
        <v>129</v>
      </c>
    </row>
    <row r="2773" spans="1:3">
      <c r="A2773" s="110">
        <v>40952</v>
      </c>
      <c r="B2773" s="98">
        <v>66</v>
      </c>
      <c r="C2773" s="98">
        <v>129</v>
      </c>
    </row>
    <row r="2774" spans="1:3">
      <c r="A2774" s="110">
        <v>40953</v>
      </c>
      <c r="B2774" s="98">
        <v>66</v>
      </c>
      <c r="C2774" s="98">
        <v>129</v>
      </c>
    </row>
    <row r="2775" spans="1:3">
      <c r="A2775" s="110">
        <v>40954</v>
      </c>
      <c r="B2775" s="98">
        <v>65</v>
      </c>
      <c r="C2775" s="98">
        <v>128</v>
      </c>
    </row>
    <row r="2776" spans="1:3">
      <c r="A2776" s="110">
        <v>40955</v>
      </c>
      <c r="B2776" s="98">
        <v>65</v>
      </c>
      <c r="C2776" s="98">
        <v>128</v>
      </c>
    </row>
    <row r="2777" spans="1:3">
      <c r="A2777" s="110">
        <v>40956</v>
      </c>
      <c r="B2777" s="98">
        <v>64</v>
      </c>
      <c r="C2777" s="98">
        <v>127</v>
      </c>
    </row>
    <row r="2778" spans="1:3">
      <c r="A2778" s="110">
        <v>40959</v>
      </c>
      <c r="B2778" s="98">
        <v>64</v>
      </c>
      <c r="C2778" s="98">
        <v>127</v>
      </c>
    </row>
    <row r="2779" spans="1:3">
      <c r="A2779" s="110">
        <v>40960</v>
      </c>
      <c r="B2779" s="98">
        <v>63</v>
      </c>
      <c r="C2779" s="98">
        <v>126</v>
      </c>
    </row>
    <row r="2780" spans="1:3">
      <c r="A2780" s="110">
        <v>40961</v>
      </c>
      <c r="B2780" s="98">
        <v>64</v>
      </c>
      <c r="C2780" s="98">
        <v>127</v>
      </c>
    </row>
    <row r="2781" spans="1:3">
      <c r="A2781" s="110">
        <v>40962</v>
      </c>
      <c r="B2781" s="98">
        <v>64</v>
      </c>
      <c r="C2781" s="98">
        <v>127</v>
      </c>
    </row>
    <row r="2782" spans="1:3">
      <c r="A2782" s="110">
        <v>40963</v>
      </c>
      <c r="B2782" s="98">
        <v>64</v>
      </c>
      <c r="C2782" s="98">
        <v>127</v>
      </c>
    </row>
    <row r="2783" spans="1:3">
      <c r="A2783" s="110">
        <v>40966</v>
      </c>
      <c r="B2783" s="98">
        <v>64</v>
      </c>
      <c r="C2783" s="98">
        <v>127</v>
      </c>
    </row>
    <row r="2784" spans="1:3">
      <c r="A2784" s="110">
        <v>40967</v>
      </c>
      <c r="B2784" s="98">
        <v>64</v>
      </c>
      <c r="C2784" s="98">
        <v>127</v>
      </c>
    </row>
    <row r="2785" spans="1:3">
      <c r="A2785" s="110">
        <v>40968</v>
      </c>
      <c r="B2785" s="98">
        <v>63</v>
      </c>
      <c r="C2785" s="98">
        <v>126</v>
      </c>
    </row>
    <row r="2786" spans="1:3">
      <c r="A2786" s="110">
        <v>40970</v>
      </c>
      <c r="B2786" s="98">
        <v>63</v>
      </c>
      <c r="C2786" s="98">
        <v>126</v>
      </c>
    </row>
    <row r="2787" spans="1:3">
      <c r="A2787" s="110">
        <v>40973</v>
      </c>
      <c r="B2787" s="98">
        <v>62</v>
      </c>
      <c r="C2787" s="98">
        <v>125</v>
      </c>
    </row>
    <row r="2788" spans="1:3">
      <c r="A2788" s="110">
        <v>40974</v>
      </c>
      <c r="B2788" s="98">
        <v>63</v>
      </c>
      <c r="C2788" s="98">
        <v>126</v>
      </c>
    </row>
    <row r="2789" spans="1:3">
      <c r="A2789" s="110">
        <v>40975</v>
      </c>
      <c r="B2789" s="98">
        <v>63</v>
      </c>
      <c r="C2789" s="98">
        <v>125</v>
      </c>
    </row>
    <row r="2790" spans="1:3">
      <c r="A2790" s="110">
        <v>40976</v>
      </c>
      <c r="B2790" s="98">
        <v>63</v>
      </c>
      <c r="C2790" s="98">
        <v>125</v>
      </c>
    </row>
    <row r="2791" spans="1:3">
      <c r="A2791" s="110">
        <v>40977</v>
      </c>
      <c r="B2791" s="98">
        <v>63</v>
      </c>
      <c r="C2791" s="98">
        <v>125</v>
      </c>
    </row>
    <row r="2792" spans="1:3">
      <c r="A2792" s="110">
        <v>40980</v>
      </c>
      <c r="B2792" s="98">
        <v>63</v>
      </c>
      <c r="C2792" s="98">
        <v>125</v>
      </c>
    </row>
    <row r="2793" spans="1:3">
      <c r="A2793" s="110">
        <v>40981</v>
      </c>
      <c r="B2793" s="98">
        <v>62</v>
      </c>
      <c r="C2793" s="98">
        <v>124</v>
      </c>
    </row>
    <row r="2794" spans="1:3">
      <c r="A2794" s="110">
        <v>40982</v>
      </c>
      <c r="B2794" s="98">
        <v>60</v>
      </c>
      <c r="C2794" s="98">
        <v>123</v>
      </c>
    </row>
    <row r="2795" spans="1:3">
      <c r="A2795" s="110">
        <v>40983</v>
      </c>
      <c r="B2795" s="98">
        <v>59</v>
      </c>
      <c r="C2795" s="98">
        <v>122</v>
      </c>
    </row>
    <row r="2796" spans="1:3">
      <c r="A2796" s="110">
        <v>40984</v>
      </c>
      <c r="B2796" s="98">
        <v>58</v>
      </c>
      <c r="C2796" s="98">
        <v>121</v>
      </c>
    </row>
    <row r="2797" spans="1:3">
      <c r="A2797" s="110">
        <v>40987</v>
      </c>
      <c r="B2797" s="98">
        <v>58</v>
      </c>
      <c r="C2797" s="98">
        <v>121</v>
      </c>
    </row>
    <row r="2798" spans="1:3">
      <c r="A2798" s="110">
        <v>40988</v>
      </c>
      <c r="B2798" s="98">
        <v>59</v>
      </c>
      <c r="C2798" s="98">
        <v>122</v>
      </c>
    </row>
    <row r="2799" spans="1:3">
      <c r="A2799" s="110">
        <v>40989</v>
      </c>
      <c r="B2799" s="98">
        <v>59</v>
      </c>
      <c r="C2799" s="98">
        <v>122</v>
      </c>
    </row>
    <row r="2800" spans="1:3">
      <c r="A2800" s="110">
        <v>40990</v>
      </c>
      <c r="B2800" s="98">
        <v>59</v>
      </c>
      <c r="C2800" s="98">
        <v>122</v>
      </c>
    </row>
    <row r="2801" spans="1:3">
      <c r="A2801" s="110">
        <v>40991</v>
      </c>
      <c r="B2801" s="98">
        <v>59</v>
      </c>
      <c r="C2801" s="98">
        <v>121</v>
      </c>
    </row>
    <row r="2802" spans="1:3">
      <c r="A2802" s="110">
        <v>40994</v>
      </c>
      <c r="B2802" s="98">
        <v>59</v>
      </c>
      <c r="C2802" s="98">
        <v>121</v>
      </c>
    </row>
    <row r="2803" spans="1:3">
      <c r="A2803" s="110">
        <v>40995</v>
      </c>
      <c r="B2803" s="98">
        <v>59</v>
      </c>
      <c r="C2803" s="98">
        <v>121</v>
      </c>
    </row>
    <row r="2804" spans="1:3">
      <c r="A2804" s="110">
        <v>40996</v>
      </c>
      <c r="B2804" s="98">
        <v>59</v>
      </c>
      <c r="C2804" s="98">
        <v>121</v>
      </c>
    </row>
    <row r="2805" spans="1:3">
      <c r="A2805" s="110">
        <v>40997</v>
      </c>
      <c r="B2805" s="98">
        <v>58</v>
      </c>
      <c r="C2805" s="98">
        <v>120</v>
      </c>
    </row>
    <row r="2806" spans="1:3">
      <c r="A2806" s="110">
        <v>40998</v>
      </c>
      <c r="B2806" s="98">
        <v>59</v>
      </c>
      <c r="C2806" s="98">
        <v>121</v>
      </c>
    </row>
    <row r="2807" spans="1:3">
      <c r="A2807" s="110">
        <v>41001</v>
      </c>
      <c r="B2807" s="98">
        <v>58</v>
      </c>
      <c r="C2807" s="98">
        <v>120</v>
      </c>
    </row>
    <row r="2808" spans="1:3">
      <c r="A2808" s="110">
        <v>41002</v>
      </c>
      <c r="B2808" s="98">
        <v>57</v>
      </c>
      <c r="C2808" s="98">
        <v>119</v>
      </c>
    </row>
    <row r="2809" spans="1:3">
      <c r="A2809" s="110">
        <v>41003</v>
      </c>
      <c r="B2809" s="98">
        <v>57</v>
      </c>
      <c r="C2809" s="98">
        <v>119</v>
      </c>
    </row>
    <row r="2810" spans="1:3">
      <c r="A2810" s="110">
        <v>41004</v>
      </c>
      <c r="B2810" s="98">
        <v>57</v>
      </c>
      <c r="C2810" s="98">
        <v>119</v>
      </c>
    </row>
    <row r="2811" spans="1:3">
      <c r="A2811" s="110">
        <v>41005</v>
      </c>
      <c r="B2811" s="98">
        <v>56</v>
      </c>
      <c r="C2811" s="98">
        <v>118</v>
      </c>
    </row>
    <row r="2812" spans="1:3">
      <c r="A2812" s="110">
        <v>41008</v>
      </c>
      <c r="B2812" s="98">
        <v>57</v>
      </c>
      <c r="C2812" s="98">
        <v>119</v>
      </c>
    </row>
    <row r="2813" spans="1:3">
      <c r="A2813" s="110">
        <v>41009</v>
      </c>
      <c r="B2813" s="98">
        <v>57</v>
      </c>
      <c r="C2813" s="98">
        <v>119</v>
      </c>
    </row>
    <row r="2814" spans="1:3">
      <c r="A2814" s="110">
        <v>41011</v>
      </c>
      <c r="B2814" s="98">
        <v>56</v>
      </c>
      <c r="C2814" s="98">
        <v>118</v>
      </c>
    </row>
    <row r="2815" spans="1:3">
      <c r="A2815" s="110">
        <v>41012</v>
      </c>
      <c r="B2815" s="98">
        <v>56</v>
      </c>
      <c r="C2815" s="98">
        <v>118</v>
      </c>
    </row>
    <row r="2816" spans="1:3">
      <c r="A2816" s="110">
        <v>41015</v>
      </c>
      <c r="B2816" s="98">
        <v>55</v>
      </c>
      <c r="C2816" s="98">
        <v>117</v>
      </c>
    </row>
    <row r="2817" spans="1:3">
      <c r="A2817" s="110">
        <v>41016</v>
      </c>
      <c r="B2817" s="98">
        <v>55</v>
      </c>
      <c r="C2817" s="98">
        <v>117</v>
      </c>
    </row>
    <row r="2818" spans="1:3">
      <c r="A2818" s="110">
        <v>41017</v>
      </c>
      <c r="B2818" s="98">
        <v>55</v>
      </c>
      <c r="C2818" s="98">
        <v>117</v>
      </c>
    </row>
    <row r="2819" spans="1:3">
      <c r="A2819" s="110">
        <v>41018</v>
      </c>
      <c r="B2819" s="98">
        <v>54</v>
      </c>
      <c r="C2819" s="98">
        <v>115</v>
      </c>
    </row>
    <row r="2820" spans="1:3">
      <c r="A2820" s="110">
        <v>41019</v>
      </c>
      <c r="B2820" s="98">
        <v>55</v>
      </c>
      <c r="C2820" s="98">
        <v>116</v>
      </c>
    </row>
    <row r="2821" spans="1:3">
      <c r="A2821" s="110">
        <v>41022</v>
      </c>
      <c r="B2821" s="98">
        <v>55</v>
      </c>
      <c r="C2821" s="98">
        <v>115</v>
      </c>
    </row>
    <row r="2822" spans="1:3">
      <c r="A2822" s="110">
        <v>41023</v>
      </c>
      <c r="B2822" s="98">
        <v>55</v>
      </c>
      <c r="C2822" s="98">
        <v>115</v>
      </c>
    </row>
    <row r="2823" spans="1:3">
      <c r="A2823" s="110">
        <v>41024</v>
      </c>
      <c r="B2823" s="98">
        <v>53</v>
      </c>
      <c r="C2823" s="98">
        <v>114</v>
      </c>
    </row>
    <row r="2824" spans="1:3">
      <c r="A2824" s="110">
        <v>41025</v>
      </c>
      <c r="B2824" s="98">
        <v>53</v>
      </c>
      <c r="C2824" s="98">
        <v>113</v>
      </c>
    </row>
    <row r="2825" spans="1:3">
      <c r="A2825" s="110">
        <v>41026</v>
      </c>
      <c r="B2825" s="98">
        <v>53</v>
      </c>
      <c r="C2825" s="98">
        <v>113</v>
      </c>
    </row>
    <row r="2826" spans="1:3">
      <c r="A2826" s="110">
        <v>41029</v>
      </c>
      <c r="B2826" s="98">
        <v>53</v>
      </c>
      <c r="C2826" s="98">
        <v>113</v>
      </c>
    </row>
    <row r="2827" spans="1:3">
      <c r="A2827" s="110">
        <v>41031</v>
      </c>
      <c r="B2827" s="98">
        <v>52</v>
      </c>
      <c r="C2827" s="98">
        <v>112</v>
      </c>
    </row>
    <row r="2828" spans="1:3">
      <c r="A2828" s="110">
        <v>41032</v>
      </c>
      <c r="B2828" s="98">
        <v>52</v>
      </c>
      <c r="C2828" s="98">
        <v>112</v>
      </c>
    </row>
    <row r="2829" spans="1:3">
      <c r="A2829" s="110">
        <v>41033</v>
      </c>
      <c r="B2829" s="98">
        <v>52</v>
      </c>
      <c r="C2829" s="98">
        <v>113</v>
      </c>
    </row>
    <row r="2830" spans="1:3">
      <c r="A2830" s="110">
        <v>41036</v>
      </c>
      <c r="B2830" s="98">
        <v>53</v>
      </c>
      <c r="C2830" s="98">
        <v>113</v>
      </c>
    </row>
    <row r="2831" spans="1:3">
      <c r="A2831" s="110">
        <v>41037</v>
      </c>
      <c r="B2831" s="98">
        <v>52</v>
      </c>
      <c r="C2831" s="98">
        <v>112</v>
      </c>
    </row>
    <row r="2832" spans="1:3">
      <c r="A2832" s="110">
        <v>41038</v>
      </c>
      <c r="B2832" s="98">
        <v>52</v>
      </c>
      <c r="C2832" s="98">
        <v>112</v>
      </c>
    </row>
    <row r="2833" spans="1:3">
      <c r="A2833" s="110">
        <v>41039</v>
      </c>
      <c r="B2833" s="98">
        <v>51</v>
      </c>
      <c r="C2833" s="98">
        <v>111</v>
      </c>
    </row>
    <row r="2834" spans="1:3">
      <c r="A2834" s="110">
        <v>41040</v>
      </c>
      <c r="B2834" s="98">
        <v>50</v>
      </c>
      <c r="C2834" s="98">
        <v>110</v>
      </c>
    </row>
    <row r="2835" spans="1:3">
      <c r="A2835" s="110">
        <v>41043</v>
      </c>
      <c r="B2835" s="98">
        <v>50</v>
      </c>
      <c r="C2835" s="98">
        <v>111</v>
      </c>
    </row>
    <row r="2836" spans="1:3">
      <c r="A2836" s="110">
        <v>41044</v>
      </c>
      <c r="B2836" s="98">
        <v>50</v>
      </c>
      <c r="C2836" s="98">
        <v>110</v>
      </c>
    </row>
    <row r="2837" spans="1:3">
      <c r="A2837" s="110">
        <v>41045</v>
      </c>
      <c r="B2837" s="98">
        <v>50</v>
      </c>
      <c r="C2837" s="98">
        <v>110</v>
      </c>
    </row>
    <row r="2838" spans="1:3">
      <c r="A2838" s="110">
        <v>41046</v>
      </c>
      <c r="B2838" s="98">
        <v>50</v>
      </c>
      <c r="C2838" s="98">
        <v>109</v>
      </c>
    </row>
    <row r="2839" spans="1:3">
      <c r="A2839" s="110">
        <v>41047</v>
      </c>
      <c r="B2839" s="98">
        <v>49</v>
      </c>
      <c r="C2839" s="98">
        <v>108</v>
      </c>
    </row>
    <row r="2840" spans="1:3">
      <c r="A2840" s="110">
        <v>41050</v>
      </c>
      <c r="B2840" s="98">
        <v>50</v>
      </c>
      <c r="C2840" s="98">
        <v>109</v>
      </c>
    </row>
    <row r="2841" spans="1:3">
      <c r="A2841" s="110">
        <v>41051</v>
      </c>
      <c r="B2841" s="98">
        <v>50</v>
      </c>
      <c r="C2841" s="98">
        <v>108</v>
      </c>
    </row>
    <row r="2842" spans="1:3">
      <c r="A2842" s="110">
        <v>41052</v>
      </c>
      <c r="B2842" s="98">
        <v>49</v>
      </c>
      <c r="C2842" s="98">
        <v>107</v>
      </c>
    </row>
    <row r="2843" spans="1:3">
      <c r="A2843" s="110">
        <v>41053</v>
      </c>
      <c r="B2843" s="98">
        <v>49</v>
      </c>
      <c r="C2843" s="98">
        <v>107</v>
      </c>
    </row>
    <row r="2844" spans="1:3">
      <c r="A2844" s="110">
        <v>41054</v>
      </c>
      <c r="B2844" s="98">
        <v>50</v>
      </c>
      <c r="C2844" s="98">
        <v>108</v>
      </c>
    </row>
    <row r="2845" spans="1:3">
      <c r="A2845" s="110">
        <v>41058</v>
      </c>
      <c r="B2845" s="98">
        <v>49</v>
      </c>
      <c r="C2845" s="98">
        <v>107</v>
      </c>
    </row>
    <row r="2846" spans="1:3">
      <c r="A2846" s="110">
        <v>41059</v>
      </c>
      <c r="B2846" s="98">
        <v>49</v>
      </c>
      <c r="C2846" s="98">
        <v>107</v>
      </c>
    </row>
    <row r="2847" spans="1:3">
      <c r="A2847" s="110">
        <v>41060</v>
      </c>
      <c r="B2847" s="98">
        <v>49</v>
      </c>
      <c r="C2847" s="98">
        <v>107</v>
      </c>
    </row>
    <row r="2848" spans="1:3">
      <c r="A2848" s="110">
        <v>41061</v>
      </c>
      <c r="B2848" s="98">
        <v>49</v>
      </c>
      <c r="C2848" s="98">
        <v>107</v>
      </c>
    </row>
    <row r="2849" spans="1:3">
      <c r="A2849" s="110">
        <v>41064</v>
      </c>
      <c r="B2849" s="98">
        <v>50</v>
      </c>
      <c r="C2849" s="98">
        <v>108</v>
      </c>
    </row>
    <row r="2850" spans="1:3">
      <c r="A2850" s="110">
        <v>41065</v>
      </c>
      <c r="B2850" s="98">
        <v>51</v>
      </c>
      <c r="C2850" s="98">
        <v>108</v>
      </c>
    </row>
    <row r="2851" spans="1:3">
      <c r="A2851" s="110">
        <v>41067</v>
      </c>
      <c r="B2851" s="98">
        <v>51</v>
      </c>
      <c r="C2851" s="98">
        <v>108</v>
      </c>
    </row>
    <row r="2852" spans="1:3">
      <c r="A2852" s="110">
        <v>41068</v>
      </c>
      <c r="B2852" s="98">
        <v>52</v>
      </c>
      <c r="C2852" s="98">
        <v>109</v>
      </c>
    </row>
    <row r="2853" spans="1:3">
      <c r="A2853" s="110">
        <v>41071</v>
      </c>
      <c r="B2853" s="98">
        <v>51</v>
      </c>
      <c r="C2853" s="98">
        <v>109</v>
      </c>
    </row>
    <row r="2854" spans="1:3">
      <c r="A2854" s="110">
        <v>41072</v>
      </c>
      <c r="B2854" s="98">
        <v>51</v>
      </c>
      <c r="C2854" s="98">
        <v>109</v>
      </c>
    </row>
    <row r="2855" spans="1:3">
      <c r="A2855" s="110">
        <v>41073</v>
      </c>
      <c r="B2855" s="98">
        <v>51</v>
      </c>
      <c r="C2855" s="98">
        <v>108</v>
      </c>
    </row>
    <row r="2856" spans="1:3">
      <c r="A2856" s="110">
        <v>41074</v>
      </c>
      <c r="B2856" s="98">
        <v>51</v>
      </c>
      <c r="C2856" s="98">
        <v>109</v>
      </c>
    </row>
    <row r="2857" spans="1:3">
      <c r="A2857" s="110">
        <v>41075</v>
      </c>
      <c r="B2857" s="98">
        <v>53</v>
      </c>
      <c r="C2857" s="98">
        <v>110</v>
      </c>
    </row>
    <row r="2858" spans="1:3">
      <c r="A2858" s="110">
        <v>41078</v>
      </c>
      <c r="B2858" s="98">
        <v>53</v>
      </c>
      <c r="C2858" s="98">
        <v>111</v>
      </c>
    </row>
    <row r="2859" spans="1:3">
      <c r="A2859" s="110">
        <v>41079</v>
      </c>
      <c r="B2859" s="98">
        <v>54</v>
      </c>
      <c r="C2859" s="98">
        <v>112</v>
      </c>
    </row>
    <row r="2860" spans="1:3">
      <c r="A2860" s="110">
        <v>41080</v>
      </c>
      <c r="B2860" s="98">
        <v>54</v>
      </c>
      <c r="C2860" s="98">
        <v>112</v>
      </c>
    </row>
    <row r="2861" spans="1:3">
      <c r="A2861" s="110">
        <v>41081</v>
      </c>
      <c r="B2861" s="98">
        <v>54</v>
      </c>
      <c r="C2861" s="98">
        <v>111</v>
      </c>
    </row>
    <row r="2862" spans="1:3">
      <c r="A2862" s="110">
        <v>41082</v>
      </c>
      <c r="B2862" s="98">
        <v>55</v>
      </c>
      <c r="C2862" s="98">
        <v>113</v>
      </c>
    </row>
    <row r="2863" spans="1:3">
      <c r="A2863" s="110">
        <v>41085</v>
      </c>
      <c r="B2863" s="98">
        <v>55</v>
      </c>
      <c r="C2863" s="98">
        <v>113</v>
      </c>
    </row>
    <row r="2864" spans="1:3">
      <c r="A2864" s="110">
        <v>41086</v>
      </c>
      <c r="B2864" s="98">
        <v>55</v>
      </c>
      <c r="C2864" s="98">
        <v>113</v>
      </c>
    </row>
    <row r="2865" spans="1:3">
      <c r="A2865" s="110">
        <v>41087</v>
      </c>
      <c r="B2865" s="98">
        <v>56</v>
      </c>
      <c r="C2865" s="98">
        <v>113</v>
      </c>
    </row>
    <row r="2866" spans="1:3">
      <c r="A2866" s="110">
        <v>41088</v>
      </c>
      <c r="B2866" s="98">
        <v>56</v>
      </c>
      <c r="C2866" s="98">
        <v>114</v>
      </c>
    </row>
    <row r="2867" spans="1:3">
      <c r="A2867" s="110">
        <v>41089</v>
      </c>
      <c r="B2867" s="98">
        <v>56</v>
      </c>
      <c r="C2867" s="98">
        <v>114</v>
      </c>
    </row>
    <row r="2868" spans="1:3">
      <c r="A2868" s="110">
        <v>41092</v>
      </c>
      <c r="B2868" s="98">
        <v>56</v>
      </c>
      <c r="C2868" s="98">
        <v>114</v>
      </c>
    </row>
    <row r="2869" spans="1:3">
      <c r="A2869" s="110">
        <v>41093</v>
      </c>
      <c r="B2869" s="98">
        <v>56</v>
      </c>
      <c r="C2869" s="98">
        <v>113</v>
      </c>
    </row>
    <row r="2870" spans="1:3">
      <c r="A2870" s="110">
        <v>41094</v>
      </c>
      <c r="B2870" s="98">
        <v>56</v>
      </c>
      <c r="C2870" s="98">
        <v>114</v>
      </c>
    </row>
    <row r="2871" spans="1:3">
      <c r="A2871" s="110">
        <v>41095</v>
      </c>
      <c r="B2871" s="98">
        <v>57</v>
      </c>
      <c r="C2871" s="98">
        <v>114</v>
      </c>
    </row>
    <row r="2872" spans="1:3">
      <c r="A2872" s="110">
        <v>41096</v>
      </c>
      <c r="B2872" s="98">
        <v>58</v>
      </c>
      <c r="C2872" s="98">
        <v>116</v>
      </c>
    </row>
    <row r="2873" spans="1:3">
      <c r="A2873" s="110">
        <v>41099</v>
      </c>
      <c r="B2873" s="98">
        <v>58</v>
      </c>
      <c r="C2873" s="98">
        <v>116</v>
      </c>
    </row>
    <row r="2874" spans="1:3">
      <c r="A2874" s="110">
        <v>41100</v>
      </c>
      <c r="B2874" s="98">
        <v>58</v>
      </c>
      <c r="C2874" s="98">
        <v>116</v>
      </c>
    </row>
    <row r="2875" spans="1:3">
      <c r="A2875" s="110">
        <v>41101</v>
      </c>
      <c r="B2875" s="98">
        <v>59</v>
      </c>
      <c r="C2875" s="98">
        <v>117</v>
      </c>
    </row>
    <row r="2876" spans="1:3">
      <c r="A2876" s="110">
        <v>41102</v>
      </c>
      <c r="B2876" s="98">
        <v>61</v>
      </c>
      <c r="C2876" s="98">
        <v>119</v>
      </c>
    </row>
    <row r="2877" spans="1:3">
      <c r="A2877" s="110">
        <v>41103</v>
      </c>
      <c r="B2877" s="98">
        <v>62</v>
      </c>
      <c r="C2877" s="98">
        <v>121</v>
      </c>
    </row>
    <row r="2878" spans="1:3">
      <c r="A2878" s="110">
        <v>41106</v>
      </c>
      <c r="B2878" s="98">
        <v>62</v>
      </c>
      <c r="C2878" s="98">
        <v>120</v>
      </c>
    </row>
    <row r="2879" spans="1:3">
      <c r="A2879" s="110">
        <v>41107</v>
      </c>
      <c r="B2879" s="98">
        <v>62</v>
      </c>
      <c r="C2879" s="98">
        <v>121</v>
      </c>
    </row>
    <row r="2880" spans="1:3">
      <c r="A2880" s="110">
        <v>41108</v>
      </c>
      <c r="B2880" s="98">
        <v>62</v>
      </c>
      <c r="C2880" s="98">
        <v>120</v>
      </c>
    </row>
    <row r="2881" spans="1:3">
      <c r="A2881" s="110">
        <v>41109</v>
      </c>
      <c r="B2881" s="98">
        <v>61</v>
      </c>
      <c r="C2881" s="98">
        <v>119</v>
      </c>
    </row>
    <row r="2882" spans="1:3">
      <c r="A2882" s="110">
        <v>41110</v>
      </c>
      <c r="B2882" s="98">
        <v>59</v>
      </c>
      <c r="C2882" s="98">
        <v>117</v>
      </c>
    </row>
    <row r="2883" spans="1:3">
      <c r="A2883" s="110">
        <v>41113</v>
      </c>
      <c r="B2883" s="98">
        <v>58</v>
      </c>
      <c r="C2883" s="98">
        <v>116</v>
      </c>
    </row>
    <row r="2884" spans="1:3">
      <c r="A2884" s="110">
        <v>41114</v>
      </c>
      <c r="B2884" s="98">
        <v>56</v>
      </c>
      <c r="C2884" s="98">
        <v>114</v>
      </c>
    </row>
    <row r="2885" spans="1:3">
      <c r="A2885" s="110">
        <v>41115</v>
      </c>
      <c r="B2885" s="98">
        <v>55</v>
      </c>
      <c r="C2885" s="98">
        <v>113</v>
      </c>
    </row>
    <row r="2886" spans="1:3">
      <c r="A2886" s="110">
        <v>41116</v>
      </c>
      <c r="B2886" s="98">
        <v>54</v>
      </c>
      <c r="C2886" s="98">
        <v>112</v>
      </c>
    </row>
    <row r="2887" spans="1:3">
      <c r="A2887" s="110">
        <v>41117</v>
      </c>
      <c r="B2887" s="98">
        <v>52</v>
      </c>
      <c r="C2887" s="98">
        <v>110</v>
      </c>
    </row>
    <row r="2888" spans="1:3">
      <c r="A2888" s="110">
        <v>41120</v>
      </c>
      <c r="B2888" s="98">
        <v>51</v>
      </c>
      <c r="C2888" s="98">
        <v>109</v>
      </c>
    </row>
    <row r="2889" spans="1:3">
      <c r="A2889" s="110">
        <v>41121</v>
      </c>
      <c r="B2889" s="98">
        <v>51</v>
      </c>
      <c r="C2889" s="98">
        <v>109</v>
      </c>
    </row>
    <row r="2890" spans="1:3">
      <c r="A2890" s="110">
        <v>41122</v>
      </c>
      <c r="B2890" s="98">
        <v>50</v>
      </c>
      <c r="C2890" s="98">
        <v>108</v>
      </c>
    </row>
    <row r="2891" spans="1:3">
      <c r="A2891" s="110">
        <v>41123</v>
      </c>
      <c r="B2891" s="98">
        <v>50</v>
      </c>
      <c r="C2891" s="98">
        <v>108</v>
      </c>
    </row>
    <row r="2892" spans="1:3">
      <c r="A2892" s="110">
        <v>41124</v>
      </c>
      <c r="B2892" s="98">
        <v>50</v>
      </c>
      <c r="C2892" s="98">
        <v>108</v>
      </c>
    </row>
    <row r="2893" spans="1:3">
      <c r="A2893" s="110">
        <v>41127</v>
      </c>
      <c r="B2893" s="98">
        <v>49</v>
      </c>
      <c r="C2893" s="98">
        <v>107</v>
      </c>
    </row>
    <row r="2894" spans="1:3">
      <c r="A2894" s="110">
        <v>41128</v>
      </c>
      <c r="B2894" s="98">
        <v>48</v>
      </c>
      <c r="C2894" s="98">
        <v>106</v>
      </c>
    </row>
    <row r="2895" spans="1:3">
      <c r="A2895" s="110">
        <v>41129</v>
      </c>
      <c r="B2895" s="98">
        <v>48</v>
      </c>
      <c r="C2895" s="98">
        <v>107</v>
      </c>
    </row>
    <row r="2896" spans="1:3">
      <c r="A2896" s="110">
        <v>41130</v>
      </c>
      <c r="B2896" s="98">
        <v>48</v>
      </c>
      <c r="C2896" s="98">
        <v>107</v>
      </c>
    </row>
    <row r="2897" spans="1:3">
      <c r="A2897" s="110">
        <v>41131</v>
      </c>
      <c r="B2897" s="98">
        <v>48</v>
      </c>
      <c r="C2897" s="98">
        <v>107</v>
      </c>
    </row>
    <row r="2898" spans="1:3">
      <c r="A2898" s="110">
        <v>41134</v>
      </c>
      <c r="B2898" s="98">
        <v>47</v>
      </c>
      <c r="C2898" s="98">
        <v>106</v>
      </c>
    </row>
    <row r="2899" spans="1:3">
      <c r="A2899" s="110">
        <v>41135</v>
      </c>
      <c r="B2899" s="98">
        <v>45</v>
      </c>
      <c r="C2899" s="98">
        <v>104</v>
      </c>
    </row>
    <row r="2900" spans="1:3">
      <c r="A2900" s="110">
        <v>41137</v>
      </c>
      <c r="B2900" s="98">
        <v>43</v>
      </c>
      <c r="C2900" s="98">
        <v>103</v>
      </c>
    </row>
    <row r="2901" spans="1:3">
      <c r="A2901" s="110">
        <v>41138</v>
      </c>
      <c r="B2901" s="98">
        <v>43</v>
      </c>
      <c r="C2901" s="98">
        <v>102</v>
      </c>
    </row>
    <row r="2902" spans="1:3">
      <c r="A2902" s="110">
        <v>41141</v>
      </c>
      <c r="B2902" s="98">
        <v>43</v>
      </c>
      <c r="C2902" s="98">
        <v>102</v>
      </c>
    </row>
    <row r="2903" spans="1:3">
      <c r="A2903" s="110">
        <v>41142</v>
      </c>
      <c r="B2903" s="98">
        <v>43</v>
      </c>
      <c r="C2903" s="98">
        <v>102</v>
      </c>
    </row>
    <row r="2904" spans="1:3">
      <c r="A2904" s="110">
        <v>41143</v>
      </c>
      <c r="B2904" s="98">
        <v>43</v>
      </c>
      <c r="C2904" s="98">
        <v>102</v>
      </c>
    </row>
    <row r="2905" spans="1:3">
      <c r="A2905" s="110">
        <v>41144</v>
      </c>
      <c r="B2905" s="98">
        <v>41</v>
      </c>
      <c r="C2905" s="98">
        <v>101</v>
      </c>
    </row>
    <row r="2906" spans="1:3">
      <c r="A2906" s="110">
        <v>41145</v>
      </c>
      <c r="B2906" s="98">
        <v>42</v>
      </c>
      <c r="C2906" s="98">
        <v>102</v>
      </c>
    </row>
    <row r="2907" spans="1:3">
      <c r="A2907" s="110">
        <v>41148</v>
      </c>
      <c r="B2907" s="98">
        <v>43</v>
      </c>
      <c r="C2907" s="98">
        <v>103</v>
      </c>
    </row>
    <row r="2908" spans="1:3">
      <c r="A2908" s="110">
        <v>41149</v>
      </c>
      <c r="B2908" s="98">
        <v>43</v>
      </c>
      <c r="C2908" s="98">
        <v>102</v>
      </c>
    </row>
    <row r="2909" spans="1:3">
      <c r="A2909" s="110">
        <v>41150</v>
      </c>
      <c r="B2909" s="98">
        <v>43</v>
      </c>
      <c r="C2909" s="98">
        <v>102</v>
      </c>
    </row>
    <row r="2910" spans="1:3">
      <c r="A2910" s="110">
        <v>41151</v>
      </c>
      <c r="B2910" s="98">
        <v>44</v>
      </c>
      <c r="C2910" s="98">
        <v>103</v>
      </c>
    </row>
    <row r="2911" spans="1:3">
      <c r="A2911" s="110">
        <v>41152</v>
      </c>
      <c r="B2911" s="98">
        <v>44</v>
      </c>
      <c r="C2911" s="98">
        <v>103</v>
      </c>
    </row>
    <row r="2912" spans="1:3">
      <c r="A2912" s="110">
        <v>41155</v>
      </c>
      <c r="B2912" s="98">
        <v>44</v>
      </c>
      <c r="C2912" s="98">
        <v>103</v>
      </c>
    </row>
    <row r="2913" spans="1:3">
      <c r="A2913" s="110">
        <v>41156</v>
      </c>
      <c r="B2913" s="98">
        <v>45</v>
      </c>
      <c r="C2913" s="98">
        <v>104</v>
      </c>
    </row>
    <row r="2914" spans="1:3">
      <c r="A2914" s="110">
        <v>41157</v>
      </c>
      <c r="B2914" s="98">
        <v>44</v>
      </c>
      <c r="C2914" s="98">
        <v>104</v>
      </c>
    </row>
    <row r="2915" spans="1:3">
      <c r="A2915" s="110">
        <v>41158</v>
      </c>
      <c r="B2915" s="98">
        <v>45</v>
      </c>
      <c r="C2915" s="98">
        <v>104</v>
      </c>
    </row>
    <row r="2916" spans="1:3">
      <c r="A2916" s="110">
        <v>41159</v>
      </c>
      <c r="B2916" s="98">
        <v>44</v>
      </c>
      <c r="C2916" s="98">
        <v>104</v>
      </c>
    </row>
    <row r="2917" spans="1:3">
      <c r="A2917" s="110">
        <v>41162</v>
      </c>
      <c r="B2917" s="98">
        <v>45</v>
      </c>
      <c r="C2917" s="98">
        <v>105</v>
      </c>
    </row>
    <row r="2918" spans="1:3">
      <c r="A2918" s="110">
        <v>41163</v>
      </c>
      <c r="B2918" s="98">
        <v>45</v>
      </c>
      <c r="C2918" s="98">
        <v>105</v>
      </c>
    </row>
    <row r="2919" spans="1:3">
      <c r="A2919" s="110">
        <v>41164</v>
      </c>
      <c r="B2919" s="98">
        <v>45</v>
      </c>
      <c r="C2919" s="98">
        <v>104</v>
      </c>
    </row>
    <row r="2920" spans="1:3">
      <c r="A2920" s="110">
        <v>41165</v>
      </c>
      <c r="B2920" s="98">
        <v>45</v>
      </c>
      <c r="C2920" s="98">
        <v>104</v>
      </c>
    </row>
    <row r="2921" spans="1:3">
      <c r="A2921" s="110">
        <v>41166</v>
      </c>
      <c r="B2921" s="98">
        <v>46</v>
      </c>
      <c r="C2921" s="98">
        <v>105</v>
      </c>
    </row>
    <row r="2922" spans="1:3">
      <c r="A2922" s="110">
        <v>41169</v>
      </c>
      <c r="B2922" s="98">
        <v>45</v>
      </c>
      <c r="C2922" s="98">
        <v>104</v>
      </c>
    </row>
    <row r="2923" spans="1:3">
      <c r="A2923" s="110">
        <v>41170</v>
      </c>
      <c r="B2923" s="98">
        <v>45</v>
      </c>
      <c r="C2923" s="98">
        <v>105</v>
      </c>
    </row>
    <row r="2924" spans="1:3">
      <c r="A2924" s="110">
        <v>41171</v>
      </c>
      <c r="B2924" s="98">
        <v>45</v>
      </c>
      <c r="C2924" s="98">
        <v>104</v>
      </c>
    </row>
    <row r="2925" spans="1:3">
      <c r="A2925" s="110">
        <v>41172</v>
      </c>
      <c r="B2925" s="98">
        <v>45</v>
      </c>
      <c r="C2925" s="98">
        <v>104</v>
      </c>
    </row>
    <row r="2926" spans="1:3">
      <c r="A2926" s="110">
        <v>41173</v>
      </c>
      <c r="B2926" s="98">
        <v>45</v>
      </c>
      <c r="C2926" s="98">
        <v>104</v>
      </c>
    </row>
    <row r="2927" spans="1:3">
      <c r="A2927" s="110">
        <v>41176</v>
      </c>
      <c r="B2927" s="98">
        <v>46</v>
      </c>
      <c r="C2927" s="98">
        <v>105</v>
      </c>
    </row>
    <row r="2928" spans="1:3">
      <c r="A2928" s="110">
        <v>41177</v>
      </c>
      <c r="B2928" s="98">
        <v>47</v>
      </c>
      <c r="C2928" s="98">
        <v>106</v>
      </c>
    </row>
    <row r="2929" spans="1:3">
      <c r="A2929" s="110">
        <v>41178</v>
      </c>
      <c r="B2929" s="98">
        <v>46</v>
      </c>
      <c r="C2929" s="98">
        <v>105</v>
      </c>
    </row>
    <row r="2930" spans="1:3">
      <c r="A2930" s="110">
        <v>41179</v>
      </c>
      <c r="B2930" s="98">
        <v>46</v>
      </c>
      <c r="C2930" s="98">
        <v>105</v>
      </c>
    </row>
    <row r="2931" spans="1:3">
      <c r="A2931" s="110">
        <v>41180</v>
      </c>
      <c r="B2931" s="98">
        <v>47</v>
      </c>
      <c r="C2931" s="98">
        <v>105</v>
      </c>
    </row>
    <row r="2932" spans="1:3">
      <c r="A2932" s="110">
        <v>41184</v>
      </c>
      <c r="B2932" s="98">
        <v>46</v>
      </c>
      <c r="C2932" s="98">
        <v>105</v>
      </c>
    </row>
    <row r="2933" spans="1:3">
      <c r="A2933" s="110">
        <v>41186</v>
      </c>
      <c r="B2933" s="98">
        <v>48</v>
      </c>
      <c r="C2933" s="98">
        <v>106</v>
      </c>
    </row>
    <row r="2934" spans="1:3">
      <c r="A2934" s="110">
        <v>41187</v>
      </c>
      <c r="B2934" s="98">
        <v>48</v>
      </c>
      <c r="C2934" s="98">
        <v>107</v>
      </c>
    </row>
    <row r="2935" spans="1:3">
      <c r="A2935" s="110">
        <v>41190</v>
      </c>
      <c r="B2935" s="98">
        <v>48</v>
      </c>
      <c r="C2935" s="98">
        <v>107</v>
      </c>
    </row>
    <row r="2936" spans="1:3">
      <c r="A2936" s="110">
        <v>41191</v>
      </c>
      <c r="B2936" s="98">
        <v>48</v>
      </c>
      <c r="C2936" s="98">
        <v>107</v>
      </c>
    </row>
    <row r="2937" spans="1:3">
      <c r="A2937" s="110">
        <v>41192</v>
      </c>
      <c r="B2937" s="98">
        <v>49</v>
      </c>
      <c r="C2937" s="98">
        <v>108</v>
      </c>
    </row>
    <row r="2938" spans="1:3">
      <c r="A2938" s="110">
        <v>41193</v>
      </c>
      <c r="B2938" s="98">
        <v>49</v>
      </c>
      <c r="C2938" s="98">
        <v>108</v>
      </c>
    </row>
    <row r="2939" spans="1:3">
      <c r="A2939" s="110">
        <v>41194</v>
      </c>
      <c r="B2939" s="98">
        <v>49</v>
      </c>
      <c r="C2939" s="98">
        <v>108</v>
      </c>
    </row>
    <row r="2940" spans="1:3">
      <c r="A2940" s="110">
        <v>41197</v>
      </c>
      <c r="B2940" s="98">
        <v>49</v>
      </c>
      <c r="C2940" s="98">
        <v>108</v>
      </c>
    </row>
    <row r="2941" spans="1:3">
      <c r="A2941" s="110">
        <v>41198</v>
      </c>
      <c r="B2941" s="98">
        <v>49</v>
      </c>
      <c r="C2941" s="98">
        <v>108</v>
      </c>
    </row>
    <row r="2942" spans="1:3">
      <c r="A2942" s="110">
        <v>41199</v>
      </c>
      <c r="B2942" s="98">
        <v>47</v>
      </c>
      <c r="C2942" s="98">
        <v>107</v>
      </c>
    </row>
    <row r="2943" spans="1:3">
      <c r="A2943" s="110">
        <v>41200</v>
      </c>
      <c r="B2943" s="98">
        <v>46</v>
      </c>
      <c r="C2943" s="98">
        <v>106</v>
      </c>
    </row>
    <row r="2944" spans="1:3">
      <c r="A2944" s="110">
        <v>41201</v>
      </c>
      <c r="B2944" s="98">
        <v>46</v>
      </c>
      <c r="C2944" s="98">
        <v>106</v>
      </c>
    </row>
    <row r="2945" spans="1:3">
      <c r="A2945" s="110">
        <v>41204</v>
      </c>
      <c r="B2945" s="98">
        <v>46</v>
      </c>
      <c r="C2945" s="98">
        <v>106</v>
      </c>
    </row>
    <row r="2946" spans="1:3">
      <c r="A2946" s="110">
        <v>41205</v>
      </c>
      <c r="B2946" s="98">
        <v>45</v>
      </c>
      <c r="C2946" s="98">
        <v>106</v>
      </c>
    </row>
    <row r="2947" spans="1:3">
      <c r="A2947" s="110">
        <v>41206</v>
      </c>
      <c r="B2947" s="98">
        <v>45</v>
      </c>
      <c r="C2947" s="98">
        <v>106</v>
      </c>
    </row>
    <row r="2948" spans="1:3">
      <c r="A2948" s="110">
        <v>41207</v>
      </c>
      <c r="B2948" s="98">
        <v>45</v>
      </c>
      <c r="C2948" s="98">
        <v>105</v>
      </c>
    </row>
    <row r="2949" spans="1:3">
      <c r="A2949" s="110">
        <v>41208</v>
      </c>
      <c r="B2949" s="98">
        <v>45</v>
      </c>
      <c r="C2949" s="98">
        <v>106</v>
      </c>
    </row>
    <row r="2950" spans="1:3">
      <c r="A2950" s="110">
        <v>41211</v>
      </c>
      <c r="B2950" s="98">
        <v>44</v>
      </c>
      <c r="C2950" s="98">
        <v>105</v>
      </c>
    </row>
    <row r="2951" spans="1:3">
      <c r="A2951" s="110">
        <v>41212</v>
      </c>
      <c r="B2951" s="98">
        <v>44</v>
      </c>
      <c r="C2951" s="98">
        <v>106</v>
      </c>
    </row>
    <row r="2952" spans="1:3">
      <c r="A2952" s="110">
        <v>41213</v>
      </c>
      <c r="B2952" s="98">
        <v>43</v>
      </c>
      <c r="C2952" s="98">
        <v>106</v>
      </c>
    </row>
    <row r="2953" spans="1:3">
      <c r="A2953" s="110">
        <v>41214</v>
      </c>
      <c r="B2953" s="98">
        <v>42</v>
      </c>
      <c r="C2953" s="98">
        <v>105</v>
      </c>
    </row>
    <row r="2954" spans="1:3">
      <c r="A2954" s="110">
        <v>41215</v>
      </c>
      <c r="B2954" s="98">
        <v>42</v>
      </c>
      <c r="C2954" s="98">
        <v>106</v>
      </c>
    </row>
    <row r="2955" spans="1:3">
      <c r="A2955" s="110">
        <v>41218</v>
      </c>
      <c r="B2955" s="98">
        <v>41</v>
      </c>
      <c r="C2955" s="98">
        <v>105</v>
      </c>
    </row>
    <row r="2956" spans="1:3">
      <c r="A2956" s="110">
        <v>41219</v>
      </c>
      <c r="B2956" s="98">
        <v>41</v>
      </c>
      <c r="C2956" s="98">
        <v>105</v>
      </c>
    </row>
    <row r="2957" spans="1:3">
      <c r="A2957" s="110">
        <v>41220</v>
      </c>
      <c r="B2957" s="98">
        <v>41</v>
      </c>
      <c r="C2957" s="98">
        <v>105</v>
      </c>
    </row>
    <row r="2958" spans="1:3">
      <c r="A2958" s="110">
        <v>41221</v>
      </c>
      <c r="B2958" s="98">
        <v>41</v>
      </c>
      <c r="C2958" s="98">
        <v>105</v>
      </c>
    </row>
    <row r="2959" spans="1:3">
      <c r="A2959" s="110">
        <v>41222</v>
      </c>
      <c r="B2959" s="98">
        <v>41</v>
      </c>
      <c r="C2959" s="98">
        <v>105</v>
      </c>
    </row>
    <row r="2960" spans="1:3">
      <c r="A2960" s="110">
        <v>41225</v>
      </c>
      <c r="B2960" s="98">
        <v>41</v>
      </c>
      <c r="C2960" s="98">
        <v>106</v>
      </c>
    </row>
    <row r="2961" spans="1:3">
      <c r="A2961" s="110">
        <v>41226</v>
      </c>
      <c r="B2961" s="98">
        <v>40</v>
      </c>
      <c r="C2961" s="98">
        <v>105</v>
      </c>
    </row>
    <row r="2962" spans="1:3">
      <c r="A2962" s="110">
        <v>41227</v>
      </c>
      <c r="B2962" s="98">
        <v>40</v>
      </c>
      <c r="C2962" s="98">
        <v>105</v>
      </c>
    </row>
    <row r="2963" spans="1:3">
      <c r="A2963" s="110">
        <v>41228</v>
      </c>
      <c r="B2963" s="98">
        <v>41</v>
      </c>
      <c r="C2963" s="98">
        <v>106</v>
      </c>
    </row>
    <row r="2964" spans="1:3">
      <c r="A2964" s="110">
        <v>41229</v>
      </c>
      <c r="B2964" s="98">
        <v>41</v>
      </c>
      <c r="C2964" s="98">
        <v>106</v>
      </c>
    </row>
    <row r="2965" spans="1:3">
      <c r="A2965" s="110">
        <v>41232</v>
      </c>
      <c r="B2965" s="98">
        <v>41</v>
      </c>
      <c r="C2965" s="98">
        <v>106</v>
      </c>
    </row>
    <row r="2966" spans="1:3">
      <c r="A2966" s="110">
        <v>41233</v>
      </c>
      <c r="B2966" s="98">
        <v>40</v>
      </c>
      <c r="C2966" s="98">
        <v>105</v>
      </c>
    </row>
    <row r="2967" spans="1:3">
      <c r="A2967" s="110">
        <v>41234</v>
      </c>
      <c r="B2967" s="98">
        <v>40</v>
      </c>
      <c r="C2967" s="98">
        <v>105</v>
      </c>
    </row>
    <row r="2968" spans="1:3">
      <c r="A2968" s="110">
        <v>41235</v>
      </c>
      <c r="B2968" s="98">
        <v>41</v>
      </c>
      <c r="C2968" s="98">
        <v>105</v>
      </c>
    </row>
    <row r="2969" spans="1:3">
      <c r="A2969" s="110">
        <v>41236</v>
      </c>
      <c r="B2969" s="98">
        <v>40</v>
      </c>
      <c r="C2969" s="98">
        <v>105</v>
      </c>
    </row>
    <row r="2970" spans="1:3">
      <c r="A2970" s="110">
        <v>41239</v>
      </c>
      <c r="B2970" s="98">
        <v>40</v>
      </c>
      <c r="C2970" s="98">
        <v>105</v>
      </c>
    </row>
    <row r="2971" spans="1:3">
      <c r="A2971" s="110">
        <v>41240</v>
      </c>
      <c r="B2971" s="98">
        <v>40</v>
      </c>
      <c r="C2971" s="98">
        <v>105</v>
      </c>
    </row>
    <row r="2972" spans="1:3">
      <c r="A2972" s="110">
        <v>41241</v>
      </c>
      <c r="B2972" s="98">
        <v>39</v>
      </c>
      <c r="C2972" s="98">
        <v>105</v>
      </c>
    </row>
    <row r="2973" spans="1:3">
      <c r="A2973" s="110">
        <v>41242</v>
      </c>
      <c r="B2973" s="98">
        <v>40</v>
      </c>
      <c r="C2973" s="98">
        <v>105</v>
      </c>
    </row>
    <row r="2974" spans="1:3">
      <c r="A2974" s="110">
        <v>41243</v>
      </c>
      <c r="B2974" s="98">
        <v>40</v>
      </c>
      <c r="C2974" s="98">
        <v>105</v>
      </c>
    </row>
    <row r="2975" spans="1:3">
      <c r="A2975" s="110">
        <v>41246</v>
      </c>
      <c r="B2975" s="98">
        <v>40</v>
      </c>
      <c r="C2975" s="98">
        <v>105</v>
      </c>
    </row>
    <row r="2976" spans="1:3">
      <c r="A2976" s="110">
        <v>41247</v>
      </c>
      <c r="B2976" s="98">
        <v>40</v>
      </c>
      <c r="C2976" s="98">
        <v>106</v>
      </c>
    </row>
    <row r="2977" spans="1:3">
      <c r="A2977" s="110">
        <v>41248</v>
      </c>
      <c r="B2977" s="98">
        <v>40</v>
      </c>
      <c r="C2977" s="98">
        <v>106</v>
      </c>
    </row>
    <row r="2978" spans="1:3">
      <c r="A2978" s="110">
        <v>41249</v>
      </c>
      <c r="B2978" s="98">
        <v>42</v>
      </c>
      <c r="C2978" s="98">
        <v>108</v>
      </c>
    </row>
    <row r="2979" spans="1:3">
      <c r="A2979" s="110">
        <v>41250</v>
      </c>
      <c r="B2979" s="98">
        <v>43</v>
      </c>
      <c r="C2979" s="98">
        <v>109</v>
      </c>
    </row>
    <row r="2980" spans="1:3">
      <c r="A2980" s="110">
        <v>41253</v>
      </c>
      <c r="B2980" s="98">
        <v>43</v>
      </c>
      <c r="C2980" s="98">
        <v>109</v>
      </c>
    </row>
    <row r="2981" spans="1:3">
      <c r="A2981" s="110">
        <v>41254</v>
      </c>
      <c r="B2981" s="98">
        <v>44</v>
      </c>
      <c r="C2981" s="98">
        <v>110</v>
      </c>
    </row>
    <row r="2982" spans="1:3">
      <c r="A2982" s="110">
        <v>41255</v>
      </c>
      <c r="B2982" s="98">
        <v>44</v>
      </c>
      <c r="C2982" s="98">
        <v>110</v>
      </c>
    </row>
    <row r="2983" spans="1:3">
      <c r="A2983" s="110">
        <v>41256</v>
      </c>
      <c r="B2983" s="98">
        <v>45</v>
      </c>
      <c r="C2983" s="98">
        <v>111</v>
      </c>
    </row>
    <row r="2984" spans="1:3">
      <c r="A2984" s="110">
        <v>41257</v>
      </c>
      <c r="B2984" s="98">
        <v>45</v>
      </c>
      <c r="C2984" s="98">
        <v>111</v>
      </c>
    </row>
    <row r="2985" spans="1:3">
      <c r="A2985" s="110">
        <v>41260</v>
      </c>
      <c r="B2985" s="98">
        <v>45</v>
      </c>
      <c r="C2985" s="98">
        <v>111</v>
      </c>
    </row>
    <row r="2986" spans="1:3">
      <c r="A2986" s="110">
        <v>41261</v>
      </c>
      <c r="B2986" s="98">
        <v>45</v>
      </c>
      <c r="C2986" s="98">
        <v>111</v>
      </c>
    </row>
    <row r="2987" spans="1:3">
      <c r="A2987" s="110">
        <v>41263</v>
      </c>
      <c r="B2987" s="98">
        <v>46</v>
      </c>
      <c r="C2987" s="98">
        <v>112</v>
      </c>
    </row>
    <row r="2988" spans="1:3">
      <c r="A2988" s="110">
        <v>41264</v>
      </c>
      <c r="B2988" s="98">
        <v>47</v>
      </c>
      <c r="C2988" s="98">
        <v>113</v>
      </c>
    </row>
    <row r="2989" spans="1:3">
      <c r="A2989" s="110">
        <v>41267</v>
      </c>
      <c r="B2989" s="98">
        <v>46</v>
      </c>
      <c r="C2989" s="98">
        <v>112</v>
      </c>
    </row>
    <row r="2990" spans="1:3">
      <c r="A2990" s="110">
        <v>41269</v>
      </c>
      <c r="B2990" s="98">
        <v>47</v>
      </c>
      <c r="C2990" s="98">
        <v>113</v>
      </c>
    </row>
    <row r="2991" spans="1:3">
      <c r="A2991" s="110">
        <v>41270</v>
      </c>
      <c r="B2991" s="98">
        <v>48</v>
      </c>
      <c r="C2991" s="98">
        <v>114</v>
      </c>
    </row>
    <row r="2992" spans="1:3">
      <c r="A2992" s="110">
        <v>41271</v>
      </c>
      <c r="B2992" s="98">
        <v>48</v>
      </c>
      <c r="C2992" s="98">
        <v>114</v>
      </c>
    </row>
    <row r="2993" spans="1:3">
      <c r="A2993" s="110">
        <v>41274</v>
      </c>
      <c r="B2993" s="98">
        <v>48</v>
      </c>
      <c r="C2993" s="98">
        <v>114</v>
      </c>
    </row>
    <row r="2994" spans="1:3">
      <c r="A2994" s="110">
        <v>41276</v>
      </c>
      <c r="B2994" s="98">
        <v>48</v>
      </c>
      <c r="C2994" s="98">
        <v>114</v>
      </c>
    </row>
    <row r="2995" spans="1:3">
      <c r="A2995" s="110">
        <v>41277</v>
      </c>
      <c r="B2995" s="98">
        <v>49</v>
      </c>
      <c r="C2995" s="98">
        <v>115</v>
      </c>
    </row>
    <row r="2996" spans="1:3">
      <c r="A2996" s="110">
        <v>41278</v>
      </c>
      <c r="B2996" s="98">
        <v>51</v>
      </c>
      <c r="C2996" s="98">
        <v>117</v>
      </c>
    </row>
    <row r="2997" spans="1:3">
      <c r="A2997" s="110">
        <v>41281</v>
      </c>
      <c r="B2997" s="98">
        <v>50</v>
      </c>
      <c r="C2997" s="98">
        <v>116</v>
      </c>
    </row>
    <row r="2998" spans="1:3">
      <c r="A2998" s="110">
        <v>41282</v>
      </c>
      <c r="B2998" s="98">
        <v>50</v>
      </c>
      <c r="C2998" s="98">
        <v>116</v>
      </c>
    </row>
    <row r="2999" spans="1:3">
      <c r="A2999" s="110">
        <v>41283</v>
      </c>
      <c r="B2999" s="98">
        <v>49</v>
      </c>
      <c r="C2999" s="98">
        <v>115</v>
      </c>
    </row>
    <row r="3000" spans="1:3">
      <c r="A3000" s="110">
        <v>41284</v>
      </c>
      <c r="B3000" s="98">
        <v>49</v>
      </c>
      <c r="C3000" s="98">
        <v>115</v>
      </c>
    </row>
    <row r="3001" spans="1:3">
      <c r="A3001" s="110">
        <v>41285</v>
      </c>
      <c r="B3001" s="98">
        <v>47</v>
      </c>
      <c r="C3001" s="98">
        <v>113</v>
      </c>
    </row>
    <row r="3002" spans="1:3">
      <c r="A3002" s="110">
        <v>41288</v>
      </c>
      <c r="B3002" s="98">
        <v>46</v>
      </c>
      <c r="C3002" s="98">
        <v>113</v>
      </c>
    </row>
    <row r="3003" spans="1:3">
      <c r="A3003" s="110">
        <v>41289</v>
      </c>
      <c r="B3003" s="98">
        <v>45</v>
      </c>
      <c r="C3003" s="98">
        <v>113</v>
      </c>
    </row>
    <row r="3004" spans="1:3">
      <c r="A3004" s="110">
        <v>41290</v>
      </c>
      <c r="B3004" s="98">
        <v>44</v>
      </c>
      <c r="C3004" s="98">
        <v>112</v>
      </c>
    </row>
    <row r="3005" spans="1:3">
      <c r="A3005" s="110">
        <v>41291</v>
      </c>
      <c r="B3005" s="98">
        <v>42</v>
      </c>
      <c r="C3005" s="98">
        <v>111</v>
      </c>
    </row>
    <row r="3006" spans="1:3">
      <c r="A3006" s="110">
        <v>41292</v>
      </c>
      <c r="B3006" s="98">
        <v>39</v>
      </c>
      <c r="C3006" s="98">
        <v>109</v>
      </c>
    </row>
    <row r="3007" spans="1:3">
      <c r="A3007" s="110">
        <v>41295</v>
      </c>
      <c r="B3007" s="98">
        <v>40</v>
      </c>
      <c r="C3007" s="98">
        <v>110</v>
      </c>
    </row>
    <row r="3008" spans="1:3">
      <c r="A3008" s="110">
        <v>41296</v>
      </c>
      <c r="B3008" s="98">
        <v>40</v>
      </c>
      <c r="C3008" s="98">
        <v>110</v>
      </c>
    </row>
    <row r="3009" spans="1:3">
      <c r="A3009" s="110">
        <v>41297</v>
      </c>
      <c r="B3009" s="98">
        <v>40</v>
      </c>
      <c r="C3009" s="98">
        <v>110</v>
      </c>
    </row>
    <row r="3010" spans="1:3">
      <c r="A3010" s="110">
        <v>41298</v>
      </c>
      <c r="B3010" s="98">
        <v>40</v>
      </c>
      <c r="C3010" s="98">
        <v>110</v>
      </c>
    </row>
    <row r="3011" spans="1:3">
      <c r="A3011" s="110">
        <v>41299</v>
      </c>
      <c r="B3011" s="98">
        <v>39</v>
      </c>
      <c r="C3011" s="98">
        <v>109</v>
      </c>
    </row>
    <row r="3012" spans="1:3">
      <c r="A3012" s="110">
        <v>41302</v>
      </c>
      <c r="B3012" s="98">
        <v>38</v>
      </c>
      <c r="C3012" s="98">
        <v>109</v>
      </c>
    </row>
    <row r="3013" spans="1:3">
      <c r="A3013" s="110">
        <v>41303</v>
      </c>
      <c r="B3013" s="98">
        <v>37</v>
      </c>
      <c r="C3013" s="98">
        <v>108</v>
      </c>
    </row>
    <row r="3014" spans="1:3">
      <c r="A3014" s="110">
        <v>41304</v>
      </c>
      <c r="B3014" s="98">
        <v>35</v>
      </c>
      <c r="C3014" s="98">
        <v>108</v>
      </c>
    </row>
    <row r="3015" spans="1:3">
      <c r="A3015" s="110">
        <v>41305</v>
      </c>
      <c r="B3015" s="98">
        <v>35</v>
      </c>
      <c r="C3015" s="98">
        <v>108</v>
      </c>
    </row>
    <row r="3016" spans="1:3">
      <c r="A3016" s="110">
        <v>41306</v>
      </c>
      <c r="B3016" s="98">
        <v>36</v>
      </c>
      <c r="C3016" s="98">
        <v>109</v>
      </c>
    </row>
    <row r="3017" spans="1:3">
      <c r="A3017" s="110">
        <v>41309</v>
      </c>
      <c r="B3017" s="98">
        <v>36</v>
      </c>
      <c r="C3017" s="98">
        <v>109</v>
      </c>
    </row>
    <row r="3018" spans="1:3">
      <c r="A3018" s="110">
        <v>41310</v>
      </c>
      <c r="B3018" s="98">
        <v>36</v>
      </c>
      <c r="C3018" s="98">
        <v>109</v>
      </c>
    </row>
    <row r="3019" spans="1:3">
      <c r="A3019" s="110">
        <v>41311</v>
      </c>
      <c r="B3019" s="98">
        <v>36</v>
      </c>
      <c r="C3019" s="98">
        <v>109</v>
      </c>
    </row>
    <row r="3020" spans="1:3">
      <c r="A3020" s="110">
        <v>41312</v>
      </c>
      <c r="B3020" s="98">
        <v>36</v>
      </c>
      <c r="C3020" s="98">
        <v>109</v>
      </c>
    </row>
    <row r="3021" spans="1:3">
      <c r="A3021" s="110">
        <v>41313</v>
      </c>
      <c r="B3021" s="98">
        <v>35</v>
      </c>
      <c r="C3021" s="98">
        <v>108</v>
      </c>
    </row>
    <row r="3022" spans="1:3">
      <c r="A3022" s="110">
        <v>41317</v>
      </c>
      <c r="B3022" s="98">
        <v>35</v>
      </c>
      <c r="C3022" s="98">
        <v>108</v>
      </c>
    </row>
    <row r="3023" spans="1:3">
      <c r="A3023" s="110">
        <v>41318</v>
      </c>
      <c r="B3023" s="98">
        <v>34</v>
      </c>
      <c r="C3023" s="98">
        <v>108</v>
      </c>
    </row>
    <row r="3024" spans="1:3">
      <c r="A3024" s="110">
        <v>41319</v>
      </c>
      <c r="B3024" s="98">
        <v>34</v>
      </c>
      <c r="C3024" s="98">
        <v>108</v>
      </c>
    </row>
    <row r="3025" spans="1:3">
      <c r="A3025" s="110">
        <v>41320</v>
      </c>
      <c r="B3025" s="98">
        <v>34</v>
      </c>
      <c r="C3025" s="98">
        <v>108</v>
      </c>
    </row>
    <row r="3026" spans="1:3">
      <c r="A3026" s="110">
        <v>41323</v>
      </c>
      <c r="B3026" s="98">
        <v>34</v>
      </c>
      <c r="C3026" s="98">
        <v>108</v>
      </c>
    </row>
    <row r="3027" spans="1:3">
      <c r="A3027" s="110">
        <v>41324</v>
      </c>
      <c r="B3027" s="98">
        <v>34</v>
      </c>
      <c r="C3027" s="98">
        <v>108</v>
      </c>
    </row>
    <row r="3028" spans="1:3">
      <c r="A3028" s="110">
        <v>41325</v>
      </c>
      <c r="B3028" s="98">
        <v>34</v>
      </c>
      <c r="C3028" s="98">
        <v>108</v>
      </c>
    </row>
    <row r="3029" spans="1:3">
      <c r="A3029" s="110">
        <v>41326</v>
      </c>
      <c r="B3029" s="98">
        <v>35</v>
      </c>
      <c r="C3029" s="98">
        <v>109</v>
      </c>
    </row>
    <row r="3030" spans="1:3">
      <c r="A3030" s="110">
        <v>41327</v>
      </c>
      <c r="B3030" s="98">
        <v>34</v>
      </c>
      <c r="C3030" s="98">
        <v>108</v>
      </c>
    </row>
    <row r="3031" spans="1:3">
      <c r="A3031" s="110">
        <v>41330</v>
      </c>
      <c r="B3031" s="98">
        <v>35</v>
      </c>
      <c r="C3031" s="98">
        <v>109</v>
      </c>
    </row>
    <row r="3032" spans="1:3">
      <c r="A3032" s="110">
        <v>41331</v>
      </c>
      <c r="B3032" s="98">
        <v>35</v>
      </c>
      <c r="C3032" s="98">
        <v>108</v>
      </c>
    </row>
    <row r="3033" spans="1:3">
      <c r="A3033" s="110">
        <v>41332</v>
      </c>
      <c r="B3033" s="98">
        <v>34</v>
      </c>
      <c r="C3033" s="98">
        <v>107</v>
      </c>
    </row>
    <row r="3034" spans="1:3">
      <c r="A3034" s="110">
        <v>41333</v>
      </c>
      <c r="B3034" s="98">
        <v>35</v>
      </c>
      <c r="C3034" s="98">
        <v>108</v>
      </c>
    </row>
    <row r="3035" spans="1:3">
      <c r="A3035" s="110">
        <v>41337</v>
      </c>
      <c r="B3035" s="98">
        <v>35</v>
      </c>
      <c r="C3035" s="98">
        <v>108</v>
      </c>
    </row>
    <row r="3036" spans="1:3">
      <c r="A3036" s="110">
        <v>41338</v>
      </c>
      <c r="B3036" s="98">
        <v>34</v>
      </c>
      <c r="C3036" s="98">
        <v>107</v>
      </c>
    </row>
    <row r="3037" spans="1:3">
      <c r="A3037" s="110">
        <v>41339</v>
      </c>
      <c r="B3037" s="98">
        <v>34</v>
      </c>
      <c r="C3037" s="98">
        <v>108</v>
      </c>
    </row>
    <row r="3038" spans="1:3">
      <c r="A3038" s="110">
        <v>41340</v>
      </c>
      <c r="B3038" s="98">
        <v>34</v>
      </c>
      <c r="C3038" s="98">
        <v>108</v>
      </c>
    </row>
    <row r="3039" spans="1:3">
      <c r="A3039" s="110">
        <v>41341</v>
      </c>
      <c r="B3039" s="98">
        <v>33</v>
      </c>
      <c r="C3039" s="98">
        <v>108</v>
      </c>
    </row>
    <row r="3040" spans="1:3">
      <c r="A3040" s="110">
        <v>41344</v>
      </c>
      <c r="B3040" s="98">
        <v>34</v>
      </c>
      <c r="C3040" s="98">
        <v>108</v>
      </c>
    </row>
    <row r="3041" spans="1:3">
      <c r="A3041" s="110">
        <v>41345</v>
      </c>
      <c r="B3041" s="98">
        <v>34</v>
      </c>
      <c r="C3041" s="98">
        <v>109</v>
      </c>
    </row>
    <row r="3042" spans="1:3">
      <c r="A3042" s="110">
        <v>41346</v>
      </c>
      <c r="B3042" s="98">
        <v>34</v>
      </c>
      <c r="C3042" s="98">
        <v>109</v>
      </c>
    </row>
    <row r="3043" spans="1:3">
      <c r="A3043" s="110">
        <v>41347</v>
      </c>
      <c r="B3043" s="98">
        <v>34</v>
      </c>
      <c r="C3043" s="98">
        <v>108</v>
      </c>
    </row>
    <row r="3044" spans="1:3">
      <c r="A3044" s="110">
        <v>41348</v>
      </c>
      <c r="B3044" s="98">
        <v>34</v>
      </c>
      <c r="C3044" s="98">
        <v>108</v>
      </c>
    </row>
    <row r="3045" spans="1:3">
      <c r="A3045" s="110">
        <v>41351</v>
      </c>
      <c r="B3045" s="98">
        <v>35</v>
      </c>
      <c r="C3045" s="98">
        <v>109</v>
      </c>
    </row>
    <row r="3046" spans="1:3">
      <c r="A3046" s="110">
        <v>41352</v>
      </c>
      <c r="B3046" s="98">
        <v>33</v>
      </c>
      <c r="C3046" s="98">
        <v>108</v>
      </c>
    </row>
    <row r="3047" spans="1:3">
      <c r="A3047" s="110">
        <v>41353</v>
      </c>
      <c r="B3047" s="98">
        <v>33</v>
      </c>
      <c r="C3047" s="98">
        <v>108</v>
      </c>
    </row>
    <row r="3048" spans="1:3">
      <c r="A3048" s="110">
        <v>41354</v>
      </c>
      <c r="B3048" s="98">
        <v>34</v>
      </c>
      <c r="C3048" s="98">
        <v>109</v>
      </c>
    </row>
    <row r="3049" spans="1:3">
      <c r="A3049" s="110">
        <v>41355</v>
      </c>
      <c r="B3049" s="98">
        <v>34</v>
      </c>
      <c r="C3049" s="98">
        <v>108</v>
      </c>
    </row>
    <row r="3050" spans="1:3">
      <c r="A3050" s="110">
        <v>41358</v>
      </c>
      <c r="B3050" s="98">
        <v>34</v>
      </c>
      <c r="C3050" s="98">
        <v>109</v>
      </c>
    </row>
    <row r="3051" spans="1:3">
      <c r="A3051" s="110">
        <v>41359</v>
      </c>
      <c r="B3051" s="98">
        <v>35</v>
      </c>
      <c r="C3051" s="98">
        <v>109</v>
      </c>
    </row>
    <row r="3052" spans="1:3">
      <c r="A3052" s="110">
        <v>41360</v>
      </c>
      <c r="B3052" s="98">
        <v>34</v>
      </c>
      <c r="C3052" s="98">
        <v>109</v>
      </c>
    </row>
    <row r="3053" spans="1:3">
      <c r="A3053" s="110">
        <v>41361</v>
      </c>
      <c r="B3053" s="98">
        <v>36</v>
      </c>
      <c r="C3053" s="98">
        <v>110</v>
      </c>
    </row>
    <row r="3054" spans="1:3">
      <c r="A3054" s="110">
        <v>41362</v>
      </c>
      <c r="B3054" s="98">
        <v>36</v>
      </c>
      <c r="C3054" s="98">
        <v>111</v>
      </c>
    </row>
    <row r="3055" spans="1:3">
      <c r="A3055" s="110">
        <v>41365</v>
      </c>
      <c r="B3055" s="98">
        <v>35</v>
      </c>
      <c r="C3055" s="98">
        <v>110</v>
      </c>
    </row>
    <row r="3056" spans="1:3">
      <c r="A3056" s="110">
        <v>41366</v>
      </c>
      <c r="B3056" s="98">
        <v>36</v>
      </c>
      <c r="C3056" s="98">
        <v>111</v>
      </c>
    </row>
    <row r="3057" spans="1:3">
      <c r="A3057" s="110">
        <v>41367</v>
      </c>
      <c r="B3057" s="98">
        <v>36</v>
      </c>
      <c r="C3057" s="98">
        <v>111</v>
      </c>
    </row>
    <row r="3058" spans="1:3">
      <c r="A3058" s="110">
        <v>41368</v>
      </c>
      <c r="B3058" s="98">
        <v>36</v>
      </c>
      <c r="C3058" s="98">
        <v>110</v>
      </c>
    </row>
    <row r="3059" spans="1:3">
      <c r="A3059" s="110">
        <v>41369</v>
      </c>
      <c r="B3059" s="98">
        <v>36</v>
      </c>
      <c r="C3059" s="98">
        <v>111</v>
      </c>
    </row>
    <row r="3060" spans="1:3">
      <c r="A3060" s="110">
        <v>41372</v>
      </c>
      <c r="B3060" s="98">
        <v>36</v>
      </c>
      <c r="C3060" s="98">
        <v>110</v>
      </c>
    </row>
    <row r="3061" spans="1:3">
      <c r="A3061" s="110">
        <v>41373</v>
      </c>
      <c r="B3061" s="98">
        <v>36</v>
      </c>
      <c r="C3061" s="98">
        <v>110</v>
      </c>
    </row>
    <row r="3062" spans="1:3">
      <c r="A3062" s="110">
        <v>41374</v>
      </c>
      <c r="B3062" s="98">
        <v>36</v>
      </c>
      <c r="C3062" s="98">
        <v>110</v>
      </c>
    </row>
    <row r="3063" spans="1:3">
      <c r="A3063" s="110">
        <v>41375</v>
      </c>
      <c r="B3063" s="98">
        <v>34</v>
      </c>
      <c r="C3063" s="98">
        <v>108</v>
      </c>
    </row>
    <row r="3064" spans="1:3">
      <c r="A3064" s="110">
        <v>41376</v>
      </c>
      <c r="B3064" s="98">
        <v>34</v>
      </c>
      <c r="C3064" s="98">
        <v>108</v>
      </c>
    </row>
    <row r="3065" spans="1:3">
      <c r="A3065" s="110">
        <v>41379</v>
      </c>
      <c r="B3065" s="98">
        <v>34</v>
      </c>
      <c r="C3065" s="98">
        <v>109</v>
      </c>
    </row>
    <row r="3066" spans="1:3">
      <c r="A3066" s="110">
        <v>41380</v>
      </c>
      <c r="B3066" s="98">
        <v>35</v>
      </c>
      <c r="C3066" s="98">
        <v>110</v>
      </c>
    </row>
    <row r="3067" spans="1:3">
      <c r="A3067" s="110">
        <v>41381</v>
      </c>
      <c r="B3067" s="98">
        <v>34</v>
      </c>
      <c r="C3067" s="98">
        <v>108</v>
      </c>
    </row>
    <row r="3068" spans="1:3">
      <c r="A3068" s="110">
        <v>41382</v>
      </c>
      <c r="B3068" s="98">
        <v>35</v>
      </c>
      <c r="C3068" s="98">
        <v>110</v>
      </c>
    </row>
    <row r="3069" spans="1:3">
      <c r="A3069" s="110">
        <v>41383</v>
      </c>
      <c r="B3069" s="98">
        <v>35</v>
      </c>
      <c r="C3069" s="98">
        <v>109</v>
      </c>
    </row>
    <row r="3070" spans="1:3">
      <c r="A3070" s="110">
        <v>41386</v>
      </c>
      <c r="B3070" s="98">
        <v>35</v>
      </c>
      <c r="C3070" s="98">
        <v>109</v>
      </c>
    </row>
    <row r="3071" spans="1:3">
      <c r="A3071" s="110">
        <v>41387</v>
      </c>
      <c r="B3071" s="98">
        <v>35</v>
      </c>
      <c r="C3071" s="98">
        <v>109</v>
      </c>
    </row>
    <row r="3072" spans="1:3">
      <c r="A3072" s="110">
        <v>41388</v>
      </c>
      <c r="B3072" s="98">
        <v>34</v>
      </c>
      <c r="C3072" s="98">
        <v>108</v>
      </c>
    </row>
    <row r="3073" spans="1:3">
      <c r="A3073" s="110">
        <v>41389</v>
      </c>
      <c r="B3073" s="98">
        <v>36</v>
      </c>
      <c r="C3073" s="98">
        <v>110</v>
      </c>
    </row>
    <row r="3074" spans="1:3">
      <c r="A3074" s="110">
        <v>41390</v>
      </c>
      <c r="B3074" s="98">
        <v>36</v>
      </c>
      <c r="C3074" s="98">
        <v>111</v>
      </c>
    </row>
    <row r="3075" spans="1:3">
      <c r="A3075" s="110">
        <v>41393</v>
      </c>
      <c r="B3075" s="98">
        <v>36</v>
      </c>
      <c r="C3075" s="98">
        <v>111</v>
      </c>
    </row>
    <row r="3076" spans="1:3">
      <c r="A3076" s="110">
        <v>41394</v>
      </c>
      <c r="B3076" s="98">
        <v>37</v>
      </c>
      <c r="C3076" s="98">
        <v>112</v>
      </c>
    </row>
    <row r="3077" spans="1:3">
      <c r="A3077" s="110">
        <v>41396</v>
      </c>
      <c r="B3077" s="98">
        <v>38</v>
      </c>
      <c r="C3077" s="98">
        <v>113</v>
      </c>
    </row>
    <row r="3078" spans="1:3">
      <c r="A3078" s="110">
        <v>41397</v>
      </c>
      <c r="B3078" s="98">
        <v>37</v>
      </c>
      <c r="C3078" s="98">
        <v>112</v>
      </c>
    </row>
    <row r="3079" spans="1:3">
      <c r="A3079" s="110">
        <v>41400</v>
      </c>
      <c r="B3079" s="98">
        <v>37</v>
      </c>
      <c r="C3079" s="98">
        <v>112</v>
      </c>
    </row>
    <row r="3080" spans="1:3">
      <c r="A3080" s="110">
        <v>41401</v>
      </c>
      <c r="B3080" s="98">
        <v>37</v>
      </c>
      <c r="C3080" s="98">
        <v>112</v>
      </c>
    </row>
    <row r="3081" spans="1:3">
      <c r="A3081" s="110">
        <v>41402</v>
      </c>
      <c r="B3081" s="98">
        <v>38</v>
      </c>
      <c r="C3081" s="98">
        <v>113</v>
      </c>
    </row>
    <row r="3082" spans="1:3">
      <c r="A3082" s="110">
        <v>41403</v>
      </c>
      <c r="B3082" s="98">
        <v>37</v>
      </c>
      <c r="C3082" s="98">
        <v>112</v>
      </c>
    </row>
    <row r="3083" spans="1:3">
      <c r="A3083" s="110">
        <v>41404</v>
      </c>
      <c r="B3083" s="98">
        <v>38</v>
      </c>
      <c r="C3083" s="98">
        <v>113</v>
      </c>
    </row>
    <row r="3084" spans="1:3">
      <c r="A3084" s="110">
        <v>41407</v>
      </c>
      <c r="B3084" s="98">
        <v>38</v>
      </c>
      <c r="C3084" s="98">
        <v>113</v>
      </c>
    </row>
    <row r="3085" spans="1:3">
      <c r="A3085" s="110">
        <v>41408</v>
      </c>
      <c r="B3085" s="98">
        <v>37</v>
      </c>
      <c r="C3085" s="98">
        <v>112</v>
      </c>
    </row>
    <row r="3086" spans="1:3">
      <c r="A3086" s="110">
        <v>41409</v>
      </c>
      <c r="B3086" s="98">
        <v>38</v>
      </c>
      <c r="C3086" s="98">
        <v>113</v>
      </c>
    </row>
    <row r="3087" spans="1:3">
      <c r="A3087" s="110">
        <v>41410</v>
      </c>
      <c r="B3087" s="98">
        <v>39</v>
      </c>
      <c r="C3087" s="98">
        <v>114</v>
      </c>
    </row>
    <row r="3088" spans="1:3">
      <c r="A3088" s="110">
        <v>41414</v>
      </c>
      <c r="B3088" s="98">
        <v>38</v>
      </c>
      <c r="C3088" s="98">
        <v>113</v>
      </c>
    </row>
    <row r="3089" spans="1:3">
      <c r="A3089" s="110">
        <v>41415</v>
      </c>
      <c r="B3089" s="98">
        <v>38</v>
      </c>
      <c r="C3089" s="98">
        <v>113</v>
      </c>
    </row>
    <row r="3090" spans="1:3">
      <c r="A3090" s="110">
        <v>41416</v>
      </c>
      <c r="B3090" s="98">
        <v>38</v>
      </c>
      <c r="C3090" s="98">
        <v>113</v>
      </c>
    </row>
    <row r="3091" spans="1:3">
      <c r="A3091" s="110">
        <v>41417</v>
      </c>
      <c r="B3091" s="98">
        <v>38</v>
      </c>
      <c r="C3091" s="98">
        <v>113</v>
      </c>
    </row>
    <row r="3092" spans="1:3">
      <c r="A3092" s="110">
        <v>41418</v>
      </c>
      <c r="B3092" s="98">
        <v>38</v>
      </c>
      <c r="C3092" s="98">
        <v>113</v>
      </c>
    </row>
    <row r="3093" spans="1:3">
      <c r="A3093" s="110">
        <v>41421</v>
      </c>
      <c r="B3093" s="98">
        <v>38</v>
      </c>
      <c r="C3093" s="98">
        <v>113</v>
      </c>
    </row>
    <row r="3094" spans="1:3">
      <c r="A3094" s="110">
        <v>41422</v>
      </c>
      <c r="B3094" s="98">
        <v>38</v>
      </c>
      <c r="C3094" s="98">
        <v>113</v>
      </c>
    </row>
    <row r="3095" spans="1:3">
      <c r="A3095" s="110">
        <v>41423</v>
      </c>
      <c r="B3095" s="98">
        <v>36</v>
      </c>
      <c r="C3095" s="98">
        <v>111</v>
      </c>
    </row>
    <row r="3096" spans="1:3">
      <c r="A3096" s="110">
        <v>41424</v>
      </c>
      <c r="B3096" s="98">
        <v>35</v>
      </c>
      <c r="C3096" s="98">
        <v>111</v>
      </c>
    </row>
    <row r="3097" spans="1:3">
      <c r="A3097" s="110">
        <v>41425</v>
      </c>
      <c r="B3097" s="98">
        <v>35</v>
      </c>
      <c r="C3097" s="98">
        <v>110</v>
      </c>
    </row>
    <row r="3098" spans="1:3">
      <c r="A3098" s="110">
        <v>41428</v>
      </c>
      <c r="B3098" s="98">
        <v>35</v>
      </c>
      <c r="C3098" s="98">
        <v>110</v>
      </c>
    </row>
    <row r="3099" spans="1:3">
      <c r="A3099" s="110">
        <v>41429</v>
      </c>
      <c r="B3099" s="98">
        <v>37</v>
      </c>
      <c r="C3099" s="98">
        <v>112</v>
      </c>
    </row>
    <row r="3100" spans="1:3">
      <c r="A3100" s="110">
        <v>41430</v>
      </c>
      <c r="B3100" s="98">
        <v>37</v>
      </c>
      <c r="C3100" s="98">
        <v>112</v>
      </c>
    </row>
    <row r="3101" spans="1:3">
      <c r="A3101" s="110">
        <v>41432</v>
      </c>
      <c r="B3101" s="98">
        <v>36</v>
      </c>
      <c r="C3101" s="98">
        <v>111</v>
      </c>
    </row>
    <row r="3102" spans="1:3">
      <c r="A3102" s="110">
        <v>41435</v>
      </c>
      <c r="B3102" s="98">
        <v>36</v>
      </c>
      <c r="C3102" s="98">
        <v>111</v>
      </c>
    </row>
    <row r="3103" spans="1:3">
      <c r="A3103" s="110">
        <v>41436</v>
      </c>
      <c r="B3103" s="98">
        <v>37</v>
      </c>
      <c r="C3103" s="98">
        <v>112</v>
      </c>
    </row>
    <row r="3104" spans="1:3">
      <c r="A3104" s="110">
        <v>41437</v>
      </c>
      <c r="B3104" s="98">
        <v>35</v>
      </c>
      <c r="C3104" s="98">
        <v>111</v>
      </c>
    </row>
    <row r="3105" spans="1:3">
      <c r="A3105" s="110">
        <v>41438</v>
      </c>
      <c r="B3105" s="98">
        <v>36</v>
      </c>
      <c r="C3105" s="98">
        <v>112</v>
      </c>
    </row>
    <row r="3106" spans="1:3">
      <c r="A3106" s="110">
        <v>41439</v>
      </c>
      <c r="B3106" s="98">
        <v>37</v>
      </c>
      <c r="C3106" s="98">
        <v>112</v>
      </c>
    </row>
    <row r="3107" spans="1:3">
      <c r="A3107" s="110">
        <v>41442</v>
      </c>
      <c r="B3107" s="98">
        <v>38</v>
      </c>
      <c r="C3107" s="98">
        <v>114</v>
      </c>
    </row>
    <row r="3108" spans="1:3">
      <c r="A3108" s="110">
        <v>41443</v>
      </c>
      <c r="B3108" s="98">
        <v>38</v>
      </c>
      <c r="C3108" s="98">
        <v>113</v>
      </c>
    </row>
    <row r="3109" spans="1:3">
      <c r="A3109" s="110">
        <v>41444</v>
      </c>
      <c r="B3109" s="98">
        <v>38</v>
      </c>
      <c r="C3109" s="98">
        <v>114</v>
      </c>
    </row>
    <row r="3110" spans="1:3">
      <c r="A3110" s="110">
        <v>41445</v>
      </c>
      <c r="B3110" s="98">
        <v>38</v>
      </c>
      <c r="C3110" s="98">
        <v>113</v>
      </c>
    </row>
    <row r="3111" spans="1:3">
      <c r="A3111" s="110">
        <v>41446</v>
      </c>
      <c r="B3111" s="98">
        <v>37</v>
      </c>
      <c r="C3111" s="98">
        <v>113</v>
      </c>
    </row>
    <row r="3112" spans="1:3">
      <c r="A3112" s="110">
        <v>41449</v>
      </c>
      <c r="B3112" s="98">
        <v>37</v>
      </c>
      <c r="C3112" s="98">
        <v>113</v>
      </c>
    </row>
    <row r="3113" spans="1:3">
      <c r="A3113" s="110">
        <v>41450</v>
      </c>
      <c r="B3113" s="98">
        <v>40</v>
      </c>
      <c r="C3113" s="98">
        <v>115</v>
      </c>
    </row>
    <row r="3114" spans="1:3">
      <c r="A3114" s="110">
        <v>41451</v>
      </c>
      <c r="B3114" s="98">
        <v>43</v>
      </c>
      <c r="C3114" s="98">
        <v>118</v>
      </c>
    </row>
    <row r="3115" spans="1:3">
      <c r="A3115" s="110">
        <v>41452</v>
      </c>
      <c r="B3115" s="98">
        <v>43</v>
      </c>
      <c r="C3115" s="98">
        <v>119</v>
      </c>
    </row>
    <row r="3116" spans="1:3">
      <c r="A3116" s="110">
        <v>41453</v>
      </c>
      <c r="B3116" s="98">
        <v>47</v>
      </c>
      <c r="C3116" s="98">
        <v>122</v>
      </c>
    </row>
    <row r="3117" spans="1:3">
      <c r="A3117" s="110">
        <v>41456</v>
      </c>
      <c r="B3117" s="98">
        <v>45</v>
      </c>
      <c r="C3117" s="98">
        <v>121</v>
      </c>
    </row>
    <row r="3118" spans="1:3">
      <c r="A3118" s="110">
        <v>41457</v>
      </c>
      <c r="B3118" s="98">
        <v>46</v>
      </c>
      <c r="C3118" s="98">
        <v>122</v>
      </c>
    </row>
    <row r="3119" spans="1:3">
      <c r="A3119" s="110">
        <v>41458</v>
      </c>
      <c r="B3119" s="98">
        <v>46</v>
      </c>
      <c r="C3119" s="98">
        <v>122</v>
      </c>
    </row>
    <row r="3120" spans="1:3">
      <c r="A3120" s="110">
        <v>41459</v>
      </c>
      <c r="B3120" s="98">
        <v>48</v>
      </c>
      <c r="C3120" s="98">
        <v>124</v>
      </c>
    </row>
    <row r="3121" spans="1:3">
      <c r="A3121" s="110">
        <v>41460</v>
      </c>
      <c r="B3121" s="98">
        <v>47</v>
      </c>
      <c r="C3121" s="98">
        <v>123</v>
      </c>
    </row>
    <row r="3122" spans="1:3">
      <c r="A3122" s="110">
        <v>41463</v>
      </c>
      <c r="B3122" s="98">
        <v>47</v>
      </c>
      <c r="C3122" s="98">
        <v>123</v>
      </c>
    </row>
    <row r="3123" spans="1:3">
      <c r="A3123" s="110">
        <v>41464</v>
      </c>
      <c r="B3123" s="98">
        <v>47</v>
      </c>
      <c r="C3123" s="98">
        <v>123</v>
      </c>
    </row>
    <row r="3124" spans="1:3">
      <c r="A3124" s="110">
        <v>41465</v>
      </c>
      <c r="B3124" s="98">
        <v>47</v>
      </c>
      <c r="C3124" s="98">
        <v>123</v>
      </c>
    </row>
    <row r="3125" spans="1:3">
      <c r="A3125" s="110">
        <v>41466</v>
      </c>
      <c r="B3125" s="98">
        <v>48</v>
      </c>
      <c r="C3125" s="98">
        <v>124</v>
      </c>
    </row>
    <row r="3126" spans="1:3">
      <c r="A3126" s="110">
        <v>41467</v>
      </c>
      <c r="B3126" s="98">
        <v>48</v>
      </c>
      <c r="C3126" s="98">
        <v>124</v>
      </c>
    </row>
    <row r="3127" spans="1:3">
      <c r="A3127" s="110">
        <v>41470</v>
      </c>
      <c r="B3127" s="98">
        <v>48</v>
      </c>
      <c r="C3127" s="98">
        <v>124</v>
      </c>
    </row>
    <row r="3128" spans="1:3">
      <c r="A3128" s="110">
        <v>41471</v>
      </c>
      <c r="B3128" s="98">
        <v>48</v>
      </c>
      <c r="C3128" s="98">
        <v>124</v>
      </c>
    </row>
    <row r="3129" spans="1:3">
      <c r="A3129" s="110">
        <v>41472</v>
      </c>
      <c r="B3129" s="98">
        <v>48</v>
      </c>
      <c r="C3129" s="98">
        <v>124</v>
      </c>
    </row>
    <row r="3130" spans="1:3">
      <c r="A3130" s="110">
        <v>41473</v>
      </c>
      <c r="B3130" s="98">
        <v>48</v>
      </c>
      <c r="C3130" s="98">
        <v>124</v>
      </c>
    </row>
    <row r="3131" spans="1:3">
      <c r="A3131" s="110">
        <v>41474</v>
      </c>
      <c r="B3131" s="98">
        <v>47</v>
      </c>
      <c r="C3131" s="98">
        <v>123</v>
      </c>
    </row>
    <row r="3132" spans="1:3">
      <c r="A3132" s="110">
        <v>41477</v>
      </c>
      <c r="B3132" s="98">
        <v>47</v>
      </c>
      <c r="C3132" s="98">
        <v>124</v>
      </c>
    </row>
    <row r="3133" spans="1:3">
      <c r="A3133" s="110">
        <v>41478</v>
      </c>
      <c r="B3133" s="98">
        <v>46</v>
      </c>
      <c r="C3133" s="98">
        <v>122</v>
      </c>
    </row>
    <row r="3134" spans="1:3">
      <c r="A3134" s="110">
        <v>41479</v>
      </c>
      <c r="B3134" s="98">
        <v>45</v>
      </c>
      <c r="C3134" s="98">
        <v>122</v>
      </c>
    </row>
    <row r="3135" spans="1:3">
      <c r="A3135" s="110">
        <v>41480</v>
      </c>
      <c r="B3135" s="98">
        <v>43</v>
      </c>
      <c r="C3135" s="98">
        <v>120</v>
      </c>
    </row>
    <row r="3136" spans="1:3">
      <c r="A3136" s="110">
        <v>41481</v>
      </c>
      <c r="B3136" s="98">
        <v>42</v>
      </c>
      <c r="C3136" s="98">
        <v>120</v>
      </c>
    </row>
    <row r="3137" spans="1:3">
      <c r="A3137" s="110">
        <v>41484</v>
      </c>
      <c r="B3137" s="98">
        <v>42</v>
      </c>
      <c r="C3137" s="98">
        <v>120</v>
      </c>
    </row>
    <row r="3138" spans="1:3">
      <c r="A3138" s="110">
        <v>41485</v>
      </c>
      <c r="B3138" s="98">
        <v>41</v>
      </c>
      <c r="C3138" s="98">
        <v>120</v>
      </c>
    </row>
    <row r="3139" spans="1:3">
      <c r="A3139" s="110">
        <v>41486</v>
      </c>
      <c r="B3139" s="98">
        <v>42</v>
      </c>
      <c r="C3139" s="98">
        <v>121</v>
      </c>
    </row>
    <row r="3140" spans="1:3">
      <c r="A3140" s="110">
        <v>41487</v>
      </c>
      <c r="B3140" s="98">
        <v>42</v>
      </c>
      <c r="C3140" s="98">
        <v>121</v>
      </c>
    </row>
    <row r="3141" spans="1:3">
      <c r="A3141" s="110">
        <v>41488</v>
      </c>
      <c r="B3141" s="98">
        <v>41</v>
      </c>
      <c r="C3141" s="98">
        <v>120</v>
      </c>
    </row>
    <row r="3142" spans="1:3">
      <c r="A3142" s="110">
        <v>41491</v>
      </c>
      <c r="B3142" s="98">
        <v>40</v>
      </c>
      <c r="C3142" s="98">
        <v>120</v>
      </c>
    </row>
    <row r="3143" spans="1:3">
      <c r="A3143" s="110">
        <v>41492</v>
      </c>
      <c r="B3143" s="98">
        <v>40</v>
      </c>
      <c r="C3143" s="98">
        <v>120</v>
      </c>
    </row>
    <row r="3144" spans="1:3">
      <c r="A3144" s="110">
        <v>41493</v>
      </c>
      <c r="B3144" s="98">
        <v>40</v>
      </c>
      <c r="C3144" s="98">
        <v>119</v>
      </c>
    </row>
    <row r="3145" spans="1:3">
      <c r="A3145" s="110">
        <v>41494</v>
      </c>
      <c r="B3145" s="98">
        <v>39</v>
      </c>
      <c r="C3145" s="98">
        <v>119</v>
      </c>
    </row>
    <row r="3146" spans="1:3">
      <c r="A3146" s="110">
        <v>41495</v>
      </c>
      <c r="B3146" s="98">
        <v>39</v>
      </c>
      <c r="C3146" s="98">
        <v>119</v>
      </c>
    </row>
    <row r="3147" spans="1:3">
      <c r="A3147" s="110">
        <v>41498</v>
      </c>
      <c r="B3147" s="98">
        <v>39</v>
      </c>
      <c r="C3147" s="98">
        <v>119</v>
      </c>
    </row>
    <row r="3148" spans="1:3">
      <c r="A3148" s="110">
        <v>41499</v>
      </c>
      <c r="B3148" s="98">
        <v>39</v>
      </c>
      <c r="C3148" s="98">
        <v>120</v>
      </c>
    </row>
    <row r="3149" spans="1:3">
      <c r="A3149" s="110">
        <v>41500</v>
      </c>
      <c r="B3149" s="98">
        <v>37</v>
      </c>
      <c r="C3149" s="98">
        <v>118</v>
      </c>
    </row>
    <row r="3150" spans="1:3">
      <c r="A3150" s="110">
        <v>41502</v>
      </c>
      <c r="B3150" s="98">
        <v>37</v>
      </c>
      <c r="C3150" s="98">
        <v>118</v>
      </c>
    </row>
    <row r="3151" spans="1:3">
      <c r="A3151" s="110">
        <v>41505</v>
      </c>
      <c r="B3151" s="98">
        <v>37</v>
      </c>
      <c r="C3151" s="98">
        <v>119</v>
      </c>
    </row>
    <row r="3152" spans="1:3">
      <c r="A3152" s="110">
        <v>41506</v>
      </c>
      <c r="B3152" s="98">
        <v>38</v>
      </c>
      <c r="C3152" s="98">
        <v>119</v>
      </c>
    </row>
    <row r="3153" spans="1:3">
      <c r="A3153" s="110">
        <v>41507</v>
      </c>
      <c r="B3153" s="98">
        <v>37</v>
      </c>
      <c r="C3153" s="98">
        <v>118</v>
      </c>
    </row>
    <row r="3154" spans="1:3">
      <c r="A3154" s="110">
        <v>41508</v>
      </c>
      <c r="B3154" s="98">
        <v>38</v>
      </c>
      <c r="C3154" s="98">
        <v>119</v>
      </c>
    </row>
    <row r="3155" spans="1:3">
      <c r="A3155" s="110">
        <v>41509</v>
      </c>
      <c r="B3155" s="98">
        <v>38</v>
      </c>
      <c r="C3155" s="98">
        <v>119</v>
      </c>
    </row>
    <row r="3156" spans="1:3">
      <c r="A3156" s="110">
        <v>41512</v>
      </c>
      <c r="B3156" s="98">
        <v>38</v>
      </c>
      <c r="C3156" s="98">
        <v>119</v>
      </c>
    </row>
    <row r="3157" spans="1:3">
      <c r="A3157" s="110">
        <v>41513</v>
      </c>
      <c r="B3157" s="98">
        <v>38</v>
      </c>
      <c r="C3157" s="98">
        <v>119</v>
      </c>
    </row>
    <row r="3158" spans="1:3">
      <c r="A3158" s="110">
        <v>41514</v>
      </c>
      <c r="B3158" s="98">
        <v>38</v>
      </c>
      <c r="C3158" s="98">
        <v>119</v>
      </c>
    </row>
    <row r="3159" spans="1:3">
      <c r="A3159" s="110">
        <v>41515</v>
      </c>
      <c r="B3159" s="98">
        <v>38</v>
      </c>
      <c r="C3159" s="98">
        <v>119</v>
      </c>
    </row>
    <row r="3160" spans="1:3">
      <c r="A3160" s="110">
        <v>41516</v>
      </c>
      <c r="B3160" s="98">
        <v>38</v>
      </c>
      <c r="C3160" s="98">
        <v>119</v>
      </c>
    </row>
    <row r="3161" spans="1:3">
      <c r="A3161" s="110">
        <v>41519</v>
      </c>
      <c r="B3161" s="98">
        <v>38</v>
      </c>
      <c r="C3161" s="98">
        <v>120</v>
      </c>
    </row>
    <row r="3162" spans="1:3">
      <c r="A3162" s="110">
        <v>41520</v>
      </c>
      <c r="B3162" s="98">
        <v>38</v>
      </c>
      <c r="C3162" s="98">
        <v>119</v>
      </c>
    </row>
    <row r="3163" spans="1:3">
      <c r="A3163" s="110">
        <v>41521</v>
      </c>
      <c r="B3163" s="98">
        <v>40</v>
      </c>
      <c r="C3163" s="98">
        <v>121</v>
      </c>
    </row>
    <row r="3164" spans="1:3">
      <c r="A3164" s="110">
        <v>41522</v>
      </c>
      <c r="B3164" s="98">
        <v>39</v>
      </c>
      <c r="C3164" s="98">
        <v>120</v>
      </c>
    </row>
    <row r="3165" spans="1:3">
      <c r="A3165" s="110">
        <v>41523</v>
      </c>
      <c r="B3165" s="98">
        <v>39</v>
      </c>
      <c r="C3165" s="98">
        <v>120</v>
      </c>
    </row>
    <row r="3166" spans="1:3">
      <c r="A3166" s="110">
        <v>41526</v>
      </c>
      <c r="B3166" s="98">
        <v>39</v>
      </c>
      <c r="C3166" s="98">
        <v>120</v>
      </c>
    </row>
    <row r="3167" spans="1:3">
      <c r="A3167" s="110">
        <v>41527</v>
      </c>
      <c r="B3167" s="98">
        <v>40</v>
      </c>
      <c r="C3167" s="98">
        <v>121</v>
      </c>
    </row>
    <row r="3168" spans="1:3">
      <c r="A3168" s="110">
        <v>41528</v>
      </c>
      <c r="B3168" s="98">
        <v>39</v>
      </c>
      <c r="C3168" s="98">
        <v>121</v>
      </c>
    </row>
    <row r="3169" spans="1:3">
      <c r="A3169" s="110">
        <v>41529</v>
      </c>
      <c r="B3169" s="98">
        <v>40</v>
      </c>
      <c r="C3169" s="98">
        <v>122</v>
      </c>
    </row>
    <row r="3170" spans="1:3">
      <c r="A3170" s="110">
        <v>41530</v>
      </c>
      <c r="B3170" s="98">
        <v>40</v>
      </c>
      <c r="C3170" s="98">
        <v>122</v>
      </c>
    </row>
    <row r="3171" spans="1:3">
      <c r="A3171" s="110">
        <v>41533</v>
      </c>
      <c r="B3171" s="98">
        <v>41</v>
      </c>
      <c r="C3171" s="98">
        <v>122</v>
      </c>
    </row>
    <row r="3172" spans="1:3">
      <c r="A3172" s="110">
        <v>41534</v>
      </c>
      <c r="B3172" s="98">
        <v>41</v>
      </c>
      <c r="C3172" s="98">
        <v>122</v>
      </c>
    </row>
    <row r="3173" spans="1:3">
      <c r="A3173" s="110">
        <v>41540</v>
      </c>
      <c r="B3173" s="98">
        <v>42</v>
      </c>
      <c r="C3173" s="98">
        <v>124</v>
      </c>
    </row>
    <row r="3174" spans="1:3">
      <c r="A3174" s="110">
        <v>41541</v>
      </c>
      <c r="B3174" s="98">
        <v>43</v>
      </c>
      <c r="C3174" s="98">
        <v>125</v>
      </c>
    </row>
    <row r="3175" spans="1:3">
      <c r="A3175" s="110">
        <v>41542</v>
      </c>
      <c r="B3175" s="98">
        <v>43</v>
      </c>
      <c r="C3175" s="98">
        <v>125</v>
      </c>
    </row>
    <row r="3176" spans="1:3">
      <c r="A3176" s="110">
        <v>41543</v>
      </c>
      <c r="B3176" s="98">
        <v>44</v>
      </c>
      <c r="C3176" s="98">
        <v>125</v>
      </c>
    </row>
    <row r="3177" spans="1:3">
      <c r="A3177" s="110">
        <v>41544</v>
      </c>
      <c r="B3177" s="98">
        <v>44</v>
      </c>
      <c r="C3177" s="98">
        <v>125</v>
      </c>
    </row>
    <row r="3178" spans="1:3">
      <c r="A3178" s="110">
        <v>41547</v>
      </c>
      <c r="B3178" s="98">
        <v>44</v>
      </c>
      <c r="C3178" s="98">
        <v>126</v>
      </c>
    </row>
    <row r="3179" spans="1:3">
      <c r="A3179" s="110">
        <v>41548</v>
      </c>
      <c r="B3179" s="98">
        <v>45</v>
      </c>
      <c r="C3179" s="98">
        <v>127</v>
      </c>
    </row>
    <row r="3180" spans="1:3">
      <c r="A3180" s="110">
        <v>41549</v>
      </c>
      <c r="B3180" s="98">
        <v>47</v>
      </c>
      <c r="C3180" s="98">
        <v>128</v>
      </c>
    </row>
    <row r="3181" spans="1:3">
      <c r="A3181" s="110">
        <v>41551</v>
      </c>
      <c r="B3181" s="98">
        <v>46</v>
      </c>
      <c r="C3181" s="98">
        <v>128</v>
      </c>
    </row>
    <row r="3182" spans="1:3">
      <c r="A3182" s="110">
        <v>41554</v>
      </c>
      <c r="B3182" s="98">
        <v>46</v>
      </c>
      <c r="C3182" s="98">
        <v>128</v>
      </c>
    </row>
    <row r="3183" spans="1:3">
      <c r="A3183" s="110">
        <v>41555</v>
      </c>
      <c r="B3183" s="98">
        <v>46</v>
      </c>
      <c r="C3183" s="98">
        <v>128</v>
      </c>
    </row>
    <row r="3184" spans="1:3">
      <c r="A3184" s="110">
        <v>41557</v>
      </c>
      <c r="B3184" s="98">
        <v>46</v>
      </c>
      <c r="C3184" s="98">
        <v>128</v>
      </c>
    </row>
    <row r="3185" spans="1:3">
      <c r="A3185" s="110">
        <v>41558</v>
      </c>
      <c r="B3185" s="98">
        <v>47</v>
      </c>
      <c r="C3185" s="98">
        <v>128</v>
      </c>
    </row>
    <row r="3186" spans="1:3">
      <c r="A3186" s="110">
        <v>41561</v>
      </c>
      <c r="B3186" s="98">
        <v>47</v>
      </c>
      <c r="C3186" s="98">
        <v>128</v>
      </c>
    </row>
    <row r="3187" spans="1:3">
      <c r="A3187" s="110">
        <v>41562</v>
      </c>
      <c r="B3187" s="98">
        <v>47</v>
      </c>
      <c r="C3187" s="98">
        <v>128</v>
      </c>
    </row>
    <row r="3188" spans="1:3">
      <c r="A3188" s="110">
        <v>41563</v>
      </c>
      <c r="B3188" s="98">
        <v>46</v>
      </c>
      <c r="C3188" s="98">
        <v>127</v>
      </c>
    </row>
    <row r="3189" spans="1:3">
      <c r="A3189" s="110">
        <v>41564</v>
      </c>
      <c r="B3189" s="98">
        <v>47</v>
      </c>
      <c r="C3189" s="98">
        <v>128</v>
      </c>
    </row>
    <row r="3190" spans="1:3">
      <c r="A3190" s="110">
        <v>41565</v>
      </c>
      <c r="B3190" s="98">
        <v>48</v>
      </c>
      <c r="C3190" s="98">
        <v>129</v>
      </c>
    </row>
    <row r="3191" spans="1:3">
      <c r="A3191" s="110">
        <v>41568</v>
      </c>
      <c r="B3191" s="98">
        <v>47</v>
      </c>
      <c r="C3191" s="98">
        <v>129</v>
      </c>
    </row>
    <row r="3192" spans="1:3">
      <c r="A3192" s="110">
        <v>41569</v>
      </c>
      <c r="B3192" s="98">
        <v>48</v>
      </c>
      <c r="C3192" s="98">
        <v>129</v>
      </c>
    </row>
    <row r="3193" spans="1:3">
      <c r="A3193" s="110">
        <v>41570</v>
      </c>
      <c r="B3193" s="98">
        <v>47</v>
      </c>
      <c r="C3193" s="98">
        <v>129</v>
      </c>
    </row>
    <row r="3194" spans="1:3">
      <c r="A3194" s="110">
        <v>41571</v>
      </c>
      <c r="B3194" s="98">
        <v>47</v>
      </c>
      <c r="C3194" s="98">
        <v>129</v>
      </c>
    </row>
    <row r="3195" spans="1:3">
      <c r="A3195" s="110">
        <v>41572</v>
      </c>
      <c r="B3195" s="98">
        <v>48</v>
      </c>
      <c r="C3195" s="98">
        <v>129</v>
      </c>
    </row>
    <row r="3196" spans="1:3">
      <c r="A3196" s="110">
        <v>41575</v>
      </c>
      <c r="B3196" s="98">
        <v>47</v>
      </c>
      <c r="C3196" s="98">
        <v>128</v>
      </c>
    </row>
    <row r="3197" spans="1:3">
      <c r="A3197" s="110">
        <v>41576</v>
      </c>
      <c r="B3197" s="98">
        <v>48</v>
      </c>
      <c r="C3197" s="98">
        <v>129</v>
      </c>
    </row>
    <row r="3198" spans="1:3">
      <c r="A3198" s="110">
        <v>41577</v>
      </c>
      <c r="B3198" s="98">
        <v>47</v>
      </c>
      <c r="C3198" s="98">
        <v>129</v>
      </c>
    </row>
    <row r="3199" spans="1:3">
      <c r="A3199" s="110">
        <v>41578</v>
      </c>
      <c r="B3199" s="98">
        <v>47</v>
      </c>
      <c r="C3199" s="98">
        <v>128</v>
      </c>
    </row>
    <row r="3200" spans="1:3">
      <c r="A3200" s="110">
        <v>41579</v>
      </c>
      <c r="B3200" s="98">
        <v>48</v>
      </c>
      <c r="C3200" s="98">
        <v>129</v>
      </c>
    </row>
    <row r="3201" spans="1:3">
      <c r="A3201" s="110">
        <v>41582</v>
      </c>
      <c r="B3201" s="98">
        <v>46</v>
      </c>
      <c r="C3201" s="98">
        <v>128</v>
      </c>
    </row>
    <row r="3202" spans="1:3">
      <c r="A3202" s="110">
        <v>41583</v>
      </c>
      <c r="B3202" s="98">
        <v>47</v>
      </c>
      <c r="C3202" s="98">
        <v>128</v>
      </c>
    </row>
    <row r="3203" spans="1:3">
      <c r="A3203" s="110">
        <v>41584</v>
      </c>
      <c r="B3203" s="98">
        <v>48</v>
      </c>
      <c r="C3203" s="98">
        <v>129</v>
      </c>
    </row>
    <row r="3204" spans="1:3">
      <c r="A3204" s="110">
        <v>41585</v>
      </c>
      <c r="B3204" s="98">
        <v>47</v>
      </c>
      <c r="C3204" s="98">
        <v>129</v>
      </c>
    </row>
    <row r="3205" spans="1:3">
      <c r="A3205" s="110">
        <v>41586</v>
      </c>
      <c r="B3205" s="98">
        <v>46</v>
      </c>
      <c r="C3205" s="98">
        <v>128</v>
      </c>
    </row>
    <row r="3206" spans="1:3">
      <c r="A3206" s="110">
        <v>41589</v>
      </c>
      <c r="B3206" s="98">
        <v>46</v>
      </c>
      <c r="C3206" s="98">
        <v>128</v>
      </c>
    </row>
    <row r="3207" spans="1:3">
      <c r="A3207" s="110">
        <v>41590</v>
      </c>
      <c r="B3207" s="98">
        <v>46</v>
      </c>
      <c r="C3207" s="98">
        <v>128</v>
      </c>
    </row>
    <row r="3208" spans="1:3">
      <c r="A3208" s="110">
        <v>41591</v>
      </c>
      <c r="B3208" s="98">
        <v>46</v>
      </c>
      <c r="C3208" s="98">
        <v>128</v>
      </c>
    </row>
    <row r="3209" spans="1:3">
      <c r="A3209" s="110">
        <v>41592</v>
      </c>
      <c r="B3209" s="98">
        <v>45</v>
      </c>
      <c r="C3209" s="98">
        <v>127</v>
      </c>
    </row>
    <row r="3210" spans="1:3">
      <c r="A3210" s="110">
        <v>41593</v>
      </c>
      <c r="B3210" s="98">
        <v>45</v>
      </c>
      <c r="C3210" s="98">
        <v>127</v>
      </c>
    </row>
    <row r="3211" spans="1:3">
      <c r="A3211" s="110">
        <v>41596</v>
      </c>
      <c r="B3211" s="98">
        <v>45</v>
      </c>
      <c r="C3211" s="98">
        <v>127</v>
      </c>
    </row>
    <row r="3212" spans="1:3">
      <c r="A3212" s="110">
        <v>41597</v>
      </c>
      <c r="B3212" s="98">
        <v>45</v>
      </c>
      <c r="C3212" s="98">
        <v>127</v>
      </c>
    </row>
    <row r="3213" spans="1:3">
      <c r="A3213" s="110">
        <v>41598</v>
      </c>
      <c r="B3213" s="98">
        <v>45</v>
      </c>
      <c r="C3213" s="98">
        <v>127</v>
      </c>
    </row>
    <row r="3214" spans="1:3">
      <c r="A3214" s="110">
        <v>41599</v>
      </c>
      <c r="B3214" s="98">
        <v>44</v>
      </c>
      <c r="C3214" s="98">
        <v>126</v>
      </c>
    </row>
    <row r="3215" spans="1:3">
      <c r="A3215" s="110">
        <v>41600</v>
      </c>
      <c r="B3215" s="98">
        <v>45</v>
      </c>
      <c r="C3215" s="98">
        <v>127</v>
      </c>
    </row>
    <row r="3216" spans="1:3">
      <c r="A3216" s="110">
        <v>41603</v>
      </c>
      <c r="B3216" s="98">
        <v>45</v>
      </c>
      <c r="C3216" s="98">
        <v>128</v>
      </c>
    </row>
    <row r="3217" spans="1:3">
      <c r="A3217" s="110">
        <v>41604</v>
      </c>
      <c r="B3217" s="98">
        <v>45</v>
      </c>
      <c r="C3217" s="98">
        <v>128</v>
      </c>
    </row>
    <row r="3218" spans="1:3">
      <c r="A3218" s="110">
        <v>41605</v>
      </c>
      <c r="B3218" s="98">
        <v>45</v>
      </c>
      <c r="C3218" s="98">
        <v>128</v>
      </c>
    </row>
    <row r="3219" spans="1:3">
      <c r="A3219" s="110">
        <v>41606</v>
      </c>
      <c r="B3219" s="98">
        <v>46</v>
      </c>
      <c r="C3219" s="98">
        <v>128</v>
      </c>
    </row>
    <row r="3220" spans="1:3">
      <c r="A3220" s="110">
        <v>41607</v>
      </c>
      <c r="B3220" s="98">
        <v>45</v>
      </c>
      <c r="C3220" s="98">
        <v>128</v>
      </c>
    </row>
    <row r="3221" spans="1:3">
      <c r="A3221" s="110">
        <v>41610</v>
      </c>
      <c r="B3221" s="98">
        <v>45</v>
      </c>
      <c r="C3221" s="98">
        <v>128</v>
      </c>
    </row>
    <row r="3222" spans="1:3">
      <c r="A3222" s="110">
        <v>41611</v>
      </c>
      <c r="B3222" s="98">
        <v>44</v>
      </c>
      <c r="C3222" s="98">
        <v>127</v>
      </c>
    </row>
    <row r="3223" spans="1:3">
      <c r="A3223" s="110">
        <v>41612</v>
      </c>
      <c r="B3223" s="98">
        <v>45</v>
      </c>
      <c r="C3223" s="98">
        <v>128</v>
      </c>
    </row>
    <row r="3224" spans="1:3">
      <c r="A3224" s="110">
        <v>41613</v>
      </c>
      <c r="B3224" s="98">
        <v>46</v>
      </c>
      <c r="C3224" s="98">
        <v>129</v>
      </c>
    </row>
    <row r="3225" spans="1:3">
      <c r="A3225" s="110">
        <v>41614</v>
      </c>
      <c r="B3225" s="98">
        <v>46</v>
      </c>
      <c r="C3225" s="98">
        <v>129</v>
      </c>
    </row>
    <row r="3226" spans="1:3">
      <c r="A3226" s="110">
        <v>41617</v>
      </c>
      <c r="B3226" s="98">
        <v>47</v>
      </c>
      <c r="C3226" s="98">
        <v>130</v>
      </c>
    </row>
    <row r="3227" spans="1:3">
      <c r="A3227" s="110">
        <v>41618</v>
      </c>
      <c r="B3227" s="98">
        <v>46</v>
      </c>
      <c r="C3227" s="98">
        <v>129</v>
      </c>
    </row>
    <row r="3228" spans="1:3">
      <c r="A3228" s="110">
        <v>41619</v>
      </c>
      <c r="B3228" s="98">
        <v>46</v>
      </c>
      <c r="C3228" s="98">
        <v>129</v>
      </c>
    </row>
    <row r="3229" spans="1:3">
      <c r="A3229" s="110">
        <v>41620</v>
      </c>
      <c r="B3229" s="98">
        <v>46</v>
      </c>
      <c r="C3229" s="98">
        <v>129</v>
      </c>
    </row>
    <row r="3230" spans="1:3">
      <c r="A3230" s="110">
        <v>41621</v>
      </c>
      <c r="B3230" s="98">
        <v>46</v>
      </c>
      <c r="C3230" s="98">
        <v>130</v>
      </c>
    </row>
    <row r="3231" spans="1:3">
      <c r="A3231" s="110">
        <v>41624</v>
      </c>
      <c r="B3231" s="98">
        <v>47</v>
      </c>
      <c r="C3231" s="98">
        <v>130</v>
      </c>
    </row>
    <row r="3232" spans="1:3">
      <c r="A3232" s="110">
        <v>41625</v>
      </c>
      <c r="B3232" s="98">
        <v>48</v>
      </c>
      <c r="C3232" s="98">
        <v>132</v>
      </c>
    </row>
    <row r="3233" spans="1:3">
      <c r="A3233" s="110">
        <v>41626</v>
      </c>
      <c r="B3233" s="98">
        <v>49</v>
      </c>
      <c r="C3233" s="98">
        <v>132</v>
      </c>
    </row>
    <row r="3234" spans="1:3">
      <c r="A3234" s="110">
        <v>41627</v>
      </c>
      <c r="B3234" s="98">
        <v>49</v>
      </c>
      <c r="C3234" s="98">
        <v>133</v>
      </c>
    </row>
    <row r="3235" spans="1:3">
      <c r="A3235" s="110">
        <v>41628</v>
      </c>
      <c r="B3235" s="98">
        <v>49</v>
      </c>
      <c r="C3235" s="98">
        <v>133</v>
      </c>
    </row>
    <row r="3236" spans="1:3">
      <c r="A3236" s="110">
        <v>41631</v>
      </c>
      <c r="B3236" s="98">
        <v>50</v>
      </c>
      <c r="C3236" s="98">
        <v>133</v>
      </c>
    </row>
    <row r="3237" spans="1:3">
      <c r="A3237" s="110">
        <v>41632</v>
      </c>
      <c r="B3237" s="98">
        <v>49</v>
      </c>
      <c r="C3237" s="98">
        <v>133</v>
      </c>
    </row>
    <row r="3238" spans="1:3">
      <c r="A3238" s="110">
        <v>41634</v>
      </c>
      <c r="B3238" s="98">
        <v>50</v>
      </c>
      <c r="C3238" s="98">
        <v>134</v>
      </c>
    </row>
    <row r="3239" spans="1:3">
      <c r="A3239" s="110">
        <v>41635</v>
      </c>
      <c r="B3239" s="98">
        <v>51</v>
      </c>
      <c r="C3239" s="98">
        <v>134</v>
      </c>
    </row>
    <row r="3240" spans="1:3">
      <c r="A3240" s="110">
        <v>41638</v>
      </c>
      <c r="B3240" s="98">
        <v>51</v>
      </c>
      <c r="C3240" s="98">
        <v>135</v>
      </c>
    </row>
    <row r="3241" spans="1:3">
      <c r="A3241" s="110">
        <v>41639</v>
      </c>
      <c r="B3241" s="98">
        <v>51</v>
      </c>
      <c r="C3241" s="98">
        <v>135</v>
      </c>
    </row>
    <row r="3242" spans="1:3">
      <c r="A3242" s="110">
        <v>41641</v>
      </c>
      <c r="B3242" s="98">
        <v>51</v>
      </c>
      <c r="C3242" s="98">
        <v>134</v>
      </c>
    </row>
    <row r="3243" spans="1:3">
      <c r="A3243" s="110">
        <v>41642</v>
      </c>
      <c r="B3243" s="98">
        <v>51</v>
      </c>
      <c r="C3243" s="98">
        <v>135</v>
      </c>
    </row>
    <row r="3244" spans="1:3">
      <c r="A3244" s="110">
        <v>41645</v>
      </c>
      <c r="B3244" s="98">
        <v>51</v>
      </c>
      <c r="C3244" s="98">
        <v>135</v>
      </c>
    </row>
    <row r="3245" spans="1:3">
      <c r="A3245" s="110">
        <v>41646</v>
      </c>
      <c r="B3245" s="98">
        <v>52</v>
      </c>
      <c r="C3245" s="98">
        <v>135</v>
      </c>
    </row>
    <row r="3246" spans="1:3">
      <c r="A3246" s="110">
        <v>41647</v>
      </c>
      <c r="B3246" s="98">
        <v>51</v>
      </c>
      <c r="C3246" s="98">
        <v>135</v>
      </c>
    </row>
    <row r="3247" spans="1:3">
      <c r="A3247" s="110">
        <v>41648</v>
      </c>
      <c r="B3247" s="98">
        <v>50</v>
      </c>
      <c r="C3247" s="98">
        <v>134</v>
      </c>
    </row>
    <row r="3248" spans="1:3">
      <c r="A3248" s="110">
        <v>41649</v>
      </c>
      <c r="B3248" s="98">
        <v>50</v>
      </c>
      <c r="C3248" s="98">
        <v>134</v>
      </c>
    </row>
    <row r="3249" spans="1:3">
      <c r="A3249" s="110">
        <v>41652</v>
      </c>
      <c r="B3249" s="98">
        <v>50</v>
      </c>
      <c r="C3249" s="98">
        <v>134</v>
      </c>
    </row>
    <row r="3250" spans="1:3">
      <c r="A3250" s="110">
        <v>41653</v>
      </c>
      <c r="B3250" s="98">
        <v>50</v>
      </c>
      <c r="C3250" s="98">
        <v>135</v>
      </c>
    </row>
    <row r="3251" spans="1:3">
      <c r="A3251" s="110">
        <v>41654</v>
      </c>
      <c r="B3251" s="98">
        <v>49</v>
      </c>
      <c r="C3251" s="98">
        <v>133</v>
      </c>
    </row>
    <row r="3252" spans="1:3">
      <c r="A3252" s="110">
        <v>41655</v>
      </c>
      <c r="B3252" s="98">
        <v>48</v>
      </c>
      <c r="C3252" s="98">
        <v>134</v>
      </c>
    </row>
    <row r="3253" spans="1:3">
      <c r="A3253" s="110">
        <v>41656</v>
      </c>
      <c r="B3253" s="98">
        <v>46</v>
      </c>
      <c r="C3253" s="98">
        <v>133</v>
      </c>
    </row>
    <row r="3254" spans="1:3">
      <c r="A3254" s="110">
        <v>41659</v>
      </c>
      <c r="B3254" s="98">
        <v>45</v>
      </c>
      <c r="C3254" s="98">
        <v>133</v>
      </c>
    </row>
    <row r="3255" spans="1:3">
      <c r="A3255" s="110">
        <v>41660</v>
      </c>
      <c r="B3255" s="98">
        <v>44</v>
      </c>
      <c r="C3255" s="98">
        <v>133</v>
      </c>
    </row>
    <row r="3256" spans="1:3">
      <c r="A3256" s="110">
        <v>41661</v>
      </c>
      <c r="B3256" s="98">
        <v>43</v>
      </c>
      <c r="C3256" s="98">
        <v>133</v>
      </c>
    </row>
    <row r="3257" spans="1:3">
      <c r="A3257" s="110">
        <v>41662</v>
      </c>
      <c r="B3257" s="98">
        <v>43</v>
      </c>
      <c r="C3257" s="98">
        <v>133</v>
      </c>
    </row>
    <row r="3258" spans="1:3">
      <c r="A3258" s="110">
        <v>41663</v>
      </c>
      <c r="B3258" s="98">
        <v>43</v>
      </c>
      <c r="C3258" s="98">
        <v>134</v>
      </c>
    </row>
    <row r="3259" spans="1:3">
      <c r="A3259" s="110">
        <v>41666</v>
      </c>
      <c r="B3259" s="98">
        <v>43</v>
      </c>
      <c r="C3259" s="98">
        <v>134</v>
      </c>
    </row>
    <row r="3260" spans="1:3">
      <c r="A3260" s="110">
        <v>41667</v>
      </c>
      <c r="B3260" s="98">
        <v>43</v>
      </c>
      <c r="C3260" s="98">
        <v>134</v>
      </c>
    </row>
    <row r="3261" spans="1:3">
      <c r="A3261" s="110">
        <v>41668</v>
      </c>
      <c r="B3261" s="98">
        <v>43</v>
      </c>
      <c r="C3261" s="98">
        <v>134</v>
      </c>
    </row>
    <row r="3262" spans="1:3">
      <c r="A3262" s="110">
        <v>41673</v>
      </c>
      <c r="B3262" s="98">
        <v>42</v>
      </c>
      <c r="C3262" s="98">
        <v>134</v>
      </c>
    </row>
    <row r="3263" spans="1:3">
      <c r="A3263" s="110">
        <v>41674</v>
      </c>
      <c r="B3263" s="98">
        <v>42</v>
      </c>
      <c r="C3263" s="98">
        <v>134</v>
      </c>
    </row>
    <row r="3264" spans="1:3">
      <c r="A3264" s="110">
        <v>41675</v>
      </c>
      <c r="B3264" s="98">
        <v>42</v>
      </c>
      <c r="C3264" s="98">
        <v>133</v>
      </c>
    </row>
    <row r="3265" spans="1:3">
      <c r="A3265" s="110">
        <v>41676</v>
      </c>
      <c r="B3265" s="98">
        <v>42</v>
      </c>
      <c r="C3265" s="98">
        <v>134</v>
      </c>
    </row>
    <row r="3266" spans="1:3">
      <c r="A3266" s="110">
        <v>41677</v>
      </c>
      <c r="B3266" s="98">
        <v>42</v>
      </c>
      <c r="C3266" s="98">
        <v>134</v>
      </c>
    </row>
    <row r="3267" spans="1:3">
      <c r="A3267" s="110">
        <v>41680</v>
      </c>
      <c r="B3267" s="98">
        <v>42</v>
      </c>
      <c r="C3267" s="98">
        <v>134</v>
      </c>
    </row>
    <row r="3268" spans="1:3">
      <c r="A3268" s="110">
        <v>41681</v>
      </c>
      <c r="B3268" s="98">
        <v>42</v>
      </c>
      <c r="C3268" s="98">
        <v>134</v>
      </c>
    </row>
    <row r="3269" spans="1:3">
      <c r="A3269" s="110">
        <v>41682</v>
      </c>
      <c r="B3269" s="98">
        <v>43</v>
      </c>
      <c r="C3269" s="98">
        <v>135</v>
      </c>
    </row>
    <row r="3270" spans="1:3">
      <c r="A3270" s="110">
        <v>41683</v>
      </c>
      <c r="B3270" s="98">
        <v>42</v>
      </c>
      <c r="C3270" s="98">
        <v>134</v>
      </c>
    </row>
    <row r="3271" spans="1:3">
      <c r="A3271" s="110">
        <v>41684</v>
      </c>
      <c r="B3271" s="98">
        <v>42</v>
      </c>
      <c r="C3271" s="98">
        <v>134</v>
      </c>
    </row>
    <row r="3272" spans="1:3">
      <c r="A3272" s="110">
        <v>41687</v>
      </c>
      <c r="B3272" s="98">
        <v>42</v>
      </c>
      <c r="C3272" s="98">
        <v>134</v>
      </c>
    </row>
    <row r="3273" spans="1:3">
      <c r="A3273" s="110">
        <v>41688</v>
      </c>
      <c r="B3273" s="98">
        <v>42</v>
      </c>
      <c r="C3273" s="98">
        <v>135</v>
      </c>
    </row>
    <row r="3274" spans="1:3">
      <c r="A3274" s="110">
        <v>41689</v>
      </c>
      <c r="B3274" s="98">
        <v>42</v>
      </c>
      <c r="C3274" s="98">
        <v>134</v>
      </c>
    </row>
    <row r="3275" spans="1:3">
      <c r="A3275" s="110">
        <v>41690</v>
      </c>
      <c r="B3275" s="98">
        <v>42</v>
      </c>
      <c r="C3275" s="98">
        <v>134</v>
      </c>
    </row>
    <row r="3276" spans="1:3">
      <c r="A3276" s="110">
        <v>41691</v>
      </c>
      <c r="B3276" s="98">
        <v>41</v>
      </c>
      <c r="C3276" s="98">
        <v>134</v>
      </c>
    </row>
    <row r="3277" spans="1:3">
      <c r="A3277" s="110">
        <v>41694</v>
      </c>
      <c r="B3277" s="98">
        <v>41</v>
      </c>
      <c r="C3277" s="98">
        <v>134</v>
      </c>
    </row>
    <row r="3278" spans="1:3">
      <c r="A3278" s="110">
        <v>41695</v>
      </c>
      <c r="B3278" s="98">
        <v>41</v>
      </c>
      <c r="C3278" s="98">
        <v>134</v>
      </c>
    </row>
    <row r="3279" spans="1:3">
      <c r="A3279" s="110">
        <v>41696</v>
      </c>
      <c r="B3279" s="98">
        <v>40</v>
      </c>
      <c r="C3279" s="98">
        <v>134</v>
      </c>
    </row>
    <row r="3280" spans="1:3">
      <c r="A3280" s="110">
        <v>41697</v>
      </c>
      <c r="B3280" s="98">
        <v>40</v>
      </c>
      <c r="C3280" s="98">
        <v>134</v>
      </c>
    </row>
    <row r="3281" spans="1:3">
      <c r="A3281" s="110">
        <v>41698</v>
      </c>
      <c r="B3281" s="98">
        <v>39</v>
      </c>
      <c r="C3281" s="98">
        <v>134</v>
      </c>
    </row>
    <row r="3282" spans="1:3">
      <c r="A3282" s="110">
        <v>41701</v>
      </c>
      <c r="B3282" s="98">
        <v>39</v>
      </c>
      <c r="C3282" s="98">
        <v>134</v>
      </c>
    </row>
    <row r="3283" spans="1:3">
      <c r="A3283" s="110">
        <v>41702</v>
      </c>
      <c r="B3283" s="98">
        <v>39</v>
      </c>
      <c r="C3283" s="98">
        <v>134</v>
      </c>
    </row>
    <row r="3284" spans="1:3">
      <c r="A3284" s="110">
        <v>41703</v>
      </c>
      <c r="B3284" s="98">
        <v>38</v>
      </c>
      <c r="C3284" s="98">
        <v>133</v>
      </c>
    </row>
    <row r="3285" spans="1:3">
      <c r="A3285" s="110">
        <v>41704</v>
      </c>
      <c r="B3285" s="98">
        <v>37</v>
      </c>
      <c r="C3285" s="98">
        <v>133</v>
      </c>
    </row>
    <row r="3286" spans="1:3">
      <c r="A3286" s="110">
        <v>41705</v>
      </c>
      <c r="B3286" s="98">
        <v>37</v>
      </c>
      <c r="C3286" s="98">
        <v>133</v>
      </c>
    </row>
    <row r="3287" spans="1:3">
      <c r="A3287" s="110">
        <v>41708</v>
      </c>
      <c r="B3287" s="98">
        <v>38</v>
      </c>
      <c r="C3287" s="98">
        <v>134</v>
      </c>
    </row>
    <row r="3288" spans="1:3">
      <c r="A3288" s="110">
        <v>41709</v>
      </c>
      <c r="B3288" s="98">
        <v>37</v>
      </c>
      <c r="C3288" s="98">
        <v>133</v>
      </c>
    </row>
    <row r="3289" spans="1:3">
      <c r="A3289" s="110">
        <v>41710</v>
      </c>
      <c r="B3289" s="98">
        <v>36</v>
      </c>
      <c r="C3289" s="98">
        <v>133</v>
      </c>
    </row>
    <row r="3290" spans="1:3">
      <c r="A3290" s="110">
        <v>41711</v>
      </c>
      <c r="B3290" s="98">
        <v>36</v>
      </c>
      <c r="C3290" s="98">
        <v>133</v>
      </c>
    </row>
    <row r="3291" spans="1:3">
      <c r="A3291" s="110">
        <v>41712</v>
      </c>
      <c r="B3291" s="98">
        <v>36</v>
      </c>
      <c r="C3291" s="98">
        <v>133</v>
      </c>
    </row>
    <row r="3292" spans="1:3">
      <c r="A3292" s="110">
        <v>41715</v>
      </c>
      <c r="B3292" s="98">
        <v>36</v>
      </c>
      <c r="C3292" s="98">
        <v>134</v>
      </c>
    </row>
    <row r="3293" spans="1:3">
      <c r="A3293" s="110">
        <v>41716</v>
      </c>
      <c r="B3293" s="98">
        <v>36</v>
      </c>
      <c r="C3293" s="98">
        <v>134</v>
      </c>
    </row>
    <row r="3294" spans="1:3">
      <c r="A3294" s="110">
        <v>41717</v>
      </c>
      <c r="B3294" s="98">
        <v>37</v>
      </c>
      <c r="C3294" s="98">
        <v>134</v>
      </c>
    </row>
    <row r="3295" spans="1:3">
      <c r="A3295" s="110">
        <v>41718</v>
      </c>
      <c r="B3295" s="98">
        <v>36</v>
      </c>
      <c r="C3295" s="98">
        <v>133</v>
      </c>
    </row>
    <row r="3296" spans="1:3">
      <c r="A3296" s="110">
        <v>41719</v>
      </c>
      <c r="B3296" s="98">
        <v>36</v>
      </c>
      <c r="C3296" s="98">
        <v>133</v>
      </c>
    </row>
    <row r="3297" spans="1:3">
      <c r="A3297" s="110">
        <v>41722</v>
      </c>
      <c r="B3297" s="98">
        <v>36</v>
      </c>
      <c r="C3297" s="98">
        <v>134</v>
      </c>
    </row>
    <row r="3298" spans="1:3">
      <c r="A3298" s="110">
        <v>41723</v>
      </c>
      <c r="B3298" s="98">
        <v>36</v>
      </c>
      <c r="C3298" s="98">
        <v>134</v>
      </c>
    </row>
    <row r="3299" spans="1:3">
      <c r="A3299" s="110">
        <v>41724</v>
      </c>
      <c r="B3299" s="98">
        <v>35</v>
      </c>
      <c r="C3299" s="98">
        <v>133</v>
      </c>
    </row>
    <row r="3300" spans="1:3">
      <c r="A3300" s="110">
        <v>41725</v>
      </c>
      <c r="B3300" s="98">
        <v>36</v>
      </c>
      <c r="C3300" s="98">
        <v>134</v>
      </c>
    </row>
    <row r="3301" spans="1:3">
      <c r="A3301" s="110">
        <v>41726</v>
      </c>
      <c r="B3301" s="98">
        <v>36</v>
      </c>
      <c r="C3301" s="98">
        <v>134</v>
      </c>
    </row>
    <row r="3302" spans="1:3">
      <c r="A3302" s="110">
        <v>41729</v>
      </c>
      <c r="B3302" s="98">
        <v>36</v>
      </c>
      <c r="C3302" s="98">
        <v>134</v>
      </c>
    </row>
    <row r="3303" spans="1:3">
      <c r="A3303" s="110">
        <v>41730</v>
      </c>
      <c r="B3303" s="98">
        <v>36</v>
      </c>
      <c r="C3303" s="98">
        <v>135</v>
      </c>
    </row>
    <row r="3304" spans="1:3">
      <c r="A3304" s="110">
        <v>41731</v>
      </c>
      <c r="B3304" s="98">
        <v>36</v>
      </c>
      <c r="C3304" s="98">
        <v>134</v>
      </c>
    </row>
    <row r="3305" spans="1:3">
      <c r="A3305" s="110">
        <v>41732</v>
      </c>
      <c r="B3305" s="98">
        <v>37</v>
      </c>
      <c r="C3305" s="98">
        <v>135</v>
      </c>
    </row>
    <row r="3306" spans="1:3">
      <c r="A3306" s="110">
        <v>41733</v>
      </c>
      <c r="B3306" s="98">
        <v>36</v>
      </c>
      <c r="C3306" s="98">
        <v>134</v>
      </c>
    </row>
    <row r="3307" spans="1:3">
      <c r="A3307" s="110">
        <v>41736</v>
      </c>
      <c r="B3307" s="98">
        <v>36</v>
      </c>
      <c r="C3307" s="98">
        <v>134</v>
      </c>
    </row>
    <row r="3308" spans="1:3">
      <c r="A3308" s="110">
        <v>41737</v>
      </c>
      <c r="B3308" s="98">
        <v>36</v>
      </c>
      <c r="C3308" s="98">
        <v>134</v>
      </c>
    </row>
    <row r="3309" spans="1:3">
      <c r="A3309" s="110">
        <v>41738</v>
      </c>
      <c r="B3309" s="98">
        <v>36</v>
      </c>
      <c r="C3309" s="98">
        <v>134</v>
      </c>
    </row>
    <row r="3310" spans="1:3">
      <c r="A3310" s="110">
        <v>41739</v>
      </c>
      <c r="B3310" s="98">
        <v>36</v>
      </c>
      <c r="C3310" s="98">
        <v>134</v>
      </c>
    </row>
    <row r="3311" spans="1:3">
      <c r="A3311" s="110">
        <v>41740</v>
      </c>
      <c r="B3311" s="98">
        <v>36</v>
      </c>
      <c r="C3311" s="98">
        <v>134</v>
      </c>
    </row>
    <row r="3312" spans="1:3">
      <c r="A3312" s="110">
        <v>41743</v>
      </c>
      <c r="B3312" s="98">
        <v>36</v>
      </c>
      <c r="C3312" s="98">
        <v>135</v>
      </c>
    </row>
    <row r="3313" spans="1:3">
      <c r="A3313" s="110">
        <v>41744</v>
      </c>
      <c r="B3313" s="98">
        <v>36</v>
      </c>
      <c r="C3313" s="98">
        <v>134</v>
      </c>
    </row>
    <row r="3314" spans="1:3">
      <c r="A3314" s="110">
        <v>41745</v>
      </c>
      <c r="B3314" s="98">
        <v>36</v>
      </c>
      <c r="C3314" s="98">
        <v>134</v>
      </c>
    </row>
    <row r="3315" spans="1:3">
      <c r="A3315" s="110">
        <v>41746</v>
      </c>
      <c r="B3315" s="98">
        <v>36</v>
      </c>
      <c r="C3315" s="98">
        <v>134</v>
      </c>
    </row>
    <row r="3316" spans="1:3">
      <c r="A3316" s="110">
        <v>41747</v>
      </c>
      <c r="B3316" s="98">
        <v>36</v>
      </c>
      <c r="C3316" s="98">
        <v>134</v>
      </c>
    </row>
    <row r="3317" spans="1:3">
      <c r="A3317" s="110">
        <v>41750</v>
      </c>
      <c r="B3317" s="98">
        <v>36</v>
      </c>
      <c r="C3317" s="98">
        <v>134</v>
      </c>
    </row>
    <row r="3318" spans="1:3">
      <c r="A3318" s="110">
        <v>41751</v>
      </c>
      <c r="B3318" s="98">
        <v>36</v>
      </c>
      <c r="C3318" s="98">
        <v>134</v>
      </c>
    </row>
    <row r="3319" spans="1:3">
      <c r="A3319" s="110">
        <v>41752</v>
      </c>
      <c r="B3319" s="98">
        <v>36</v>
      </c>
      <c r="C3319" s="98">
        <v>134</v>
      </c>
    </row>
    <row r="3320" spans="1:3">
      <c r="A3320" s="110">
        <v>41753</v>
      </c>
      <c r="B3320" s="98">
        <v>36</v>
      </c>
      <c r="C3320" s="98">
        <v>134</v>
      </c>
    </row>
    <row r="3321" spans="1:3">
      <c r="A3321" s="110">
        <v>41754</v>
      </c>
      <c r="B3321" s="98">
        <v>36</v>
      </c>
      <c r="C3321" s="98">
        <v>135</v>
      </c>
    </row>
    <row r="3322" spans="1:3">
      <c r="A3322" s="110">
        <v>41757</v>
      </c>
      <c r="B3322" s="98">
        <v>35</v>
      </c>
      <c r="C3322" s="98">
        <v>134</v>
      </c>
    </row>
    <row r="3323" spans="1:3">
      <c r="A3323" s="110">
        <v>41758</v>
      </c>
      <c r="B3323" s="98">
        <v>35</v>
      </c>
      <c r="C3323" s="98">
        <v>133</v>
      </c>
    </row>
    <row r="3324" spans="1:3">
      <c r="A3324" s="110">
        <v>41759</v>
      </c>
      <c r="B3324" s="98">
        <v>35</v>
      </c>
      <c r="C3324" s="98">
        <v>134</v>
      </c>
    </row>
    <row r="3325" spans="1:3">
      <c r="A3325" s="110">
        <v>41761</v>
      </c>
      <c r="B3325" s="98">
        <v>35</v>
      </c>
      <c r="C3325" s="98">
        <v>134</v>
      </c>
    </row>
    <row r="3326" spans="1:3">
      <c r="A3326" s="110">
        <v>41766</v>
      </c>
      <c r="B3326" s="98">
        <v>36</v>
      </c>
      <c r="C3326" s="98">
        <v>134</v>
      </c>
    </row>
    <row r="3327" spans="1:3">
      <c r="A3327" s="110">
        <v>41767</v>
      </c>
      <c r="B3327" s="98">
        <v>35</v>
      </c>
      <c r="C3327" s="98">
        <v>133</v>
      </c>
    </row>
    <row r="3328" spans="1:3">
      <c r="A3328" s="110">
        <v>41768</v>
      </c>
      <c r="B3328" s="98">
        <v>35</v>
      </c>
      <c r="C3328" s="98">
        <v>133</v>
      </c>
    </row>
    <row r="3329" spans="1:3">
      <c r="A3329" s="110">
        <v>41771</v>
      </c>
      <c r="B3329" s="98">
        <v>35</v>
      </c>
      <c r="C3329" s="98">
        <v>134</v>
      </c>
    </row>
    <row r="3330" spans="1:3">
      <c r="A3330" s="110">
        <v>41772</v>
      </c>
      <c r="B3330" s="98">
        <v>35</v>
      </c>
      <c r="C3330" s="98">
        <v>133</v>
      </c>
    </row>
    <row r="3331" spans="1:3">
      <c r="A3331" s="110">
        <v>41773</v>
      </c>
      <c r="B3331" s="98">
        <v>35</v>
      </c>
      <c r="C3331" s="98">
        <v>134</v>
      </c>
    </row>
    <row r="3332" spans="1:3">
      <c r="A3332" s="110">
        <v>41774</v>
      </c>
      <c r="B3332" s="98">
        <v>34</v>
      </c>
      <c r="C3332" s="98">
        <v>133</v>
      </c>
    </row>
    <row r="3333" spans="1:3">
      <c r="A3333" s="110">
        <v>41775</v>
      </c>
      <c r="B3333" s="98">
        <v>34</v>
      </c>
      <c r="C3333" s="98">
        <v>133</v>
      </c>
    </row>
    <row r="3334" spans="1:3">
      <c r="A3334" s="110">
        <v>41778</v>
      </c>
      <c r="B3334" s="98">
        <v>34</v>
      </c>
      <c r="C3334" s="98">
        <v>133</v>
      </c>
    </row>
    <row r="3335" spans="1:3">
      <c r="A3335" s="110">
        <v>41779</v>
      </c>
      <c r="B3335" s="98">
        <v>33</v>
      </c>
      <c r="C3335" s="98">
        <v>133</v>
      </c>
    </row>
    <row r="3336" spans="1:3">
      <c r="A3336" s="110">
        <v>41780</v>
      </c>
      <c r="B3336" s="98">
        <v>34</v>
      </c>
      <c r="C3336" s="98">
        <v>134</v>
      </c>
    </row>
    <row r="3337" spans="1:3">
      <c r="A3337" s="110">
        <v>41781</v>
      </c>
      <c r="B3337" s="98">
        <v>33</v>
      </c>
      <c r="C3337" s="98">
        <v>133</v>
      </c>
    </row>
    <row r="3338" spans="1:3">
      <c r="A3338" s="110">
        <v>41782</v>
      </c>
      <c r="B3338" s="98">
        <v>34</v>
      </c>
      <c r="C3338" s="98">
        <v>133</v>
      </c>
    </row>
    <row r="3339" spans="1:3">
      <c r="A3339" s="110">
        <v>41785</v>
      </c>
      <c r="B3339" s="98">
        <v>33</v>
      </c>
      <c r="C3339" s="98">
        <v>133</v>
      </c>
    </row>
    <row r="3340" spans="1:3">
      <c r="A3340" s="110">
        <v>41786</v>
      </c>
      <c r="B3340" s="98">
        <v>33</v>
      </c>
      <c r="C3340" s="98">
        <v>133</v>
      </c>
    </row>
    <row r="3341" spans="1:3">
      <c r="A3341" s="110">
        <v>41787</v>
      </c>
      <c r="B3341" s="98">
        <v>33</v>
      </c>
      <c r="C3341" s="98">
        <v>132</v>
      </c>
    </row>
    <row r="3342" spans="1:3">
      <c r="A3342" s="110">
        <v>41788</v>
      </c>
      <c r="B3342" s="98">
        <v>32</v>
      </c>
      <c r="C3342" s="98">
        <v>132</v>
      </c>
    </row>
    <row r="3343" spans="1:3">
      <c r="A3343" s="110">
        <v>41789</v>
      </c>
      <c r="B3343" s="98">
        <v>32</v>
      </c>
      <c r="C3343" s="98">
        <v>132</v>
      </c>
    </row>
    <row r="3344" spans="1:3">
      <c r="A3344" s="110">
        <v>41792</v>
      </c>
      <c r="B3344" s="98">
        <v>32</v>
      </c>
      <c r="C3344" s="98">
        <v>132</v>
      </c>
    </row>
    <row r="3345" spans="1:3">
      <c r="A3345" s="110">
        <v>41793</v>
      </c>
      <c r="B3345" s="98">
        <v>31</v>
      </c>
      <c r="C3345" s="98">
        <v>131</v>
      </c>
    </row>
    <row r="3346" spans="1:3">
      <c r="A3346" s="110">
        <v>41795</v>
      </c>
      <c r="B3346" s="98">
        <v>31</v>
      </c>
      <c r="C3346" s="98">
        <v>131</v>
      </c>
    </row>
    <row r="3347" spans="1:3">
      <c r="A3347" s="110">
        <v>41799</v>
      </c>
      <c r="B3347" s="98">
        <v>31</v>
      </c>
      <c r="C3347" s="98">
        <v>131</v>
      </c>
    </row>
    <row r="3348" spans="1:3">
      <c r="A3348" s="110">
        <v>41800</v>
      </c>
      <c r="B3348" s="98">
        <v>31</v>
      </c>
      <c r="C3348" s="98">
        <v>131</v>
      </c>
    </row>
    <row r="3349" spans="1:3">
      <c r="A3349" s="110">
        <v>41801</v>
      </c>
      <c r="B3349" s="98">
        <v>31</v>
      </c>
      <c r="C3349" s="98">
        <v>132</v>
      </c>
    </row>
    <row r="3350" spans="1:3">
      <c r="A3350" s="110">
        <v>41802</v>
      </c>
      <c r="B3350" s="98">
        <v>31</v>
      </c>
      <c r="C3350" s="98">
        <v>132</v>
      </c>
    </row>
    <row r="3351" spans="1:3">
      <c r="A3351" s="110">
        <v>41803</v>
      </c>
      <c r="B3351" s="98">
        <v>32</v>
      </c>
      <c r="C3351" s="98">
        <v>132</v>
      </c>
    </row>
    <row r="3352" spans="1:3">
      <c r="A3352" s="110">
        <v>41806</v>
      </c>
      <c r="B3352" s="98">
        <v>32</v>
      </c>
      <c r="C3352" s="98">
        <v>132</v>
      </c>
    </row>
    <row r="3353" spans="1:3">
      <c r="A3353" s="110">
        <v>41807</v>
      </c>
      <c r="B3353" s="98">
        <v>31</v>
      </c>
      <c r="C3353" s="98">
        <v>132</v>
      </c>
    </row>
    <row r="3354" spans="1:3">
      <c r="A3354" s="110">
        <v>41808</v>
      </c>
      <c r="B3354" s="98">
        <v>31</v>
      </c>
      <c r="C3354" s="98">
        <v>132</v>
      </c>
    </row>
    <row r="3355" spans="1:3">
      <c r="A3355" s="110">
        <v>41809</v>
      </c>
      <c r="B3355" s="98">
        <v>33</v>
      </c>
      <c r="C3355" s="98">
        <v>133</v>
      </c>
    </row>
    <row r="3356" spans="1:3">
      <c r="A3356" s="110">
        <v>41810</v>
      </c>
      <c r="B3356" s="98">
        <v>33</v>
      </c>
      <c r="C3356" s="98">
        <v>133</v>
      </c>
    </row>
    <row r="3357" spans="1:3">
      <c r="A3357" s="110">
        <v>41813</v>
      </c>
      <c r="B3357" s="98">
        <v>32</v>
      </c>
      <c r="C3357" s="98">
        <v>133</v>
      </c>
    </row>
    <row r="3358" spans="1:3">
      <c r="A3358" s="110">
        <v>41814</v>
      </c>
      <c r="B3358" s="98">
        <v>33</v>
      </c>
      <c r="C3358" s="98">
        <v>133</v>
      </c>
    </row>
    <row r="3359" spans="1:3">
      <c r="A3359" s="110">
        <v>41815</v>
      </c>
      <c r="B3359" s="98">
        <v>33</v>
      </c>
      <c r="C3359" s="98">
        <v>133</v>
      </c>
    </row>
    <row r="3360" spans="1:3">
      <c r="A3360" s="110">
        <v>41816</v>
      </c>
      <c r="B3360" s="98">
        <v>32</v>
      </c>
      <c r="C3360" s="98">
        <v>133</v>
      </c>
    </row>
    <row r="3361" spans="1:3">
      <c r="A3361" s="110">
        <v>41817</v>
      </c>
      <c r="B3361" s="98">
        <v>32</v>
      </c>
      <c r="C3361" s="98">
        <v>133</v>
      </c>
    </row>
    <row r="3362" spans="1:3">
      <c r="A3362" s="110">
        <v>41820</v>
      </c>
      <c r="B3362" s="98">
        <v>32</v>
      </c>
      <c r="C3362" s="98">
        <v>133</v>
      </c>
    </row>
    <row r="3363" spans="1:3">
      <c r="A3363" s="110">
        <v>41821</v>
      </c>
      <c r="B3363" s="98">
        <v>32</v>
      </c>
      <c r="C3363" s="98">
        <v>133</v>
      </c>
    </row>
    <row r="3364" spans="1:3">
      <c r="A3364" s="110">
        <v>41822</v>
      </c>
      <c r="B3364" s="98">
        <v>34</v>
      </c>
      <c r="C3364" s="98">
        <v>135</v>
      </c>
    </row>
    <row r="3365" spans="1:3">
      <c r="A3365" s="110">
        <v>41823</v>
      </c>
      <c r="B3365" s="98">
        <v>34</v>
      </c>
      <c r="C3365" s="98">
        <v>134</v>
      </c>
    </row>
    <row r="3366" spans="1:3">
      <c r="A3366" s="110">
        <v>41824</v>
      </c>
      <c r="B3366" s="98">
        <v>34</v>
      </c>
      <c r="C3366" s="98">
        <v>135</v>
      </c>
    </row>
    <row r="3367" spans="1:3">
      <c r="A3367" s="110">
        <v>41827</v>
      </c>
      <c r="B3367" s="98">
        <v>34</v>
      </c>
      <c r="C3367" s="98">
        <v>135</v>
      </c>
    </row>
    <row r="3368" spans="1:3">
      <c r="A3368" s="110">
        <v>41828</v>
      </c>
      <c r="B3368" s="98">
        <v>34</v>
      </c>
      <c r="C3368" s="98">
        <v>134</v>
      </c>
    </row>
    <row r="3369" spans="1:3">
      <c r="A3369" s="110">
        <v>41829</v>
      </c>
      <c r="B3369" s="98">
        <v>34</v>
      </c>
      <c r="C3369" s="98">
        <v>135</v>
      </c>
    </row>
    <row r="3370" spans="1:3">
      <c r="A3370" s="110">
        <v>41830</v>
      </c>
      <c r="B3370" s="98">
        <v>35</v>
      </c>
      <c r="C3370" s="98">
        <v>135</v>
      </c>
    </row>
    <row r="3371" spans="1:3">
      <c r="A3371" s="110">
        <v>41831</v>
      </c>
      <c r="B3371" s="98">
        <v>34</v>
      </c>
      <c r="C3371" s="98">
        <v>134</v>
      </c>
    </row>
    <row r="3372" spans="1:3">
      <c r="A3372" s="110">
        <v>41834</v>
      </c>
      <c r="B3372" s="98">
        <v>34</v>
      </c>
      <c r="C3372" s="98">
        <v>135</v>
      </c>
    </row>
    <row r="3373" spans="1:3">
      <c r="A3373" s="110">
        <v>41835</v>
      </c>
      <c r="B3373" s="98">
        <v>35</v>
      </c>
      <c r="C3373" s="98">
        <v>135</v>
      </c>
    </row>
    <row r="3374" spans="1:3">
      <c r="A3374" s="110">
        <v>41836</v>
      </c>
      <c r="B3374" s="98">
        <v>34</v>
      </c>
      <c r="C3374" s="98">
        <v>135</v>
      </c>
    </row>
    <row r="3375" spans="1:3">
      <c r="A3375" s="110">
        <v>41837</v>
      </c>
      <c r="B3375" s="98">
        <v>36</v>
      </c>
      <c r="C3375" s="98">
        <v>137</v>
      </c>
    </row>
    <row r="3376" spans="1:3">
      <c r="A3376" s="110">
        <v>41838</v>
      </c>
      <c r="B3376" s="98">
        <v>35</v>
      </c>
      <c r="C3376" s="98">
        <v>136</v>
      </c>
    </row>
    <row r="3377" spans="1:3">
      <c r="A3377" s="110">
        <v>41841</v>
      </c>
      <c r="B3377" s="98">
        <v>35</v>
      </c>
      <c r="C3377" s="98">
        <v>136</v>
      </c>
    </row>
    <row r="3378" spans="1:3">
      <c r="A3378" s="110">
        <v>41842</v>
      </c>
      <c r="B3378" s="98">
        <v>35</v>
      </c>
      <c r="C3378" s="98">
        <v>136</v>
      </c>
    </row>
    <row r="3379" spans="1:3">
      <c r="A3379" s="110">
        <v>41843</v>
      </c>
      <c r="B3379" s="98">
        <v>35</v>
      </c>
      <c r="C3379" s="98">
        <v>136</v>
      </c>
    </row>
    <row r="3380" spans="1:3">
      <c r="A3380" s="110">
        <v>41844</v>
      </c>
      <c r="B3380" s="98">
        <v>34</v>
      </c>
      <c r="C3380" s="98">
        <v>135</v>
      </c>
    </row>
    <row r="3381" spans="1:3">
      <c r="A3381" s="110">
        <v>41845</v>
      </c>
      <c r="B3381" s="98">
        <v>35</v>
      </c>
      <c r="C3381" s="98">
        <v>136</v>
      </c>
    </row>
    <row r="3382" spans="1:3">
      <c r="A3382" s="110">
        <v>41848</v>
      </c>
      <c r="B3382" s="98">
        <v>34</v>
      </c>
      <c r="C3382" s="98">
        <v>135</v>
      </c>
    </row>
    <row r="3383" spans="1:3">
      <c r="A3383" s="110">
        <v>41849</v>
      </c>
      <c r="B3383" s="98">
        <v>34</v>
      </c>
      <c r="C3383" s="98">
        <v>135</v>
      </c>
    </row>
    <row r="3384" spans="1:3">
      <c r="A3384" s="110">
        <v>41850</v>
      </c>
      <c r="B3384" s="98">
        <v>34</v>
      </c>
      <c r="C3384" s="98">
        <v>135</v>
      </c>
    </row>
    <row r="3385" spans="1:3">
      <c r="A3385" s="110">
        <v>41851</v>
      </c>
      <c r="B3385" s="98">
        <v>34</v>
      </c>
      <c r="C3385" s="98">
        <v>135</v>
      </c>
    </row>
    <row r="3386" spans="1:3">
      <c r="A3386" s="110">
        <v>41852</v>
      </c>
      <c r="B3386" s="98">
        <v>35</v>
      </c>
      <c r="C3386" s="98">
        <v>136</v>
      </c>
    </row>
    <row r="3387" spans="1:3">
      <c r="A3387" s="110">
        <v>41855</v>
      </c>
      <c r="B3387" s="98">
        <v>33</v>
      </c>
      <c r="C3387" s="98">
        <v>135</v>
      </c>
    </row>
    <row r="3388" spans="1:3">
      <c r="A3388" s="110">
        <v>41856</v>
      </c>
      <c r="B3388" s="98">
        <v>34</v>
      </c>
      <c r="C3388" s="98">
        <v>135</v>
      </c>
    </row>
    <row r="3389" spans="1:3">
      <c r="A3389" s="110">
        <v>41857</v>
      </c>
      <c r="B3389" s="98">
        <v>34</v>
      </c>
      <c r="C3389" s="98">
        <v>135</v>
      </c>
    </row>
    <row r="3390" spans="1:3">
      <c r="A3390" s="110">
        <v>41858</v>
      </c>
      <c r="B3390" s="98">
        <v>33</v>
      </c>
      <c r="C3390" s="98">
        <v>134</v>
      </c>
    </row>
    <row r="3391" spans="1:3">
      <c r="A3391" s="110">
        <v>41859</v>
      </c>
      <c r="B3391" s="98">
        <v>34</v>
      </c>
      <c r="C3391" s="98">
        <v>135</v>
      </c>
    </row>
    <row r="3392" spans="1:3">
      <c r="A3392" s="110">
        <v>41862</v>
      </c>
      <c r="B3392" s="98">
        <v>34</v>
      </c>
      <c r="C3392" s="98">
        <v>135</v>
      </c>
    </row>
    <row r="3393" spans="1:3">
      <c r="A3393" s="110">
        <v>41863</v>
      </c>
      <c r="B3393" s="98">
        <v>33</v>
      </c>
      <c r="C3393" s="98">
        <v>135</v>
      </c>
    </row>
    <row r="3394" spans="1:3">
      <c r="A3394" s="110">
        <v>41864</v>
      </c>
      <c r="B3394" s="98">
        <v>33</v>
      </c>
      <c r="C3394" s="98">
        <v>134</v>
      </c>
    </row>
    <row r="3395" spans="1:3">
      <c r="A3395" s="110">
        <v>41865</v>
      </c>
      <c r="B3395" s="98">
        <v>34</v>
      </c>
      <c r="C3395" s="98">
        <v>135</v>
      </c>
    </row>
    <row r="3396" spans="1:3">
      <c r="A3396" s="110">
        <v>41869</v>
      </c>
      <c r="B3396" s="98">
        <v>34</v>
      </c>
      <c r="C3396" s="98">
        <v>135</v>
      </c>
    </row>
    <row r="3397" spans="1:3">
      <c r="A3397" s="110">
        <v>41870</v>
      </c>
      <c r="B3397" s="98">
        <v>34</v>
      </c>
      <c r="C3397" s="98">
        <v>135</v>
      </c>
    </row>
    <row r="3398" spans="1:3">
      <c r="A3398" s="110">
        <v>41871</v>
      </c>
      <c r="B3398" s="98">
        <v>33</v>
      </c>
      <c r="C3398" s="98">
        <v>134</v>
      </c>
    </row>
    <row r="3399" spans="1:3">
      <c r="A3399" s="110">
        <v>41872</v>
      </c>
      <c r="B3399" s="98">
        <v>34</v>
      </c>
      <c r="C3399" s="98">
        <v>135</v>
      </c>
    </row>
    <row r="3400" spans="1:3">
      <c r="A3400" s="110">
        <v>41873</v>
      </c>
      <c r="B3400" s="98">
        <v>33</v>
      </c>
      <c r="C3400" s="98">
        <v>135</v>
      </c>
    </row>
    <row r="3401" spans="1:3">
      <c r="A3401" s="110">
        <v>41876</v>
      </c>
      <c r="B3401" s="98">
        <v>33</v>
      </c>
      <c r="C3401" s="98">
        <v>134</v>
      </c>
    </row>
    <row r="3402" spans="1:3">
      <c r="A3402" s="110">
        <v>41877</v>
      </c>
      <c r="B3402" s="98">
        <v>33</v>
      </c>
      <c r="C3402" s="98">
        <v>134</v>
      </c>
    </row>
    <row r="3403" spans="1:3">
      <c r="A3403" s="110">
        <v>41878</v>
      </c>
      <c r="B3403" s="98">
        <v>33</v>
      </c>
      <c r="C3403" s="98">
        <v>134</v>
      </c>
    </row>
    <row r="3404" spans="1:3">
      <c r="A3404" s="110">
        <v>41879</v>
      </c>
      <c r="B3404" s="98">
        <v>33</v>
      </c>
      <c r="C3404" s="98">
        <v>134</v>
      </c>
    </row>
    <row r="3405" spans="1:3">
      <c r="A3405" s="110">
        <v>41880</v>
      </c>
      <c r="B3405" s="98">
        <v>34</v>
      </c>
      <c r="C3405" s="98">
        <v>135</v>
      </c>
    </row>
    <row r="3406" spans="1:3">
      <c r="A3406" s="110">
        <v>41883</v>
      </c>
      <c r="B3406" s="98">
        <v>33</v>
      </c>
      <c r="C3406" s="98">
        <v>134</v>
      </c>
    </row>
    <row r="3407" spans="1:3">
      <c r="A3407" s="110">
        <v>41884</v>
      </c>
      <c r="B3407" s="98">
        <v>33</v>
      </c>
      <c r="C3407" s="98">
        <v>134</v>
      </c>
    </row>
    <row r="3408" spans="1:3">
      <c r="A3408" s="110">
        <v>41885</v>
      </c>
      <c r="B3408" s="98">
        <v>33</v>
      </c>
      <c r="C3408" s="98">
        <v>134</v>
      </c>
    </row>
    <row r="3409" spans="1:3">
      <c r="A3409" s="110">
        <v>41886</v>
      </c>
      <c r="B3409" s="98">
        <v>32</v>
      </c>
      <c r="C3409" s="98">
        <v>134</v>
      </c>
    </row>
    <row r="3410" spans="1:3">
      <c r="A3410" s="110">
        <v>41887</v>
      </c>
      <c r="B3410" s="98">
        <v>32</v>
      </c>
      <c r="C3410" s="98">
        <v>133</v>
      </c>
    </row>
    <row r="3411" spans="1:3">
      <c r="A3411" s="110">
        <v>41893</v>
      </c>
      <c r="B3411" s="98">
        <v>32</v>
      </c>
      <c r="C3411" s="98">
        <v>133</v>
      </c>
    </row>
    <row r="3412" spans="1:3">
      <c r="A3412" s="110">
        <v>41894</v>
      </c>
      <c r="B3412" s="98">
        <v>33</v>
      </c>
      <c r="C3412" s="98">
        <v>134</v>
      </c>
    </row>
    <row r="3413" spans="1:3">
      <c r="A3413" s="110">
        <v>41897</v>
      </c>
      <c r="B3413" s="98">
        <v>34</v>
      </c>
      <c r="C3413" s="98">
        <v>135</v>
      </c>
    </row>
    <row r="3414" spans="1:3">
      <c r="A3414" s="110">
        <v>41898</v>
      </c>
      <c r="B3414" s="98">
        <v>34</v>
      </c>
      <c r="C3414" s="98">
        <v>135</v>
      </c>
    </row>
    <row r="3415" spans="1:3">
      <c r="A3415" s="110">
        <v>41899</v>
      </c>
      <c r="B3415" s="98">
        <v>34</v>
      </c>
      <c r="C3415" s="98">
        <v>135</v>
      </c>
    </row>
    <row r="3416" spans="1:3">
      <c r="A3416" s="110">
        <v>41900</v>
      </c>
      <c r="B3416" s="98">
        <v>33</v>
      </c>
      <c r="C3416" s="98">
        <v>134</v>
      </c>
    </row>
    <row r="3417" spans="1:3">
      <c r="A3417" s="110">
        <v>41901</v>
      </c>
      <c r="B3417" s="98">
        <v>33</v>
      </c>
      <c r="C3417" s="98">
        <v>134</v>
      </c>
    </row>
    <row r="3418" spans="1:3">
      <c r="A3418" s="110">
        <v>41904</v>
      </c>
      <c r="B3418" s="98">
        <v>33</v>
      </c>
      <c r="C3418" s="98">
        <v>134</v>
      </c>
    </row>
    <row r="3419" spans="1:3">
      <c r="A3419" s="110">
        <v>41905</v>
      </c>
      <c r="B3419" s="98">
        <v>32</v>
      </c>
      <c r="C3419" s="98">
        <v>133</v>
      </c>
    </row>
    <row r="3420" spans="1:3">
      <c r="A3420" s="110">
        <v>41906</v>
      </c>
      <c r="B3420" s="98">
        <v>31</v>
      </c>
      <c r="C3420" s="98">
        <v>132</v>
      </c>
    </row>
    <row r="3421" spans="1:3">
      <c r="A3421" s="110">
        <v>41907</v>
      </c>
      <c r="B3421" s="98">
        <v>31</v>
      </c>
      <c r="C3421" s="98">
        <v>132</v>
      </c>
    </row>
    <row r="3422" spans="1:3">
      <c r="A3422" s="110">
        <v>41908</v>
      </c>
      <c r="B3422" s="98">
        <v>31</v>
      </c>
      <c r="C3422" s="98">
        <v>132</v>
      </c>
    </row>
    <row r="3423" spans="1:3">
      <c r="A3423" s="110">
        <v>41911</v>
      </c>
      <c r="B3423" s="98">
        <v>31</v>
      </c>
      <c r="C3423" s="98">
        <v>133</v>
      </c>
    </row>
    <row r="3424" spans="1:3">
      <c r="A3424" s="110">
        <v>41912</v>
      </c>
      <c r="B3424" s="98">
        <v>30</v>
      </c>
      <c r="C3424" s="98">
        <v>132</v>
      </c>
    </row>
    <row r="3425" spans="1:3">
      <c r="A3425" s="110">
        <v>41913</v>
      </c>
      <c r="B3425" s="98">
        <v>31</v>
      </c>
      <c r="C3425" s="98">
        <v>133</v>
      </c>
    </row>
    <row r="3426" spans="1:3">
      <c r="A3426" s="110">
        <v>41914</v>
      </c>
      <c r="B3426" s="98">
        <v>31</v>
      </c>
      <c r="C3426" s="98">
        <v>132</v>
      </c>
    </row>
    <row r="3427" spans="1:3">
      <c r="A3427" s="110">
        <v>41918</v>
      </c>
      <c r="B3427" s="98">
        <v>31</v>
      </c>
      <c r="C3427" s="98">
        <v>133</v>
      </c>
    </row>
    <row r="3428" spans="1:3">
      <c r="A3428" s="110">
        <v>41919</v>
      </c>
      <c r="B3428" s="98">
        <v>31</v>
      </c>
      <c r="C3428" s="98">
        <v>133</v>
      </c>
    </row>
    <row r="3429" spans="1:3">
      <c r="A3429" s="110">
        <v>41920</v>
      </c>
      <c r="B3429" s="98">
        <v>31</v>
      </c>
      <c r="C3429" s="98">
        <v>132</v>
      </c>
    </row>
    <row r="3430" spans="1:3">
      <c r="A3430" s="110">
        <v>41922</v>
      </c>
      <c r="B3430" s="98">
        <v>31</v>
      </c>
      <c r="C3430" s="98">
        <v>133</v>
      </c>
    </row>
    <row r="3431" spans="1:3">
      <c r="A3431" s="110">
        <v>41925</v>
      </c>
      <c r="B3431" s="98">
        <v>30</v>
      </c>
      <c r="C3431" s="98">
        <v>132</v>
      </c>
    </row>
    <row r="3432" spans="1:3">
      <c r="A3432" s="110">
        <v>41926</v>
      </c>
      <c r="B3432" s="98">
        <v>30</v>
      </c>
      <c r="C3432" s="98">
        <v>132</v>
      </c>
    </row>
    <row r="3433" spans="1:3">
      <c r="A3433" s="110">
        <v>41927</v>
      </c>
      <c r="B3433" s="98">
        <v>31</v>
      </c>
      <c r="C3433" s="98">
        <v>133</v>
      </c>
    </row>
    <row r="3434" spans="1:3">
      <c r="A3434" s="110">
        <v>41928</v>
      </c>
      <c r="B3434" s="98">
        <v>30</v>
      </c>
      <c r="C3434" s="98">
        <v>132</v>
      </c>
    </row>
    <row r="3435" spans="1:3">
      <c r="A3435" s="110">
        <v>41929</v>
      </c>
      <c r="B3435" s="98">
        <v>30</v>
      </c>
      <c r="C3435" s="98">
        <v>131</v>
      </c>
    </row>
    <row r="3436" spans="1:3">
      <c r="A3436" s="110">
        <v>41932</v>
      </c>
      <c r="B3436" s="98">
        <v>30</v>
      </c>
      <c r="C3436" s="98">
        <v>131</v>
      </c>
    </row>
    <row r="3437" spans="1:3">
      <c r="A3437" s="110">
        <v>41933</v>
      </c>
      <c r="B3437" s="98">
        <v>30</v>
      </c>
      <c r="C3437" s="98">
        <v>132</v>
      </c>
    </row>
    <row r="3438" spans="1:3">
      <c r="A3438" s="110">
        <v>41934</v>
      </c>
      <c r="B3438" s="98">
        <v>29</v>
      </c>
      <c r="C3438" s="98">
        <v>131</v>
      </c>
    </row>
    <row r="3439" spans="1:3">
      <c r="A3439" s="110">
        <v>41935</v>
      </c>
      <c r="B3439" s="98">
        <v>29</v>
      </c>
      <c r="C3439" s="98">
        <v>131</v>
      </c>
    </row>
    <row r="3440" spans="1:3">
      <c r="A3440" s="110">
        <v>41936</v>
      </c>
      <c r="B3440" s="98">
        <v>30</v>
      </c>
      <c r="C3440" s="98">
        <v>132</v>
      </c>
    </row>
    <row r="3441" spans="1:3">
      <c r="A3441" s="110">
        <v>41939</v>
      </c>
      <c r="B3441" s="98">
        <v>29</v>
      </c>
      <c r="C3441" s="98">
        <v>131</v>
      </c>
    </row>
    <row r="3442" spans="1:3">
      <c r="A3442" s="110">
        <v>41940</v>
      </c>
      <c r="B3442" s="98">
        <v>28</v>
      </c>
      <c r="C3442" s="98">
        <v>130</v>
      </c>
    </row>
    <row r="3443" spans="1:3">
      <c r="A3443" s="110">
        <v>41941</v>
      </c>
      <c r="B3443" s="98">
        <v>29</v>
      </c>
      <c r="C3443" s="98">
        <v>131</v>
      </c>
    </row>
    <row r="3444" spans="1:3">
      <c r="A3444" s="110">
        <v>41942</v>
      </c>
      <c r="B3444" s="98">
        <v>28</v>
      </c>
      <c r="C3444" s="98">
        <v>130</v>
      </c>
    </row>
    <row r="3445" spans="1:3">
      <c r="A3445" s="110">
        <v>41943</v>
      </c>
      <c r="B3445" s="98">
        <v>29</v>
      </c>
      <c r="C3445" s="98">
        <v>132</v>
      </c>
    </row>
    <row r="3446" spans="1:3">
      <c r="A3446" s="110">
        <v>41946</v>
      </c>
      <c r="B3446" s="98">
        <v>29</v>
      </c>
      <c r="C3446" s="98">
        <v>131</v>
      </c>
    </row>
    <row r="3447" spans="1:3">
      <c r="A3447" s="110">
        <v>41947</v>
      </c>
      <c r="B3447" s="98">
        <v>29</v>
      </c>
      <c r="C3447" s="98">
        <v>131</v>
      </c>
    </row>
    <row r="3448" spans="1:3">
      <c r="A3448" s="110">
        <v>41948</v>
      </c>
      <c r="B3448" s="98">
        <v>29</v>
      </c>
      <c r="C3448" s="98">
        <v>131</v>
      </c>
    </row>
    <row r="3449" spans="1:3">
      <c r="A3449" s="110">
        <v>41949</v>
      </c>
      <c r="B3449" s="98">
        <v>29</v>
      </c>
      <c r="C3449" s="98">
        <v>131</v>
      </c>
    </row>
    <row r="3450" spans="1:3">
      <c r="A3450" s="110">
        <v>41950</v>
      </c>
      <c r="B3450" s="98">
        <v>29</v>
      </c>
      <c r="C3450" s="98">
        <v>131</v>
      </c>
    </row>
    <row r="3451" spans="1:3">
      <c r="A3451" s="110">
        <v>41953</v>
      </c>
      <c r="B3451" s="98">
        <v>29</v>
      </c>
      <c r="C3451" s="98">
        <v>131</v>
      </c>
    </row>
    <row r="3452" spans="1:3">
      <c r="A3452" s="110">
        <v>41954</v>
      </c>
      <c r="B3452" s="98">
        <v>28</v>
      </c>
      <c r="C3452" s="98">
        <v>130</v>
      </c>
    </row>
    <row r="3453" spans="1:3">
      <c r="A3453" s="110">
        <v>41955</v>
      </c>
      <c r="B3453" s="98">
        <v>29</v>
      </c>
      <c r="C3453" s="98">
        <v>131</v>
      </c>
    </row>
    <row r="3454" spans="1:3">
      <c r="A3454" s="110">
        <v>41956</v>
      </c>
      <c r="B3454" s="98">
        <v>28</v>
      </c>
      <c r="C3454" s="98">
        <v>130</v>
      </c>
    </row>
    <row r="3455" spans="1:3">
      <c r="A3455" s="110">
        <v>41957</v>
      </c>
      <c r="B3455" s="98">
        <v>28</v>
      </c>
      <c r="C3455" s="98">
        <v>130</v>
      </c>
    </row>
    <row r="3456" spans="1:3">
      <c r="A3456" s="110">
        <v>41960</v>
      </c>
      <c r="B3456" s="98">
        <v>28</v>
      </c>
      <c r="C3456" s="98">
        <v>130</v>
      </c>
    </row>
    <row r="3457" spans="1:3">
      <c r="A3457" s="110">
        <v>41961</v>
      </c>
      <c r="B3457" s="98">
        <v>28</v>
      </c>
      <c r="C3457" s="98">
        <v>130</v>
      </c>
    </row>
    <row r="3458" spans="1:3">
      <c r="A3458" s="110">
        <v>41962</v>
      </c>
      <c r="B3458" s="98">
        <v>28</v>
      </c>
      <c r="C3458" s="98">
        <v>130</v>
      </c>
    </row>
    <row r="3459" spans="1:3">
      <c r="A3459" s="110">
        <v>41963</v>
      </c>
      <c r="B3459" s="98">
        <v>28</v>
      </c>
      <c r="C3459" s="98">
        <v>130</v>
      </c>
    </row>
    <row r="3460" spans="1:3">
      <c r="A3460" s="110">
        <v>41964</v>
      </c>
      <c r="B3460" s="98">
        <v>29</v>
      </c>
      <c r="C3460" s="98">
        <v>131</v>
      </c>
    </row>
    <row r="3461" spans="1:3">
      <c r="A3461" s="110">
        <v>41967</v>
      </c>
      <c r="B3461" s="98">
        <v>29</v>
      </c>
      <c r="C3461" s="98">
        <v>131</v>
      </c>
    </row>
    <row r="3462" spans="1:3">
      <c r="A3462" s="110">
        <v>41968</v>
      </c>
      <c r="B3462" s="98">
        <v>28</v>
      </c>
      <c r="C3462" s="98">
        <v>130</v>
      </c>
    </row>
    <row r="3463" spans="1:3">
      <c r="A3463" s="110">
        <v>41969</v>
      </c>
      <c r="B3463" s="98">
        <v>29</v>
      </c>
      <c r="C3463" s="98">
        <v>130</v>
      </c>
    </row>
    <row r="3464" spans="1:3">
      <c r="A3464" s="110">
        <v>41970</v>
      </c>
      <c r="B3464" s="98">
        <v>30</v>
      </c>
      <c r="C3464" s="98">
        <v>131</v>
      </c>
    </row>
    <row r="3465" spans="1:3">
      <c r="A3465" s="110">
        <v>41971</v>
      </c>
      <c r="B3465" s="98">
        <v>31</v>
      </c>
      <c r="C3465" s="98">
        <v>132</v>
      </c>
    </row>
    <row r="3466" spans="1:3">
      <c r="A3466" s="110">
        <v>41974</v>
      </c>
      <c r="B3466" s="98">
        <v>31</v>
      </c>
      <c r="C3466" s="98">
        <v>133</v>
      </c>
    </row>
    <row r="3467" spans="1:3">
      <c r="A3467" s="110">
        <v>41975</v>
      </c>
      <c r="B3467" s="98">
        <v>32</v>
      </c>
      <c r="C3467" s="98">
        <v>134</v>
      </c>
    </row>
    <row r="3468" spans="1:3">
      <c r="A3468" s="110">
        <v>41976</v>
      </c>
      <c r="B3468" s="98">
        <v>32</v>
      </c>
      <c r="C3468" s="98">
        <v>134</v>
      </c>
    </row>
    <row r="3469" spans="1:3">
      <c r="A3469" s="110">
        <v>41977</v>
      </c>
      <c r="B3469" s="98">
        <v>33</v>
      </c>
      <c r="C3469" s="98">
        <v>134</v>
      </c>
    </row>
    <row r="3470" spans="1:3">
      <c r="A3470" s="110">
        <v>41978</v>
      </c>
      <c r="B3470" s="98">
        <v>32</v>
      </c>
      <c r="C3470" s="98">
        <v>133</v>
      </c>
    </row>
    <row r="3471" spans="1:3">
      <c r="A3471" s="110">
        <v>41981</v>
      </c>
      <c r="B3471" s="98">
        <v>33</v>
      </c>
      <c r="C3471" s="98">
        <v>134</v>
      </c>
    </row>
    <row r="3472" spans="1:3">
      <c r="A3472" s="110">
        <v>41982</v>
      </c>
      <c r="B3472" s="98">
        <v>31</v>
      </c>
      <c r="C3472" s="98">
        <v>133</v>
      </c>
    </row>
    <row r="3473" spans="1:3">
      <c r="A3473" s="110">
        <v>41983</v>
      </c>
      <c r="B3473" s="98">
        <v>32</v>
      </c>
      <c r="C3473" s="98">
        <v>134</v>
      </c>
    </row>
    <row r="3474" spans="1:3">
      <c r="A3474" s="110">
        <v>41984</v>
      </c>
      <c r="B3474" s="98">
        <v>33</v>
      </c>
      <c r="C3474" s="98">
        <v>134</v>
      </c>
    </row>
    <row r="3475" spans="1:3">
      <c r="A3475" s="110">
        <v>41985</v>
      </c>
      <c r="B3475" s="98">
        <v>34</v>
      </c>
      <c r="C3475" s="98">
        <v>135</v>
      </c>
    </row>
    <row r="3476" spans="1:3">
      <c r="A3476" s="110">
        <v>41988</v>
      </c>
      <c r="B3476" s="98">
        <v>35</v>
      </c>
      <c r="C3476" s="98">
        <v>136</v>
      </c>
    </row>
    <row r="3477" spans="1:3">
      <c r="A3477" s="110">
        <v>41989</v>
      </c>
      <c r="B3477" s="98">
        <v>34</v>
      </c>
      <c r="C3477" s="98">
        <v>135</v>
      </c>
    </row>
    <row r="3478" spans="1:3">
      <c r="A3478" s="110">
        <v>41990</v>
      </c>
      <c r="B3478" s="98">
        <v>34</v>
      </c>
      <c r="C3478" s="98">
        <v>135</v>
      </c>
    </row>
    <row r="3479" spans="1:3">
      <c r="A3479" s="110">
        <v>41991</v>
      </c>
      <c r="B3479" s="98">
        <v>35</v>
      </c>
      <c r="C3479" s="98">
        <v>136</v>
      </c>
    </row>
    <row r="3480" spans="1:3">
      <c r="A3480" s="110">
        <v>41992</v>
      </c>
      <c r="B3480" s="98">
        <v>34</v>
      </c>
      <c r="C3480" s="98">
        <v>135</v>
      </c>
    </row>
    <row r="3481" spans="1:3">
      <c r="A3481" s="110">
        <v>41995</v>
      </c>
      <c r="B3481" s="98">
        <v>34</v>
      </c>
      <c r="C3481" s="98">
        <v>135</v>
      </c>
    </row>
    <row r="3482" spans="1:3">
      <c r="A3482" s="110">
        <v>41996</v>
      </c>
      <c r="B3482" s="98">
        <v>34</v>
      </c>
      <c r="C3482" s="98">
        <v>136</v>
      </c>
    </row>
    <row r="3483" spans="1:3">
      <c r="A3483" s="110">
        <v>41997</v>
      </c>
      <c r="B3483" s="98">
        <v>34</v>
      </c>
      <c r="C3483" s="98">
        <v>135</v>
      </c>
    </row>
    <row r="3484" spans="1:3">
      <c r="A3484" s="110">
        <v>41999</v>
      </c>
      <c r="B3484" s="98">
        <v>34</v>
      </c>
      <c r="C3484" s="98">
        <v>136</v>
      </c>
    </row>
    <row r="3485" spans="1:3">
      <c r="A3485" s="110">
        <v>42002</v>
      </c>
      <c r="B3485" s="98">
        <v>35</v>
      </c>
      <c r="C3485" s="98">
        <v>136</v>
      </c>
    </row>
    <row r="3486" spans="1:3">
      <c r="A3486" s="110">
        <v>42003</v>
      </c>
      <c r="B3486" s="98">
        <v>34</v>
      </c>
      <c r="C3486" s="98">
        <v>136</v>
      </c>
    </row>
    <row r="3487" spans="1:3">
      <c r="A3487" s="110">
        <v>42004</v>
      </c>
      <c r="B3487" s="98">
        <v>34</v>
      </c>
      <c r="C3487" s="98">
        <v>136</v>
      </c>
    </row>
    <row r="3488" spans="1:3">
      <c r="A3488" s="110">
        <v>42006</v>
      </c>
      <c r="B3488" s="98">
        <v>34</v>
      </c>
      <c r="C3488" s="98">
        <v>135</v>
      </c>
    </row>
    <row r="3489" spans="1:3">
      <c r="A3489" s="110">
        <v>42009</v>
      </c>
      <c r="B3489" s="98">
        <v>34</v>
      </c>
      <c r="C3489" s="98">
        <v>135</v>
      </c>
    </row>
    <row r="3490" spans="1:3">
      <c r="A3490" s="110">
        <v>42010</v>
      </c>
      <c r="B3490" s="98">
        <v>34</v>
      </c>
      <c r="C3490" s="98">
        <v>135</v>
      </c>
    </row>
    <row r="3491" spans="1:3">
      <c r="A3491" s="110">
        <v>42011</v>
      </c>
      <c r="B3491" s="98">
        <v>33</v>
      </c>
      <c r="C3491" s="98">
        <v>135</v>
      </c>
    </row>
    <row r="3492" spans="1:3">
      <c r="A3492" s="110">
        <v>42012</v>
      </c>
      <c r="B3492" s="98">
        <v>34</v>
      </c>
      <c r="C3492" s="98">
        <v>135</v>
      </c>
    </row>
    <row r="3493" spans="1:3">
      <c r="A3493" s="110">
        <v>42013</v>
      </c>
      <c r="B3493" s="98">
        <v>33</v>
      </c>
      <c r="C3493" s="98">
        <v>135</v>
      </c>
    </row>
    <row r="3494" spans="1:3">
      <c r="A3494" s="110">
        <v>42016</v>
      </c>
      <c r="B3494" s="98">
        <v>33</v>
      </c>
      <c r="C3494" s="98">
        <v>135</v>
      </c>
    </row>
    <row r="3495" spans="1:3">
      <c r="A3495" s="110">
        <v>42017</v>
      </c>
      <c r="B3495" s="98">
        <v>34</v>
      </c>
      <c r="C3495" s="98">
        <v>135</v>
      </c>
    </row>
    <row r="3496" spans="1:3">
      <c r="A3496" s="110">
        <v>42018</v>
      </c>
      <c r="B3496" s="98">
        <v>34</v>
      </c>
      <c r="C3496" s="98">
        <v>135</v>
      </c>
    </row>
    <row r="3497" spans="1:3">
      <c r="A3497" s="110">
        <v>42019</v>
      </c>
      <c r="B3497" s="98">
        <v>32</v>
      </c>
      <c r="C3497" s="98">
        <v>134</v>
      </c>
    </row>
    <row r="3498" spans="1:3">
      <c r="A3498" s="110">
        <v>42020</v>
      </c>
      <c r="B3498" s="98">
        <v>32</v>
      </c>
      <c r="C3498" s="98">
        <v>134</v>
      </c>
    </row>
    <row r="3499" spans="1:3">
      <c r="A3499" s="110">
        <v>42023</v>
      </c>
      <c r="B3499" s="98">
        <v>31</v>
      </c>
      <c r="C3499" s="98">
        <v>133</v>
      </c>
    </row>
    <row r="3500" spans="1:3">
      <c r="A3500" s="110">
        <v>42024</v>
      </c>
      <c r="B3500" s="98">
        <v>30</v>
      </c>
      <c r="C3500" s="98">
        <v>132</v>
      </c>
    </row>
    <row r="3501" spans="1:3">
      <c r="A3501" s="110">
        <v>42025</v>
      </c>
      <c r="B3501" s="98">
        <v>30</v>
      </c>
      <c r="C3501" s="98">
        <v>132</v>
      </c>
    </row>
    <row r="3502" spans="1:3">
      <c r="A3502" s="110">
        <v>42026</v>
      </c>
      <c r="B3502" s="98">
        <v>30</v>
      </c>
      <c r="C3502" s="98">
        <v>132</v>
      </c>
    </row>
    <row r="3503" spans="1:3">
      <c r="A3503" s="110">
        <v>42027</v>
      </c>
      <c r="B3503" s="98">
        <v>29</v>
      </c>
      <c r="C3503" s="98">
        <v>131</v>
      </c>
    </row>
    <row r="3504" spans="1:3">
      <c r="A3504" s="110">
        <v>42030</v>
      </c>
      <c r="B3504" s="98">
        <v>30</v>
      </c>
      <c r="C3504" s="98">
        <v>132</v>
      </c>
    </row>
    <row r="3505" spans="1:3">
      <c r="A3505" s="110">
        <v>42031</v>
      </c>
      <c r="B3505" s="98">
        <v>29</v>
      </c>
      <c r="C3505" s="98">
        <v>131</v>
      </c>
    </row>
    <row r="3506" spans="1:3">
      <c r="A3506" s="110">
        <v>42032</v>
      </c>
      <c r="B3506" s="98">
        <v>30</v>
      </c>
      <c r="C3506" s="98">
        <v>132</v>
      </c>
    </row>
    <row r="3507" spans="1:3">
      <c r="A3507" s="110">
        <v>42033</v>
      </c>
      <c r="B3507" s="98">
        <v>29</v>
      </c>
      <c r="C3507" s="98">
        <v>131</v>
      </c>
    </row>
    <row r="3508" spans="1:3">
      <c r="A3508" s="110">
        <v>42034</v>
      </c>
      <c r="B3508" s="98">
        <v>29</v>
      </c>
      <c r="C3508" s="98">
        <v>131</v>
      </c>
    </row>
    <row r="3509" spans="1:3">
      <c r="A3509" s="110">
        <v>42037</v>
      </c>
      <c r="B3509" s="98">
        <v>28</v>
      </c>
      <c r="C3509" s="98">
        <v>130</v>
      </c>
    </row>
    <row r="3510" spans="1:3">
      <c r="A3510" s="110">
        <v>42038</v>
      </c>
      <c r="B3510" s="98">
        <v>28</v>
      </c>
      <c r="C3510" s="98">
        <v>130</v>
      </c>
    </row>
    <row r="3511" spans="1:3">
      <c r="A3511" s="110">
        <v>42039</v>
      </c>
      <c r="B3511" s="98">
        <v>28</v>
      </c>
      <c r="C3511" s="98">
        <v>130</v>
      </c>
    </row>
    <row r="3512" spans="1:3">
      <c r="A3512" s="110">
        <v>42040</v>
      </c>
      <c r="B3512" s="98">
        <v>28</v>
      </c>
      <c r="C3512" s="98">
        <v>130</v>
      </c>
    </row>
    <row r="3513" spans="1:3">
      <c r="A3513" s="110">
        <v>42041</v>
      </c>
      <c r="B3513" s="98">
        <v>29</v>
      </c>
      <c r="C3513" s="98">
        <v>130</v>
      </c>
    </row>
    <row r="3514" spans="1:3">
      <c r="A3514" s="110">
        <v>42044</v>
      </c>
      <c r="B3514" s="98">
        <v>28</v>
      </c>
      <c r="C3514" s="98">
        <v>130</v>
      </c>
    </row>
    <row r="3515" spans="1:3">
      <c r="A3515" s="110">
        <v>42045</v>
      </c>
      <c r="B3515" s="98">
        <v>27</v>
      </c>
      <c r="C3515" s="98">
        <v>129</v>
      </c>
    </row>
    <row r="3516" spans="1:3">
      <c r="A3516" s="110">
        <v>42046</v>
      </c>
      <c r="B3516" s="98">
        <v>27</v>
      </c>
      <c r="C3516" s="98">
        <v>129</v>
      </c>
    </row>
    <row r="3517" spans="1:3">
      <c r="A3517" s="110">
        <v>42047</v>
      </c>
      <c r="B3517" s="98">
        <v>26</v>
      </c>
      <c r="C3517" s="98">
        <v>128</v>
      </c>
    </row>
    <row r="3518" spans="1:3">
      <c r="A3518" s="110">
        <v>42048</v>
      </c>
      <c r="B3518" s="98">
        <v>27</v>
      </c>
      <c r="C3518" s="98">
        <v>129</v>
      </c>
    </row>
    <row r="3519" spans="1:3">
      <c r="A3519" s="110">
        <v>42051</v>
      </c>
      <c r="B3519" s="98">
        <v>27</v>
      </c>
      <c r="C3519" s="98">
        <v>129</v>
      </c>
    </row>
    <row r="3520" spans="1:3">
      <c r="A3520" s="110">
        <v>42052</v>
      </c>
      <c r="B3520" s="98">
        <v>27</v>
      </c>
      <c r="C3520" s="98">
        <v>129</v>
      </c>
    </row>
    <row r="3521" spans="1:3">
      <c r="A3521" s="110">
        <v>42058</v>
      </c>
      <c r="B3521" s="98">
        <v>27</v>
      </c>
      <c r="C3521" s="98">
        <v>129</v>
      </c>
    </row>
    <row r="3522" spans="1:3">
      <c r="A3522" s="110">
        <v>42059</v>
      </c>
      <c r="B3522" s="98">
        <v>27</v>
      </c>
      <c r="C3522" s="98">
        <v>128</v>
      </c>
    </row>
    <row r="3523" spans="1:3">
      <c r="A3523" s="110">
        <v>42060</v>
      </c>
      <c r="B3523" s="98">
        <v>26</v>
      </c>
      <c r="C3523" s="98">
        <v>128</v>
      </c>
    </row>
    <row r="3524" spans="1:3">
      <c r="A3524" s="110">
        <v>42061</v>
      </c>
      <c r="B3524" s="98">
        <v>25</v>
      </c>
      <c r="C3524" s="98">
        <v>127</v>
      </c>
    </row>
    <row r="3525" spans="1:3">
      <c r="A3525" s="110">
        <v>42062</v>
      </c>
      <c r="B3525" s="98">
        <v>26</v>
      </c>
      <c r="C3525" s="98">
        <v>128</v>
      </c>
    </row>
    <row r="3526" spans="1:3">
      <c r="A3526" s="110">
        <v>42065</v>
      </c>
      <c r="B3526" s="98">
        <v>25</v>
      </c>
      <c r="C3526" s="98">
        <v>127</v>
      </c>
    </row>
    <row r="3527" spans="1:3">
      <c r="A3527" s="110">
        <v>42066</v>
      </c>
      <c r="B3527" s="98">
        <v>25</v>
      </c>
      <c r="C3527" s="98">
        <v>127</v>
      </c>
    </row>
    <row r="3528" spans="1:3">
      <c r="A3528" s="110">
        <v>42067</v>
      </c>
      <c r="B3528" s="98">
        <v>25</v>
      </c>
      <c r="C3528" s="98">
        <v>127</v>
      </c>
    </row>
    <row r="3529" spans="1:3">
      <c r="A3529" s="110">
        <v>42068</v>
      </c>
      <c r="B3529" s="98">
        <v>25</v>
      </c>
      <c r="C3529" s="98">
        <v>127</v>
      </c>
    </row>
    <row r="3530" spans="1:3">
      <c r="A3530" s="110">
        <v>42069</v>
      </c>
      <c r="B3530" s="98">
        <v>26</v>
      </c>
      <c r="C3530" s="98">
        <v>128</v>
      </c>
    </row>
    <row r="3531" spans="1:3">
      <c r="A3531" s="110">
        <v>42072</v>
      </c>
      <c r="B3531" s="98">
        <v>26</v>
      </c>
      <c r="C3531" s="98">
        <v>128</v>
      </c>
    </row>
    <row r="3532" spans="1:3">
      <c r="A3532" s="110">
        <v>42073</v>
      </c>
      <c r="B3532" s="98">
        <v>25</v>
      </c>
      <c r="C3532" s="98">
        <v>127</v>
      </c>
    </row>
    <row r="3533" spans="1:3">
      <c r="A3533" s="110">
        <v>42074</v>
      </c>
      <c r="B3533" s="98">
        <v>25</v>
      </c>
      <c r="C3533" s="98">
        <v>127</v>
      </c>
    </row>
    <row r="3534" spans="1:3">
      <c r="A3534" s="110">
        <v>42075</v>
      </c>
      <c r="B3534" s="98">
        <v>25</v>
      </c>
      <c r="C3534" s="98">
        <v>127</v>
      </c>
    </row>
    <row r="3535" spans="1:3">
      <c r="A3535" s="110">
        <v>42076</v>
      </c>
      <c r="B3535" s="98">
        <v>25</v>
      </c>
      <c r="C3535" s="98">
        <v>127</v>
      </c>
    </row>
    <row r="3536" spans="1:3">
      <c r="A3536" s="110">
        <v>42079</v>
      </c>
      <c r="B3536" s="98">
        <v>25</v>
      </c>
      <c r="C3536" s="98">
        <v>127</v>
      </c>
    </row>
    <row r="3537" spans="1:3">
      <c r="A3537" s="110">
        <v>42080</v>
      </c>
      <c r="B3537" s="98">
        <v>25</v>
      </c>
      <c r="C3537" s="98">
        <v>127</v>
      </c>
    </row>
    <row r="3538" spans="1:3">
      <c r="A3538" s="110">
        <v>42081</v>
      </c>
      <c r="B3538" s="98">
        <v>24</v>
      </c>
      <c r="C3538" s="98">
        <v>126</v>
      </c>
    </row>
    <row r="3539" spans="1:3">
      <c r="A3539" s="110">
        <v>42082</v>
      </c>
      <c r="B3539" s="98">
        <v>25</v>
      </c>
      <c r="C3539" s="98">
        <v>126</v>
      </c>
    </row>
    <row r="3540" spans="1:3">
      <c r="A3540" s="110">
        <v>42083</v>
      </c>
      <c r="B3540" s="98">
        <v>25</v>
      </c>
      <c r="C3540" s="98">
        <v>127</v>
      </c>
    </row>
    <row r="3541" spans="1:3">
      <c r="A3541" s="110">
        <v>42086</v>
      </c>
      <c r="B3541" s="98">
        <v>26</v>
      </c>
      <c r="C3541" s="98">
        <v>127</v>
      </c>
    </row>
    <row r="3542" spans="1:3">
      <c r="A3542" s="110">
        <v>42087</v>
      </c>
      <c r="B3542" s="98">
        <v>25</v>
      </c>
      <c r="C3542" s="98">
        <v>126</v>
      </c>
    </row>
    <row r="3543" spans="1:3">
      <c r="A3543" s="110">
        <v>42088</v>
      </c>
      <c r="B3543" s="98">
        <v>24</v>
      </c>
      <c r="C3543" s="98">
        <v>125</v>
      </c>
    </row>
    <row r="3544" spans="1:3">
      <c r="A3544" s="110">
        <v>42089</v>
      </c>
      <c r="B3544" s="98">
        <v>25</v>
      </c>
      <c r="C3544" s="98">
        <v>126</v>
      </c>
    </row>
    <row r="3545" spans="1:3">
      <c r="A3545" s="110">
        <v>42090</v>
      </c>
      <c r="B3545" s="98">
        <v>25</v>
      </c>
      <c r="C3545" s="98">
        <v>127</v>
      </c>
    </row>
    <row r="3546" spans="1:3">
      <c r="A3546" s="110">
        <v>42093</v>
      </c>
      <c r="B3546" s="98">
        <v>24</v>
      </c>
      <c r="C3546" s="98">
        <v>126</v>
      </c>
    </row>
    <row r="3547" spans="1:3">
      <c r="A3547" s="110">
        <v>42094</v>
      </c>
      <c r="B3547" s="98">
        <v>25</v>
      </c>
      <c r="C3547" s="98">
        <v>126</v>
      </c>
    </row>
    <row r="3548" spans="1:3">
      <c r="A3548" s="110">
        <v>42095</v>
      </c>
      <c r="B3548" s="98">
        <v>25</v>
      </c>
      <c r="C3548" s="98">
        <v>127</v>
      </c>
    </row>
    <row r="3549" spans="1:3">
      <c r="A3549" s="110">
        <v>42096</v>
      </c>
      <c r="B3549" s="98">
        <v>25</v>
      </c>
      <c r="C3549" s="98">
        <v>126</v>
      </c>
    </row>
    <row r="3550" spans="1:3">
      <c r="A3550" s="110">
        <v>42097</v>
      </c>
      <c r="B3550" s="98">
        <v>25</v>
      </c>
      <c r="C3550" s="98">
        <v>127</v>
      </c>
    </row>
    <row r="3551" spans="1:3">
      <c r="A3551" s="110">
        <v>42100</v>
      </c>
      <c r="B3551" s="98">
        <v>25</v>
      </c>
      <c r="C3551" s="98">
        <v>127</v>
      </c>
    </row>
    <row r="3552" spans="1:3">
      <c r="A3552" s="110">
        <v>42101</v>
      </c>
      <c r="B3552" s="98">
        <v>25</v>
      </c>
      <c r="C3552" s="98">
        <v>127</v>
      </c>
    </row>
    <row r="3553" spans="1:3">
      <c r="A3553" s="110">
        <v>42102</v>
      </c>
      <c r="B3553" s="98">
        <v>25</v>
      </c>
      <c r="C3553" s="98">
        <v>126</v>
      </c>
    </row>
    <row r="3554" spans="1:3">
      <c r="A3554" s="110">
        <v>42103</v>
      </c>
      <c r="B3554" s="98">
        <v>25</v>
      </c>
      <c r="C3554" s="98">
        <v>126</v>
      </c>
    </row>
    <row r="3555" spans="1:3">
      <c r="A3555" s="110">
        <v>42104</v>
      </c>
      <c r="B3555" s="98">
        <v>26</v>
      </c>
      <c r="C3555" s="98">
        <v>127</v>
      </c>
    </row>
    <row r="3556" spans="1:3">
      <c r="A3556" s="110">
        <v>42107</v>
      </c>
      <c r="B3556" s="98">
        <v>25</v>
      </c>
      <c r="C3556" s="98">
        <v>127</v>
      </c>
    </row>
    <row r="3557" spans="1:3">
      <c r="A3557" s="110">
        <v>42108</v>
      </c>
      <c r="B3557" s="98">
        <v>25</v>
      </c>
      <c r="C3557" s="98">
        <v>127</v>
      </c>
    </row>
    <row r="3558" spans="1:3">
      <c r="A3558" s="110">
        <v>42109</v>
      </c>
      <c r="B3558" s="98">
        <v>25</v>
      </c>
      <c r="C3558" s="98">
        <v>126</v>
      </c>
    </row>
    <row r="3559" spans="1:3">
      <c r="A3559" s="110">
        <v>42110</v>
      </c>
      <c r="B3559" s="98">
        <v>25</v>
      </c>
      <c r="C3559" s="98">
        <v>126</v>
      </c>
    </row>
    <row r="3560" spans="1:3">
      <c r="A3560" s="110">
        <v>42111</v>
      </c>
      <c r="B3560" s="98">
        <v>25</v>
      </c>
      <c r="C3560" s="98">
        <v>127</v>
      </c>
    </row>
    <row r="3561" spans="1:3">
      <c r="A3561" s="110">
        <v>42114</v>
      </c>
      <c r="B3561" s="98">
        <v>26</v>
      </c>
      <c r="C3561" s="98">
        <v>127</v>
      </c>
    </row>
    <row r="3562" spans="1:3">
      <c r="A3562" s="110">
        <v>42115</v>
      </c>
      <c r="B3562" s="98">
        <v>25</v>
      </c>
      <c r="C3562" s="98">
        <v>126</v>
      </c>
    </row>
    <row r="3563" spans="1:3">
      <c r="A3563" s="110">
        <v>42116</v>
      </c>
      <c r="B3563" s="98">
        <v>26</v>
      </c>
      <c r="C3563" s="98">
        <v>127</v>
      </c>
    </row>
    <row r="3564" spans="1:3">
      <c r="A3564" s="110">
        <v>42117</v>
      </c>
      <c r="B3564" s="98">
        <v>25</v>
      </c>
      <c r="C3564" s="98">
        <v>125</v>
      </c>
    </row>
    <row r="3565" spans="1:3">
      <c r="A3565" s="110">
        <v>42118</v>
      </c>
      <c r="B3565" s="98">
        <v>27</v>
      </c>
      <c r="C3565" s="98">
        <v>127</v>
      </c>
    </row>
    <row r="3566" spans="1:3">
      <c r="A3566" s="110">
        <v>42121</v>
      </c>
      <c r="B3566" s="98">
        <v>25</v>
      </c>
      <c r="C3566" s="98">
        <v>126</v>
      </c>
    </row>
    <row r="3567" spans="1:3">
      <c r="A3567" s="110">
        <v>42122</v>
      </c>
      <c r="B3567" s="98">
        <v>26</v>
      </c>
      <c r="C3567" s="98">
        <v>126</v>
      </c>
    </row>
    <row r="3568" spans="1:3">
      <c r="A3568" s="110">
        <v>42123</v>
      </c>
      <c r="B3568" s="98">
        <v>26</v>
      </c>
      <c r="C3568" s="98">
        <v>126</v>
      </c>
    </row>
    <row r="3569" spans="1:3">
      <c r="A3569" s="110">
        <v>42124</v>
      </c>
      <c r="B3569" s="98">
        <v>27</v>
      </c>
      <c r="C3569" s="98">
        <v>127</v>
      </c>
    </row>
    <row r="3570" spans="1:3">
      <c r="A3570" s="110">
        <v>42128</v>
      </c>
      <c r="B3570" s="98">
        <v>26</v>
      </c>
      <c r="C3570" s="98">
        <v>126</v>
      </c>
    </row>
    <row r="3571" spans="1:3">
      <c r="A3571" s="110">
        <v>42130</v>
      </c>
      <c r="B3571" s="98">
        <v>27</v>
      </c>
      <c r="C3571" s="98">
        <v>127</v>
      </c>
    </row>
    <row r="3572" spans="1:3">
      <c r="A3572" s="110">
        <v>42131</v>
      </c>
      <c r="B3572" s="98">
        <v>26</v>
      </c>
      <c r="C3572" s="98">
        <v>126</v>
      </c>
    </row>
    <row r="3573" spans="1:3">
      <c r="A3573" s="110">
        <v>42132</v>
      </c>
      <c r="B3573" s="98">
        <v>26</v>
      </c>
      <c r="C3573" s="98">
        <v>126</v>
      </c>
    </row>
    <row r="3574" spans="1:3">
      <c r="A3574" s="110">
        <v>42135</v>
      </c>
      <c r="B3574" s="98">
        <v>26</v>
      </c>
      <c r="C3574" s="98">
        <v>126</v>
      </c>
    </row>
    <row r="3575" spans="1:3">
      <c r="A3575" s="110">
        <v>42136</v>
      </c>
      <c r="B3575" s="98">
        <v>28</v>
      </c>
      <c r="C3575" s="98">
        <v>128</v>
      </c>
    </row>
    <row r="3576" spans="1:3">
      <c r="A3576" s="110">
        <v>42137</v>
      </c>
      <c r="B3576" s="98">
        <v>28</v>
      </c>
      <c r="C3576" s="98">
        <v>128</v>
      </c>
    </row>
    <row r="3577" spans="1:3">
      <c r="A3577" s="110">
        <v>42138</v>
      </c>
      <c r="B3577" s="98">
        <v>28</v>
      </c>
      <c r="C3577" s="98">
        <v>128</v>
      </c>
    </row>
    <row r="3578" spans="1:3">
      <c r="A3578" s="110">
        <v>42139</v>
      </c>
      <c r="B3578" s="98">
        <v>29</v>
      </c>
      <c r="C3578" s="98">
        <v>129</v>
      </c>
    </row>
    <row r="3579" spans="1:3">
      <c r="A3579" s="110">
        <v>42142</v>
      </c>
      <c r="B3579" s="98">
        <v>29</v>
      </c>
      <c r="C3579" s="98">
        <v>129</v>
      </c>
    </row>
    <row r="3580" spans="1:3">
      <c r="A3580" s="110">
        <v>42143</v>
      </c>
      <c r="B3580" s="98">
        <v>29</v>
      </c>
      <c r="C3580" s="98">
        <v>129</v>
      </c>
    </row>
    <row r="3581" spans="1:3">
      <c r="A3581" s="110">
        <v>42144</v>
      </c>
      <c r="B3581" s="98">
        <v>29</v>
      </c>
      <c r="C3581" s="98">
        <v>128</v>
      </c>
    </row>
    <row r="3582" spans="1:3">
      <c r="A3582" s="110">
        <v>42145</v>
      </c>
      <c r="B3582" s="98">
        <v>29</v>
      </c>
      <c r="C3582" s="98">
        <v>128</v>
      </c>
    </row>
    <row r="3583" spans="1:3">
      <c r="A3583" s="110">
        <v>42146</v>
      </c>
      <c r="B3583" s="98">
        <v>30</v>
      </c>
      <c r="C3583" s="98">
        <v>129</v>
      </c>
    </row>
    <row r="3584" spans="1:3">
      <c r="A3584" s="110">
        <v>42150</v>
      </c>
      <c r="B3584" s="98">
        <v>29</v>
      </c>
      <c r="C3584" s="98">
        <v>129</v>
      </c>
    </row>
    <row r="3585" spans="1:3">
      <c r="A3585" s="110">
        <v>42151</v>
      </c>
      <c r="B3585" s="98">
        <v>30</v>
      </c>
      <c r="C3585" s="98">
        <v>129</v>
      </c>
    </row>
    <row r="3586" spans="1:3">
      <c r="A3586" s="110">
        <v>42152</v>
      </c>
      <c r="B3586" s="98">
        <v>30</v>
      </c>
      <c r="C3586" s="98">
        <v>130</v>
      </c>
    </row>
    <row r="3587" spans="1:3">
      <c r="A3587" s="110">
        <v>42153</v>
      </c>
      <c r="B3587" s="98">
        <v>31</v>
      </c>
      <c r="C3587" s="98">
        <v>130</v>
      </c>
    </row>
    <row r="3588" spans="1:3">
      <c r="A3588" s="110">
        <v>42156</v>
      </c>
      <c r="B3588" s="98">
        <v>32</v>
      </c>
      <c r="C3588" s="98">
        <v>131</v>
      </c>
    </row>
    <row r="3589" spans="1:3">
      <c r="A3589" s="110">
        <v>42157</v>
      </c>
      <c r="B3589" s="98">
        <v>32</v>
      </c>
      <c r="C3589" s="98">
        <v>131</v>
      </c>
    </row>
    <row r="3590" spans="1:3">
      <c r="A3590" s="110">
        <v>42158</v>
      </c>
      <c r="B3590" s="98">
        <v>32</v>
      </c>
      <c r="C3590" s="98">
        <v>131</v>
      </c>
    </row>
    <row r="3591" spans="1:3">
      <c r="A3591" s="110">
        <v>42159</v>
      </c>
      <c r="B3591" s="98">
        <v>32</v>
      </c>
      <c r="C3591" s="98">
        <v>132</v>
      </c>
    </row>
    <row r="3592" spans="1:3">
      <c r="A3592" s="110">
        <v>42160</v>
      </c>
      <c r="B3592" s="98">
        <v>33</v>
      </c>
      <c r="C3592" s="98">
        <v>132</v>
      </c>
    </row>
    <row r="3593" spans="1:3">
      <c r="A3593" s="110">
        <v>42163</v>
      </c>
      <c r="B3593" s="98">
        <v>32</v>
      </c>
      <c r="C3593" s="98">
        <v>132</v>
      </c>
    </row>
    <row r="3594" spans="1:3">
      <c r="A3594" s="110">
        <v>42164</v>
      </c>
      <c r="B3594" s="98">
        <v>33</v>
      </c>
      <c r="C3594" s="98">
        <v>133</v>
      </c>
    </row>
    <row r="3595" spans="1:3">
      <c r="A3595" s="110">
        <v>42165</v>
      </c>
      <c r="B3595" s="98">
        <v>32</v>
      </c>
      <c r="C3595" s="98">
        <v>131</v>
      </c>
    </row>
    <row r="3596" spans="1:3">
      <c r="A3596" s="110">
        <v>42166</v>
      </c>
      <c r="B3596" s="98">
        <v>31</v>
      </c>
      <c r="C3596" s="98">
        <v>130</v>
      </c>
    </row>
    <row r="3597" spans="1:3">
      <c r="A3597" s="110">
        <v>42167</v>
      </c>
      <c r="B3597" s="98">
        <v>32</v>
      </c>
      <c r="C3597" s="98">
        <v>131</v>
      </c>
    </row>
    <row r="3598" spans="1:3">
      <c r="A3598" s="110">
        <v>42170</v>
      </c>
      <c r="B3598" s="98">
        <v>31</v>
      </c>
      <c r="C3598" s="98">
        <v>131</v>
      </c>
    </row>
    <row r="3599" spans="1:3">
      <c r="A3599" s="110">
        <v>42171</v>
      </c>
      <c r="B3599" s="98">
        <v>31</v>
      </c>
      <c r="C3599" s="98">
        <v>130</v>
      </c>
    </row>
    <row r="3600" spans="1:3">
      <c r="A3600" s="110">
        <v>42172</v>
      </c>
      <c r="B3600" s="98">
        <v>31</v>
      </c>
      <c r="C3600" s="98">
        <v>131</v>
      </c>
    </row>
    <row r="3601" spans="1:3">
      <c r="A3601" s="110">
        <v>42173</v>
      </c>
      <c r="B3601" s="98">
        <v>31</v>
      </c>
      <c r="C3601" s="98">
        <v>130</v>
      </c>
    </row>
    <row r="3602" spans="1:3">
      <c r="A3602" s="110">
        <v>42174</v>
      </c>
      <c r="B3602" s="98">
        <v>32</v>
      </c>
      <c r="C3602" s="98">
        <v>131</v>
      </c>
    </row>
    <row r="3603" spans="1:3">
      <c r="A3603" s="110">
        <v>42177</v>
      </c>
      <c r="B3603" s="98">
        <v>31</v>
      </c>
      <c r="C3603" s="98">
        <v>130</v>
      </c>
    </row>
    <row r="3604" spans="1:3">
      <c r="A3604" s="110">
        <v>42178</v>
      </c>
      <c r="B3604" s="98">
        <v>31</v>
      </c>
      <c r="C3604" s="98">
        <v>130</v>
      </c>
    </row>
    <row r="3605" spans="1:3">
      <c r="A3605" s="110">
        <v>42179</v>
      </c>
      <c r="B3605" s="98">
        <v>31</v>
      </c>
      <c r="C3605" s="98">
        <v>130</v>
      </c>
    </row>
    <row r="3606" spans="1:3">
      <c r="A3606" s="110">
        <v>42180</v>
      </c>
      <c r="B3606" s="98">
        <v>32</v>
      </c>
      <c r="C3606" s="98">
        <v>131</v>
      </c>
    </row>
    <row r="3607" spans="1:3">
      <c r="A3607" s="110">
        <v>42181</v>
      </c>
      <c r="B3607" s="98">
        <v>31</v>
      </c>
      <c r="C3607" s="98">
        <v>130</v>
      </c>
    </row>
    <row r="3608" spans="1:3">
      <c r="A3608" s="110">
        <v>42184</v>
      </c>
      <c r="B3608" s="98">
        <v>32</v>
      </c>
      <c r="C3608" s="98">
        <v>131</v>
      </c>
    </row>
    <row r="3609" spans="1:3">
      <c r="A3609" s="110">
        <v>42185</v>
      </c>
      <c r="B3609" s="98">
        <v>32</v>
      </c>
      <c r="C3609" s="98">
        <v>131</v>
      </c>
    </row>
    <row r="3610" spans="1:3">
      <c r="A3610" s="110">
        <v>42186</v>
      </c>
      <c r="B3610" s="98">
        <v>31</v>
      </c>
      <c r="C3610" s="98">
        <v>130</v>
      </c>
    </row>
    <row r="3611" spans="1:3">
      <c r="A3611" s="110">
        <v>42187</v>
      </c>
      <c r="B3611" s="98">
        <v>31</v>
      </c>
      <c r="C3611" s="98">
        <v>130</v>
      </c>
    </row>
    <row r="3612" spans="1:3">
      <c r="A3612" s="110">
        <v>42188</v>
      </c>
      <c r="B3612" s="98">
        <v>31</v>
      </c>
      <c r="C3612" s="98">
        <v>130</v>
      </c>
    </row>
    <row r="3613" spans="1:3">
      <c r="A3613" s="110">
        <v>42191</v>
      </c>
      <c r="B3613" s="98">
        <v>30</v>
      </c>
      <c r="C3613" s="98">
        <v>130</v>
      </c>
    </row>
    <row r="3614" spans="1:3">
      <c r="A3614" s="110">
        <v>42192</v>
      </c>
      <c r="B3614" s="98">
        <v>30</v>
      </c>
      <c r="C3614" s="98">
        <v>129</v>
      </c>
    </row>
    <row r="3615" spans="1:3">
      <c r="A3615" s="110">
        <v>42193</v>
      </c>
      <c r="B3615" s="98">
        <v>30</v>
      </c>
      <c r="C3615" s="98">
        <v>129</v>
      </c>
    </row>
    <row r="3616" spans="1:3">
      <c r="A3616" s="110">
        <v>42194</v>
      </c>
      <c r="B3616" s="98">
        <v>30</v>
      </c>
      <c r="C3616" s="98">
        <v>130</v>
      </c>
    </row>
    <row r="3617" spans="1:3">
      <c r="A3617" s="110">
        <v>42195</v>
      </c>
      <c r="B3617" s="98">
        <v>30</v>
      </c>
      <c r="C3617" s="98">
        <v>129</v>
      </c>
    </row>
    <row r="3618" spans="1:3">
      <c r="A3618" s="110">
        <v>42198</v>
      </c>
      <c r="B3618" s="98">
        <v>31</v>
      </c>
      <c r="C3618" s="98">
        <v>130</v>
      </c>
    </row>
    <row r="3619" spans="1:3">
      <c r="A3619" s="110">
        <v>42199</v>
      </c>
      <c r="B3619" s="98">
        <v>30</v>
      </c>
      <c r="C3619" s="98">
        <v>130</v>
      </c>
    </row>
    <row r="3620" spans="1:3">
      <c r="A3620" s="110">
        <v>42200</v>
      </c>
      <c r="B3620" s="98">
        <v>30</v>
      </c>
      <c r="C3620" s="98">
        <v>129</v>
      </c>
    </row>
    <row r="3621" spans="1:3">
      <c r="A3621" s="110">
        <v>42201</v>
      </c>
      <c r="B3621" s="98">
        <v>30</v>
      </c>
      <c r="C3621" s="98">
        <v>130</v>
      </c>
    </row>
    <row r="3622" spans="1:3">
      <c r="A3622" s="110">
        <v>42202</v>
      </c>
      <c r="B3622" s="98">
        <v>30</v>
      </c>
      <c r="C3622" s="98">
        <v>130</v>
      </c>
    </row>
    <row r="3623" spans="1:3">
      <c r="A3623" s="110">
        <v>42205</v>
      </c>
      <c r="B3623" s="98">
        <v>30</v>
      </c>
      <c r="C3623" s="98">
        <v>129</v>
      </c>
    </row>
    <row r="3624" spans="1:3">
      <c r="A3624" s="110">
        <v>42206</v>
      </c>
      <c r="B3624" s="98">
        <v>30</v>
      </c>
      <c r="C3624" s="98">
        <v>130</v>
      </c>
    </row>
    <row r="3625" spans="1:3">
      <c r="A3625" s="110">
        <v>42207</v>
      </c>
      <c r="B3625" s="98">
        <v>30</v>
      </c>
      <c r="C3625" s="98">
        <v>130</v>
      </c>
    </row>
    <row r="3626" spans="1:3">
      <c r="A3626" s="110">
        <v>42208</v>
      </c>
      <c r="B3626" s="98">
        <v>30</v>
      </c>
      <c r="C3626" s="98">
        <v>129</v>
      </c>
    </row>
    <row r="3627" spans="1:3">
      <c r="A3627" s="110">
        <v>42209</v>
      </c>
      <c r="B3627" s="98">
        <v>30</v>
      </c>
      <c r="C3627" s="98">
        <v>129</v>
      </c>
    </row>
    <row r="3628" spans="1:3">
      <c r="A3628" s="110">
        <v>42212</v>
      </c>
      <c r="B3628" s="98">
        <v>31</v>
      </c>
      <c r="C3628" s="98">
        <v>130</v>
      </c>
    </row>
    <row r="3629" spans="1:3">
      <c r="A3629" s="110">
        <v>42213</v>
      </c>
      <c r="B3629" s="98">
        <v>30</v>
      </c>
      <c r="C3629" s="98">
        <v>129</v>
      </c>
    </row>
    <row r="3630" spans="1:3">
      <c r="A3630" s="110">
        <v>42214</v>
      </c>
      <c r="B3630" s="98">
        <v>30</v>
      </c>
      <c r="C3630" s="98">
        <v>129</v>
      </c>
    </row>
    <row r="3631" spans="1:3">
      <c r="A3631" s="110">
        <v>42215</v>
      </c>
      <c r="B3631" s="98">
        <v>30</v>
      </c>
      <c r="C3631" s="98">
        <v>129</v>
      </c>
    </row>
    <row r="3632" spans="1:3">
      <c r="A3632" s="110">
        <v>42216</v>
      </c>
      <c r="B3632" s="98">
        <v>30</v>
      </c>
      <c r="C3632" s="98">
        <v>130</v>
      </c>
    </row>
    <row r="3633" spans="1:3">
      <c r="A3633" s="110">
        <v>42219</v>
      </c>
      <c r="B3633" s="98">
        <v>30</v>
      </c>
      <c r="C3633" s="98">
        <v>129</v>
      </c>
    </row>
    <row r="3634" spans="1:3">
      <c r="A3634" s="110">
        <v>42220</v>
      </c>
      <c r="B3634" s="98">
        <v>31</v>
      </c>
      <c r="C3634" s="98">
        <v>130</v>
      </c>
    </row>
    <row r="3635" spans="1:3">
      <c r="A3635" s="110">
        <v>42221</v>
      </c>
      <c r="B3635" s="98">
        <v>31</v>
      </c>
      <c r="C3635" s="98">
        <v>130</v>
      </c>
    </row>
    <row r="3636" spans="1:3">
      <c r="A3636" s="110">
        <v>42222</v>
      </c>
      <c r="B3636" s="98">
        <v>30</v>
      </c>
      <c r="C3636" s="98">
        <v>129</v>
      </c>
    </row>
    <row r="3637" spans="1:3">
      <c r="A3637" s="110">
        <v>42223</v>
      </c>
      <c r="B3637" s="98">
        <v>31</v>
      </c>
      <c r="C3637" s="98">
        <v>130</v>
      </c>
    </row>
    <row r="3638" spans="1:3">
      <c r="A3638" s="110">
        <v>42226</v>
      </c>
      <c r="B3638" s="98">
        <v>30</v>
      </c>
      <c r="C3638" s="98">
        <v>130</v>
      </c>
    </row>
    <row r="3639" spans="1:3">
      <c r="A3639" s="110">
        <v>42227</v>
      </c>
      <c r="B3639" s="98">
        <v>30</v>
      </c>
      <c r="C3639" s="98">
        <v>129</v>
      </c>
    </row>
    <row r="3640" spans="1:3">
      <c r="A3640" s="110">
        <v>42228</v>
      </c>
      <c r="B3640" s="98">
        <v>30</v>
      </c>
      <c r="C3640" s="98">
        <v>129</v>
      </c>
    </row>
    <row r="3641" spans="1:3">
      <c r="A3641" s="110">
        <v>42229</v>
      </c>
      <c r="B3641" s="98">
        <v>30</v>
      </c>
      <c r="C3641" s="98">
        <v>129</v>
      </c>
    </row>
    <row r="3642" spans="1:3">
      <c r="A3642" s="110">
        <v>42233</v>
      </c>
      <c r="B3642" s="98">
        <v>31</v>
      </c>
      <c r="C3642" s="98">
        <v>130</v>
      </c>
    </row>
    <row r="3643" spans="1:3">
      <c r="A3643" s="110">
        <v>42234</v>
      </c>
      <c r="B3643" s="98">
        <v>30</v>
      </c>
      <c r="C3643" s="98">
        <v>129</v>
      </c>
    </row>
    <row r="3644" spans="1:3">
      <c r="A3644" s="110">
        <v>42235</v>
      </c>
      <c r="B3644" s="98">
        <v>30</v>
      </c>
      <c r="C3644" s="98">
        <v>130</v>
      </c>
    </row>
    <row r="3645" spans="1:3">
      <c r="A3645" s="110">
        <v>42236</v>
      </c>
      <c r="B3645" s="98">
        <v>31</v>
      </c>
      <c r="C3645" s="98">
        <v>130</v>
      </c>
    </row>
    <row r="3646" spans="1:3">
      <c r="A3646" s="110">
        <v>42237</v>
      </c>
      <c r="B3646" s="98">
        <v>30</v>
      </c>
      <c r="C3646" s="98">
        <v>130</v>
      </c>
    </row>
    <row r="3647" spans="1:3">
      <c r="A3647" s="110">
        <v>42240</v>
      </c>
      <c r="B3647" s="98">
        <v>31</v>
      </c>
      <c r="C3647" s="98">
        <v>130</v>
      </c>
    </row>
    <row r="3648" spans="1:3">
      <c r="A3648" s="110">
        <v>42241</v>
      </c>
      <c r="B3648" s="98">
        <v>31</v>
      </c>
      <c r="C3648" s="98">
        <v>130</v>
      </c>
    </row>
    <row r="3649" spans="1:3">
      <c r="A3649" s="110">
        <v>42242</v>
      </c>
      <c r="B3649" s="98">
        <v>31</v>
      </c>
      <c r="C3649" s="98">
        <v>130</v>
      </c>
    </row>
    <row r="3650" spans="1:3">
      <c r="A3650" s="110">
        <v>42243</v>
      </c>
      <c r="B3650" s="98">
        <v>31</v>
      </c>
      <c r="C3650" s="98">
        <v>130</v>
      </c>
    </row>
    <row r="3651" spans="1:3">
      <c r="A3651" s="110">
        <v>42244</v>
      </c>
      <c r="B3651" s="98">
        <v>31</v>
      </c>
      <c r="C3651" s="98">
        <v>130</v>
      </c>
    </row>
    <row r="3652" spans="1:3">
      <c r="A3652" s="110">
        <v>42247</v>
      </c>
      <c r="B3652" s="98">
        <v>31</v>
      </c>
      <c r="C3652" s="98">
        <v>130</v>
      </c>
    </row>
    <row r="3653" spans="1:3">
      <c r="A3653" s="110">
        <v>42248</v>
      </c>
      <c r="B3653" s="98">
        <v>31</v>
      </c>
      <c r="C3653" s="98">
        <v>130</v>
      </c>
    </row>
    <row r="3654" spans="1:3">
      <c r="A3654" s="110">
        <v>42249</v>
      </c>
      <c r="B3654" s="98">
        <v>31</v>
      </c>
      <c r="C3654" s="98">
        <v>130</v>
      </c>
    </row>
    <row r="3655" spans="1:3">
      <c r="A3655" s="110">
        <v>42250</v>
      </c>
      <c r="B3655" s="98">
        <v>32</v>
      </c>
      <c r="C3655" s="98">
        <v>131</v>
      </c>
    </row>
    <row r="3656" spans="1:3">
      <c r="A3656" s="110">
        <v>42251</v>
      </c>
      <c r="B3656" s="98">
        <v>32</v>
      </c>
      <c r="C3656" s="98">
        <v>131</v>
      </c>
    </row>
    <row r="3657" spans="1:3">
      <c r="A3657" s="110">
        <v>42254</v>
      </c>
      <c r="B3657" s="98">
        <v>33</v>
      </c>
      <c r="C3657" s="98">
        <v>132</v>
      </c>
    </row>
    <row r="3658" spans="1:3">
      <c r="A3658" s="110">
        <v>42255</v>
      </c>
      <c r="B3658" s="98">
        <v>33</v>
      </c>
      <c r="C3658" s="98">
        <v>132</v>
      </c>
    </row>
    <row r="3659" spans="1:3">
      <c r="A3659" s="110">
        <v>42256</v>
      </c>
      <c r="B3659" s="98">
        <v>34</v>
      </c>
      <c r="C3659" s="98">
        <v>133</v>
      </c>
    </row>
    <row r="3660" spans="1:3">
      <c r="A3660" s="110">
        <v>42257</v>
      </c>
      <c r="B3660" s="98">
        <v>34</v>
      </c>
      <c r="C3660" s="98">
        <v>133</v>
      </c>
    </row>
    <row r="3661" spans="1:3">
      <c r="A3661" s="110">
        <v>42258</v>
      </c>
      <c r="B3661" s="98">
        <v>35</v>
      </c>
      <c r="C3661" s="98">
        <v>134</v>
      </c>
    </row>
    <row r="3662" spans="1:3">
      <c r="A3662" s="110">
        <v>42261</v>
      </c>
      <c r="B3662" s="98">
        <v>35</v>
      </c>
      <c r="C3662" s="98">
        <v>135</v>
      </c>
    </row>
    <row r="3663" spans="1:3">
      <c r="A3663" s="110">
        <v>42262</v>
      </c>
      <c r="B3663" s="98">
        <v>37</v>
      </c>
      <c r="C3663" s="98">
        <v>136</v>
      </c>
    </row>
    <row r="3664" spans="1:3">
      <c r="A3664" s="110">
        <v>42263</v>
      </c>
      <c r="B3664" s="98">
        <v>38</v>
      </c>
      <c r="C3664" s="98">
        <v>137</v>
      </c>
    </row>
    <row r="3665" spans="1:3">
      <c r="A3665" s="110">
        <v>42264</v>
      </c>
      <c r="B3665" s="98">
        <v>38</v>
      </c>
      <c r="C3665" s="98">
        <v>137</v>
      </c>
    </row>
    <row r="3666" spans="1:3">
      <c r="A3666" s="110">
        <v>42265</v>
      </c>
      <c r="B3666" s="98">
        <v>38</v>
      </c>
      <c r="C3666" s="98">
        <v>138</v>
      </c>
    </row>
    <row r="3667" spans="1:3">
      <c r="A3667" s="110">
        <v>42268</v>
      </c>
      <c r="B3667" s="98">
        <v>40</v>
      </c>
      <c r="C3667" s="98">
        <v>139</v>
      </c>
    </row>
    <row r="3668" spans="1:3">
      <c r="A3668" s="110">
        <v>42269</v>
      </c>
      <c r="B3668" s="98">
        <v>41</v>
      </c>
      <c r="C3668" s="98">
        <v>140</v>
      </c>
    </row>
    <row r="3669" spans="1:3">
      <c r="A3669" s="110">
        <v>42270</v>
      </c>
      <c r="B3669" s="98">
        <v>41</v>
      </c>
      <c r="C3669" s="98">
        <v>140</v>
      </c>
    </row>
    <row r="3670" spans="1:3">
      <c r="A3670" s="110">
        <v>42271</v>
      </c>
      <c r="B3670" s="98">
        <v>41</v>
      </c>
      <c r="C3670" s="98">
        <v>141</v>
      </c>
    </row>
    <row r="3671" spans="1:3">
      <c r="A3671" s="110">
        <v>42272</v>
      </c>
      <c r="B3671" s="98">
        <v>42</v>
      </c>
      <c r="C3671" s="98">
        <v>141</v>
      </c>
    </row>
    <row r="3672" spans="1:3">
      <c r="A3672" s="110">
        <v>42277</v>
      </c>
      <c r="B3672" s="98">
        <v>42</v>
      </c>
      <c r="C3672" s="98">
        <v>141</v>
      </c>
    </row>
    <row r="3673" spans="1:3">
      <c r="A3673" s="110">
        <v>42278</v>
      </c>
      <c r="B3673" s="98">
        <v>42</v>
      </c>
      <c r="C3673" s="98">
        <v>142</v>
      </c>
    </row>
    <row r="3674" spans="1:3">
      <c r="A3674" s="110">
        <v>42279</v>
      </c>
      <c r="B3674" s="98">
        <v>44</v>
      </c>
      <c r="C3674" s="98">
        <v>144</v>
      </c>
    </row>
    <row r="3675" spans="1:3">
      <c r="A3675" s="110">
        <v>42282</v>
      </c>
      <c r="B3675" s="98">
        <v>44</v>
      </c>
      <c r="C3675" s="98">
        <v>143</v>
      </c>
    </row>
    <row r="3676" spans="1:3">
      <c r="A3676" s="110">
        <v>42283</v>
      </c>
      <c r="B3676" s="98">
        <v>44</v>
      </c>
      <c r="C3676" s="98">
        <v>144</v>
      </c>
    </row>
    <row r="3677" spans="1:3">
      <c r="A3677" s="110">
        <v>42284</v>
      </c>
      <c r="B3677" s="98">
        <v>45</v>
      </c>
      <c r="C3677" s="98">
        <v>145</v>
      </c>
    </row>
    <row r="3678" spans="1:3">
      <c r="A3678" s="110">
        <v>42285</v>
      </c>
      <c r="B3678" s="98">
        <v>44</v>
      </c>
      <c r="C3678" s="98">
        <v>144</v>
      </c>
    </row>
    <row r="3679" spans="1:3">
      <c r="A3679" s="110">
        <v>42289</v>
      </c>
      <c r="B3679" s="98">
        <v>44</v>
      </c>
      <c r="C3679" s="98">
        <v>144</v>
      </c>
    </row>
    <row r="3680" spans="1:3">
      <c r="A3680" s="110">
        <v>42290</v>
      </c>
      <c r="B3680" s="98">
        <v>44</v>
      </c>
      <c r="C3680" s="98">
        <v>144</v>
      </c>
    </row>
    <row r="3681" spans="1:3">
      <c r="A3681" s="110">
        <v>42291</v>
      </c>
      <c r="B3681" s="98">
        <v>44</v>
      </c>
      <c r="C3681" s="98">
        <v>144</v>
      </c>
    </row>
    <row r="3682" spans="1:3">
      <c r="A3682" s="110">
        <v>42292</v>
      </c>
      <c r="B3682" s="98">
        <v>45</v>
      </c>
      <c r="C3682" s="98">
        <v>145</v>
      </c>
    </row>
    <row r="3683" spans="1:3">
      <c r="A3683" s="110">
        <v>42293</v>
      </c>
      <c r="B3683" s="98">
        <v>45</v>
      </c>
      <c r="C3683" s="98">
        <v>145</v>
      </c>
    </row>
    <row r="3684" spans="1:3">
      <c r="A3684" s="110">
        <v>42296</v>
      </c>
      <c r="B3684" s="98">
        <v>45</v>
      </c>
      <c r="C3684" s="98">
        <v>145</v>
      </c>
    </row>
    <row r="3685" spans="1:3">
      <c r="A3685" s="110">
        <v>42297</v>
      </c>
      <c r="B3685" s="98">
        <v>45</v>
      </c>
      <c r="C3685" s="98">
        <v>145</v>
      </c>
    </row>
    <row r="3686" spans="1:3">
      <c r="A3686" s="110">
        <v>42298</v>
      </c>
      <c r="B3686" s="98">
        <v>45</v>
      </c>
      <c r="C3686" s="98">
        <v>145</v>
      </c>
    </row>
    <row r="3687" spans="1:3">
      <c r="A3687" s="110">
        <v>42299</v>
      </c>
      <c r="B3687" s="98">
        <v>46</v>
      </c>
      <c r="C3687" s="98">
        <v>146</v>
      </c>
    </row>
    <row r="3688" spans="1:3">
      <c r="A3688" s="110">
        <v>42300</v>
      </c>
      <c r="B3688" s="98">
        <v>45</v>
      </c>
      <c r="C3688" s="98">
        <v>145</v>
      </c>
    </row>
    <row r="3689" spans="1:3">
      <c r="A3689" s="110">
        <v>42303</v>
      </c>
      <c r="B3689" s="98">
        <v>45</v>
      </c>
      <c r="C3689" s="98">
        <v>144</v>
      </c>
    </row>
    <row r="3690" spans="1:3">
      <c r="A3690" s="110">
        <v>42304</v>
      </c>
      <c r="B3690" s="98">
        <v>46</v>
      </c>
      <c r="C3690" s="98">
        <v>145</v>
      </c>
    </row>
    <row r="3691" spans="1:3">
      <c r="A3691" s="110">
        <v>42305</v>
      </c>
      <c r="B3691" s="98">
        <v>45</v>
      </c>
      <c r="C3691" s="98">
        <v>145</v>
      </c>
    </row>
    <row r="3692" spans="1:3">
      <c r="A3692" s="110">
        <v>42306</v>
      </c>
      <c r="B3692" s="98">
        <v>46</v>
      </c>
      <c r="C3692" s="98">
        <v>145</v>
      </c>
    </row>
    <row r="3693" spans="1:3">
      <c r="A3693" s="110">
        <v>42307</v>
      </c>
      <c r="B3693" s="98">
        <v>45</v>
      </c>
      <c r="C3693" s="98">
        <v>145</v>
      </c>
    </row>
    <row r="3694" spans="1:3">
      <c r="A3694" s="110">
        <v>42310</v>
      </c>
      <c r="B3694" s="98">
        <v>45</v>
      </c>
      <c r="C3694" s="98">
        <v>145</v>
      </c>
    </row>
    <row r="3695" spans="1:3">
      <c r="A3695" s="110">
        <v>42311</v>
      </c>
      <c r="B3695" s="98">
        <v>45</v>
      </c>
      <c r="C3695" s="98">
        <v>145</v>
      </c>
    </row>
    <row r="3696" spans="1:3">
      <c r="A3696" s="110">
        <v>42312</v>
      </c>
      <c r="B3696" s="98">
        <v>46</v>
      </c>
      <c r="C3696" s="98">
        <v>146</v>
      </c>
    </row>
    <row r="3697" spans="1:3">
      <c r="A3697" s="110">
        <v>42313</v>
      </c>
      <c r="B3697" s="98">
        <v>46</v>
      </c>
      <c r="C3697" s="98">
        <v>146</v>
      </c>
    </row>
    <row r="3698" spans="1:3">
      <c r="A3698" s="110">
        <v>42314</v>
      </c>
      <c r="B3698" s="98">
        <v>46</v>
      </c>
      <c r="C3698" s="98">
        <v>146</v>
      </c>
    </row>
    <row r="3699" spans="1:3">
      <c r="A3699" s="110">
        <v>42317</v>
      </c>
      <c r="B3699" s="98">
        <v>46</v>
      </c>
      <c r="C3699" s="98">
        <v>146</v>
      </c>
    </row>
    <row r="3700" spans="1:3">
      <c r="A3700" s="110">
        <v>42318</v>
      </c>
      <c r="B3700" s="98">
        <v>46</v>
      </c>
      <c r="C3700" s="98">
        <v>146</v>
      </c>
    </row>
    <row r="3701" spans="1:3">
      <c r="A3701" s="110">
        <v>42319</v>
      </c>
      <c r="B3701" s="98">
        <v>46</v>
      </c>
      <c r="C3701" s="98">
        <v>146</v>
      </c>
    </row>
    <row r="3702" spans="1:3">
      <c r="A3702" s="110">
        <v>42320</v>
      </c>
      <c r="B3702" s="98">
        <v>46</v>
      </c>
      <c r="C3702" s="98">
        <v>146</v>
      </c>
    </row>
    <row r="3703" spans="1:3">
      <c r="A3703" s="110">
        <v>42321</v>
      </c>
      <c r="B3703" s="98">
        <v>46</v>
      </c>
      <c r="C3703" s="98">
        <v>146</v>
      </c>
    </row>
    <row r="3704" spans="1:3">
      <c r="A3704" s="110">
        <v>42324</v>
      </c>
      <c r="B3704" s="98">
        <v>47</v>
      </c>
      <c r="C3704" s="98">
        <v>147</v>
      </c>
    </row>
    <row r="3705" spans="1:3">
      <c r="A3705" s="110">
        <v>42325</v>
      </c>
      <c r="B3705" s="98">
        <v>46</v>
      </c>
      <c r="C3705" s="98">
        <v>146</v>
      </c>
    </row>
    <row r="3706" spans="1:3">
      <c r="A3706" s="110">
        <v>42326</v>
      </c>
      <c r="B3706" s="98">
        <v>48</v>
      </c>
      <c r="C3706" s="98">
        <v>147</v>
      </c>
    </row>
    <row r="3707" spans="1:3">
      <c r="A3707" s="110">
        <v>42327</v>
      </c>
      <c r="B3707" s="98">
        <v>48</v>
      </c>
      <c r="C3707" s="98">
        <v>147</v>
      </c>
    </row>
    <row r="3708" spans="1:3">
      <c r="A3708" s="110">
        <v>42328</v>
      </c>
      <c r="B3708" s="98">
        <v>49</v>
      </c>
      <c r="C3708" s="98">
        <v>149</v>
      </c>
    </row>
    <row r="3709" spans="1:3">
      <c r="A3709" s="110">
        <v>42331</v>
      </c>
      <c r="B3709" s="98">
        <v>50</v>
      </c>
      <c r="C3709" s="98">
        <v>150</v>
      </c>
    </row>
    <row r="3710" spans="1:3">
      <c r="A3710" s="110">
        <v>42332</v>
      </c>
      <c r="B3710" s="98">
        <v>51</v>
      </c>
      <c r="C3710" s="98">
        <v>151</v>
      </c>
    </row>
    <row r="3711" spans="1:3">
      <c r="A3711" s="110">
        <v>42333</v>
      </c>
      <c r="B3711" s="98">
        <v>52</v>
      </c>
      <c r="C3711" s="98">
        <v>151</v>
      </c>
    </row>
    <row r="3712" spans="1:3">
      <c r="A3712" s="110">
        <v>42334</v>
      </c>
      <c r="B3712" s="98">
        <v>53</v>
      </c>
      <c r="C3712" s="98">
        <v>152</v>
      </c>
    </row>
    <row r="3713" spans="1:3">
      <c r="A3713" s="110">
        <v>42335</v>
      </c>
      <c r="B3713" s="98">
        <v>53</v>
      </c>
      <c r="C3713" s="98">
        <v>153</v>
      </c>
    </row>
    <row r="3714" spans="1:3">
      <c r="A3714" s="110">
        <v>42338</v>
      </c>
      <c r="B3714" s="98">
        <v>54</v>
      </c>
      <c r="C3714" s="98">
        <v>154</v>
      </c>
    </row>
    <row r="3715" spans="1:3">
      <c r="A3715" s="110">
        <v>42339</v>
      </c>
      <c r="B3715" s="98">
        <v>55</v>
      </c>
      <c r="C3715" s="98">
        <v>155</v>
      </c>
    </row>
    <row r="3716" spans="1:3">
      <c r="A3716" s="110">
        <v>42340</v>
      </c>
      <c r="B3716" s="98">
        <v>56</v>
      </c>
      <c r="C3716" s="98">
        <v>155</v>
      </c>
    </row>
    <row r="3717" spans="1:3">
      <c r="A3717" s="110">
        <v>42341</v>
      </c>
      <c r="B3717" s="98">
        <v>55</v>
      </c>
      <c r="C3717" s="98">
        <v>155</v>
      </c>
    </row>
    <row r="3718" spans="1:3">
      <c r="A3718" s="110">
        <v>42342</v>
      </c>
      <c r="B3718" s="98">
        <v>56</v>
      </c>
      <c r="C3718" s="98">
        <v>156</v>
      </c>
    </row>
    <row r="3719" spans="1:3">
      <c r="A3719" s="110">
        <v>42345</v>
      </c>
      <c r="B3719" s="98">
        <v>55</v>
      </c>
      <c r="C3719" s="98">
        <v>155</v>
      </c>
    </row>
    <row r="3720" spans="1:3">
      <c r="A3720" s="110">
        <v>42346</v>
      </c>
      <c r="B3720" s="98">
        <v>56</v>
      </c>
      <c r="C3720" s="98">
        <v>155</v>
      </c>
    </row>
    <row r="3721" spans="1:3">
      <c r="A3721" s="110">
        <v>42347</v>
      </c>
      <c r="B3721" s="98">
        <v>56</v>
      </c>
      <c r="C3721" s="98">
        <v>156</v>
      </c>
    </row>
    <row r="3722" spans="1:3">
      <c r="A3722" s="110">
        <v>42348</v>
      </c>
      <c r="B3722" s="98">
        <v>55</v>
      </c>
      <c r="C3722" s="98">
        <v>155</v>
      </c>
    </row>
    <row r="3723" spans="1:3">
      <c r="A3723" s="110">
        <v>42349</v>
      </c>
      <c r="B3723" s="98">
        <v>55</v>
      </c>
      <c r="C3723" s="98">
        <v>155</v>
      </c>
    </row>
    <row r="3724" spans="1:3">
      <c r="A3724" s="110">
        <v>42352</v>
      </c>
      <c r="B3724" s="98">
        <v>56</v>
      </c>
      <c r="C3724" s="98">
        <v>156</v>
      </c>
    </row>
    <row r="3725" spans="1:3">
      <c r="A3725" s="110">
        <v>42353</v>
      </c>
      <c r="B3725" s="98">
        <v>56</v>
      </c>
      <c r="C3725" s="98">
        <v>156</v>
      </c>
    </row>
    <row r="3726" spans="1:3">
      <c r="A3726" s="110">
        <v>42354</v>
      </c>
      <c r="B3726" s="98">
        <v>56</v>
      </c>
      <c r="C3726" s="98">
        <v>156</v>
      </c>
    </row>
    <row r="3727" spans="1:3">
      <c r="A3727" s="110">
        <v>42355</v>
      </c>
      <c r="B3727" s="98">
        <v>56</v>
      </c>
      <c r="C3727" s="98">
        <v>156</v>
      </c>
    </row>
    <row r="3728" spans="1:3">
      <c r="A3728" s="110">
        <v>42356</v>
      </c>
      <c r="B3728" s="98">
        <v>57</v>
      </c>
      <c r="C3728" s="98">
        <v>157</v>
      </c>
    </row>
    <row r="3729" spans="1:3">
      <c r="A3729" s="110">
        <v>42359</v>
      </c>
      <c r="B3729" s="98">
        <v>57</v>
      </c>
      <c r="C3729" s="98">
        <v>158</v>
      </c>
    </row>
    <row r="3730" spans="1:3">
      <c r="A3730" s="110">
        <v>42360</v>
      </c>
      <c r="B3730" s="98">
        <v>58</v>
      </c>
      <c r="C3730" s="98">
        <v>158</v>
      </c>
    </row>
    <row r="3731" spans="1:3">
      <c r="A3731" s="110">
        <v>42361</v>
      </c>
      <c r="B3731" s="98">
        <v>57</v>
      </c>
      <c r="C3731" s="98">
        <v>157</v>
      </c>
    </row>
    <row r="3732" spans="1:3">
      <c r="A3732" s="110">
        <v>42362</v>
      </c>
      <c r="B3732" s="98">
        <v>58</v>
      </c>
      <c r="C3732" s="98">
        <v>158</v>
      </c>
    </row>
    <row r="3733" spans="1:3">
      <c r="A3733" s="110">
        <v>42366</v>
      </c>
      <c r="B3733" s="98">
        <v>57</v>
      </c>
      <c r="C3733" s="98">
        <v>157</v>
      </c>
    </row>
    <row r="3734" spans="1:3">
      <c r="A3734" s="110">
        <v>42367</v>
      </c>
      <c r="B3734" s="98">
        <v>57</v>
      </c>
      <c r="C3734" s="98">
        <v>157</v>
      </c>
    </row>
    <row r="3735" spans="1:3">
      <c r="A3735" s="110">
        <v>42368</v>
      </c>
      <c r="B3735" s="98">
        <v>58</v>
      </c>
      <c r="C3735" s="98">
        <v>158</v>
      </c>
    </row>
    <row r="3736" spans="1:3">
      <c r="A3736" s="110">
        <v>42369</v>
      </c>
      <c r="B3736" s="98">
        <v>58</v>
      </c>
      <c r="C3736" s="98">
        <v>158</v>
      </c>
    </row>
    <row r="3737" spans="1:3">
      <c r="A3737" s="110">
        <v>42373</v>
      </c>
      <c r="B3737" s="98">
        <v>58</v>
      </c>
      <c r="C3737" s="98">
        <v>158</v>
      </c>
    </row>
    <row r="3738" spans="1:3">
      <c r="A3738" s="110">
        <v>42374</v>
      </c>
      <c r="B3738" s="98">
        <v>58</v>
      </c>
      <c r="C3738" s="98">
        <v>158</v>
      </c>
    </row>
    <row r="3739" spans="1:3">
      <c r="A3739" s="110">
        <v>42375</v>
      </c>
      <c r="B3739" s="98">
        <v>57</v>
      </c>
      <c r="C3739" s="98">
        <v>157</v>
      </c>
    </row>
    <row r="3740" spans="1:3">
      <c r="A3740" s="110">
        <v>42376</v>
      </c>
      <c r="B3740" s="98">
        <v>57</v>
      </c>
      <c r="C3740" s="98">
        <v>157</v>
      </c>
    </row>
    <row r="3741" spans="1:3">
      <c r="A3741" s="110">
        <v>42377</v>
      </c>
      <c r="B3741" s="98">
        <v>55</v>
      </c>
      <c r="C3741" s="98">
        <v>156</v>
      </c>
    </row>
    <row r="3742" spans="1:3">
      <c r="A3742" s="110">
        <v>42380</v>
      </c>
      <c r="B3742" s="98">
        <v>55</v>
      </c>
      <c r="C3742" s="98">
        <v>156</v>
      </c>
    </row>
    <row r="3743" spans="1:3">
      <c r="A3743" s="110">
        <v>42381</v>
      </c>
      <c r="B3743" s="98">
        <v>55</v>
      </c>
      <c r="C3743" s="98">
        <v>156</v>
      </c>
    </row>
    <row r="3744" spans="1:3">
      <c r="A3744" s="110">
        <v>42382</v>
      </c>
      <c r="B3744" s="98">
        <v>55</v>
      </c>
      <c r="C3744" s="98">
        <v>157</v>
      </c>
    </row>
    <row r="3745" spans="1:3">
      <c r="A3745" s="110">
        <v>42383</v>
      </c>
      <c r="B3745" s="98">
        <v>54</v>
      </c>
      <c r="C3745" s="98">
        <v>157</v>
      </c>
    </row>
    <row r="3746" spans="1:3">
      <c r="A3746" s="110">
        <v>42384</v>
      </c>
      <c r="B3746" s="98">
        <v>54</v>
      </c>
      <c r="C3746" s="98">
        <v>156</v>
      </c>
    </row>
    <row r="3747" spans="1:3">
      <c r="A3747" s="110">
        <v>42387</v>
      </c>
      <c r="B3747" s="98">
        <v>53</v>
      </c>
      <c r="C3747" s="98">
        <v>156</v>
      </c>
    </row>
    <row r="3748" spans="1:3">
      <c r="A3748" s="110">
        <v>42388</v>
      </c>
      <c r="B3748" s="98">
        <v>54</v>
      </c>
      <c r="C3748" s="98">
        <v>157</v>
      </c>
    </row>
    <row r="3749" spans="1:3">
      <c r="A3749" s="110">
        <v>42389</v>
      </c>
      <c r="B3749" s="98">
        <v>53</v>
      </c>
      <c r="C3749" s="98">
        <v>156</v>
      </c>
    </row>
    <row r="3750" spans="1:3">
      <c r="A3750" s="110">
        <v>42390</v>
      </c>
      <c r="B3750" s="98">
        <v>53</v>
      </c>
      <c r="C3750" s="98">
        <v>156</v>
      </c>
    </row>
    <row r="3751" spans="1:3">
      <c r="A3751" s="110">
        <v>42391</v>
      </c>
      <c r="B3751" s="98">
        <v>53</v>
      </c>
      <c r="C3751" s="98">
        <v>157</v>
      </c>
    </row>
    <row r="3752" spans="1:3">
      <c r="A3752" s="110">
        <v>42394</v>
      </c>
      <c r="B3752" s="98">
        <v>53</v>
      </c>
      <c r="C3752" s="98">
        <v>157</v>
      </c>
    </row>
    <row r="3753" spans="1:3">
      <c r="A3753" s="110">
        <v>42395</v>
      </c>
      <c r="B3753" s="98">
        <v>52</v>
      </c>
      <c r="C3753" s="98">
        <v>156</v>
      </c>
    </row>
    <row r="3754" spans="1:3">
      <c r="A3754" s="110">
        <v>42396</v>
      </c>
      <c r="B3754" s="98">
        <v>52</v>
      </c>
      <c r="C3754" s="98">
        <v>157</v>
      </c>
    </row>
    <row r="3755" spans="1:3">
      <c r="A3755" s="110">
        <v>42397</v>
      </c>
      <c r="B3755" s="98">
        <v>51</v>
      </c>
      <c r="C3755" s="98">
        <v>156</v>
      </c>
    </row>
    <row r="3756" spans="1:3">
      <c r="A3756" s="110">
        <v>42398</v>
      </c>
      <c r="B3756" s="98">
        <v>52</v>
      </c>
      <c r="C3756" s="98">
        <v>157</v>
      </c>
    </row>
    <row r="3757" spans="1:3">
      <c r="A3757" s="110">
        <v>42401</v>
      </c>
      <c r="B3757" s="98">
        <v>51</v>
      </c>
      <c r="C3757" s="98">
        <v>156</v>
      </c>
    </row>
    <row r="3758" spans="1:3">
      <c r="A3758" s="110">
        <v>42402</v>
      </c>
      <c r="B3758" s="98">
        <v>51</v>
      </c>
      <c r="C3758" s="98">
        <v>156</v>
      </c>
    </row>
    <row r="3759" spans="1:3">
      <c r="A3759" s="110">
        <v>42403</v>
      </c>
      <c r="B3759" s="98">
        <v>50</v>
      </c>
      <c r="C3759" s="98">
        <v>156</v>
      </c>
    </row>
    <row r="3760" spans="1:3">
      <c r="A3760" s="110">
        <v>42404</v>
      </c>
      <c r="B3760" s="98">
        <v>51</v>
      </c>
      <c r="C3760" s="98">
        <v>157</v>
      </c>
    </row>
    <row r="3761" spans="1:3">
      <c r="A3761" s="110">
        <v>42405</v>
      </c>
      <c r="B3761" s="98">
        <v>50</v>
      </c>
      <c r="C3761" s="98">
        <v>156</v>
      </c>
    </row>
    <row r="3762" spans="1:3">
      <c r="A3762" s="110">
        <v>42411</v>
      </c>
      <c r="B3762" s="98">
        <v>51</v>
      </c>
      <c r="C3762" s="98">
        <v>157</v>
      </c>
    </row>
    <row r="3763" spans="1:3">
      <c r="A3763" s="110">
        <v>42412</v>
      </c>
      <c r="B3763" s="98">
        <v>50</v>
      </c>
      <c r="C3763" s="98">
        <v>156</v>
      </c>
    </row>
    <row r="3764" spans="1:3">
      <c r="A3764" s="110">
        <v>42415</v>
      </c>
      <c r="B3764" s="98">
        <v>51</v>
      </c>
      <c r="C3764" s="98">
        <v>157</v>
      </c>
    </row>
    <row r="3765" spans="1:3">
      <c r="A3765" s="110">
        <v>42416</v>
      </c>
      <c r="B3765" s="98">
        <v>51</v>
      </c>
      <c r="C3765" s="98">
        <v>157</v>
      </c>
    </row>
    <row r="3766" spans="1:3">
      <c r="A3766" s="110">
        <v>42417</v>
      </c>
      <c r="B3766" s="98">
        <v>50</v>
      </c>
      <c r="C3766" s="98">
        <v>156</v>
      </c>
    </row>
    <row r="3767" spans="1:3">
      <c r="A3767" s="110">
        <v>42418</v>
      </c>
      <c r="B3767" s="98">
        <v>50</v>
      </c>
      <c r="C3767" s="98">
        <v>157</v>
      </c>
    </row>
    <row r="3768" spans="1:3">
      <c r="A3768" s="110">
        <v>42419</v>
      </c>
      <c r="B3768" s="98">
        <v>49</v>
      </c>
      <c r="C3768" s="98">
        <v>157</v>
      </c>
    </row>
    <row r="3769" spans="1:3">
      <c r="A3769" s="110">
        <v>42422</v>
      </c>
      <c r="B3769" s="98">
        <v>49</v>
      </c>
      <c r="C3769" s="98">
        <v>157</v>
      </c>
    </row>
    <row r="3770" spans="1:3">
      <c r="A3770" s="110">
        <v>42423</v>
      </c>
      <c r="B3770" s="98">
        <v>49</v>
      </c>
      <c r="C3770" s="98">
        <v>157</v>
      </c>
    </row>
    <row r="3771" spans="1:3">
      <c r="A3771" s="110">
        <v>42424</v>
      </c>
      <c r="B3771" s="98">
        <v>49</v>
      </c>
      <c r="C3771" s="98">
        <v>157</v>
      </c>
    </row>
    <row r="3772" spans="1:3">
      <c r="A3772" s="110">
        <v>42425</v>
      </c>
      <c r="B3772" s="98">
        <v>50</v>
      </c>
      <c r="C3772" s="98">
        <v>157</v>
      </c>
    </row>
    <row r="3773" spans="1:3">
      <c r="A3773" s="110">
        <v>42426</v>
      </c>
      <c r="B3773" s="98">
        <v>49</v>
      </c>
      <c r="C3773" s="98">
        <v>157</v>
      </c>
    </row>
    <row r="3774" spans="1:3">
      <c r="A3774" s="110">
        <v>42429</v>
      </c>
      <c r="B3774" s="98">
        <v>50</v>
      </c>
      <c r="C3774" s="98">
        <v>157</v>
      </c>
    </row>
    <row r="3775" spans="1:3">
      <c r="A3775" s="110">
        <v>42431</v>
      </c>
      <c r="B3775" s="98">
        <v>49</v>
      </c>
      <c r="C3775" s="98">
        <v>156</v>
      </c>
    </row>
    <row r="3776" spans="1:3">
      <c r="A3776" s="110">
        <v>42432</v>
      </c>
      <c r="B3776" s="98">
        <v>49</v>
      </c>
      <c r="C3776" s="98">
        <v>157</v>
      </c>
    </row>
    <row r="3777" spans="1:3">
      <c r="A3777" s="110">
        <v>42433</v>
      </c>
      <c r="B3777" s="98">
        <v>48</v>
      </c>
      <c r="C3777" s="98">
        <v>157</v>
      </c>
    </row>
    <row r="3778" spans="1:3">
      <c r="A3778" s="110">
        <v>42436</v>
      </c>
      <c r="B3778" s="98">
        <v>48</v>
      </c>
      <c r="C3778" s="98">
        <v>157</v>
      </c>
    </row>
    <row r="3779" spans="1:3">
      <c r="A3779" s="110">
        <v>42437</v>
      </c>
      <c r="B3779" s="98">
        <v>48</v>
      </c>
      <c r="C3779" s="98">
        <v>157</v>
      </c>
    </row>
    <row r="3780" spans="1:3">
      <c r="A3780" s="110">
        <v>42438</v>
      </c>
      <c r="B3780" s="98">
        <v>48</v>
      </c>
      <c r="C3780" s="98">
        <v>157</v>
      </c>
    </row>
    <row r="3781" spans="1:3">
      <c r="A3781" s="110">
        <v>42439</v>
      </c>
      <c r="B3781" s="98">
        <v>48</v>
      </c>
      <c r="C3781" s="98">
        <v>157</v>
      </c>
    </row>
    <row r="3782" spans="1:3">
      <c r="A3782" s="110">
        <v>42440</v>
      </c>
      <c r="B3782" s="98">
        <v>48</v>
      </c>
      <c r="C3782" s="98">
        <v>157</v>
      </c>
    </row>
    <row r="3783" spans="1:3">
      <c r="A3783" s="110">
        <v>42443</v>
      </c>
      <c r="B3783" s="98">
        <v>48</v>
      </c>
      <c r="C3783" s="98">
        <v>157</v>
      </c>
    </row>
    <row r="3784" spans="1:3">
      <c r="A3784" s="110">
        <v>42444</v>
      </c>
      <c r="B3784" s="98">
        <v>48</v>
      </c>
      <c r="C3784" s="98">
        <v>157</v>
      </c>
    </row>
    <row r="3785" spans="1:3">
      <c r="A3785" s="110">
        <v>42445</v>
      </c>
      <c r="B3785" s="98">
        <v>49</v>
      </c>
      <c r="C3785" s="98">
        <v>158</v>
      </c>
    </row>
    <row r="3786" spans="1:3">
      <c r="A3786" s="110">
        <v>42446</v>
      </c>
      <c r="B3786" s="98">
        <v>48</v>
      </c>
      <c r="C3786" s="98">
        <v>157</v>
      </c>
    </row>
    <row r="3787" spans="1:3">
      <c r="A3787" s="110">
        <v>42447</v>
      </c>
      <c r="B3787" s="98">
        <v>48</v>
      </c>
      <c r="C3787" s="98">
        <v>157</v>
      </c>
    </row>
    <row r="3788" spans="1:3">
      <c r="A3788" s="110">
        <v>42450</v>
      </c>
      <c r="B3788" s="98">
        <v>47</v>
      </c>
      <c r="C3788" s="98">
        <v>157</v>
      </c>
    </row>
    <row r="3789" spans="1:3">
      <c r="A3789" s="110">
        <v>42451</v>
      </c>
      <c r="B3789" s="98">
        <v>47</v>
      </c>
      <c r="C3789" s="98">
        <v>157</v>
      </c>
    </row>
    <row r="3790" spans="1:3">
      <c r="A3790" s="110">
        <v>42452</v>
      </c>
      <c r="B3790" s="98">
        <v>47</v>
      </c>
      <c r="C3790" s="98">
        <v>157</v>
      </c>
    </row>
    <row r="3791" spans="1:3">
      <c r="A3791" s="110">
        <v>42453</v>
      </c>
      <c r="B3791" s="98">
        <v>47</v>
      </c>
      <c r="C3791" s="98">
        <v>157</v>
      </c>
    </row>
    <row r="3792" spans="1:3">
      <c r="A3792" s="110">
        <v>42454</v>
      </c>
      <c r="B3792" s="98">
        <v>45</v>
      </c>
      <c r="C3792" s="98">
        <v>156</v>
      </c>
    </row>
    <row r="3793" spans="1:3">
      <c r="A3793" s="110">
        <v>42457</v>
      </c>
      <c r="B3793" s="98">
        <v>46</v>
      </c>
      <c r="C3793" s="98">
        <v>157</v>
      </c>
    </row>
    <row r="3794" spans="1:3">
      <c r="A3794" s="110">
        <v>42458</v>
      </c>
      <c r="B3794" s="98">
        <v>46</v>
      </c>
      <c r="C3794" s="98">
        <v>157</v>
      </c>
    </row>
    <row r="3795" spans="1:3">
      <c r="A3795" s="110">
        <v>42459</v>
      </c>
      <c r="B3795" s="98">
        <v>46</v>
      </c>
      <c r="C3795" s="98">
        <v>157</v>
      </c>
    </row>
    <row r="3796" spans="1:3">
      <c r="A3796" s="110">
        <v>42460</v>
      </c>
      <c r="B3796" s="98">
        <v>46</v>
      </c>
      <c r="C3796" s="98">
        <v>158</v>
      </c>
    </row>
    <row r="3797" spans="1:3">
      <c r="A3797" s="110">
        <v>42461</v>
      </c>
      <c r="B3797" s="98">
        <v>45</v>
      </c>
      <c r="C3797" s="98">
        <v>157</v>
      </c>
    </row>
    <row r="3798" spans="1:3">
      <c r="A3798" s="110">
        <v>42464</v>
      </c>
      <c r="B3798" s="98">
        <v>45</v>
      </c>
      <c r="C3798" s="98">
        <v>157</v>
      </c>
    </row>
    <row r="3799" spans="1:3">
      <c r="A3799" s="110">
        <v>42465</v>
      </c>
      <c r="B3799" s="98">
        <v>45</v>
      </c>
      <c r="C3799" s="98">
        <v>157</v>
      </c>
    </row>
    <row r="3800" spans="1:3">
      <c r="A3800" s="110">
        <v>42466</v>
      </c>
      <c r="B3800" s="98">
        <v>45</v>
      </c>
      <c r="C3800" s="98">
        <v>157</v>
      </c>
    </row>
    <row r="3801" spans="1:3">
      <c r="A3801" s="110">
        <v>42467</v>
      </c>
      <c r="B3801" s="98">
        <v>44</v>
      </c>
      <c r="C3801" s="98">
        <v>157</v>
      </c>
    </row>
    <row r="3802" spans="1:3">
      <c r="A3802" s="110">
        <v>42468</v>
      </c>
      <c r="B3802" s="98">
        <v>45</v>
      </c>
      <c r="C3802" s="98">
        <v>157</v>
      </c>
    </row>
    <row r="3803" spans="1:3">
      <c r="A3803" s="110">
        <v>42471</v>
      </c>
      <c r="B3803" s="98">
        <v>44</v>
      </c>
      <c r="C3803" s="98">
        <v>157</v>
      </c>
    </row>
    <row r="3804" spans="1:3">
      <c r="A3804" s="110">
        <v>42472</v>
      </c>
      <c r="B3804" s="98">
        <v>43</v>
      </c>
      <c r="C3804" s="98">
        <v>157</v>
      </c>
    </row>
    <row r="3805" spans="1:3">
      <c r="A3805" s="110">
        <v>42474</v>
      </c>
      <c r="B3805" s="98">
        <v>44</v>
      </c>
      <c r="C3805" s="98">
        <v>158</v>
      </c>
    </row>
    <row r="3806" spans="1:3">
      <c r="A3806" s="110">
        <v>42475</v>
      </c>
      <c r="B3806" s="98">
        <v>45</v>
      </c>
      <c r="C3806" s="98">
        <v>158</v>
      </c>
    </row>
    <row r="3807" spans="1:3">
      <c r="A3807" s="110">
        <v>42478</v>
      </c>
      <c r="B3807" s="98">
        <v>44</v>
      </c>
      <c r="C3807" s="98">
        <v>158</v>
      </c>
    </row>
    <row r="3808" spans="1:3">
      <c r="A3808" s="110">
        <v>42479</v>
      </c>
      <c r="B3808" s="98">
        <v>44</v>
      </c>
      <c r="C3808" s="98">
        <v>158</v>
      </c>
    </row>
    <row r="3809" spans="1:3">
      <c r="A3809" s="110">
        <v>42480</v>
      </c>
      <c r="B3809" s="98">
        <v>44</v>
      </c>
      <c r="C3809" s="98">
        <v>158</v>
      </c>
    </row>
    <row r="3810" spans="1:3">
      <c r="A3810" s="110">
        <v>42481</v>
      </c>
      <c r="B3810" s="98">
        <v>44</v>
      </c>
      <c r="C3810" s="98">
        <v>159</v>
      </c>
    </row>
    <row r="3811" spans="1:3">
      <c r="A3811" s="110">
        <v>42482</v>
      </c>
      <c r="B3811" s="98">
        <v>44</v>
      </c>
      <c r="C3811" s="98">
        <v>159</v>
      </c>
    </row>
    <row r="3812" spans="1:3">
      <c r="A3812" s="110">
        <v>42485</v>
      </c>
      <c r="B3812" s="98">
        <v>44</v>
      </c>
      <c r="C3812" s="98">
        <v>158</v>
      </c>
    </row>
    <row r="3813" spans="1:3">
      <c r="A3813" s="110">
        <v>42486</v>
      </c>
      <c r="B3813" s="98">
        <v>44</v>
      </c>
      <c r="C3813" s="98">
        <v>159</v>
      </c>
    </row>
    <row r="3814" spans="1:3">
      <c r="A3814" s="110">
        <v>42487</v>
      </c>
      <c r="B3814" s="98">
        <v>44</v>
      </c>
      <c r="C3814" s="98">
        <v>158</v>
      </c>
    </row>
    <row r="3815" spans="1:3">
      <c r="A3815" s="110">
        <v>42488</v>
      </c>
      <c r="B3815" s="98">
        <v>44</v>
      </c>
      <c r="C3815" s="98">
        <v>159</v>
      </c>
    </row>
    <row r="3816" spans="1:3">
      <c r="A3816" s="110">
        <v>42489</v>
      </c>
      <c r="B3816" s="98">
        <v>44</v>
      </c>
      <c r="C3816" s="98">
        <v>159</v>
      </c>
    </row>
    <row r="3817" spans="1:3">
      <c r="A3817" s="110">
        <v>42492</v>
      </c>
      <c r="B3817" s="98">
        <v>43</v>
      </c>
      <c r="C3817" s="98">
        <v>157</v>
      </c>
    </row>
    <row r="3818" spans="1:3">
      <c r="A3818" s="110">
        <v>42493</v>
      </c>
      <c r="B3818" s="98">
        <v>43</v>
      </c>
      <c r="C3818" s="98">
        <v>158</v>
      </c>
    </row>
    <row r="3819" spans="1:3">
      <c r="A3819" s="110">
        <v>42494</v>
      </c>
      <c r="B3819" s="98">
        <v>44</v>
      </c>
      <c r="C3819" s="98">
        <v>159</v>
      </c>
    </row>
    <row r="3820" spans="1:3">
      <c r="A3820" s="110">
        <v>42499</v>
      </c>
      <c r="B3820" s="98">
        <v>43</v>
      </c>
      <c r="C3820" s="98">
        <v>159</v>
      </c>
    </row>
    <row r="3821" spans="1:3">
      <c r="A3821" s="110">
        <v>42500</v>
      </c>
      <c r="B3821" s="98">
        <v>43</v>
      </c>
      <c r="C3821" s="98">
        <v>158</v>
      </c>
    </row>
    <row r="3822" spans="1:3">
      <c r="A3822" s="110">
        <v>42501</v>
      </c>
      <c r="B3822" s="98">
        <v>43</v>
      </c>
      <c r="C3822" s="98">
        <v>158</v>
      </c>
    </row>
    <row r="3823" spans="1:3">
      <c r="A3823" s="110">
        <v>42502</v>
      </c>
      <c r="B3823" s="98">
        <v>44</v>
      </c>
      <c r="C3823" s="98">
        <v>159</v>
      </c>
    </row>
    <row r="3824" spans="1:3">
      <c r="A3824" s="110">
        <v>42503</v>
      </c>
      <c r="B3824" s="98">
        <v>44</v>
      </c>
      <c r="C3824" s="98">
        <v>159</v>
      </c>
    </row>
    <row r="3825" spans="1:3">
      <c r="A3825" s="110">
        <v>42506</v>
      </c>
      <c r="B3825" s="98">
        <v>44</v>
      </c>
      <c r="C3825" s="98">
        <v>159</v>
      </c>
    </row>
    <row r="3826" spans="1:3">
      <c r="A3826" s="110">
        <v>42507</v>
      </c>
      <c r="B3826" s="98">
        <v>43</v>
      </c>
      <c r="C3826" s="98">
        <v>158</v>
      </c>
    </row>
    <row r="3827" spans="1:3">
      <c r="A3827" s="110">
        <v>42508</v>
      </c>
      <c r="B3827" s="98">
        <v>43</v>
      </c>
      <c r="C3827" s="98">
        <v>159</v>
      </c>
    </row>
    <row r="3828" spans="1:3">
      <c r="A3828" s="110">
        <v>42509</v>
      </c>
      <c r="B3828" s="98">
        <v>43</v>
      </c>
      <c r="C3828" s="98">
        <v>159</v>
      </c>
    </row>
    <row r="3829" spans="1:3">
      <c r="A3829" s="110">
        <v>42510</v>
      </c>
      <c r="B3829" s="98">
        <v>43</v>
      </c>
      <c r="C3829" s="98">
        <v>159</v>
      </c>
    </row>
    <row r="3830" spans="1:3">
      <c r="A3830" s="110">
        <v>42513</v>
      </c>
      <c r="B3830" s="98">
        <v>43</v>
      </c>
      <c r="C3830" s="98">
        <v>158</v>
      </c>
    </row>
    <row r="3831" spans="1:3">
      <c r="A3831" s="110">
        <v>42514</v>
      </c>
      <c r="B3831" s="98">
        <v>43</v>
      </c>
      <c r="C3831" s="98">
        <v>159</v>
      </c>
    </row>
    <row r="3832" spans="1:3">
      <c r="A3832" s="110">
        <v>42515</v>
      </c>
      <c r="B3832" s="98">
        <v>43</v>
      </c>
      <c r="C3832" s="98">
        <v>159</v>
      </c>
    </row>
    <row r="3833" spans="1:3">
      <c r="A3833" s="110">
        <v>42516</v>
      </c>
      <c r="B3833" s="98">
        <v>42</v>
      </c>
      <c r="C3833" s="98">
        <v>159</v>
      </c>
    </row>
    <row r="3834" spans="1:3">
      <c r="A3834" s="110">
        <v>42517</v>
      </c>
      <c r="B3834" s="98">
        <v>42</v>
      </c>
      <c r="C3834" s="98">
        <v>158</v>
      </c>
    </row>
    <row r="3835" spans="1:3">
      <c r="A3835" s="110">
        <v>42520</v>
      </c>
      <c r="B3835" s="98">
        <v>43</v>
      </c>
      <c r="C3835" s="98">
        <v>159</v>
      </c>
    </row>
    <row r="3836" spans="1:3">
      <c r="A3836" s="110">
        <v>42521</v>
      </c>
      <c r="B3836" s="98">
        <v>42</v>
      </c>
      <c r="C3836" s="98">
        <v>158</v>
      </c>
    </row>
    <row r="3837" spans="1:3">
      <c r="A3837" s="110">
        <v>42522</v>
      </c>
      <c r="B3837" s="98">
        <v>42</v>
      </c>
      <c r="C3837" s="98">
        <v>159</v>
      </c>
    </row>
    <row r="3838" spans="1:3">
      <c r="A3838" s="110">
        <v>42523</v>
      </c>
      <c r="B3838" s="98">
        <v>43</v>
      </c>
      <c r="C3838" s="98">
        <v>159</v>
      </c>
    </row>
    <row r="3839" spans="1:3">
      <c r="A3839" s="110">
        <v>42524</v>
      </c>
      <c r="B3839" s="98">
        <v>43</v>
      </c>
      <c r="C3839" s="98">
        <v>159</v>
      </c>
    </row>
    <row r="3840" spans="1:3">
      <c r="A3840" s="110">
        <v>42528</v>
      </c>
      <c r="B3840" s="98">
        <v>42</v>
      </c>
      <c r="C3840" s="98">
        <v>159</v>
      </c>
    </row>
    <row r="3841" spans="1:3">
      <c r="A3841" s="110">
        <v>42529</v>
      </c>
      <c r="B3841" s="98">
        <v>43</v>
      </c>
      <c r="C3841" s="98">
        <v>159</v>
      </c>
    </row>
    <row r="3842" spans="1:3">
      <c r="A3842" s="110">
        <v>42530</v>
      </c>
      <c r="B3842" s="98">
        <v>42</v>
      </c>
      <c r="C3842" s="98">
        <v>159</v>
      </c>
    </row>
    <row r="3843" spans="1:3">
      <c r="A3843" s="110">
        <v>42531</v>
      </c>
      <c r="B3843" s="98">
        <v>45</v>
      </c>
      <c r="C3843" s="98">
        <v>161</v>
      </c>
    </row>
    <row r="3844" spans="1:3">
      <c r="A3844" s="110">
        <v>42534</v>
      </c>
      <c r="B3844" s="98">
        <v>44</v>
      </c>
      <c r="C3844" s="98">
        <v>161</v>
      </c>
    </row>
    <row r="3845" spans="1:3">
      <c r="A3845" s="110">
        <v>42535</v>
      </c>
      <c r="B3845" s="98">
        <v>44</v>
      </c>
      <c r="C3845" s="98">
        <v>160</v>
      </c>
    </row>
    <row r="3846" spans="1:3">
      <c r="A3846" s="110">
        <v>42536</v>
      </c>
      <c r="B3846" s="98">
        <v>43</v>
      </c>
      <c r="C3846" s="98">
        <v>160</v>
      </c>
    </row>
    <row r="3847" spans="1:3">
      <c r="A3847" s="110">
        <v>42537</v>
      </c>
      <c r="B3847" s="98">
        <v>43</v>
      </c>
      <c r="C3847" s="98">
        <v>160</v>
      </c>
    </row>
    <row r="3848" spans="1:3">
      <c r="A3848" s="110">
        <v>42538</v>
      </c>
      <c r="B3848" s="98">
        <v>44</v>
      </c>
      <c r="C3848" s="98">
        <v>161</v>
      </c>
    </row>
    <row r="3849" spans="1:3">
      <c r="A3849" s="110">
        <v>42541</v>
      </c>
      <c r="B3849" s="98">
        <v>43</v>
      </c>
      <c r="C3849" s="98">
        <v>160</v>
      </c>
    </row>
    <row r="3850" spans="1:3">
      <c r="A3850" s="110">
        <v>42542</v>
      </c>
      <c r="B3850" s="98">
        <v>44</v>
      </c>
      <c r="C3850" s="98">
        <v>161</v>
      </c>
    </row>
    <row r="3851" spans="1:3">
      <c r="A3851" s="110">
        <v>42543</v>
      </c>
      <c r="B3851" s="98">
        <v>42</v>
      </c>
      <c r="C3851" s="98">
        <v>160</v>
      </c>
    </row>
    <row r="3852" spans="1:3">
      <c r="A3852" s="110">
        <v>42544</v>
      </c>
      <c r="B3852" s="98">
        <v>42</v>
      </c>
      <c r="C3852" s="98">
        <v>160</v>
      </c>
    </row>
    <row r="3853" spans="1:3">
      <c r="A3853" s="110">
        <v>42545</v>
      </c>
      <c r="B3853" s="98">
        <v>44</v>
      </c>
      <c r="C3853" s="98">
        <v>161</v>
      </c>
    </row>
    <row r="3854" spans="1:3">
      <c r="A3854" s="110">
        <v>42548</v>
      </c>
      <c r="B3854" s="98">
        <v>43</v>
      </c>
      <c r="C3854" s="98">
        <v>161</v>
      </c>
    </row>
    <row r="3855" spans="1:3">
      <c r="A3855" s="110">
        <v>42549</v>
      </c>
      <c r="B3855" s="98">
        <v>43</v>
      </c>
      <c r="C3855" s="98">
        <v>161</v>
      </c>
    </row>
    <row r="3856" spans="1:3">
      <c r="A3856" s="110">
        <v>42550</v>
      </c>
      <c r="B3856" s="98">
        <v>43</v>
      </c>
      <c r="C3856" s="98">
        <v>161</v>
      </c>
    </row>
    <row r="3857" spans="1:3">
      <c r="A3857" s="110">
        <v>42551</v>
      </c>
      <c r="B3857" s="98">
        <v>43</v>
      </c>
      <c r="C3857" s="98">
        <v>161</v>
      </c>
    </row>
    <row r="3858" spans="1:3">
      <c r="A3858" s="110">
        <v>42552</v>
      </c>
      <c r="B3858" s="98">
        <v>43</v>
      </c>
      <c r="C3858" s="98">
        <v>161</v>
      </c>
    </row>
    <row r="3859" spans="1:3">
      <c r="A3859" s="110">
        <v>42555</v>
      </c>
      <c r="B3859" s="98">
        <v>43</v>
      </c>
      <c r="C3859" s="98">
        <v>161</v>
      </c>
    </row>
    <row r="3860" spans="1:3">
      <c r="A3860" s="110">
        <v>42556</v>
      </c>
      <c r="B3860" s="98">
        <v>42</v>
      </c>
      <c r="C3860" s="98">
        <v>161</v>
      </c>
    </row>
    <row r="3861" spans="1:3">
      <c r="A3861" s="110">
        <v>42557</v>
      </c>
      <c r="B3861" s="98">
        <v>43</v>
      </c>
      <c r="C3861" s="98">
        <v>161</v>
      </c>
    </row>
    <row r="3862" spans="1:3">
      <c r="A3862" s="110">
        <v>42558</v>
      </c>
      <c r="B3862" s="98">
        <v>42</v>
      </c>
      <c r="C3862" s="98">
        <v>161</v>
      </c>
    </row>
    <row r="3863" spans="1:3">
      <c r="A3863" s="110">
        <v>42559</v>
      </c>
      <c r="B3863" s="98">
        <v>42</v>
      </c>
      <c r="C3863" s="98">
        <v>160</v>
      </c>
    </row>
    <row r="3864" spans="1:3">
      <c r="A3864" s="110">
        <v>42562</v>
      </c>
      <c r="B3864" s="98">
        <v>42</v>
      </c>
      <c r="C3864" s="98">
        <v>161</v>
      </c>
    </row>
    <row r="3865" spans="1:3">
      <c r="A3865" s="110">
        <v>42563</v>
      </c>
      <c r="B3865" s="98">
        <v>41</v>
      </c>
      <c r="C3865" s="98">
        <v>160</v>
      </c>
    </row>
    <row r="3866" spans="1:3">
      <c r="A3866" s="110">
        <v>42564</v>
      </c>
      <c r="B3866" s="98">
        <v>42</v>
      </c>
      <c r="C3866" s="98">
        <v>161</v>
      </c>
    </row>
    <row r="3867" spans="1:3">
      <c r="A3867" s="110">
        <v>42565</v>
      </c>
      <c r="B3867" s="98">
        <v>41</v>
      </c>
      <c r="C3867" s="98">
        <v>160</v>
      </c>
    </row>
    <row r="3868" spans="1:3">
      <c r="A3868" s="110">
        <v>42566</v>
      </c>
      <c r="B3868" s="98">
        <v>41</v>
      </c>
      <c r="C3868" s="98">
        <v>161</v>
      </c>
    </row>
    <row r="3869" spans="1:3">
      <c r="A3869" s="110">
        <v>42569</v>
      </c>
      <c r="B3869" s="98">
        <v>41</v>
      </c>
      <c r="C3869" s="98">
        <v>160</v>
      </c>
    </row>
    <row r="3870" spans="1:3">
      <c r="A3870" s="110">
        <v>42570</v>
      </c>
      <c r="B3870" s="98">
        <v>40</v>
      </c>
      <c r="C3870" s="98">
        <v>160</v>
      </c>
    </row>
    <row r="3871" spans="1:3">
      <c r="A3871" s="110">
        <v>42571</v>
      </c>
      <c r="B3871" s="98">
        <v>41</v>
      </c>
      <c r="C3871" s="98">
        <v>161</v>
      </c>
    </row>
    <row r="3872" spans="1:3">
      <c r="A3872" s="110">
        <v>42572</v>
      </c>
      <c r="B3872" s="98">
        <v>40</v>
      </c>
      <c r="C3872" s="98">
        <v>160</v>
      </c>
    </row>
    <row r="3873" spans="1:3">
      <c r="A3873" s="110">
        <v>42573</v>
      </c>
      <c r="B3873" s="98">
        <v>39</v>
      </c>
      <c r="C3873" s="98">
        <v>160</v>
      </c>
    </row>
    <row r="3874" spans="1:3">
      <c r="A3874" s="110">
        <v>42576</v>
      </c>
      <c r="B3874" s="98">
        <v>39</v>
      </c>
      <c r="C3874" s="98">
        <v>160</v>
      </c>
    </row>
    <row r="3875" spans="1:3">
      <c r="A3875" s="110">
        <v>42577</v>
      </c>
      <c r="B3875" s="98">
        <v>39</v>
      </c>
      <c r="C3875" s="98">
        <v>160</v>
      </c>
    </row>
    <row r="3876" spans="1:3">
      <c r="A3876" s="110">
        <v>42578</v>
      </c>
      <c r="B3876" s="98">
        <v>39</v>
      </c>
      <c r="C3876" s="98">
        <v>160</v>
      </c>
    </row>
    <row r="3877" spans="1:3">
      <c r="A3877" s="110">
        <v>42579</v>
      </c>
      <c r="B3877" s="98">
        <v>39</v>
      </c>
      <c r="C3877" s="98">
        <v>160</v>
      </c>
    </row>
    <row r="3878" spans="1:3">
      <c r="A3878" s="110">
        <v>42580</v>
      </c>
      <c r="B3878" s="98">
        <v>38</v>
      </c>
      <c r="C3878" s="98">
        <v>160</v>
      </c>
    </row>
    <row r="3879" spans="1:3">
      <c r="A3879" s="110">
        <v>42583</v>
      </c>
      <c r="B3879" s="98">
        <v>38</v>
      </c>
      <c r="C3879" s="98">
        <v>160</v>
      </c>
    </row>
    <row r="3880" spans="1:3">
      <c r="A3880" s="110">
        <v>42584</v>
      </c>
      <c r="B3880" s="98">
        <v>40</v>
      </c>
      <c r="C3880" s="98">
        <v>161</v>
      </c>
    </row>
    <row r="3881" spans="1:3">
      <c r="A3881" s="110">
        <v>42585</v>
      </c>
      <c r="B3881" s="98">
        <v>38</v>
      </c>
      <c r="C3881" s="98">
        <v>160</v>
      </c>
    </row>
    <row r="3882" spans="1:3">
      <c r="A3882" s="110">
        <v>42586</v>
      </c>
      <c r="B3882" s="98">
        <v>37</v>
      </c>
      <c r="C3882" s="98">
        <v>159</v>
      </c>
    </row>
    <row r="3883" spans="1:3">
      <c r="A3883" s="110">
        <v>42587</v>
      </c>
      <c r="B3883" s="98">
        <v>37</v>
      </c>
      <c r="C3883" s="98">
        <v>159</v>
      </c>
    </row>
    <row r="3884" spans="1:3">
      <c r="A3884" s="110">
        <v>42590</v>
      </c>
      <c r="B3884" s="98">
        <v>38</v>
      </c>
      <c r="C3884" s="98">
        <v>159</v>
      </c>
    </row>
    <row r="3885" spans="1:3">
      <c r="A3885" s="110">
        <v>42591</v>
      </c>
      <c r="B3885" s="98">
        <v>36</v>
      </c>
      <c r="C3885" s="98">
        <v>158</v>
      </c>
    </row>
    <row r="3886" spans="1:3">
      <c r="A3886" s="110">
        <v>42592</v>
      </c>
      <c r="B3886" s="98">
        <v>37</v>
      </c>
      <c r="C3886" s="98">
        <v>159</v>
      </c>
    </row>
    <row r="3887" spans="1:3">
      <c r="A3887" s="110">
        <v>42593</v>
      </c>
      <c r="B3887" s="98">
        <v>38</v>
      </c>
      <c r="C3887" s="98">
        <v>160</v>
      </c>
    </row>
    <row r="3888" spans="1:3">
      <c r="A3888" s="110">
        <v>42594</v>
      </c>
      <c r="B3888" s="98">
        <v>36</v>
      </c>
      <c r="C3888" s="98">
        <v>159</v>
      </c>
    </row>
    <row r="3889" spans="1:3">
      <c r="A3889" s="110">
        <v>42598</v>
      </c>
      <c r="B3889" s="98">
        <v>37</v>
      </c>
      <c r="C3889" s="98">
        <v>159</v>
      </c>
    </row>
    <row r="3890" spans="1:3">
      <c r="A3890" s="110">
        <v>42599</v>
      </c>
      <c r="B3890" s="98">
        <v>37</v>
      </c>
      <c r="C3890" s="98">
        <v>160</v>
      </c>
    </row>
    <row r="3891" spans="1:3">
      <c r="A3891" s="110">
        <v>42600</v>
      </c>
      <c r="B3891" s="98">
        <v>36</v>
      </c>
      <c r="C3891" s="98">
        <v>159</v>
      </c>
    </row>
    <row r="3892" spans="1:3">
      <c r="A3892" s="110">
        <v>42601</v>
      </c>
      <c r="B3892" s="98">
        <v>36</v>
      </c>
      <c r="C3892" s="98">
        <v>159</v>
      </c>
    </row>
    <row r="3893" spans="1:3">
      <c r="A3893" s="110">
        <v>42604</v>
      </c>
      <c r="B3893" s="98">
        <v>36</v>
      </c>
      <c r="C3893" s="98">
        <v>159</v>
      </c>
    </row>
    <row r="3894" spans="1:3">
      <c r="A3894" s="110">
        <v>42605</v>
      </c>
      <c r="B3894" s="98">
        <v>35</v>
      </c>
      <c r="C3894" s="98">
        <v>159</v>
      </c>
    </row>
    <row r="3895" spans="1:3">
      <c r="A3895" s="110">
        <v>42606</v>
      </c>
      <c r="B3895" s="98">
        <v>36</v>
      </c>
      <c r="C3895" s="98">
        <v>159</v>
      </c>
    </row>
    <row r="3896" spans="1:3">
      <c r="A3896" s="110">
        <v>42607</v>
      </c>
      <c r="B3896" s="98">
        <v>35</v>
      </c>
      <c r="C3896" s="98">
        <v>158</v>
      </c>
    </row>
    <row r="3897" spans="1:3">
      <c r="A3897" s="110">
        <v>42608</v>
      </c>
      <c r="B3897" s="98">
        <v>35</v>
      </c>
      <c r="C3897" s="98">
        <v>159</v>
      </c>
    </row>
    <row r="3898" spans="1:3">
      <c r="A3898" s="110">
        <v>42611</v>
      </c>
      <c r="B3898" s="98">
        <v>36</v>
      </c>
      <c r="C3898" s="98">
        <v>159</v>
      </c>
    </row>
    <row r="3899" spans="1:3">
      <c r="A3899" s="110">
        <v>42612</v>
      </c>
      <c r="B3899" s="98">
        <v>36</v>
      </c>
      <c r="C3899" s="98">
        <v>160</v>
      </c>
    </row>
    <row r="3900" spans="1:3">
      <c r="A3900" s="110">
        <v>42613</v>
      </c>
      <c r="B3900" s="98">
        <v>36</v>
      </c>
      <c r="C3900" s="98">
        <v>159</v>
      </c>
    </row>
    <row r="3901" spans="1:3">
      <c r="A3901" s="110">
        <v>42614</v>
      </c>
      <c r="B3901" s="98">
        <v>35</v>
      </c>
      <c r="C3901" s="98">
        <v>159</v>
      </c>
    </row>
    <row r="3902" spans="1:3">
      <c r="A3902" s="110">
        <v>42615</v>
      </c>
      <c r="B3902" s="98">
        <v>34</v>
      </c>
      <c r="C3902" s="98">
        <v>158</v>
      </c>
    </row>
    <row r="3903" spans="1:3">
      <c r="A3903" s="110">
        <v>42618</v>
      </c>
      <c r="B3903" s="98">
        <v>35</v>
      </c>
      <c r="C3903" s="98">
        <v>158</v>
      </c>
    </row>
    <row r="3904" spans="1:3">
      <c r="A3904" s="110">
        <v>42619</v>
      </c>
      <c r="B3904" s="98">
        <v>35</v>
      </c>
      <c r="C3904" s="98">
        <v>159</v>
      </c>
    </row>
    <row r="3905" spans="1:3">
      <c r="A3905" s="110">
        <v>42620</v>
      </c>
      <c r="B3905" s="98">
        <v>35</v>
      </c>
      <c r="C3905" s="98">
        <v>158</v>
      </c>
    </row>
    <row r="3906" spans="1:3">
      <c r="A3906" s="110">
        <v>42621</v>
      </c>
      <c r="B3906" s="98">
        <v>35</v>
      </c>
      <c r="C3906" s="98">
        <v>158</v>
      </c>
    </row>
    <row r="3907" spans="1:3">
      <c r="A3907" s="110">
        <v>42622</v>
      </c>
      <c r="B3907" s="98">
        <v>35</v>
      </c>
      <c r="C3907" s="98">
        <v>158</v>
      </c>
    </row>
    <row r="3908" spans="1:3">
      <c r="A3908" s="110">
        <v>42625</v>
      </c>
      <c r="B3908" s="98">
        <v>35</v>
      </c>
      <c r="C3908" s="98">
        <v>158</v>
      </c>
    </row>
    <row r="3909" spans="1:3">
      <c r="A3909" s="110">
        <v>42626</v>
      </c>
      <c r="B3909" s="98">
        <v>36</v>
      </c>
      <c r="C3909" s="98">
        <v>159</v>
      </c>
    </row>
    <row r="3910" spans="1:3">
      <c r="A3910" s="110">
        <v>42632</v>
      </c>
      <c r="B3910" s="98">
        <v>35</v>
      </c>
      <c r="C3910" s="98">
        <v>159</v>
      </c>
    </row>
    <row r="3911" spans="1:3">
      <c r="A3911" s="110">
        <v>42633</v>
      </c>
      <c r="B3911" s="98">
        <v>35</v>
      </c>
      <c r="C3911" s="98">
        <v>158</v>
      </c>
    </row>
    <row r="3912" spans="1:3">
      <c r="A3912" s="110">
        <v>42634</v>
      </c>
      <c r="B3912" s="98">
        <v>35</v>
      </c>
      <c r="C3912" s="98">
        <v>158</v>
      </c>
    </row>
    <row r="3913" spans="1:3">
      <c r="A3913" s="110">
        <v>42635</v>
      </c>
      <c r="B3913" s="98">
        <v>36</v>
      </c>
      <c r="C3913" s="98">
        <v>159</v>
      </c>
    </row>
    <row r="3914" spans="1:3">
      <c r="A3914" s="110">
        <v>42636</v>
      </c>
      <c r="B3914" s="98">
        <v>37</v>
      </c>
      <c r="C3914" s="98">
        <v>160</v>
      </c>
    </row>
    <row r="3915" spans="1:3">
      <c r="A3915" s="110">
        <v>42639</v>
      </c>
      <c r="B3915" s="98">
        <v>37</v>
      </c>
      <c r="C3915" s="98">
        <v>160</v>
      </c>
    </row>
    <row r="3916" spans="1:3">
      <c r="A3916" s="110">
        <v>42640</v>
      </c>
      <c r="B3916" s="98">
        <v>38</v>
      </c>
      <c r="C3916" s="98">
        <v>161</v>
      </c>
    </row>
    <row r="3917" spans="1:3">
      <c r="A3917" s="110">
        <v>42641</v>
      </c>
      <c r="B3917" s="98">
        <v>39</v>
      </c>
      <c r="C3917" s="98">
        <v>162</v>
      </c>
    </row>
    <row r="3918" spans="1:3">
      <c r="A3918" s="110">
        <v>42642</v>
      </c>
      <c r="B3918" s="98">
        <v>37</v>
      </c>
      <c r="C3918" s="98">
        <v>161</v>
      </c>
    </row>
    <row r="3919" spans="1:3">
      <c r="A3919" s="110">
        <v>42643</v>
      </c>
      <c r="B3919" s="98">
        <v>40</v>
      </c>
      <c r="C3919" s="98">
        <v>163</v>
      </c>
    </row>
    <row r="3920" spans="1:3">
      <c r="A3920" s="110">
        <v>42647</v>
      </c>
      <c r="B3920" s="98">
        <v>40</v>
      </c>
      <c r="C3920" s="98">
        <v>163</v>
      </c>
    </row>
    <row r="3921" spans="1:3">
      <c r="A3921" s="110">
        <v>42648</v>
      </c>
      <c r="B3921" s="98">
        <v>40</v>
      </c>
      <c r="C3921" s="98">
        <v>163</v>
      </c>
    </row>
    <row r="3922" spans="1:3">
      <c r="A3922" s="110">
        <v>42649</v>
      </c>
      <c r="B3922" s="98">
        <v>40</v>
      </c>
      <c r="C3922" s="98">
        <v>164</v>
      </c>
    </row>
    <row r="3923" spans="1:3">
      <c r="A3923" s="110">
        <v>42650</v>
      </c>
      <c r="B3923" s="98">
        <v>40</v>
      </c>
      <c r="C3923" s="98">
        <v>163</v>
      </c>
    </row>
    <row r="3924" spans="1:3">
      <c r="A3924" s="110">
        <v>42653</v>
      </c>
      <c r="B3924" s="98">
        <v>41</v>
      </c>
      <c r="C3924" s="98">
        <v>165</v>
      </c>
    </row>
    <row r="3925" spans="1:3">
      <c r="A3925" s="110">
        <v>42654</v>
      </c>
      <c r="B3925" s="98">
        <v>40</v>
      </c>
      <c r="C3925" s="98">
        <v>164</v>
      </c>
    </row>
    <row r="3926" spans="1:3">
      <c r="A3926" s="110">
        <v>42655</v>
      </c>
      <c r="B3926" s="98">
        <v>40</v>
      </c>
      <c r="C3926" s="98">
        <v>163</v>
      </c>
    </row>
    <row r="3927" spans="1:3">
      <c r="A3927" s="110">
        <v>42656</v>
      </c>
      <c r="B3927" s="98">
        <v>41</v>
      </c>
      <c r="C3927" s="98">
        <v>165</v>
      </c>
    </row>
    <row r="3928" spans="1:3">
      <c r="A3928" s="110">
        <v>42657</v>
      </c>
      <c r="B3928" s="98">
        <v>42</v>
      </c>
      <c r="C3928" s="98">
        <v>166</v>
      </c>
    </row>
    <row r="3929" spans="1:3">
      <c r="A3929" s="110">
        <v>42660</v>
      </c>
      <c r="B3929" s="98">
        <v>44</v>
      </c>
      <c r="C3929" s="98">
        <v>168</v>
      </c>
    </row>
    <row r="3930" spans="1:3">
      <c r="A3930" s="110">
        <v>42661</v>
      </c>
      <c r="B3930" s="98">
        <v>44</v>
      </c>
      <c r="C3930" s="98">
        <v>167</v>
      </c>
    </row>
    <row r="3931" spans="1:3">
      <c r="A3931" s="110">
        <v>42662</v>
      </c>
      <c r="B3931" s="98">
        <v>45</v>
      </c>
      <c r="C3931" s="98">
        <v>168</v>
      </c>
    </row>
    <row r="3932" spans="1:3">
      <c r="A3932" s="110">
        <v>42663</v>
      </c>
      <c r="B3932" s="98">
        <v>45</v>
      </c>
      <c r="C3932" s="98">
        <v>169</v>
      </c>
    </row>
    <row r="3933" spans="1:3">
      <c r="A3933" s="110">
        <v>42664</v>
      </c>
      <c r="B3933" s="98">
        <v>46</v>
      </c>
      <c r="C3933" s="98">
        <v>170</v>
      </c>
    </row>
    <row r="3934" spans="1:3">
      <c r="A3934" s="110">
        <v>42667</v>
      </c>
      <c r="B3934" s="98">
        <v>45</v>
      </c>
      <c r="C3934" s="98">
        <v>168</v>
      </c>
    </row>
    <row r="3935" spans="1:3">
      <c r="A3935" s="110">
        <v>42668</v>
      </c>
      <c r="B3935" s="98">
        <v>47</v>
      </c>
      <c r="C3935" s="98">
        <v>170</v>
      </c>
    </row>
    <row r="3936" spans="1:3">
      <c r="A3936" s="110">
        <v>42669</v>
      </c>
      <c r="B3936" s="98">
        <v>49</v>
      </c>
      <c r="C3936" s="98">
        <v>172</v>
      </c>
    </row>
    <row r="3937" spans="1:3">
      <c r="A3937" s="110">
        <v>42670</v>
      </c>
      <c r="B3937" s="98">
        <v>47</v>
      </c>
      <c r="C3937" s="98">
        <v>171</v>
      </c>
    </row>
    <row r="3938" spans="1:3">
      <c r="A3938" s="110">
        <v>42671</v>
      </c>
      <c r="B3938" s="98">
        <v>50</v>
      </c>
      <c r="C3938" s="98">
        <v>174</v>
      </c>
    </row>
    <row r="3939" spans="1:3">
      <c r="A3939" s="110">
        <v>42674</v>
      </c>
      <c r="B3939" s="98">
        <v>48</v>
      </c>
      <c r="C3939" s="98">
        <v>172</v>
      </c>
    </row>
    <row r="3940" spans="1:3">
      <c r="A3940" s="110">
        <v>42675</v>
      </c>
      <c r="B3940" s="98">
        <v>50</v>
      </c>
      <c r="C3940" s="98">
        <v>173</v>
      </c>
    </row>
    <row r="3941" spans="1:3">
      <c r="A3941" s="110">
        <v>42676</v>
      </c>
      <c r="B3941" s="98">
        <v>49</v>
      </c>
      <c r="C3941" s="98">
        <v>172</v>
      </c>
    </row>
    <row r="3942" spans="1:3">
      <c r="A3942" s="110">
        <v>42677</v>
      </c>
      <c r="B3942" s="98">
        <v>50</v>
      </c>
      <c r="C3942" s="98">
        <v>174</v>
      </c>
    </row>
    <row r="3943" spans="1:3">
      <c r="A3943" s="110">
        <v>42678</v>
      </c>
      <c r="B3943" s="98">
        <v>51</v>
      </c>
      <c r="C3943" s="98">
        <v>175</v>
      </c>
    </row>
    <row r="3944" spans="1:3">
      <c r="A3944" s="110">
        <v>42681</v>
      </c>
      <c r="B3944" s="98">
        <v>51</v>
      </c>
      <c r="C3944" s="98">
        <v>174</v>
      </c>
    </row>
    <row r="3945" spans="1:3">
      <c r="A3945" s="110">
        <v>42682</v>
      </c>
      <c r="B3945" s="98">
        <v>50</v>
      </c>
      <c r="C3945" s="98">
        <v>173</v>
      </c>
    </row>
    <row r="3946" spans="1:3">
      <c r="A3946" s="110">
        <v>42683</v>
      </c>
      <c r="B3946" s="98">
        <v>49</v>
      </c>
      <c r="C3946" s="98">
        <v>173</v>
      </c>
    </row>
    <row r="3947" spans="1:3">
      <c r="A3947" s="110">
        <v>42684</v>
      </c>
      <c r="B3947" s="98">
        <v>50</v>
      </c>
      <c r="C3947" s="98">
        <v>174</v>
      </c>
    </row>
    <row r="3948" spans="1:3">
      <c r="A3948" s="110">
        <v>42685</v>
      </c>
      <c r="B3948" s="98">
        <v>51</v>
      </c>
      <c r="C3948" s="98">
        <v>175</v>
      </c>
    </row>
    <row r="3949" spans="1:3">
      <c r="A3949" s="110">
        <v>42688</v>
      </c>
      <c r="B3949" s="98">
        <v>55</v>
      </c>
      <c r="C3949" s="98">
        <v>179</v>
      </c>
    </row>
    <row r="3950" spans="1:3">
      <c r="A3950" s="110">
        <v>42689</v>
      </c>
      <c r="B3950" s="98">
        <v>50</v>
      </c>
      <c r="C3950" s="98">
        <v>174</v>
      </c>
    </row>
    <row r="3951" spans="1:3">
      <c r="A3951" s="110">
        <v>42690</v>
      </c>
      <c r="B3951" s="98">
        <v>55</v>
      </c>
      <c r="C3951" s="98">
        <v>179</v>
      </c>
    </row>
    <row r="3952" spans="1:3">
      <c r="A3952" s="110">
        <v>42691</v>
      </c>
      <c r="B3952" s="98">
        <v>47</v>
      </c>
      <c r="C3952" s="98">
        <v>171</v>
      </c>
    </row>
    <row r="3953" spans="1:3">
      <c r="A3953" s="110">
        <v>42692</v>
      </c>
      <c r="B3953" s="98">
        <v>50</v>
      </c>
      <c r="C3953" s="98">
        <v>174</v>
      </c>
    </row>
    <row r="3954" spans="1:3">
      <c r="A3954" s="110">
        <v>42695</v>
      </c>
      <c r="B3954" s="98">
        <v>51</v>
      </c>
      <c r="C3954" s="98">
        <v>175</v>
      </c>
    </row>
    <row r="3955" spans="1:3">
      <c r="A3955" s="110">
        <v>42696</v>
      </c>
      <c r="B3955" s="98">
        <v>51</v>
      </c>
      <c r="C3955" s="98">
        <v>175</v>
      </c>
    </row>
    <row r="3956" spans="1:3">
      <c r="A3956" s="110">
        <v>42697</v>
      </c>
      <c r="B3956" s="98">
        <v>48</v>
      </c>
      <c r="C3956" s="98">
        <v>172</v>
      </c>
    </row>
    <row r="3957" spans="1:3">
      <c r="A3957" s="110">
        <v>42698</v>
      </c>
      <c r="B3957" s="98">
        <v>52</v>
      </c>
      <c r="C3957" s="98">
        <v>176</v>
      </c>
    </row>
    <row r="3958" spans="1:3">
      <c r="A3958" s="110">
        <v>42699</v>
      </c>
      <c r="B3958" s="98">
        <v>52</v>
      </c>
      <c r="C3958" s="98">
        <v>176</v>
      </c>
    </row>
    <row r="3959" spans="1:3">
      <c r="A3959" s="110">
        <v>42702</v>
      </c>
      <c r="B3959" s="98">
        <v>50</v>
      </c>
      <c r="C3959" s="98">
        <v>174</v>
      </c>
    </row>
    <row r="3960" spans="1:3">
      <c r="A3960" s="110">
        <v>42703</v>
      </c>
      <c r="B3960" s="98">
        <v>52</v>
      </c>
      <c r="C3960" s="98">
        <v>176</v>
      </c>
    </row>
    <row r="3961" spans="1:3">
      <c r="A3961" s="110">
        <v>42704</v>
      </c>
      <c r="B3961" s="98">
        <v>53</v>
      </c>
      <c r="C3961" s="98">
        <v>177</v>
      </c>
    </row>
    <row r="3962" spans="1:3">
      <c r="A3962" s="110">
        <v>42705</v>
      </c>
      <c r="B3962" s="98">
        <v>52</v>
      </c>
      <c r="C3962" s="98">
        <v>176</v>
      </c>
    </row>
    <row r="3963" spans="1:3">
      <c r="A3963" s="110">
        <v>42706</v>
      </c>
      <c r="B3963" s="98">
        <v>54</v>
      </c>
      <c r="C3963" s="98">
        <v>178</v>
      </c>
    </row>
    <row r="3964" spans="1:3">
      <c r="A3964" s="110">
        <v>42709</v>
      </c>
      <c r="B3964" s="98">
        <v>52</v>
      </c>
      <c r="C3964" s="98">
        <v>176</v>
      </c>
    </row>
    <row r="3965" spans="1:3">
      <c r="A3965" s="110">
        <v>42710</v>
      </c>
      <c r="B3965" s="98">
        <v>53</v>
      </c>
      <c r="C3965" s="98">
        <v>177</v>
      </c>
    </row>
    <row r="3966" spans="1:3">
      <c r="A3966" s="110">
        <v>42711</v>
      </c>
      <c r="B3966" s="98">
        <v>52</v>
      </c>
      <c r="C3966" s="98">
        <v>176</v>
      </c>
    </row>
    <row r="3967" spans="1:3">
      <c r="A3967" s="110">
        <v>42712</v>
      </c>
      <c r="B3967" s="98">
        <v>52</v>
      </c>
      <c r="C3967" s="98">
        <v>177</v>
      </c>
    </row>
    <row r="3968" spans="1:3">
      <c r="A3968" s="110">
        <v>42713</v>
      </c>
      <c r="B3968" s="98">
        <v>52</v>
      </c>
      <c r="C3968" s="98">
        <v>176</v>
      </c>
    </row>
    <row r="3969" spans="1:3">
      <c r="A3969" s="110">
        <v>42716</v>
      </c>
      <c r="B3969" s="98">
        <v>53</v>
      </c>
      <c r="C3969" s="98">
        <v>177</v>
      </c>
    </row>
    <row r="3970" spans="1:3">
      <c r="A3970" s="110">
        <v>42717</v>
      </c>
      <c r="B3970" s="98">
        <v>53</v>
      </c>
      <c r="C3970" s="98">
        <v>177</v>
      </c>
    </row>
    <row r="3971" spans="1:3">
      <c r="A3971" s="110">
        <v>42718</v>
      </c>
      <c r="B3971" s="98">
        <v>54</v>
      </c>
      <c r="C3971" s="98">
        <v>178</v>
      </c>
    </row>
    <row r="3972" spans="1:3">
      <c r="A3972" s="110">
        <v>42719</v>
      </c>
      <c r="B3972" s="98">
        <v>53</v>
      </c>
      <c r="C3972" s="98">
        <v>177</v>
      </c>
    </row>
    <row r="3973" spans="1:3">
      <c r="A3973" s="110">
        <v>42720</v>
      </c>
      <c r="B3973" s="98">
        <v>53</v>
      </c>
      <c r="C3973" s="98">
        <v>177</v>
      </c>
    </row>
    <row r="3974" spans="1:3">
      <c r="A3974" s="110">
        <v>42723</v>
      </c>
      <c r="B3974" s="98">
        <v>55</v>
      </c>
      <c r="C3974" s="98">
        <v>179</v>
      </c>
    </row>
    <row r="3975" spans="1:3">
      <c r="A3975" s="110">
        <v>42724</v>
      </c>
      <c r="B3975" s="98">
        <v>54</v>
      </c>
      <c r="C3975" s="98">
        <v>178</v>
      </c>
    </row>
    <row r="3976" spans="1:3">
      <c r="A3976" s="110">
        <v>42725</v>
      </c>
      <c r="B3976" s="98">
        <v>51</v>
      </c>
      <c r="C3976" s="98">
        <v>176</v>
      </c>
    </row>
    <row r="3977" spans="1:3">
      <c r="A3977" s="110">
        <v>42726</v>
      </c>
      <c r="B3977" s="98">
        <v>51</v>
      </c>
      <c r="C3977" s="98">
        <v>175</v>
      </c>
    </row>
    <row r="3978" spans="1:3">
      <c r="A3978" s="110">
        <v>42727</v>
      </c>
      <c r="B3978" s="98">
        <v>50</v>
      </c>
      <c r="C3978" s="98">
        <v>175</v>
      </c>
    </row>
    <row r="3979" spans="1:3">
      <c r="A3979" s="110">
        <v>42730</v>
      </c>
      <c r="B3979" s="98">
        <v>50</v>
      </c>
      <c r="C3979" s="98">
        <v>175</v>
      </c>
    </row>
    <row r="3980" spans="1:3">
      <c r="A3980" s="110">
        <v>42731</v>
      </c>
      <c r="B3980" s="98">
        <v>51</v>
      </c>
      <c r="C3980" s="98">
        <v>176</v>
      </c>
    </row>
    <row r="3981" spans="1:3">
      <c r="A3981" s="110">
        <v>42732</v>
      </c>
      <c r="B3981" s="98">
        <v>50</v>
      </c>
      <c r="C3981" s="98">
        <v>175</v>
      </c>
    </row>
    <row r="3982" spans="1:3">
      <c r="A3982" s="110">
        <v>42733</v>
      </c>
      <c r="B3982" s="98">
        <v>48</v>
      </c>
      <c r="C3982" s="98">
        <v>175</v>
      </c>
    </row>
    <row r="3983" spans="1:3">
      <c r="A3983" s="110">
        <v>42734</v>
      </c>
      <c r="B3983" s="98">
        <v>48</v>
      </c>
      <c r="C3983" s="98">
        <v>175</v>
      </c>
    </row>
    <row r="3984" spans="1:3">
      <c r="A3984" s="110">
        <v>42737</v>
      </c>
      <c r="B3984" s="98">
        <v>47</v>
      </c>
      <c r="C3984" s="98">
        <v>173</v>
      </c>
    </row>
    <row r="3985" spans="1:3">
      <c r="A3985" s="110">
        <v>42738</v>
      </c>
      <c r="B3985" s="98">
        <v>48</v>
      </c>
      <c r="C3985" s="98">
        <v>175</v>
      </c>
    </row>
    <row r="3986" spans="1:3">
      <c r="A3986" s="110">
        <v>42739</v>
      </c>
      <c r="B3986" s="98">
        <v>47</v>
      </c>
      <c r="C3986" s="98">
        <v>173</v>
      </c>
    </row>
    <row r="3987" spans="1:3">
      <c r="A3987" s="110">
        <v>42740</v>
      </c>
      <c r="B3987" s="98">
        <v>46</v>
      </c>
      <c r="C3987" s="98">
        <v>173</v>
      </c>
    </row>
    <row r="3988" spans="1:3">
      <c r="A3988" s="110">
        <v>42741</v>
      </c>
      <c r="B3988" s="98">
        <v>47</v>
      </c>
      <c r="C3988" s="98">
        <v>174</v>
      </c>
    </row>
    <row r="3989" spans="1:3">
      <c r="A3989" s="110">
        <v>42744</v>
      </c>
      <c r="B3989" s="98">
        <v>46</v>
      </c>
      <c r="C3989" s="98">
        <v>173</v>
      </c>
    </row>
    <row r="3990" spans="1:3">
      <c r="A3990" s="110">
        <v>42745</v>
      </c>
      <c r="B3990" s="98">
        <v>44</v>
      </c>
      <c r="C3990" s="98">
        <v>171</v>
      </c>
    </row>
    <row r="3991" spans="1:3">
      <c r="A3991" s="110">
        <v>42746</v>
      </c>
      <c r="B3991" s="98">
        <v>45</v>
      </c>
      <c r="C3991" s="98">
        <v>173</v>
      </c>
    </row>
    <row r="3992" spans="1:3">
      <c r="A3992" s="110">
        <v>42747</v>
      </c>
      <c r="B3992" s="98">
        <v>45</v>
      </c>
      <c r="C3992" s="98">
        <v>172</v>
      </c>
    </row>
    <row r="3993" spans="1:3">
      <c r="A3993" s="110">
        <v>42748</v>
      </c>
      <c r="B3993" s="98">
        <v>42</v>
      </c>
      <c r="C3993" s="98">
        <v>170</v>
      </c>
    </row>
    <row r="3994" spans="1:3">
      <c r="A3994" s="110">
        <v>42751</v>
      </c>
      <c r="B3994" s="98">
        <v>44</v>
      </c>
      <c r="C3994" s="98">
        <v>172</v>
      </c>
    </row>
    <row r="3995" spans="1:3">
      <c r="A3995" s="110">
        <v>42752</v>
      </c>
      <c r="B3995" s="98">
        <v>43</v>
      </c>
      <c r="C3995" s="98">
        <v>171</v>
      </c>
    </row>
    <row r="3996" spans="1:3">
      <c r="A3996" s="110">
        <v>42753</v>
      </c>
      <c r="B3996" s="98">
        <v>43</v>
      </c>
      <c r="C3996" s="98">
        <v>171</v>
      </c>
    </row>
    <row r="3997" spans="1:3">
      <c r="A3997" s="110">
        <v>42754</v>
      </c>
      <c r="B3997" s="98">
        <v>41</v>
      </c>
      <c r="C3997" s="98">
        <v>170</v>
      </c>
    </row>
    <row r="3998" spans="1:3">
      <c r="A3998" s="110">
        <v>42755</v>
      </c>
      <c r="B3998" s="98">
        <v>41</v>
      </c>
      <c r="C3998" s="98">
        <v>170</v>
      </c>
    </row>
    <row r="3999" spans="1:3">
      <c r="A3999" s="110">
        <v>42758</v>
      </c>
      <c r="B3999" s="98">
        <v>42</v>
      </c>
      <c r="C3999" s="98">
        <v>172</v>
      </c>
    </row>
    <row r="4000" spans="1:3">
      <c r="A4000" s="110">
        <v>42759</v>
      </c>
      <c r="B4000" s="98">
        <v>41</v>
      </c>
      <c r="C4000" s="98">
        <v>171</v>
      </c>
    </row>
    <row r="4001" spans="1:3">
      <c r="A4001" s="110">
        <v>42760</v>
      </c>
      <c r="B4001" s="98">
        <v>40</v>
      </c>
      <c r="C4001" s="98">
        <v>171</v>
      </c>
    </row>
    <row r="4002" spans="1:3">
      <c r="A4002" s="110">
        <v>42761</v>
      </c>
      <c r="B4002" s="98">
        <v>41</v>
      </c>
      <c r="C4002" s="98">
        <v>171</v>
      </c>
    </row>
    <row r="4003" spans="1:3">
      <c r="A4003" s="110">
        <v>42766</v>
      </c>
      <c r="B4003" s="98">
        <v>39</v>
      </c>
      <c r="C4003" s="98">
        <v>170</v>
      </c>
    </row>
    <row r="4004" spans="1:3">
      <c r="A4004" s="110">
        <v>42767</v>
      </c>
      <c r="B4004" s="98">
        <v>39</v>
      </c>
      <c r="C4004" s="98">
        <v>170</v>
      </c>
    </row>
    <row r="4005" spans="1:3">
      <c r="A4005" s="110">
        <v>42768</v>
      </c>
      <c r="B4005" s="98">
        <v>40</v>
      </c>
      <c r="C4005" s="98">
        <v>171</v>
      </c>
    </row>
    <row r="4006" spans="1:3">
      <c r="A4006" s="110">
        <v>42769</v>
      </c>
      <c r="B4006" s="98">
        <v>39</v>
      </c>
      <c r="C4006" s="98">
        <v>170</v>
      </c>
    </row>
    <row r="4007" spans="1:3">
      <c r="A4007" s="110">
        <v>42772</v>
      </c>
      <c r="B4007" s="98">
        <v>40</v>
      </c>
      <c r="C4007" s="98">
        <v>171</v>
      </c>
    </row>
    <row r="4008" spans="1:3">
      <c r="A4008" s="110">
        <v>42773</v>
      </c>
      <c r="B4008" s="98">
        <v>40</v>
      </c>
      <c r="C4008" s="98">
        <v>172</v>
      </c>
    </row>
    <row r="4009" spans="1:3">
      <c r="A4009" s="110">
        <v>42774</v>
      </c>
      <c r="B4009" s="98">
        <v>38</v>
      </c>
      <c r="C4009" s="98">
        <v>170</v>
      </c>
    </row>
    <row r="4010" spans="1:3">
      <c r="A4010" s="110">
        <v>42775</v>
      </c>
      <c r="B4010" s="98">
        <v>40</v>
      </c>
      <c r="C4010" s="98">
        <v>171</v>
      </c>
    </row>
    <row r="4011" spans="1:3">
      <c r="A4011" s="110">
        <v>42776</v>
      </c>
      <c r="B4011" s="98">
        <v>37</v>
      </c>
      <c r="C4011" s="98">
        <v>169</v>
      </c>
    </row>
    <row r="4012" spans="1:3">
      <c r="A4012" s="110">
        <v>42779</v>
      </c>
      <c r="B4012" s="98">
        <v>39</v>
      </c>
      <c r="C4012" s="98">
        <v>170</v>
      </c>
    </row>
    <row r="4013" spans="1:3">
      <c r="A4013" s="110">
        <v>42780</v>
      </c>
      <c r="B4013" s="98">
        <v>38</v>
      </c>
      <c r="C4013" s="98">
        <v>170</v>
      </c>
    </row>
    <row r="4014" spans="1:3">
      <c r="A4014" s="110">
        <v>42781</v>
      </c>
      <c r="B4014" s="98">
        <v>38</v>
      </c>
      <c r="C4014" s="98">
        <v>170</v>
      </c>
    </row>
    <row r="4015" spans="1:3">
      <c r="A4015" s="110">
        <v>42782</v>
      </c>
      <c r="B4015" s="98">
        <v>38</v>
      </c>
      <c r="C4015" s="98">
        <v>169</v>
      </c>
    </row>
    <row r="4016" spans="1:3">
      <c r="A4016" s="110">
        <v>42783</v>
      </c>
      <c r="B4016" s="98">
        <v>37</v>
      </c>
      <c r="C4016" s="98">
        <v>169</v>
      </c>
    </row>
    <row r="4017" spans="1:3">
      <c r="A4017" s="110">
        <v>42786</v>
      </c>
      <c r="B4017" s="98">
        <v>38</v>
      </c>
      <c r="C4017" s="98">
        <v>169</v>
      </c>
    </row>
    <row r="4018" spans="1:3">
      <c r="A4018" s="110">
        <v>42787</v>
      </c>
      <c r="B4018" s="98">
        <v>38</v>
      </c>
      <c r="C4018" s="98">
        <v>169</v>
      </c>
    </row>
    <row r="4019" spans="1:3">
      <c r="A4019" s="110">
        <v>42788</v>
      </c>
      <c r="B4019" s="98">
        <v>38</v>
      </c>
      <c r="C4019" s="98">
        <v>170</v>
      </c>
    </row>
    <row r="4020" spans="1:3">
      <c r="A4020" s="110">
        <v>42789</v>
      </c>
      <c r="B4020" s="98">
        <v>37</v>
      </c>
      <c r="C4020" s="98">
        <v>168</v>
      </c>
    </row>
    <row r="4021" spans="1:3">
      <c r="A4021" s="110">
        <v>42790</v>
      </c>
      <c r="B4021" s="98">
        <v>38</v>
      </c>
      <c r="C4021" s="98">
        <v>170</v>
      </c>
    </row>
    <row r="4022" spans="1:3">
      <c r="A4022" s="110">
        <v>42793</v>
      </c>
      <c r="B4022" s="98">
        <v>39</v>
      </c>
      <c r="C4022" s="98">
        <v>171</v>
      </c>
    </row>
    <row r="4023" spans="1:3">
      <c r="A4023" s="110">
        <v>42794</v>
      </c>
      <c r="B4023" s="98">
        <v>39</v>
      </c>
      <c r="C4023" s="98">
        <v>170</v>
      </c>
    </row>
    <row r="4024" spans="1:3">
      <c r="A4024" s="110">
        <v>42796</v>
      </c>
      <c r="B4024" s="98">
        <v>39</v>
      </c>
      <c r="C4024" s="98">
        <v>170</v>
      </c>
    </row>
    <row r="4025" spans="1:3">
      <c r="A4025" s="110">
        <v>42797</v>
      </c>
      <c r="B4025" s="98">
        <v>39</v>
      </c>
      <c r="C4025" s="98">
        <v>170</v>
      </c>
    </row>
    <row r="4026" spans="1:3">
      <c r="A4026" s="110">
        <v>42800</v>
      </c>
      <c r="B4026" s="98">
        <v>38</v>
      </c>
      <c r="C4026" s="98">
        <v>169</v>
      </c>
    </row>
    <row r="4027" spans="1:3">
      <c r="A4027" s="110">
        <v>42801</v>
      </c>
      <c r="B4027" s="98">
        <v>40</v>
      </c>
      <c r="C4027" s="98">
        <v>171</v>
      </c>
    </row>
    <row r="4028" spans="1:3">
      <c r="A4028" s="110">
        <v>42802</v>
      </c>
      <c r="B4028" s="98">
        <v>39</v>
      </c>
      <c r="C4028" s="98">
        <v>170</v>
      </c>
    </row>
    <row r="4029" spans="1:3">
      <c r="A4029" s="110">
        <v>42803</v>
      </c>
      <c r="B4029" s="98">
        <v>39</v>
      </c>
      <c r="C4029" s="98">
        <v>171</v>
      </c>
    </row>
    <row r="4030" spans="1:3">
      <c r="A4030" s="110">
        <v>42804</v>
      </c>
      <c r="B4030" s="98">
        <v>38</v>
      </c>
      <c r="C4030" s="98">
        <v>170</v>
      </c>
    </row>
    <row r="4031" spans="1:3">
      <c r="A4031" s="110">
        <v>42807</v>
      </c>
      <c r="B4031" s="98">
        <v>39</v>
      </c>
      <c r="C4031" s="98">
        <v>170</v>
      </c>
    </row>
    <row r="4032" spans="1:3">
      <c r="A4032" s="110">
        <v>42808</v>
      </c>
      <c r="B4032" s="98">
        <v>40</v>
      </c>
      <c r="C4032" s="98">
        <v>171</v>
      </c>
    </row>
    <row r="4033" spans="1:3">
      <c r="A4033" s="110">
        <v>42809</v>
      </c>
      <c r="B4033" s="98">
        <v>41</v>
      </c>
      <c r="C4033" s="98">
        <v>172</v>
      </c>
    </row>
    <row r="4034" spans="1:3">
      <c r="A4034" s="110">
        <v>42810</v>
      </c>
      <c r="B4034" s="98">
        <v>41</v>
      </c>
      <c r="C4034" s="98">
        <v>172</v>
      </c>
    </row>
    <row r="4035" spans="1:3">
      <c r="A4035" s="110">
        <v>42811</v>
      </c>
      <c r="B4035" s="98">
        <v>41</v>
      </c>
      <c r="C4035" s="98">
        <v>172</v>
      </c>
    </row>
    <row r="4036" spans="1:3">
      <c r="A4036" s="110">
        <v>42814</v>
      </c>
      <c r="B4036" s="98">
        <v>43</v>
      </c>
      <c r="C4036" s="98">
        <v>174</v>
      </c>
    </row>
    <row r="4037" spans="1:3">
      <c r="A4037" s="110">
        <v>42815</v>
      </c>
      <c r="B4037" s="98">
        <v>43</v>
      </c>
      <c r="C4037" s="98">
        <v>174</v>
      </c>
    </row>
    <row r="4038" spans="1:3">
      <c r="A4038" s="110">
        <v>42816</v>
      </c>
      <c r="B4038" s="98">
        <v>43</v>
      </c>
      <c r="C4038" s="98">
        <v>174</v>
      </c>
    </row>
    <row r="4039" spans="1:3">
      <c r="A4039" s="110">
        <v>42817</v>
      </c>
      <c r="B4039" s="98">
        <v>43</v>
      </c>
      <c r="C4039" s="98">
        <v>173</v>
      </c>
    </row>
    <row r="4040" spans="1:3">
      <c r="A4040" s="110">
        <v>42818</v>
      </c>
      <c r="B4040" s="98">
        <v>44</v>
      </c>
      <c r="C4040" s="98">
        <v>174</v>
      </c>
    </row>
    <row r="4041" spans="1:3">
      <c r="A4041" s="110">
        <v>42821</v>
      </c>
      <c r="B4041" s="98">
        <v>45</v>
      </c>
      <c r="C4041" s="98">
        <v>175</v>
      </c>
    </row>
    <row r="4042" spans="1:3">
      <c r="A4042" s="110">
        <v>42822</v>
      </c>
      <c r="B4042" s="98">
        <v>45</v>
      </c>
      <c r="C4042" s="98">
        <v>174</v>
      </c>
    </row>
    <row r="4043" spans="1:3">
      <c r="A4043" s="110">
        <v>42823</v>
      </c>
      <c r="B4043" s="98">
        <v>46</v>
      </c>
      <c r="C4043" s="98">
        <v>175</v>
      </c>
    </row>
    <row r="4044" spans="1:3">
      <c r="A4044" s="110">
        <v>42824</v>
      </c>
      <c r="B4044" s="98">
        <v>44</v>
      </c>
      <c r="C4044" s="98">
        <v>173</v>
      </c>
    </row>
    <row r="4045" spans="1:3">
      <c r="A4045" s="110">
        <v>42825</v>
      </c>
      <c r="B4045" s="98">
        <v>47</v>
      </c>
      <c r="C4045" s="98">
        <v>175</v>
      </c>
    </row>
    <row r="4046" spans="1:3">
      <c r="A4046" s="110">
        <v>42828</v>
      </c>
      <c r="B4046" s="98">
        <v>44</v>
      </c>
      <c r="C4046" s="98">
        <v>173</v>
      </c>
    </row>
    <row r="4047" spans="1:3">
      <c r="A4047" s="110">
        <v>42829</v>
      </c>
      <c r="B4047" s="98">
        <v>45</v>
      </c>
      <c r="C4047" s="98">
        <v>174</v>
      </c>
    </row>
    <row r="4048" spans="1:3">
      <c r="A4048" s="110">
        <v>42830</v>
      </c>
      <c r="B4048" s="98">
        <v>45</v>
      </c>
      <c r="C4048" s="98">
        <v>174</v>
      </c>
    </row>
    <row r="4049" spans="1:3">
      <c r="A4049" s="110">
        <v>42831</v>
      </c>
      <c r="B4049" s="98">
        <v>45</v>
      </c>
      <c r="C4049" s="98">
        <v>174</v>
      </c>
    </row>
    <row r="4050" spans="1:3">
      <c r="A4050" s="110">
        <v>42832</v>
      </c>
      <c r="B4050" s="98">
        <v>45</v>
      </c>
      <c r="C4050" s="98">
        <v>174</v>
      </c>
    </row>
    <row r="4051" spans="1:3">
      <c r="A4051" s="110">
        <v>42835</v>
      </c>
      <c r="B4051" s="98">
        <v>45</v>
      </c>
      <c r="C4051" s="98">
        <v>174</v>
      </c>
    </row>
    <row r="4052" spans="1:3">
      <c r="A4052" s="110">
        <v>42836</v>
      </c>
      <c r="B4052" s="98">
        <v>45</v>
      </c>
      <c r="C4052" s="98">
        <v>174</v>
      </c>
    </row>
    <row r="4053" spans="1:3">
      <c r="A4053" s="110">
        <v>42837</v>
      </c>
      <c r="B4053" s="98">
        <v>45</v>
      </c>
      <c r="C4053" s="98">
        <v>174</v>
      </c>
    </row>
    <row r="4054" spans="1:3">
      <c r="A4054" s="110">
        <v>42838</v>
      </c>
      <c r="B4054" s="98">
        <v>45</v>
      </c>
      <c r="C4054" s="98">
        <v>174</v>
      </c>
    </row>
    <row r="4055" spans="1:3">
      <c r="A4055" s="110">
        <v>42839</v>
      </c>
      <c r="B4055" s="98">
        <v>44</v>
      </c>
      <c r="C4055" s="98">
        <v>173</v>
      </c>
    </row>
    <row r="4056" spans="1:3">
      <c r="A4056" s="110">
        <v>42842</v>
      </c>
      <c r="B4056" s="98">
        <v>45</v>
      </c>
      <c r="C4056" s="98">
        <v>174</v>
      </c>
    </row>
    <row r="4057" spans="1:3">
      <c r="A4057" s="110">
        <v>42843</v>
      </c>
      <c r="B4057" s="98">
        <v>44</v>
      </c>
      <c r="C4057" s="98">
        <v>174</v>
      </c>
    </row>
    <row r="4058" spans="1:3">
      <c r="A4058" s="110">
        <v>42844</v>
      </c>
      <c r="B4058" s="98">
        <v>44</v>
      </c>
      <c r="C4058" s="98">
        <v>174</v>
      </c>
    </row>
    <row r="4059" spans="1:3">
      <c r="A4059" s="110">
        <v>42845</v>
      </c>
      <c r="B4059" s="98">
        <v>44</v>
      </c>
      <c r="C4059" s="98">
        <v>174</v>
      </c>
    </row>
    <row r="4060" spans="1:3">
      <c r="A4060" s="110">
        <v>42846</v>
      </c>
      <c r="B4060" s="98">
        <v>44</v>
      </c>
      <c r="C4060" s="98">
        <v>174</v>
      </c>
    </row>
    <row r="4061" spans="1:3">
      <c r="A4061" s="110">
        <v>42849</v>
      </c>
      <c r="B4061" s="98">
        <v>44</v>
      </c>
      <c r="C4061" s="98">
        <v>173</v>
      </c>
    </row>
    <row r="4062" spans="1:3">
      <c r="A4062" s="110">
        <v>42850</v>
      </c>
      <c r="B4062" s="98">
        <v>44</v>
      </c>
      <c r="C4062" s="98">
        <v>173</v>
      </c>
    </row>
    <row r="4063" spans="1:3">
      <c r="A4063" s="110">
        <v>42851</v>
      </c>
      <c r="B4063" s="98">
        <v>44</v>
      </c>
      <c r="C4063" s="98">
        <v>174</v>
      </c>
    </row>
    <row r="4064" spans="1:3">
      <c r="A4064" s="110">
        <v>42852</v>
      </c>
      <c r="B4064" s="98">
        <v>44</v>
      </c>
      <c r="C4064" s="98">
        <v>174</v>
      </c>
    </row>
    <row r="4065" spans="1:3">
      <c r="A4065" s="110">
        <v>42853</v>
      </c>
      <c r="B4065" s="98">
        <v>43</v>
      </c>
      <c r="C4065" s="98">
        <v>173</v>
      </c>
    </row>
    <row r="4066" spans="1:3">
      <c r="A4066" s="110">
        <v>42857</v>
      </c>
      <c r="B4066" s="98">
        <v>43</v>
      </c>
      <c r="C4066" s="98">
        <v>173</v>
      </c>
    </row>
    <row r="4067" spans="1:3">
      <c r="A4067" s="110">
        <v>42859</v>
      </c>
      <c r="B4067" s="98">
        <v>44</v>
      </c>
      <c r="C4067" s="98">
        <v>174</v>
      </c>
    </row>
    <row r="4068" spans="1:3">
      <c r="A4068" s="110">
        <v>42863</v>
      </c>
      <c r="B4068" s="98">
        <v>43</v>
      </c>
      <c r="C4068" s="98">
        <v>173</v>
      </c>
    </row>
    <row r="4069" spans="1:3">
      <c r="A4069" s="110">
        <v>42865</v>
      </c>
      <c r="B4069" s="98">
        <v>44</v>
      </c>
      <c r="C4069" s="98">
        <v>174</v>
      </c>
    </row>
    <row r="4070" spans="1:3">
      <c r="A4070" s="110">
        <v>42866</v>
      </c>
      <c r="B4070" s="98">
        <v>44</v>
      </c>
      <c r="C4070" s="98">
        <v>173</v>
      </c>
    </row>
    <row r="4071" spans="1:3">
      <c r="A4071" s="110">
        <v>42867</v>
      </c>
      <c r="B4071" s="98">
        <v>44</v>
      </c>
      <c r="C4071" s="98">
        <v>173</v>
      </c>
    </row>
    <row r="4072" spans="1:3">
      <c r="A4072" s="110">
        <v>42870</v>
      </c>
      <c r="B4072" s="98">
        <v>44</v>
      </c>
      <c r="C4072" s="98">
        <v>173</v>
      </c>
    </row>
    <row r="4073" spans="1:3">
      <c r="A4073" s="110">
        <v>42871</v>
      </c>
      <c r="B4073" s="98">
        <v>44</v>
      </c>
      <c r="C4073" s="98">
        <v>173</v>
      </c>
    </row>
    <row r="4074" spans="1:3">
      <c r="A4074" s="110">
        <v>42872</v>
      </c>
      <c r="B4074" s="98">
        <v>45</v>
      </c>
      <c r="C4074" s="98">
        <v>174</v>
      </c>
    </row>
    <row r="4075" spans="1:3">
      <c r="A4075" s="110">
        <v>42873</v>
      </c>
      <c r="B4075" s="98">
        <v>45</v>
      </c>
      <c r="C4075" s="98">
        <v>174</v>
      </c>
    </row>
    <row r="4076" spans="1:3">
      <c r="A4076" s="110">
        <v>42874</v>
      </c>
      <c r="B4076" s="98">
        <v>44</v>
      </c>
      <c r="C4076" s="98">
        <v>173</v>
      </c>
    </row>
    <row r="4077" spans="1:3">
      <c r="A4077" s="110">
        <v>42877</v>
      </c>
      <c r="B4077" s="98">
        <v>44</v>
      </c>
      <c r="C4077" s="98">
        <v>173</v>
      </c>
    </row>
    <row r="4078" spans="1:3">
      <c r="A4078" s="110">
        <v>42878</v>
      </c>
      <c r="B4078" s="98">
        <v>44</v>
      </c>
      <c r="C4078" s="98">
        <v>173</v>
      </c>
    </row>
    <row r="4079" spans="1:3">
      <c r="A4079" s="110">
        <v>42879</v>
      </c>
      <c r="B4079" s="98">
        <v>45</v>
      </c>
      <c r="C4079" s="98">
        <v>174</v>
      </c>
    </row>
    <row r="4080" spans="1:3">
      <c r="A4080" s="110">
        <v>42880</v>
      </c>
      <c r="B4080" s="98">
        <v>45</v>
      </c>
      <c r="C4080" s="98">
        <v>173</v>
      </c>
    </row>
    <row r="4081" spans="1:3">
      <c r="A4081" s="110">
        <v>42881</v>
      </c>
      <c r="B4081" s="98">
        <v>44</v>
      </c>
      <c r="C4081" s="98">
        <v>173</v>
      </c>
    </row>
    <row r="4082" spans="1:3">
      <c r="A4082" s="110">
        <v>42884</v>
      </c>
      <c r="B4082" s="98">
        <v>45</v>
      </c>
      <c r="C4082" s="98">
        <v>174</v>
      </c>
    </row>
    <row r="4083" spans="1:3">
      <c r="A4083" s="110">
        <v>42885</v>
      </c>
      <c r="B4083" s="98">
        <v>45</v>
      </c>
      <c r="C4083" s="98">
        <v>174</v>
      </c>
    </row>
    <row r="4084" spans="1:3">
      <c r="A4084" s="110">
        <v>42886</v>
      </c>
      <c r="B4084" s="98">
        <v>46</v>
      </c>
      <c r="C4084" s="98">
        <v>175</v>
      </c>
    </row>
    <row r="4085" spans="1:3">
      <c r="A4085" s="110">
        <v>42887</v>
      </c>
      <c r="B4085" s="98">
        <v>44</v>
      </c>
      <c r="C4085" s="98">
        <v>173</v>
      </c>
    </row>
    <row r="4086" spans="1:3">
      <c r="A4086" s="110">
        <v>42888</v>
      </c>
      <c r="B4086" s="98">
        <v>45</v>
      </c>
      <c r="C4086" s="98">
        <v>174</v>
      </c>
    </row>
    <row r="4087" spans="1:3">
      <c r="A4087" s="110">
        <v>42891</v>
      </c>
      <c r="B4087" s="98">
        <v>45</v>
      </c>
      <c r="C4087" s="98">
        <v>174</v>
      </c>
    </row>
    <row r="4088" spans="1:3">
      <c r="A4088" s="110">
        <v>42893</v>
      </c>
      <c r="B4088" s="98">
        <v>46</v>
      </c>
      <c r="C4088" s="98">
        <v>174</v>
      </c>
    </row>
    <row r="4089" spans="1:3">
      <c r="A4089" s="110">
        <v>42894</v>
      </c>
      <c r="B4089" s="98">
        <v>45</v>
      </c>
      <c r="C4089" s="98">
        <v>174</v>
      </c>
    </row>
    <row r="4090" spans="1:3">
      <c r="A4090" s="110">
        <v>42895</v>
      </c>
      <c r="B4090" s="98">
        <v>46</v>
      </c>
      <c r="C4090" s="98">
        <v>174</v>
      </c>
    </row>
    <row r="4091" spans="1:3">
      <c r="A4091" s="110">
        <v>42898</v>
      </c>
      <c r="B4091" s="98">
        <v>44</v>
      </c>
      <c r="C4091" s="98">
        <v>172</v>
      </c>
    </row>
    <row r="4092" spans="1:3">
      <c r="A4092" s="110">
        <v>42899</v>
      </c>
      <c r="B4092" s="98">
        <v>44</v>
      </c>
      <c r="C4092" s="98">
        <v>172</v>
      </c>
    </row>
    <row r="4093" spans="1:3">
      <c r="A4093" s="110">
        <v>42900</v>
      </c>
      <c r="B4093" s="98">
        <v>45</v>
      </c>
      <c r="C4093" s="98">
        <v>173</v>
      </c>
    </row>
    <row r="4094" spans="1:3">
      <c r="A4094" s="110">
        <v>42901</v>
      </c>
      <c r="B4094" s="98">
        <v>44</v>
      </c>
      <c r="C4094" s="98">
        <v>173</v>
      </c>
    </row>
    <row r="4095" spans="1:3">
      <c r="A4095" s="110">
        <v>42902</v>
      </c>
      <c r="B4095" s="98">
        <v>44</v>
      </c>
      <c r="C4095" s="98">
        <v>172</v>
      </c>
    </row>
    <row r="4096" spans="1:3">
      <c r="A4096" s="110">
        <v>42905</v>
      </c>
      <c r="B4096" s="98">
        <v>45</v>
      </c>
      <c r="C4096" s="98">
        <v>173</v>
      </c>
    </row>
    <row r="4097" spans="1:3">
      <c r="A4097" s="110">
        <v>42906</v>
      </c>
      <c r="B4097" s="98">
        <v>44</v>
      </c>
      <c r="C4097" s="98">
        <v>172</v>
      </c>
    </row>
    <row r="4098" spans="1:3">
      <c r="A4098" s="110">
        <v>42907</v>
      </c>
      <c r="B4098" s="98">
        <v>44</v>
      </c>
      <c r="C4098" s="98">
        <v>173</v>
      </c>
    </row>
    <row r="4099" spans="1:3">
      <c r="A4099" s="110">
        <v>42908</v>
      </c>
      <c r="B4099" s="98">
        <v>45</v>
      </c>
      <c r="C4099" s="98">
        <v>173</v>
      </c>
    </row>
    <row r="4100" spans="1:3">
      <c r="A4100" s="110">
        <v>42909</v>
      </c>
      <c r="B4100" s="98">
        <v>44</v>
      </c>
      <c r="C4100" s="98">
        <v>172</v>
      </c>
    </row>
    <row r="4101" spans="1:3">
      <c r="A4101" s="110">
        <v>42912</v>
      </c>
      <c r="B4101" s="98">
        <v>44</v>
      </c>
      <c r="C4101" s="98">
        <v>172</v>
      </c>
    </row>
    <row r="4102" spans="1:3">
      <c r="A4102" s="110">
        <v>42913</v>
      </c>
      <c r="B4102" s="98">
        <v>44</v>
      </c>
      <c r="C4102" s="98">
        <v>172</v>
      </c>
    </row>
    <row r="4103" spans="1:3">
      <c r="A4103" s="110">
        <v>42914</v>
      </c>
      <c r="B4103" s="98">
        <v>44</v>
      </c>
      <c r="C4103" s="98">
        <v>172</v>
      </c>
    </row>
    <row r="4104" spans="1:3">
      <c r="A4104" s="110">
        <v>42915</v>
      </c>
      <c r="B4104" s="98">
        <v>44</v>
      </c>
      <c r="C4104" s="98">
        <v>172</v>
      </c>
    </row>
    <row r="4105" spans="1:3">
      <c r="A4105" s="110">
        <v>42916</v>
      </c>
      <c r="B4105" s="98">
        <v>45</v>
      </c>
      <c r="C4105" s="98">
        <v>171</v>
      </c>
    </row>
    <row r="4106" spans="1:3">
      <c r="A4106" s="110">
        <v>42919</v>
      </c>
      <c r="B4106" s="98">
        <v>44</v>
      </c>
      <c r="C4106" s="98">
        <v>171</v>
      </c>
    </row>
    <row r="4107" spans="1:3">
      <c r="A4107" s="110">
        <v>42920</v>
      </c>
      <c r="B4107" s="98">
        <v>44</v>
      </c>
      <c r="C4107" s="98">
        <v>170</v>
      </c>
    </row>
    <row r="4108" spans="1:3">
      <c r="A4108" s="110">
        <v>42921</v>
      </c>
      <c r="B4108" s="98">
        <v>44</v>
      </c>
      <c r="C4108" s="98">
        <v>170</v>
      </c>
    </row>
    <row r="4109" spans="1:3">
      <c r="A4109" s="110">
        <v>42922</v>
      </c>
      <c r="B4109" s="98">
        <v>45</v>
      </c>
      <c r="C4109" s="98">
        <v>171</v>
      </c>
    </row>
    <row r="4110" spans="1:3">
      <c r="A4110" s="110">
        <v>42923</v>
      </c>
      <c r="B4110" s="98">
        <v>44</v>
      </c>
      <c r="C4110" s="98">
        <v>170</v>
      </c>
    </row>
    <row r="4111" spans="1:3">
      <c r="A4111" s="110">
        <v>42926</v>
      </c>
      <c r="B4111" s="98">
        <v>44</v>
      </c>
      <c r="C4111" s="98">
        <v>169</v>
      </c>
    </row>
    <row r="4112" spans="1:3">
      <c r="A4112" s="110">
        <v>42927</v>
      </c>
      <c r="B4112" s="98">
        <v>45</v>
      </c>
      <c r="C4112" s="98">
        <v>170</v>
      </c>
    </row>
    <row r="4113" spans="1:3">
      <c r="A4113" s="110">
        <v>42928</v>
      </c>
      <c r="B4113" s="98">
        <v>44</v>
      </c>
      <c r="C4113" s="98">
        <v>169</v>
      </c>
    </row>
    <row r="4114" spans="1:3">
      <c r="A4114" s="110">
        <v>42929</v>
      </c>
      <c r="B4114" s="98">
        <v>44</v>
      </c>
      <c r="C4114" s="98">
        <v>169</v>
      </c>
    </row>
    <row r="4115" spans="1:3">
      <c r="A4115" s="110">
        <v>42930</v>
      </c>
      <c r="B4115" s="98">
        <v>44</v>
      </c>
      <c r="C4115" s="98">
        <v>168</v>
      </c>
    </row>
    <row r="4116" spans="1:3">
      <c r="A4116" s="110">
        <v>42933</v>
      </c>
      <c r="B4116" s="98">
        <v>44</v>
      </c>
      <c r="C4116" s="98">
        <v>169</v>
      </c>
    </row>
    <row r="4117" spans="1:3">
      <c r="A4117" s="110">
        <v>42934</v>
      </c>
      <c r="B4117" s="98">
        <v>44</v>
      </c>
      <c r="C4117" s="98">
        <v>167</v>
      </c>
    </row>
    <row r="4118" spans="1:3">
      <c r="A4118" s="110">
        <v>42935</v>
      </c>
      <c r="B4118" s="98">
        <v>44</v>
      </c>
      <c r="C4118" s="98">
        <v>167</v>
      </c>
    </row>
    <row r="4119" spans="1:3">
      <c r="A4119" s="110">
        <v>42936</v>
      </c>
      <c r="B4119" s="98">
        <v>44</v>
      </c>
      <c r="C4119" s="98">
        <v>166</v>
      </c>
    </row>
    <row r="4120" spans="1:3">
      <c r="A4120" s="110">
        <v>42937</v>
      </c>
      <c r="B4120" s="98">
        <v>44</v>
      </c>
      <c r="C4120" s="98">
        <v>167</v>
      </c>
    </row>
    <row r="4121" spans="1:3">
      <c r="A4121" s="110">
        <v>42940</v>
      </c>
      <c r="B4121" s="98">
        <v>44</v>
      </c>
      <c r="C4121" s="98">
        <v>166</v>
      </c>
    </row>
    <row r="4122" spans="1:3">
      <c r="A4122" s="110">
        <v>42941</v>
      </c>
      <c r="B4122" s="98">
        <v>45</v>
      </c>
      <c r="C4122" s="98">
        <v>166</v>
      </c>
    </row>
    <row r="4123" spans="1:3">
      <c r="A4123" s="110">
        <v>42942</v>
      </c>
      <c r="B4123" s="98">
        <v>44</v>
      </c>
      <c r="C4123" s="98">
        <v>166</v>
      </c>
    </row>
    <row r="4124" spans="1:3">
      <c r="A4124" s="110">
        <v>42943</v>
      </c>
      <c r="B4124" s="98">
        <v>45</v>
      </c>
      <c r="C4124" s="98">
        <v>167</v>
      </c>
    </row>
    <row r="4125" spans="1:3">
      <c r="A4125" s="110">
        <v>42944</v>
      </c>
      <c r="B4125" s="98">
        <v>45</v>
      </c>
      <c r="C4125" s="98">
        <v>166</v>
      </c>
    </row>
    <row r="4126" spans="1:3">
      <c r="A4126" s="110">
        <v>42947</v>
      </c>
      <c r="B4126" s="98">
        <v>45</v>
      </c>
      <c r="C4126" s="98">
        <v>166</v>
      </c>
    </row>
    <row r="4127" spans="1:3">
      <c r="A4127" s="110">
        <v>42948</v>
      </c>
      <c r="B4127" s="98">
        <v>45</v>
      </c>
      <c r="C4127" s="98">
        <v>166</v>
      </c>
    </row>
    <row r="4128" spans="1:3">
      <c r="A4128" s="110">
        <v>42949</v>
      </c>
      <c r="B4128" s="98">
        <v>45</v>
      </c>
      <c r="C4128" s="98">
        <v>165</v>
      </c>
    </row>
    <row r="4129" spans="1:3">
      <c r="A4129" s="110">
        <v>42950</v>
      </c>
      <c r="B4129" s="98">
        <v>45</v>
      </c>
      <c r="C4129" s="98">
        <v>165</v>
      </c>
    </row>
    <row r="4130" spans="1:3">
      <c r="A4130" s="110">
        <v>42951</v>
      </c>
      <c r="B4130" s="98">
        <v>45</v>
      </c>
      <c r="C4130" s="98">
        <v>165</v>
      </c>
    </row>
    <row r="4131" spans="1:3">
      <c r="A4131" s="110">
        <v>42954</v>
      </c>
      <c r="B4131" s="98">
        <v>46</v>
      </c>
      <c r="C4131" s="98">
        <v>166</v>
      </c>
    </row>
    <row r="4132" spans="1:3">
      <c r="A4132" s="110">
        <v>42955</v>
      </c>
      <c r="B4132" s="98">
        <v>44</v>
      </c>
      <c r="C4132" s="98">
        <v>164</v>
      </c>
    </row>
    <row r="4133" spans="1:3">
      <c r="A4133" s="110">
        <v>42956</v>
      </c>
      <c r="B4133" s="98">
        <v>45</v>
      </c>
      <c r="C4133" s="98">
        <v>165</v>
      </c>
    </row>
    <row r="4134" spans="1:3">
      <c r="A4134" s="110">
        <v>42957</v>
      </c>
      <c r="B4134" s="98">
        <v>44</v>
      </c>
      <c r="C4134" s="98">
        <v>164</v>
      </c>
    </row>
    <row r="4135" spans="1:3">
      <c r="A4135" s="110">
        <v>42958</v>
      </c>
      <c r="B4135" s="98">
        <v>45</v>
      </c>
      <c r="C4135" s="98">
        <v>165</v>
      </c>
    </row>
    <row r="4136" spans="1:3">
      <c r="A4136" s="110">
        <v>42961</v>
      </c>
      <c r="B4136" s="98">
        <v>46</v>
      </c>
      <c r="C4136" s="98">
        <v>165</v>
      </c>
    </row>
    <row r="4137" spans="1:3">
      <c r="A4137" s="110">
        <v>42963</v>
      </c>
      <c r="B4137" s="98">
        <v>45</v>
      </c>
      <c r="C4137" s="98">
        <v>164</v>
      </c>
    </row>
    <row r="4138" spans="1:3">
      <c r="A4138" s="110">
        <v>42964</v>
      </c>
      <c r="B4138" s="98">
        <v>44</v>
      </c>
      <c r="C4138" s="98">
        <v>164</v>
      </c>
    </row>
    <row r="4139" spans="1:3">
      <c r="A4139" s="110">
        <v>42965</v>
      </c>
      <c r="B4139" s="98">
        <v>45</v>
      </c>
      <c r="C4139" s="98">
        <v>165</v>
      </c>
    </row>
    <row r="4140" spans="1:3">
      <c r="A4140" s="110">
        <v>42968</v>
      </c>
      <c r="B4140" s="98">
        <v>46</v>
      </c>
      <c r="C4140" s="98">
        <v>165</v>
      </c>
    </row>
    <row r="4141" spans="1:3">
      <c r="A4141" s="110">
        <v>42969</v>
      </c>
      <c r="B4141" s="98">
        <v>45</v>
      </c>
      <c r="C4141" s="98">
        <v>164</v>
      </c>
    </row>
    <row r="4142" spans="1:3">
      <c r="A4142" s="110">
        <v>42970</v>
      </c>
      <c r="B4142" s="98">
        <v>45</v>
      </c>
      <c r="C4142" s="98">
        <v>164</v>
      </c>
    </row>
    <row r="4143" spans="1:3">
      <c r="A4143" s="110">
        <v>42971</v>
      </c>
      <c r="B4143" s="98">
        <v>46</v>
      </c>
      <c r="C4143" s="98">
        <v>164</v>
      </c>
    </row>
    <row r="4144" spans="1:3">
      <c r="A4144" s="110">
        <v>42972</v>
      </c>
      <c r="B4144" s="98">
        <v>45</v>
      </c>
      <c r="C4144" s="98">
        <v>164</v>
      </c>
    </row>
    <row r="4145" spans="1:3">
      <c r="A4145" s="110">
        <v>42975</v>
      </c>
      <c r="B4145" s="98">
        <v>46</v>
      </c>
      <c r="C4145" s="98">
        <v>164</v>
      </c>
    </row>
    <row r="4146" spans="1:3">
      <c r="A4146" s="110">
        <v>42976</v>
      </c>
      <c r="B4146" s="98">
        <v>46</v>
      </c>
      <c r="C4146" s="98">
        <v>164</v>
      </c>
    </row>
    <row r="4147" spans="1:3">
      <c r="A4147" s="110">
        <v>42977</v>
      </c>
      <c r="B4147" s="98">
        <v>46</v>
      </c>
      <c r="C4147" s="98">
        <v>164</v>
      </c>
    </row>
    <row r="4148" spans="1:3">
      <c r="A4148" s="110">
        <v>42978</v>
      </c>
      <c r="B4148" s="98">
        <v>46</v>
      </c>
      <c r="C4148" s="98">
        <v>163</v>
      </c>
    </row>
    <row r="4149" spans="1:3">
      <c r="A4149" s="110">
        <v>42979</v>
      </c>
      <c r="B4149" s="98">
        <v>46</v>
      </c>
      <c r="C4149" s="98">
        <v>163</v>
      </c>
    </row>
    <row r="4150" spans="1:3">
      <c r="A4150" s="110">
        <v>42982</v>
      </c>
      <c r="B4150" s="98">
        <v>46</v>
      </c>
      <c r="C4150" s="98">
        <v>163</v>
      </c>
    </row>
    <row r="4151" spans="1:3">
      <c r="A4151" s="110">
        <v>42983</v>
      </c>
      <c r="B4151" s="98">
        <v>46</v>
      </c>
      <c r="C4151" s="98">
        <v>163</v>
      </c>
    </row>
    <row r="4152" spans="1:3">
      <c r="A4152" s="110">
        <v>42984</v>
      </c>
      <c r="B4152" s="98">
        <v>46</v>
      </c>
      <c r="C4152" s="98">
        <v>163</v>
      </c>
    </row>
    <row r="4153" spans="1:3">
      <c r="A4153" s="110">
        <v>42985</v>
      </c>
      <c r="B4153" s="98">
        <v>46</v>
      </c>
      <c r="C4153" s="98">
        <v>163</v>
      </c>
    </row>
    <row r="4154" spans="1:3">
      <c r="A4154" s="110">
        <v>42986</v>
      </c>
      <c r="B4154" s="98">
        <v>45</v>
      </c>
      <c r="C4154" s="98">
        <v>162</v>
      </c>
    </row>
    <row r="4155" spans="1:3">
      <c r="A4155" s="110">
        <v>42989</v>
      </c>
      <c r="B4155" s="98">
        <v>46</v>
      </c>
      <c r="C4155" s="98">
        <v>162</v>
      </c>
    </row>
    <row r="4156" spans="1:3">
      <c r="A4156" s="110">
        <v>42990</v>
      </c>
      <c r="B4156" s="98">
        <v>46</v>
      </c>
      <c r="C4156" s="98">
        <v>163</v>
      </c>
    </row>
    <row r="4157" spans="1:3">
      <c r="A4157" s="110">
        <v>42991</v>
      </c>
      <c r="B4157" s="98">
        <v>46</v>
      </c>
      <c r="C4157" s="98">
        <v>163</v>
      </c>
    </row>
    <row r="4158" spans="1:3">
      <c r="A4158" s="110">
        <v>42992</v>
      </c>
      <c r="B4158" s="98">
        <v>46</v>
      </c>
      <c r="C4158" s="98">
        <v>162</v>
      </c>
    </row>
    <row r="4159" spans="1:3">
      <c r="A4159" s="110">
        <v>42993</v>
      </c>
      <c r="B4159" s="98">
        <v>46</v>
      </c>
      <c r="C4159" s="98">
        <v>162</v>
      </c>
    </row>
    <row r="4160" spans="1:3">
      <c r="A4160" s="110">
        <v>42996</v>
      </c>
      <c r="B4160" s="98">
        <v>47</v>
      </c>
      <c r="C4160" s="98">
        <v>162</v>
      </c>
    </row>
    <row r="4161" spans="1:3">
      <c r="A4161" s="110">
        <v>42997</v>
      </c>
      <c r="B4161" s="98">
        <v>47</v>
      </c>
      <c r="C4161" s="98">
        <v>162</v>
      </c>
    </row>
    <row r="4162" spans="1:3">
      <c r="A4162" s="110">
        <v>42998</v>
      </c>
      <c r="B4162" s="98">
        <v>46</v>
      </c>
      <c r="C4162" s="98">
        <v>161</v>
      </c>
    </row>
    <row r="4163" spans="1:3">
      <c r="A4163" s="110">
        <v>42999</v>
      </c>
      <c r="B4163" s="98">
        <v>47</v>
      </c>
      <c r="C4163" s="98">
        <v>162</v>
      </c>
    </row>
    <row r="4164" spans="1:3">
      <c r="A4164" s="110">
        <v>43000</v>
      </c>
      <c r="B4164" s="98">
        <v>46</v>
      </c>
      <c r="C4164" s="98">
        <v>162</v>
      </c>
    </row>
    <row r="4165" spans="1:3">
      <c r="A4165" s="110">
        <v>43003</v>
      </c>
      <c r="B4165" s="98">
        <v>47</v>
      </c>
      <c r="C4165" s="98">
        <v>162</v>
      </c>
    </row>
    <row r="4166" spans="1:3">
      <c r="A4166" s="110">
        <v>43004</v>
      </c>
      <c r="B4166" s="98">
        <v>47</v>
      </c>
      <c r="C4166" s="98">
        <v>162</v>
      </c>
    </row>
    <row r="4167" spans="1:3">
      <c r="A4167" s="110">
        <v>43005</v>
      </c>
      <c r="B4167" s="98">
        <v>47</v>
      </c>
      <c r="C4167" s="98">
        <v>162</v>
      </c>
    </row>
    <row r="4168" spans="1:3">
      <c r="A4168" s="110">
        <v>43006</v>
      </c>
      <c r="B4168" s="98">
        <v>47</v>
      </c>
      <c r="C4168" s="98">
        <v>162</v>
      </c>
    </row>
    <row r="4169" spans="1:3">
      <c r="A4169" s="110">
        <v>43007</v>
      </c>
      <c r="B4169" s="98">
        <v>47</v>
      </c>
      <c r="C4169" s="98">
        <v>161</v>
      </c>
    </row>
    <row r="4170" spans="1:3">
      <c r="A4170" s="110">
        <v>43018</v>
      </c>
      <c r="B4170" s="98">
        <v>47</v>
      </c>
      <c r="C4170" s="98">
        <v>162</v>
      </c>
    </row>
    <row r="4171" spans="1:3">
      <c r="A4171" s="110">
        <v>43019</v>
      </c>
      <c r="B4171" s="98">
        <v>46</v>
      </c>
      <c r="C4171" s="98">
        <v>161</v>
      </c>
    </row>
    <row r="4172" spans="1:3">
      <c r="A4172" s="110">
        <v>43020</v>
      </c>
      <c r="B4172" s="98">
        <v>47</v>
      </c>
      <c r="C4172" s="98">
        <v>161</v>
      </c>
    </row>
    <row r="4173" spans="1:3">
      <c r="A4173" s="110">
        <v>43021</v>
      </c>
      <c r="B4173" s="98">
        <v>47</v>
      </c>
      <c r="C4173" s="98">
        <v>161</v>
      </c>
    </row>
    <row r="4174" spans="1:3">
      <c r="A4174" s="110">
        <v>43024</v>
      </c>
      <c r="B4174" s="98">
        <v>48</v>
      </c>
      <c r="C4174" s="98">
        <v>162</v>
      </c>
    </row>
    <row r="4175" spans="1:3">
      <c r="A4175" s="110">
        <v>43025</v>
      </c>
      <c r="B4175" s="98">
        <v>47</v>
      </c>
      <c r="C4175" s="98">
        <v>161</v>
      </c>
    </row>
    <row r="4176" spans="1:3">
      <c r="A4176" s="110">
        <v>43026</v>
      </c>
      <c r="B4176" s="98">
        <v>47</v>
      </c>
      <c r="C4176" s="98">
        <v>161</v>
      </c>
    </row>
    <row r="4177" spans="1:3">
      <c r="A4177" s="110">
        <v>43027</v>
      </c>
      <c r="B4177" s="98">
        <v>47</v>
      </c>
      <c r="C4177" s="98">
        <v>162</v>
      </c>
    </row>
    <row r="4178" spans="1:3">
      <c r="A4178" s="110">
        <v>43028</v>
      </c>
      <c r="B4178" s="98">
        <v>47</v>
      </c>
      <c r="C4178" s="98">
        <v>161</v>
      </c>
    </row>
    <row r="4179" spans="1:3">
      <c r="A4179" s="110">
        <v>43031</v>
      </c>
      <c r="B4179" s="98">
        <v>47</v>
      </c>
      <c r="C4179" s="98">
        <v>161</v>
      </c>
    </row>
    <row r="4180" spans="1:3">
      <c r="A4180" s="110">
        <v>43032</v>
      </c>
      <c r="B4180" s="98">
        <v>48</v>
      </c>
      <c r="C4180" s="98">
        <v>163</v>
      </c>
    </row>
    <row r="4181" spans="1:3">
      <c r="A4181" s="110">
        <v>43033</v>
      </c>
      <c r="B4181" s="98">
        <v>50</v>
      </c>
      <c r="C4181" s="98">
        <v>164</v>
      </c>
    </row>
    <row r="4182" spans="1:3">
      <c r="A4182" s="110">
        <v>43034</v>
      </c>
      <c r="B4182" s="98">
        <v>49</v>
      </c>
      <c r="C4182" s="98">
        <v>163</v>
      </c>
    </row>
    <row r="4183" spans="1:3">
      <c r="A4183" s="110">
        <v>43035</v>
      </c>
      <c r="B4183" s="98">
        <v>48</v>
      </c>
      <c r="C4183" s="98">
        <v>163</v>
      </c>
    </row>
    <row r="4184" spans="1:3">
      <c r="A4184" s="110">
        <v>43038</v>
      </c>
      <c r="B4184" s="98">
        <v>49</v>
      </c>
      <c r="C4184" s="98">
        <v>163</v>
      </c>
    </row>
    <row r="4185" spans="1:3">
      <c r="A4185" s="110">
        <v>43039</v>
      </c>
      <c r="B4185" s="98">
        <v>50</v>
      </c>
      <c r="C4185" s="98">
        <v>164</v>
      </c>
    </row>
    <row r="4186" spans="1:3">
      <c r="A4186" s="110">
        <v>43040</v>
      </c>
      <c r="B4186" s="98">
        <v>49</v>
      </c>
      <c r="C4186" s="98">
        <v>163</v>
      </c>
    </row>
    <row r="4187" spans="1:3">
      <c r="A4187" s="110">
        <v>43041</v>
      </c>
      <c r="B4187" s="98">
        <v>49</v>
      </c>
      <c r="C4187" s="98">
        <v>163</v>
      </c>
    </row>
    <row r="4188" spans="1:3">
      <c r="A4188" s="110">
        <v>43042</v>
      </c>
      <c r="B4188" s="98">
        <v>52</v>
      </c>
      <c r="C4188" s="98">
        <v>166</v>
      </c>
    </row>
    <row r="4189" spans="1:3">
      <c r="A4189" s="110">
        <v>43045</v>
      </c>
      <c r="B4189" s="98">
        <v>52</v>
      </c>
      <c r="C4189" s="98">
        <v>166</v>
      </c>
    </row>
    <row r="4190" spans="1:3">
      <c r="A4190" s="110">
        <v>43046</v>
      </c>
      <c r="B4190" s="98">
        <v>52</v>
      </c>
      <c r="C4190" s="98">
        <v>166</v>
      </c>
    </row>
    <row r="4191" spans="1:3">
      <c r="A4191" s="110">
        <v>43047</v>
      </c>
      <c r="B4191" s="98">
        <v>51</v>
      </c>
      <c r="C4191" s="98">
        <v>165</v>
      </c>
    </row>
    <row r="4192" spans="1:3">
      <c r="A4192" s="110">
        <v>43048</v>
      </c>
      <c r="B4192" s="98">
        <v>51</v>
      </c>
      <c r="C4192" s="98">
        <v>166</v>
      </c>
    </row>
    <row r="4193" spans="1:3">
      <c r="A4193" s="110">
        <v>43049</v>
      </c>
      <c r="B4193" s="98">
        <v>51</v>
      </c>
      <c r="C4193" s="98">
        <v>166</v>
      </c>
    </row>
    <row r="4194" spans="1:3">
      <c r="A4194" s="110">
        <v>43052</v>
      </c>
      <c r="B4194" s="98">
        <v>51</v>
      </c>
      <c r="C4194" s="98">
        <v>166</v>
      </c>
    </row>
    <row r="4195" spans="1:3">
      <c r="A4195" s="110">
        <v>43053</v>
      </c>
      <c r="B4195" s="98">
        <v>51</v>
      </c>
      <c r="C4195" s="98">
        <v>165</v>
      </c>
    </row>
    <row r="4196" spans="1:3">
      <c r="A4196" s="110">
        <v>43054</v>
      </c>
      <c r="B4196" s="98">
        <v>51</v>
      </c>
      <c r="C4196" s="98">
        <v>165</v>
      </c>
    </row>
    <row r="4197" spans="1:3">
      <c r="A4197" s="110">
        <v>43055</v>
      </c>
      <c r="B4197" s="98">
        <v>54</v>
      </c>
      <c r="C4197" s="98">
        <v>168</v>
      </c>
    </row>
    <row r="4198" spans="1:3">
      <c r="A4198" s="110">
        <v>43056</v>
      </c>
      <c r="B4198" s="98">
        <v>52</v>
      </c>
      <c r="C4198" s="98">
        <v>166</v>
      </c>
    </row>
    <row r="4199" spans="1:3">
      <c r="A4199" s="110">
        <v>43059</v>
      </c>
      <c r="B4199" s="98">
        <v>51</v>
      </c>
      <c r="C4199" s="98">
        <v>165</v>
      </c>
    </row>
    <row r="4200" spans="1:3">
      <c r="A4200" s="110">
        <v>43060</v>
      </c>
      <c r="B4200" s="98">
        <v>52</v>
      </c>
      <c r="C4200" s="98">
        <v>166</v>
      </c>
    </row>
    <row r="4201" spans="1:3">
      <c r="A4201" s="110">
        <v>43061</v>
      </c>
      <c r="B4201" s="98">
        <v>50</v>
      </c>
      <c r="C4201" s="98">
        <v>165</v>
      </c>
    </row>
    <row r="4202" spans="1:3">
      <c r="A4202" s="110">
        <v>43062</v>
      </c>
      <c r="B4202" s="98">
        <v>52</v>
      </c>
      <c r="C4202" s="98">
        <v>166</v>
      </c>
    </row>
    <row r="4203" spans="1:3">
      <c r="A4203" s="110">
        <v>43063</v>
      </c>
      <c r="B4203" s="98">
        <v>50</v>
      </c>
      <c r="C4203" s="98">
        <v>164</v>
      </c>
    </row>
    <row r="4204" spans="1:3">
      <c r="A4204" s="110">
        <v>43066</v>
      </c>
      <c r="B4204" s="98">
        <v>50</v>
      </c>
      <c r="C4204" s="98">
        <v>164</v>
      </c>
    </row>
    <row r="4205" spans="1:3">
      <c r="A4205" s="110">
        <v>43067</v>
      </c>
      <c r="B4205" s="98">
        <v>51</v>
      </c>
      <c r="C4205" s="98">
        <v>165</v>
      </c>
    </row>
    <row r="4206" spans="1:3">
      <c r="A4206" s="110">
        <v>43068</v>
      </c>
      <c r="B4206" s="98">
        <v>49</v>
      </c>
      <c r="C4206" s="98">
        <v>163</v>
      </c>
    </row>
    <row r="4207" spans="1:3">
      <c r="A4207" s="110">
        <v>43069</v>
      </c>
      <c r="B4207" s="98">
        <v>48</v>
      </c>
      <c r="C4207" s="98">
        <v>163</v>
      </c>
    </row>
    <row r="4208" spans="1:3">
      <c r="A4208" s="110">
        <v>43070</v>
      </c>
      <c r="B4208" s="98">
        <v>48</v>
      </c>
      <c r="C4208" s="98">
        <v>163</v>
      </c>
    </row>
    <row r="4209" spans="1:3">
      <c r="A4209" s="110">
        <v>43073</v>
      </c>
      <c r="B4209" s="98">
        <v>48</v>
      </c>
      <c r="C4209" s="98">
        <v>163</v>
      </c>
    </row>
    <row r="4210" spans="1:3">
      <c r="A4210" s="110">
        <v>43074</v>
      </c>
      <c r="B4210" s="98">
        <v>47</v>
      </c>
      <c r="C4210" s="98">
        <v>162</v>
      </c>
    </row>
    <row r="4211" spans="1:3">
      <c r="A4211" s="110">
        <v>43075</v>
      </c>
      <c r="B4211" s="98">
        <v>48</v>
      </c>
      <c r="C4211" s="98">
        <v>162</v>
      </c>
    </row>
    <row r="4212" spans="1:3">
      <c r="A4212" s="110">
        <v>43076</v>
      </c>
      <c r="B4212" s="98">
        <v>46</v>
      </c>
      <c r="C4212" s="98">
        <v>161</v>
      </c>
    </row>
    <row r="4213" spans="1:3">
      <c r="A4213" s="110">
        <v>43077</v>
      </c>
      <c r="B4213" s="98">
        <v>45</v>
      </c>
      <c r="C4213" s="98">
        <v>161</v>
      </c>
    </row>
    <row r="4214" spans="1:3">
      <c r="A4214" s="110">
        <v>43080</v>
      </c>
      <c r="B4214" s="98">
        <v>45</v>
      </c>
      <c r="C4214" s="98">
        <v>161</v>
      </c>
    </row>
    <row r="4215" spans="1:3">
      <c r="A4215" s="110">
        <v>43081</v>
      </c>
      <c r="B4215" s="98">
        <v>44</v>
      </c>
      <c r="C4215" s="98">
        <v>160</v>
      </c>
    </row>
    <row r="4216" spans="1:3">
      <c r="A4216" s="110">
        <v>43082</v>
      </c>
      <c r="B4216" s="98">
        <v>44</v>
      </c>
      <c r="C4216" s="98">
        <v>160</v>
      </c>
    </row>
    <row r="4217" spans="1:3">
      <c r="A4217" s="110">
        <v>43083</v>
      </c>
      <c r="B4217" s="98">
        <v>43</v>
      </c>
      <c r="C4217" s="98">
        <v>160</v>
      </c>
    </row>
    <row r="4218" spans="1:3">
      <c r="A4218" s="110">
        <v>43084</v>
      </c>
      <c r="B4218" s="98">
        <v>42</v>
      </c>
      <c r="C4218" s="98">
        <v>159</v>
      </c>
    </row>
    <row r="4219" spans="1:3">
      <c r="A4219" s="110">
        <v>43087</v>
      </c>
      <c r="B4219" s="98">
        <v>43</v>
      </c>
      <c r="C4219" s="98">
        <v>160</v>
      </c>
    </row>
    <row r="4220" spans="1:3">
      <c r="A4220" s="110">
        <v>43088</v>
      </c>
      <c r="B4220" s="98">
        <v>42</v>
      </c>
      <c r="C4220" s="98">
        <v>159</v>
      </c>
    </row>
    <row r="4221" spans="1:3">
      <c r="A4221" s="110">
        <v>43089</v>
      </c>
      <c r="B4221" s="98">
        <v>41</v>
      </c>
      <c r="C4221" s="98">
        <v>158</v>
      </c>
    </row>
    <row r="4222" spans="1:3">
      <c r="A4222" s="110">
        <v>43090</v>
      </c>
      <c r="B4222" s="98">
        <v>42</v>
      </c>
      <c r="C4222" s="98">
        <v>159</v>
      </c>
    </row>
    <row r="4223" spans="1:3">
      <c r="A4223" s="110">
        <v>43091</v>
      </c>
      <c r="B4223" s="98">
        <v>41</v>
      </c>
      <c r="C4223" s="98">
        <v>158</v>
      </c>
    </row>
    <row r="4224" spans="1:3">
      <c r="A4224" s="110">
        <v>43095</v>
      </c>
      <c r="B4224" s="98">
        <v>42</v>
      </c>
      <c r="C4224" s="98">
        <v>159</v>
      </c>
    </row>
    <row r="4225" spans="1:3">
      <c r="A4225" s="110">
        <v>43096</v>
      </c>
      <c r="B4225" s="98">
        <v>42</v>
      </c>
      <c r="C4225" s="98">
        <v>159</v>
      </c>
    </row>
    <row r="4226" spans="1:3">
      <c r="A4226" s="110">
        <v>43097</v>
      </c>
      <c r="B4226" s="98">
        <v>42</v>
      </c>
      <c r="C4226" s="98">
        <v>160</v>
      </c>
    </row>
    <row r="4227" spans="1:3">
      <c r="A4227" s="110">
        <v>43098</v>
      </c>
      <c r="B4227" s="98">
        <v>41</v>
      </c>
      <c r="C4227" s="98">
        <v>159</v>
      </c>
    </row>
    <row r="4228" spans="1:3">
      <c r="A4228" s="110">
        <v>43102</v>
      </c>
      <c r="B4228" s="98">
        <v>41</v>
      </c>
      <c r="C4228" s="98">
        <v>159</v>
      </c>
    </row>
    <row r="4229" spans="1:3">
      <c r="A4229" s="110">
        <v>43103</v>
      </c>
      <c r="B4229" s="98">
        <v>40</v>
      </c>
      <c r="C4229" s="98">
        <v>158</v>
      </c>
    </row>
    <row r="4230" spans="1:3">
      <c r="A4230" s="110">
        <v>43104</v>
      </c>
      <c r="B4230" s="98">
        <v>41</v>
      </c>
      <c r="C4230" s="98">
        <v>159</v>
      </c>
    </row>
    <row r="4231" spans="1:3">
      <c r="A4231" s="110">
        <v>43105</v>
      </c>
      <c r="B4231" s="98">
        <v>40</v>
      </c>
      <c r="C4231" s="98">
        <v>158</v>
      </c>
    </row>
    <row r="4232" spans="1:3">
      <c r="A4232" s="110">
        <v>43108</v>
      </c>
      <c r="B4232" s="98">
        <v>40</v>
      </c>
      <c r="C4232" s="98">
        <v>158</v>
      </c>
    </row>
    <row r="4233" spans="1:3">
      <c r="A4233" s="110">
        <v>43109</v>
      </c>
      <c r="B4233" s="98">
        <v>41</v>
      </c>
      <c r="C4233" s="98">
        <v>159</v>
      </c>
    </row>
    <row r="4234" spans="1:3">
      <c r="A4234" s="110">
        <v>43110</v>
      </c>
      <c r="B4234" s="98">
        <v>41</v>
      </c>
      <c r="C4234" s="98">
        <v>159</v>
      </c>
    </row>
    <row r="4235" spans="1:3">
      <c r="A4235" s="110">
        <v>43111</v>
      </c>
      <c r="B4235" s="98">
        <v>40</v>
      </c>
      <c r="C4235" s="98">
        <v>159</v>
      </c>
    </row>
    <row r="4236" spans="1:3">
      <c r="A4236" s="110">
        <v>43112</v>
      </c>
      <c r="B4236" s="98">
        <v>39</v>
      </c>
      <c r="C4236" s="98">
        <v>158</v>
      </c>
    </row>
    <row r="4237" spans="1:3">
      <c r="A4237" s="110">
        <v>43115</v>
      </c>
      <c r="B4237" s="98">
        <v>41</v>
      </c>
      <c r="C4237" s="98">
        <v>159</v>
      </c>
    </row>
    <row r="4238" spans="1:3">
      <c r="A4238" s="110">
        <v>43116</v>
      </c>
      <c r="B4238" s="98">
        <v>39</v>
      </c>
      <c r="C4238" s="98">
        <v>157</v>
      </c>
    </row>
    <row r="4239" spans="1:3">
      <c r="A4239" s="110">
        <v>43117</v>
      </c>
      <c r="B4239" s="98">
        <v>38</v>
      </c>
      <c r="C4239" s="98">
        <v>156</v>
      </c>
    </row>
    <row r="4240" spans="1:3">
      <c r="A4240" s="110">
        <v>43118</v>
      </c>
      <c r="B4240" s="98">
        <v>40</v>
      </c>
      <c r="C4240" s="98">
        <v>158</v>
      </c>
    </row>
    <row r="4241" spans="1:3">
      <c r="A4241" s="110">
        <v>43119</v>
      </c>
      <c r="B4241" s="98">
        <v>40</v>
      </c>
      <c r="C4241" s="98">
        <v>159</v>
      </c>
    </row>
    <row r="4242" spans="1:3">
      <c r="A4242" s="110">
        <v>43122</v>
      </c>
      <c r="B4242" s="98">
        <v>41</v>
      </c>
      <c r="C4242" s="98">
        <v>159</v>
      </c>
    </row>
    <row r="4243" spans="1:3">
      <c r="A4243" s="110">
        <v>43123</v>
      </c>
      <c r="B4243" s="98">
        <v>40</v>
      </c>
      <c r="C4243" s="98">
        <v>158</v>
      </c>
    </row>
    <row r="4244" spans="1:3">
      <c r="A4244" s="110">
        <v>43124</v>
      </c>
      <c r="B4244" s="98">
        <v>40</v>
      </c>
      <c r="C4244" s="98">
        <v>158</v>
      </c>
    </row>
    <row r="4245" spans="1:3">
      <c r="A4245" s="110">
        <v>43125</v>
      </c>
      <c r="B4245" s="98">
        <v>39</v>
      </c>
      <c r="C4245" s="98">
        <v>158</v>
      </c>
    </row>
    <row r="4246" spans="1:3">
      <c r="A4246" s="110">
        <v>43126</v>
      </c>
      <c r="B4246" s="98">
        <v>40</v>
      </c>
      <c r="C4246" s="98">
        <v>159</v>
      </c>
    </row>
    <row r="4247" spans="1:3">
      <c r="A4247" s="110">
        <v>43129</v>
      </c>
      <c r="B4247" s="98">
        <v>41</v>
      </c>
      <c r="C4247" s="98">
        <v>160</v>
      </c>
    </row>
    <row r="4248" spans="1:3">
      <c r="A4248" s="110">
        <v>43130</v>
      </c>
      <c r="B4248" s="98">
        <v>41</v>
      </c>
      <c r="C4248" s="98">
        <v>159</v>
      </c>
    </row>
    <row r="4249" spans="1:3">
      <c r="A4249" s="110">
        <v>43131</v>
      </c>
      <c r="B4249" s="98">
        <v>40</v>
      </c>
      <c r="C4249" s="98">
        <v>159</v>
      </c>
    </row>
    <row r="4250" spans="1:3">
      <c r="A4250" s="110">
        <v>43132</v>
      </c>
      <c r="B4250" s="98">
        <v>41</v>
      </c>
      <c r="C4250" s="98">
        <v>159</v>
      </c>
    </row>
    <row r="4251" spans="1:3">
      <c r="A4251" s="110">
        <v>43133</v>
      </c>
      <c r="B4251" s="98">
        <v>40</v>
      </c>
      <c r="C4251" s="98">
        <v>158</v>
      </c>
    </row>
    <row r="4252" spans="1:3">
      <c r="A4252" s="110">
        <v>43136</v>
      </c>
      <c r="B4252" s="98">
        <v>40</v>
      </c>
      <c r="C4252" s="98">
        <v>158</v>
      </c>
    </row>
    <row r="4253" spans="1:3">
      <c r="A4253" s="110">
        <v>43137</v>
      </c>
      <c r="B4253" s="98">
        <v>41</v>
      </c>
      <c r="C4253" s="98">
        <v>159</v>
      </c>
    </row>
    <row r="4254" spans="1:3">
      <c r="A4254" s="110">
        <v>43138</v>
      </c>
      <c r="B4254" s="98">
        <v>39</v>
      </c>
      <c r="C4254" s="98">
        <v>158</v>
      </c>
    </row>
    <row r="4255" spans="1:3">
      <c r="A4255" s="110">
        <v>43139</v>
      </c>
      <c r="B4255" s="98">
        <v>41</v>
      </c>
      <c r="C4255" s="98">
        <v>159</v>
      </c>
    </row>
    <row r="4256" spans="1:3">
      <c r="A4256" s="110">
        <v>43140</v>
      </c>
      <c r="B4256" s="98">
        <v>41</v>
      </c>
      <c r="C4256" s="98">
        <v>159</v>
      </c>
    </row>
    <row r="4257" spans="1:3">
      <c r="A4257" s="110">
        <v>43143</v>
      </c>
      <c r="B4257" s="98">
        <v>41</v>
      </c>
      <c r="C4257" s="98">
        <v>159</v>
      </c>
    </row>
    <row r="4258" spans="1:3">
      <c r="A4258" s="110">
        <v>43144</v>
      </c>
      <c r="B4258" s="98">
        <v>40</v>
      </c>
      <c r="C4258" s="98">
        <v>157</v>
      </c>
    </row>
    <row r="4259" spans="1:3">
      <c r="A4259" s="110">
        <v>43145</v>
      </c>
      <c r="B4259" s="98">
        <v>40</v>
      </c>
      <c r="C4259" s="98">
        <v>157</v>
      </c>
    </row>
    <row r="4260" spans="1:3">
      <c r="A4260" s="110">
        <v>43150</v>
      </c>
      <c r="B4260" s="98">
        <v>41</v>
      </c>
      <c r="C4260" s="98">
        <v>158</v>
      </c>
    </row>
    <row r="4261" spans="1:3">
      <c r="A4261" s="110">
        <v>43151</v>
      </c>
      <c r="B4261" s="98">
        <v>41</v>
      </c>
      <c r="C4261" s="98">
        <v>158</v>
      </c>
    </row>
    <row r="4262" spans="1:3">
      <c r="A4262" s="110">
        <v>43152</v>
      </c>
      <c r="B4262" s="98">
        <v>41</v>
      </c>
      <c r="C4262" s="98">
        <v>158</v>
      </c>
    </row>
    <row r="4263" spans="1:3">
      <c r="A4263" s="110">
        <v>43153</v>
      </c>
      <c r="B4263" s="98">
        <v>40</v>
      </c>
      <c r="C4263" s="98">
        <v>158</v>
      </c>
    </row>
    <row r="4264" spans="1:3">
      <c r="A4264" s="110">
        <v>43154</v>
      </c>
      <c r="B4264" s="98">
        <v>40</v>
      </c>
      <c r="C4264" s="98">
        <v>157</v>
      </c>
    </row>
    <row r="4265" spans="1:3">
      <c r="A4265" s="110">
        <v>43157</v>
      </c>
      <c r="B4265" s="98">
        <v>41</v>
      </c>
      <c r="C4265" s="98">
        <v>157</v>
      </c>
    </row>
    <row r="4266" spans="1:3">
      <c r="A4266" s="110">
        <v>43158</v>
      </c>
      <c r="B4266" s="98">
        <v>41</v>
      </c>
      <c r="C4266" s="98">
        <v>158</v>
      </c>
    </row>
    <row r="4267" spans="1:3">
      <c r="A4267" s="110">
        <v>43159</v>
      </c>
      <c r="B4267" s="98">
        <v>41</v>
      </c>
      <c r="C4267" s="98">
        <v>157</v>
      </c>
    </row>
    <row r="4268" spans="1:3">
      <c r="A4268" s="110">
        <v>43161</v>
      </c>
      <c r="B4268" s="98">
        <v>43</v>
      </c>
      <c r="C4268" s="98">
        <v>159</v>
      </c>
    </row>
    <row r="4269" spans="1:3">
      <c r="A4269" s="110">
        <v>43164</v>
      </c>
      <c r="B4269" s="98">
        <v>40</v>
      </c>
      <c r="C4269" s="98">
        <v>156</v>
      </c>
    </row>
    <row r="4270" spans="1:3">
      <c r="A4270" s="110">
        <v>43165</v>
      </c>
      <c r="B4270" s="98">
        <v>41</v>
      </c>
      <c r="C4270" s="98">
        <v>157</v>
      </c>
    </row>
    <row r="4271" spans="1:3">
      <c r="A4271" s="110">
        <v>43166</v>
      </c>
      <c r="B4271" s="98">
        <v>41</v>
      </c>
      <c r="C4271" s="98">
        <v>157</v>
      </c>
    </row>
    <row r="4272" spans="1:3">
      <c r="A4272" s="110">
        <v>43167</v>
      </c>
      <c r="B4272" s="98">
        <v>41</v>
      </c>
      <c r="C4272" s="98">
        <v>157</v>
      </c>
    </row>
    <row r="4273" spans="1:3">
      <c r="A4273" s="110">
        <v>43168</v>
      </c>
      <c r="B4273" s="98">
        <v>43</v>
      </c>
      <c r="C4273" s="98">
        <v>158</v>
      </c>
    </row>
    <row r="4274" spans="1:3">
      <c r="A4274" s="110">
        <v>43171</v>
      </c>
      <c r="B4274" s="98">
        <v>42</v>
      </c>
      <c r="C4274" s="98">
        <v>156</v>
      </c>
    </row>
    <row r="4275" spans="1:3">
      <c r="A4275" s="110">
        <v>43172</v>
      </c>
      <c r="B4275" s="98">
        <v>42</v>
      </c>
      <c r="C4275" s="98">
        <v>157</v>
      </c>
    </row>
    <row r="4276" spans="1:3">
      <c r="A4276" s="110">
        <v>43173</v>
      </c>
      <c r="B4276" s="98">
        <v>43</v>
      </c>
      <c r="C4276" s="98">
        <v>157</v>
      </c>
    </row>
    <row r="4277" spans="1:3">
      <c r="A4277" s="110">
        <v>43174</v>
      </c>
      <c r="B4277" s="98">
        <v>43</v>
      </c>
      <c r="C4277" s="98">
        <v>157</v>
      </c>
    </row>
    <row r="4278" spans="1:3">
      <c r="A4278" s="110">
        <v>43175</v>
      </c>
      <c r="B4278" s="98">
        <v>42</v>
      </c>
      <c r="C4278" s="98">
        <v>156</v>
      </c>
    </row>
    <row r="4279" spans="1:3">
      <c r="A4279" s="110">
        <v>43178</v>
      </c>
      <c r="B4279" s="98">
        <v>43</v>
      </c>
      <c r="C4279" s="98">
        <v>156</v>
      </c>
    </row>
    <row r="4280" spans="1:3">
      <c r="A4280" s="110">
        <v>43179</v>
      </c>
      <c r="B4280" s="98">
        <v>44</v>
      </c>
      <c r="C4280" s="98">
        <v>156</v>
      </c>
    </row>
    <row r="4281" spans="1:3">
      <c r="A4281" s="110">
        <v>43180</v>
      </c>
      <c r="B4281" s="98">
        <v>44</v>
      </c>
      <c r="C4281" s="98">
        <v>156</v>
      </c>
    </row>
    <row r="4282" spans="1:3">
      <c r="A4282" s="110">
        <v>43181</v>
      </c>
      <c r="B4282" s="98">
        <v>43</v>
      </c>
      <c r="C4282" s="98">
        <v>155</v>
      </c>
    </row>
    <row r="4283" spans="1:3">
      <c r="A4283" s="110">
        <v>43182</v>
      </c>
      <c r="B4283" s="98">
        <v>45</v>
      </c>
      <c r="C4283" s="98">
        <v>157</v>
      </c>
    </row>
    <row r="4284" spans="1:3">
      <c r="A4284" s="110">
        <v>43185</v>
      </c>
      <c r="B4284" s="98">
        <v>46</v>
      </c>
      <c r="C4284" s="98">
        <v>157</v>
      </c>
    </row>
    <row r="4285" spans="1:3">
      <c r="A4285" s="110">
        <v>43186</v>
      </c>
      <c r="B4285" s="98">
        <v>45</v>
      </c>
      <c r="C4285" s="98">
        <v>156</v>
      </c>
    </row>
    <row r="4286" spans="1:3">
      <c r="A4286" s="110">
        <v>43187</v>
      </c>
      <c r="B4286" s="98">
        <v>46</v>
      </c>
      <c r="C4286" s="98">
        <v>157</v>
      </c>
    </row>
    <row r="4287" spans="1:3">
      <c r="A4287" s="110">
        <v>43188</v>
      </c>
      <c r="B4287" s="98">
        <v>45</v>
      </c>
      <c r="C4287" s="98">
        <v>156</v>
      </c>
    </row>
    <row r="4288" spans="1:3">
      <c r="A4288" s="110">
        <v>43189</v>
      </c>
      <c r="B4288" s="98">
        <v>46</v>
      </c>
      <c r="C4288" s="98">
        <v>156</v>
      </c>
    </row>
    <row r="4289" spans="1:3">
      <c r="A4289" s="110">
        <v>43192</v>
      </c>
      <c r="B4289" s="98">
        <v>45</v>
      </c>
      <c r="C4289" s="98">
        <v>155</v>
      </c>
    </row>
    <row r="4290" spans="1:3">
      <c r="A4290" s="110">
        <v>43193</v>
      </c>
      <c r="B4290" s="98">
        <v>47</v>
      </c>
      <c r="C4290" s="98">
        <v>157</v>
      </c>
    </row>
    <row r="4291" spans="1:3">
      <c r="A4291" s="110">
        <v>43194</v>
      </c>
      <c r="B4291" s="98">
        <v>45</v>
      </c>
      <c r="C4291" s="98">
        <v>156</v>
      </c>
    </row>
    <row r="4292" spans="1:3">
      <c r="A4292" s="110">
        <v>43195</v>
      </c>
      <c r="B4292" s="98">
        <v>45</v>
      </c>
      <c r="C4292" s="98">
        <v>156</v>
      </c>
    </row>
    <row r="4293" spans="1:3">
      <c r="A4293" s="110">
        <v>43196</v>
      </c>
      <c r="B4293" s="98">
        <v>47</v>
      </c>
      <c r="C4293" s="98">
        <v>157</v>
      </c>
    </row>
    <row r="4294" spans="1:3">
      <c r="A4294" s="110">
        <v>43199</v>
      </c>
      <c r="B4294" s="98">
        <v>47</v>
      </c>
      <c r="C4294" s="98">
        <v>157</v>
      </c>
    </row>
    <row r="4295" spans="1:3">
      <c r="A4295" s="110">
        <v>43200</v>
      </c>
      <c r="B4295" s="98">
        <v>45</v>
      </c>
      <c r="C4295" s="98">
        <v>155</v>
      </c>
    </row>
    <row r="4296" spans="1:3">
      <c r="A4296" s="110">
        <v>43201</v>
      </c>
      <c r="B4296" s="98">
        <v>45</v>
      </c>
      <c r="C4296" s="98">
        <v>155</v>
      </c>
    </row>
    <row r="4297" spans="1:3">
      <c r="A4297" s="110">
        <v>43202</v>
      </c>
      <c r="B4297" s="98">
        <v>45</v>
      </c>
      <c r="C4297" s="98">
        <v>155</v>
      </c>
    </row>
    <row r="4298" spans="1:3">
      <c r="A4298" s="110">
        <v>43203</v>
      </c>
      <c r="B4298" s="98">
        <v>45</v>
      </c>
      <c r="C4298" s="98">
        <v>155</v>
      </c>
    </row>
    <row r="4299" spans="1:3">
      <c r="A4299" s="110">
        <v>43206</v>
      </c>
      <c r="B4299" s="98">
        <v>46</v>
      </c>
      <c r="C4299" s="98">
        <v>155</v>
      </c>
    </row>
    <row r="4300" spans="1:3">
      <c r="A4300" s="110">
        <v>43207</v>
      </c>
      <c r="B4300" s="98">
        <v>45</v>
      </c>
      <c r="C4300" s="98">
        <v>155</v>
      </c>
    </row>
    <row r="4301" spans="1:3">
      <c r="A4301" s="110">
        <v>43208</v>
      </c>
      <c r="B4301" s="98">
        <v>44</v>
      </c>
      <c r="C4301" s="98">
        <v>154</v>
      </c>
    </row>
    <row r="4302" spans="1:3">
      <c r="A4302" s="110">
        <v>43209</v>
      </c>
      <c r="B4302" s="98">
        <v>44</v>
      </c>
      <c r="C4302" s="98">
        <v>153</v>
      </c>
    </row>
    <row r="4303" spans="1:3">
      <c r="A4303" s="110">
        <v>43210</v>
      </c>
      <c r="B4303" s="98">
        <v>44</v>
      </c>
      <c r="C4303" s="98">
        <v>154</v>
      </c>
    </row>
    <row r="4304" spans="1:3">
      <c r="A4304" s="110">
        <v>43213</v>
      </c>
      <c r="B4304" s="98">
        <v>45</v>
      </c>
      <c r="C4304" s="98">
        <v>154</v>
      </c>
    </row>
    <row r="4305" spans="1:3">
      <c r="A4305" s="110">
        <v>43214</v>
      </c>
      <c r="B4305" s="98">
        <v>45</v>
      </c>
      <c r="C4305" s="98">
        <v>153</v>
      </c>
    </row>
    <row r="4306" spans="1:3">
      <c r="A4306" s="110">
        <v>43215</v>
      </c>
      <c r="B4306" s="98">
        <v>45</v>
      </c>
      <c r="C4306" s="98">
        <v>154</v>
      </c>
    </row>
    <row r="4307" spans="1:3">
      <c r="A4307" s="110">
        <v>43216</v>
      </c>
      <c r="B4307" s="98">
        <v>45</v>
      </c>
      <c r="C4307" s="98">
        <v>153</v>
      </c>
    </row>
    <row r="4308" spans="1:3">
      <c r="A4308" s="110">
        <v>43217</v>
      </c>
      <c r="B4308" s="98">
        <v>46</v>
      </c>
      <c r="C4308" s="98">
        <v>154</v>
      </c>
    </row>
    <row r="4309" spans="1:3">
      <c r="A4309" s="110">
        <v>43220</v>
      </c>
      <c r="B4309" s="98">
        <v>45</v>
      </c>
      <c r="C4309" s="98">
        <v>153</v>
      </c>
    </row>
    <row r="4310" spans="1:3">
      <c r="A4310" s="110">
        <v>43222</v>
      </c>
      <c r="B4310" s="98">
        <v>45</v>
      </c>
      <c r="C4310" s="98">
        <v>153</v>
      </c>
    </row>
    <row r="4311" spans="1:3">
      <c r="A4311" s="110">
        <v>43223</v>
      </c>
      <c r="B4311" s="98">
        <v>45</v>
      </c>
      <c r="C4311" s="98">
        <v>152</v>
      </c>
    </row>
    <row r="4312" spans="1:3">
      <c r="A4312" s="110">
        <v>43224</v>
      </c>
      <c r="B4312" s="98">
        <v>45</v>
      </c>
      <c r="C4312" s="98">
        <v>152</v>
      </c>
    </row>
    <row r="4313" spans="1:3">
      <c r="A4313" s="110">
        <v>43228</v>
      </c>
      <c r="B4313" s="98">
        <v>44</v>
      </c>
      <c r="C4313" s="98">
        <v>151</v>
      </c>
    </row>
    <row r="4314" spans="1:3">
      <c r="A4314" s="110">
        <v>43229</v>
      </c>
      <c r="B4314" s="98">
        <v>44</v>
      </c>
      <c r="C4314" s="98">
        <v>151</v>
      </c>
    </row>
    <row r="4315" spans="1:3">
      <c r="A4315" s="110">
        <v>43230</v>
      </c>
      <c r="B4315" s="98">
        <v>44</v>
      </c>
      <c r="C4315" s="98">
        <v>151</v>
      </c>
    </row>
    <row r="4316" spans="1:3">
      <c r="A4316" s="110">
        <v>43231</v>
      </c>
      <c r="B4316" s="98">
        <v>44</v>
      </c>
      <c r="C4316" s="98">
        <v>151</v>
      </c>
    </row>
    <row r="4317" spans="1:3">
      <c r="A4317" s="110">
        <v>43234</v>
      </c>
      <c r="B4317" s="98">
        <v>45</v>
      </c>
      <c r="C4317" s="98">
        <v>151</v>
      </c>
    </row>
    <row r="4318" spans="1:3">
      <c r="A4318" s="110">
        <v>43235</v>
      </c>
      <c r="B4318" s="98">
        <v>45</v>
      </c>
      <c r="C4318" s="98">
        <v>151</v>
      </c>
    </row>
    <row r="4319" spans="1:3">
      <c r="A4319" s="110">
        <v>43236</v>
      </c>
      <c r="B4319" s="98">
        <v>44</v>
      </c>
      <c r="C4319" s="98">
        <v>150</v>
      </c>
    </row>
    <row r="4320" spans="1:3">
      <c r="A4320" s="110">
        <v>43237</v>
      </c>
      <c r="B4320" s="98">
        <v>46</v>
      </c>
      <c r="C4320" s="98">
        <v>151</v>
      </c>
    </row>
    <row r="4321" spans="1:3">
      <c r="A4321" s="110">
        <v>43238</v>
      </c>
      <c r="B4321" s="98">
        <v>45</v>
      </c>
      <c r="C4321" s="98">
        <v>149</v>
      </c>
    </row>
    <row r="4322" spans="1:3">
      <c r="A4322" s="110">
        <v>43241</v>
      </c>
      <c r="B4322" s="98">
        <v>46</v>
      </c>
      <c r="C4322" s="98">
        <v>150</v>
      </c>
    </row>
    <row r="4323" spans="1:3">
      <c r="A4323" s="110">
        <v>43243</v>
      </c>
      <c r="B4323" s="98">
        <v>45</v>
      </c>
      <c r="C4323" s="98">
        <v>149</v>
      </c>
    </row>
    <row r="4324" spans="1:3">
      <c r="A4324" s="110">
        <v>43244</v>
      </c>
      <c r="B4324" s="98">
        <v>47</v>
      </c>
      <c r="C4324" s="98">
        <v>150</v>
      </c>
    </row>
    <row r="4325" spans="1:3">
      <c r="A4325" s="110">
        <v>43245</v>
      </c>
      <c r="B4325" s="98">
        <v>47</v>
      </c>
      <c r="C4325" s="98">
        <v>150</v>
      </c>
    </row>
    <row r="4326" spans="1:3">
      <c r="A4326" s="110">
        <v>43248</v>
      </c>
      <c r="B4326" s="98">
        <v>46</v>
      </c>
      <c r="C4326" s="98">
        <v>149</v>
      </c>
    </row>
    <row r="4327" spans="1:3">
      <c r="A4327" s="110">
        <v>43249</v>
      </c>
      <c r="B4327" s="98">
        <v>47</v>
      </c>
      <c r="C4327" s="98">
        <v>150</v>
      </c>
    </row>
    <row r="4328" spans="1:3">
      <c r="A4328" s="110">
        <v>43250</v>
      </c>
      <c r="B4328" s="98">
        <v>47</v>
      </c>
      <c r="C4328" s="98">
        <v>150</v>
      </c>
    </row>
    <row r="4329" spans="1:3">
      <c r="A4329" s="110">
        <v>43251</v>
      </c>
      <c r="B4329" s="98">
        <v>47</v>
      </c>
      <c r="C4329" s="98">
        <v>149</v>
      </c>
    </row>
    <row r="4330" spans="1:3">
      <c r="A4330" s="110">
        <v>43252</v>
      </c>
      <c r="B4330" s="98">
        <v>47</v>
      </c>
      <c r="C4330" s="98">
        <v>149</v>
      </c>
    </row>
    <row r="4331" spans="1:3">
      <c r="A4331" s="110">
        <v>43255</v>
      </c>
      <c r="B4331" s="98">
        <v>48</v>
      </c>
      <c r="C4331" s="98">
        <v>150</v>
      </c>
    </row>
    <row r="4332" spans="1:3">
      <c r="A4332" s="110">
        <v>43256</v>
      </c>
      <c r="B4332" s="98">
        <v>48</v>
      </c>
      <c r="C4332" s="98">
        <v>150</v>
      </c>
    </row>
    <row r="4333" spans="1:3">
      <c r="A4333" s="110">
        <v>43258</v>
      </c>
      <c r="B4333" s="98">
        <v>47</v>
      </c>
      <c r="C4333" s="98">
        <v>149</v>
      </c>
    </row>
    <row r="4334" spans="1:3">
      <c r="A4334" s="110">
        <v>43259</v>
      </c>
      <c r="B4334" s="98">
        <v>47</v>
      </c>
      <c r="C4334" s="98">
        <v>149</v>
      </c>
    </row>
    <row r="4335" spans="1:3">
      <c r="A4335" s="110">
        <v>43262</v>
      </c>
      <c r="B4335" s="98">
        <v>46</v>
      </c>
      <c r="C4335" s="98">
        <v>148</v>
      </c>
    </row>
    <row r="4336" spans="1:3">
      <c r="A4336" s="110">
        <v>43263</v>
      </c>
      <c r="B4336" s="98">
        <v>46</v>
      </c>
      <c r="C4336" s="98">
        <v>147</v>
      </c>
    </row>
    <row r="4337" spans="1:3">
      <c r="A4337" s="110">
        <v>43265</v>
      </c>
      <c r="B4337" s="98">
        <v>46</v>
      </c>
      <c r="C4337" s="98">
        <v>147</v>
      </c>
    </row>
    <row r="4338" spans="1:3">
      <c r="A4338" s="110">
        <v>43266</v>
      </c>
      <c r="B4338" s="98">
        <v>47</v>
      </c>
      <c r="C4338" s="98">
        <v>148</v>
      </c>
    </row>
    <row r="4339" spans="1:3">
      <c r="A4339" s="110">
        <v>43269</v>
      </c>
      <c r="B4339" s="98">
        <v>46</v>
      </c>
      <c r="C4339" s="98">
        <v>147</v>
      </c>
    </row>
    <row r="4340" spans="1:3">
      <c r="A4340" s="110">
        <v>43270</v>
      </c>
      <c r="B4340" s="98">
        <v>46</v>
      </c>
      <c r="C4340" s="98">
        <v>147</v>
      </c>
    </row>
    <row r="4341" spans="1:3">
      <c r="A4341" s="110">
        <v>43271</v>
      </c>
      <c r="B4341" s="98">
        <v>47</v>
      </c>
      <c r="C4341" s="98">
        <v>148</v>
      </c>
    </row>
    <row r="4342" spans="1:3">
      <c r="A4342" s="110">
        <v>43272</v>
      </c>
      <c r="B4342" s="98">
        <v>46</v>
      </c>
      <c r="C4342" s="98">
        <v>147</v>
      </c>
    </row>
    <row r="4343" spans="1:3">
      <c r="A4343" s="110">
        <v>43273</v>
      </c>
      <c r="B4343" s="98">
        <v>47</v>
      </c>
      <c r="C4343" s="98">
        <v>147</v>
      </c>
    </row>
    <row r="4344" spans="1:3">
      <c r="A4344" s="110">
        <v>43276</v>
      </c>
      <c r="B4344" s="98">
        <v>47</v>
      </c>
      <c r="C4344" s="98">
        <v>147</v>
      </c>
    </row>
    <row r="4345" spans="1:3">
      <c r="A4345" s="110">
        <v>43277</v>
      </c>
      <c r="B4345" s="98">
        <v>46</v>
      </c>
      <c r="C4345" s="98">
        <v>146</v>
      </c>
    </row>
    <row r="4346" spans="1:3">
      <c r="A4346" s="110">
        <v>43278</v>
      </c>
      <c r="B4346" s="98">
        <v>47</v>
      </c>
      <c r="C4346" s="98">
        <v>147</v>
      </c>
    </row>
    <row r="4347" spans="1:3">
      <c r="A4347" s="110">
        <v>43279</v>
      </c>
      <c r="B4347" s="98">
        <v>47</v>
      </c>
      <c r="C4347" s="98">
        <v>147</v>
      </c>
    </row>
    <row r="4348" spans="1:3">
      <c r="A4348" s="110">
        <v>43280</v>
      </c>
      <c r="B4348" s="98">
        <v>47</v>
      </c>
      <c r="C4348" s="98">
        <v>148</v>
      </c>
    </row>
    <row r="4349" spans="1:3">
      <c r="A4349" s="110">
        <v>43283</v>
      </c>
      <c r="B4349" s="98">
        <v>47</v>
      </c>
      <c r="C4349" s="98">
        <v>148</v>
      </c>
    </row>
    <row r="4350" spans="1:3">
      <c r="A4350" s="110">
        <v>43284</v>
      </c>
      <c r="B4350" s="98">
        <v>47</v>
      </c>
      <c r="C4350" s="98">
        <v>147</v>
      </c>
    </row>
    <row r="4351" spans="1:3">
      <c r="A4351" s="110">
        <v>43285</v>
      </c>
      <c r="B4351" s="98">
        <v>46</v>
      </c>
      <c r="C4351" s="98">
        <v>146</v>
      </c>
    </row>
    <row r="4352" spans="1:3">
      <c r="A4352" s="110">
        <v>43286</v>
      </c>
      <c r="B4352" s="98">
        <v>47</v>
      </c>
      <c r="C4352" s="98">
        <v>147</v>
      </c>
    </row>
    <row r="4353" spans="1:3">
      <c r="A4353" s="110">
        <v>43287</v>
      </c>
      <c r="B4353" s="98">
        <v>46</v>
      </c>
      <c r="C4353" s="98">
        <v>147</v>
      </c>
    </row>
    <row r="4354" spans="1:3">
      <c r="A4354" s="110">
        <v>43290</v>
      </c>
      <c r="B4354" s="98">
        <v>46</v>
      </c>
      <c r="C4354" s="98">
        <v>146</v>
      </c>
    </row>
    <row r="4355" spans="1:3">
      <c r="A4355" s="110">
        <v>43291</v>
      </c>
      <c r="B4355" s="98">
        <v>46</v>
      </c>
      <c r="C4355" s="98">
        <v>146</v>
      </c>
    </row>
    <row r="4356" spans="1:3">
      <c r="A4356" s="110">
        <v>43292</v>
      </c>
      <c r="B4356" s="98">
        <v>47</v>
      </c>
      <c r="C4356" s="98">
        <v>147</v>
      </c>
    </row>
    <row r="4357" spans="1:3">
      <c r="A4357" s="110">
        <v>43293</v>
      </c>
      <c r="B4357" s="98">
        <v>47</v>
      </c>
      <c r="C4357" s="98">
        <v>147</v>
      </c>
    </row>
    <row r="4358" spans="1:3">
      <c r="A4358" s="110">
        <v>43294</v>
      </c>
      <c r="B4358" s="98">
        <v>46</v>
      </c>
      <c r="C4358" s="98">
        <v>146</v>
      </c>
    </row>
    <row r="4359" spans="1:3">
      <c r="A4359" s="110">
        <v>43297</v>
      </c>
      <c r="B4359" s="98">
        <v>46</v>
      </c>
      <c r="C4359" s="98">
        <v>147</v>
      </c>
    </row>
    <row r="4360" spans="1:3">
      <c r="A4360" s="110">
        <v>43298</v>
      </c>
      <c r="B4360" s="98">
        <v>47</v>
      </c>
      <c r="C4360" s="98">
        <v>147</v>
      </c>
    </row>
    <row r="4361" spans="1:3">
      <c r="A4361" s="110">
        <v>43299</v>
      </c>
      <c r="B4361" s="98">
        <v>46</v>
      </c>
      <c r="C4361" s="98">
        <v>146</v>
      </c>
    </row>
    <row r="4362" spans="1:3">
      <c r="A4362" s="110">
        <v>43300</v>
      </c>
      <c r="B4362" s="98">
        <v>46</v>
      </c>
      <c r="C4362" s="98">
        <v>146</v>
      </c>
    </row>
    <row r="4363" spans="1:3">
      <c r="A4363" s="110">
        <v>43301</v>
      </c>
      <c r="B4363" s="98">
        <v>46</v>
      </c>
      <c r="C4363" s="98">
        <v>146</v>
      </c>
    </row>
    <row r="4364" spans="1:3">
      <c r="A4364" s="110">
        <v>43304</v>
      </c>
      <c r="B4364" s="98">
        <v>46</v>
      </c>
      <c r="C4364" s="98">
        <v>146</v>
      </c>
    </row>
    <row r="4365" spans="1:3">
      <c r="A4365" s="110">
        <v>43305</v>
      </c>
      <c r="B4365" s="98">
        <v>45</v>
      </c>
      <c r="C4365" s="98">
        <v>145</v>
      </c>
    </row>
    <row r="4366" spans="1:3">
      <c r="A4366" s="110">
        <v>43306</v>
      </c>
      <c r="B4366" s="98">
        <v>45</v>
      </c>
      <c r="C4366" s="98">
        <v>145</v>
      </c>
    </row>
    <row r="4367" spans="1:3">
      <c r="A4367" s="110">
        <v>43307</v>
      </c>
      <c r="B4367" s="98">
        <v>45</v>
      </c>
      <c r="C4367" s="98">
        <v>145</v>
      </c>
    </row>
    <row r="4368" spans="1:3">
      <c r="A4368" s="110">
        <v>43308</v>
      </c>
      <c r="B4368" s="98">
        <v>45</v>
      </c>
      <c r="C4368" s="98">
        <v>145</v>
      </c>
    </row>
    <row r="4369" spans="1:3">
      <c r="A4369" s="110">
        <v>43311</v>
      </c>
      <c r="B4369" s="98">
        <v>44</v>
      </c>
      <c r="C4369" s="98">
        <v>144</v>
      </c>
    </row>
    <row r="4370" spans="1:3">
      <c r="A4370" s="110">
        <v>43312</v>
      </c>
      <c r="B4370" s="98">
        <v>44</v>
      </c>
      <c r="C4370" s="98">
        <v>145</v>
      </c>
    </row>
    <row r="4371" spans="1:3">
      <c r="A4371" s="110">
        <v>43313</v>
      </c>
      <c r="B4371" s="98">
        <v>44</v>
      </c>
      <c r="C4371" s="98">
        <v>144</v>
      </c>
    </row>
    <row r="4372" spans="1:3">
      <c r="A4372" s="110">
        <v>43314</v>
      </c>
      <c r="B4372" s="98">
        <v>44</v>
      </c>
      <c r="C4372" s="98">
        <v>144</v>
      </c>
    </row>
    <row r="4373" spans="1:3">
      <c r="A4373" s="110">
        <v>43315</v>
      </c>
      <c r="B4373" s="98">
        <v>42</v>
      </c>
      <c r="C4373" s="98">
        <v>143</v>
      </c>
    </row>
    <row r="4374" spans="1:3">
      <c r="A4374" s="110">
        <v>43318</v>
      </c>
      <c r="B4374" s="98">
        <v>42</v>
      </c>
      <c r="C4374" s="98">
        <v>142</v>
      </c>
    </row>
    <row r="4375" spans="1:3">
      <c r="A4375" s="110">
        <v>43319</v>
      </c>
      <c r="B4375" s="98">
        <v>42</v>
      </c>
      <c r="C4375" s="98">
        <v>143</v>
      </c>
    </row>
    <row r="4376" spans="1:3">
      <c r="A4376" s="110">
        <v>43320</v>
      </c>
      <c r="B4376" s="98">
        <v>40</v>
      </c>
      <c r="C4376" s="98">
        <v>141</v>
      </c>
    </row>
    <row r="4377" spans="1:3">
      <c r="A4377" s="110">
        <v>43321</v>
      </c>
      <c r="B4377" s="98">
        <v>40</v>
      </c>
      <c r="C4377" s="98">
        <v>141</v>
      </c>
    </row>
    <row r="4378" spans="1:3">
      <c r="A4378" s="110">
        <v>43322</v>
      </c>
      <c r="B4378" s="98">
        <v>39</v>
      </c>
      <c r="C4378" s="98">
        <v>140</v>
      </c>
    </row>
    <row r="4379" spans="1:3">
      <c r="A4379" s="110">
        <v>43325</v>
      </c>
      <c r="B4379" s="98">
        <v>39</v>
      </c>
      <c r="C4379" s="98">
        <v>140</v>
      </c>
    </row>
    <row r="4380" spans="1:3">
      <c r="A4380" s="110">
        <v>43326</v>
      </c>
      <c r="B4380" s="98">
        <v>39</v>
      </c>
      <c r="C4380" s="98">
        <v>140</v>
      </c>
    </row>
    <row r="4381" spans="1:3">
      <c r="A4381" s="110">
        <v>43328</v>
      </c>
      <c r="B4381" s="98">
        <v>38</v>
      </c>
      <c r="C4381" s="98">
        <v>140</v>
      </c>
    </row>
    <row r="4382" spans="1:3">
      <c r="A4382" s="110">
        <v>43329</v>
      </c>
      <c r="B4382" s="98">
        <v>39</v>
      </c>
      <c r="C4382" s="98">
        <v>140</v>
      </c>
    </row>
    <row r="4383" spans="1:3">
      <c r="A4383" s="110">
        <v>43332</v>
      </c>
      <c r="B4383" s="98">
        <v>39</v>
      </c>
      <c r="C4383" s="98">
        <v>140</v>
      </c>
    </row>
    <row r="4384" spans="1:3">
      <c r="A4384" s="110">
        <v>43333</v>
      </c>
      <c r="B4384" s="98">
        <v>41</v>
      </c>
      <c r="C4384" s="98">
        <v>143</v>
      </c>
    </row>
    <row r="4385" spans="1:3">
      <c r="A4385" s="110">
        <v>43334</v>
      </c>
      <c r="B4385" s="98">
        <v>41</v>
      </c>
      <c r="C4385" s="98">
        <v>142</v>
      </c>
    </row>
    <row r="4386" spans="1:3">
      <c r="A4386" s="110">
        <v>43335</v>
      </c>
      <c r="B4386" s="98">
        <v>41</v>
      </c>
      <c r="C4386" s="98">
        <v>142</v>
      </c>
    </row>
    <row r="4387" spans="1:3">
      <c r="A4387" s="110">
        <v>43336</v>
      </c>
      <c r="B4387" s="98">
        <v>40</v>
      </c>
      <c r="C4387" s="98">
        <v>141</v>
      </c>
    </row>
    <row r="4388" spans="1:3">
      <c r="A4388" s="110">
        <v>43339</v>
      </c>
      <c r="B4388" s="98">
        <v>40</v>
      </c>
      <c r="C4388" s="98">
        <v>142</v>
      </c>
    </row>
    <row r="4389" spans="1:3">
      <c r="A4389" s="110">
        <v>43340</v>
      </c>
      <c r="B4389" s="98">
        <v>40</v>
      </c>
      <c r="C4389" s="98">
        <v>141</v>
      </c>
    </row>
    <row r="4390" spans="1:3">
      <c r="A4390" s="110">
        <v>43341</v>
      </c>
      <c r="B4390" s="98">
        <v>41</v>
      </c>
      <c r="C4390" s="98">
        <v>142</v>
      </c>
    </row>
    <row r="4391" spans="1:3">
      <c r="A4391" s="110">
        <v>43342</v>
      </c>
      <c r="B4391" s="98">
        <v>42</v>
      </c>
      <c r="C4391" s="98">
        <v>143</v>
      </c>
    </row>
    <row r="4392" spans="1:3">
      <c r="A4392" s="110">
        <v>43343</v>
      </c>
      <c r="B4392" s="98">
        <v>41</v>
      </c>
      <c r="C4392" s="98">
        <v>142</v>
      </c>
    </row>
    <row r="4393" spans="1:3">
      <c r="A4393" s="110">
        <v>43346</v>
      </c>
      <c r="B4393" s="98">
        <v>42</v>
      </c>
      <c r="C4393" s="98">
        <v>143</v>
      </c>
    </row>
    <row r="4394" spans="1:3">
      <c r="A4394" s="110">
        <v>43347</v>
      </c>
      <c r="B4394" s="98">
        <v>42</v>
      </c>
      <c r="C4394" s="98">
        <v>143</v>
      </c>
    </row>
    <row r="4395" spans="1:3">
      <c r="A4395" s="110">
        <v>43348</v>
      </c>
      <c r="B4395" s="98">
        <v>42</v>
      </c>
      <c r="C4395" s="98">
        <v>143</v>
      </c>
    </row>
    <row r="4396" spans="1:3">
      <c r="A4396" s="110">
        <v>43349</v>
      </c>
      <c r="B4396" s="98">
        <v>43</v>
      </c>
      <c r="C4396" s="98">
        <v>144</v>
      </c>
    </row>
    <row r="4397" spans="1:3">
      <c r="A4397" s="110">
        <v>43350</v>
      </c>
      <c r="B4397" s="98">
        <v>41</v>
      </c>
      <c r="C4397" s="98">
        <v>142</v>
      </c>
    </row>
    <row r="4398" spans="1:3">
      <c r="A4398" s="110">
        <v>43353</v>
      </c>
      <c r="B4398" s="98">
        <v>41</v>
      </c>
      <c r="C4398" s="98">
        <v>142</v>
      </c>
    </row>
    <row r="4399" spans="1:3">
      <c r="A4399" s="110">
        <v>43354</v>
      </c>
      <c r="B4399" s="98">
        <v>42</v>
      </c>
      <c r="C4399" s="98">
        <v>143</v>
      </c>
    </row>
    <row r="4400" spans="1:3">
      <c r="A4400" s="110">
        <v>43355</v>
      </c>
      <c r="B4400" s="98">
        <v>42</v>
      </c>
      <c r="C4400" s="98">
        <v>143</v>
      </c>
    </row>
    <row r="4401" spans="1:3">
      <c r="A4401" s="110">
        <v>43356</v>
      </c>
      <c r="B4401" s="98">
        <v>42</v>
      </c>
      <c r="C4401" s="98">
        <v>143</v>
      </c>
    </row>
    <row r="4402" spans="1:3">
      <c r="A4402" s="110">
        <v>43357</v>
      </c>
      <c r="B4402" s="98">
        <v>42</v>
      </c>
      <c r="C4402" s="98">
        <v>143</v>
      </c>
    </row>
    <row r="4403" spans="1:3">
      <c r="A4403" s="110">
        <v>43360</v>
      </c>
      <c r="B4403" s="98">
        <v>43</v>
      </c>
      <c r="C4403" s="98">
        <v>143</v>
      </c>
    </row>
    <row r="4404" spans="1:3">
      <c r="A4404" s="110">
        <v>43361</v>
      </c>
      <c r="B4404" s="98">
        <v>42</v>
      </c>
      <c r="C4404" s="98">
        <v>143</v>
      </c>
    </row>
    <row r="4405" spans="1:3">
      <c r="A4405" s="110">
        <v>43362</v>
      </c>
      <c r="B4405" s="98">
        <v>43</v>
      </c>
      <c r="C4405" s="98">
        <v>143</v>
      </c>
    </row>
    <row r="4406" spans="1:3">
      <c r="A4406" s="110">
        <v>43363</v>
      </c>
      <c r="B4406" s="98">
        <v>42</v>
      </c>
      <c r="C4406" s="98">
        <v>143</v>
      </c>
    </row>
    <row r="4407" spans="1:3">
      <c r="A4407" s="110">
        <v>43364</v>
      </c>
      <c r="B4407" s="98">
        <v>42</v>
      </c>
      <c r="C4407" s="98">
        <v>143</v>
      </c>
    </row>
    <row r="4408" spans="1:3">
      <c r="A4408" s="110">
        <v>43370</v>
      </c>
      <c r="B4408" s="98">
        <v>42</v>
      </c>
      <c r="C4408" s="98">
        <v>142</v>
      </c>
    </row>
    <row r="4409" spans="1:3">
      <c r="A4409" s="110">
        <v>43371</v>
      </c>
      <c r="B4409" s="98">
        <v>42</v>
      </c>
      <c r="C4409" s="98">
        <v>143</v>
      </c>
    </row>
    <row r="4410" spans="1:3">
      <c r="A4410" s="110">
        <v>43374</v>
      </c>
      <c r="B4410" s="98">
        <v>42</v>
      </c>
      <c r="C4410" s="98">
        <v>143</v>
      </c>
    </row>
    <row r="4411" spans="1:3">
      <c r="A4411" s="110">
        <v>43375</v>
      </c>
      <c r="B4411" s="98">
        <v>42</v>
      </c>
      <c r="C4411" s="98">
        <v>143</v>
      </c>
    </row>
    <row r="4412" spans="1:3">
      <c r="A4412" s="110">
        <v>43377</v>
      </c>
      <c r="B4412" s="98">
        <v>42</v>
      </c>
      <c r="C4412" s="98">
        <v>143</v>
      </c>
    </row>
    <row r="4413" spans="1:3">
      <c r="A4413" s="110">
        <v>43378</v>
      </c>
      <c r="B4413" s="98">
        <v>43</v>
      </c>
      <c r="C4413" s="98">
        <v>143</v>
      </c>
    </row>
    <row r="4414" spans="1:3">
      <c r="A4414" s="110">
        <v>43381</v>
      </c>
      <c r="B4414" s="98">
        <v>42</v>
      </c>
      <c r="C4414" s="98">
        <v>143</v>
      </c>
    </row>
    <row r="4415" spans="1:3">
      <c r="A4415" s="110">
        <v>43383</v>
      </c>
      <c r="B4415" s="98">
        <v>43</v>
      </c>
      <c r="C4415" s="98">
        <v>143</v>
      </c>
    </row>
    <row r="4416" spans="1:3">
      <c r="A4416" s="110">
        <v>43384</v>
      </c>
      <c r="B4416" s="98">
        <v>45</v>
      </c>
      <c r="C4416" s="98">
        <v>145</v>
      </c>
    </row>
    <row r="4417" spans="1:3">
      <c r="A4417" s="110">
        <v>43385</v>
      </c>
      <c r="B4417" s="98">
        <v>43</v>
      </c>
      <c r="C4417" s="98">
        <v>144</v>
      </c>
    </row>
    <row r="4418" spans="1:3">
      <c r="A4418" s="110">
        <v>43388</v>
      </c>
      <c r="B4418" s="98">
        <v>43</v>
      </c>
      <c r="C4418" s="98">
        <v>144</v>
      </c>
    </row>
    <row r="4419" spans="1:3">
      <c r="A4419" s="110">
        <v>43389</v>
      </c>
      <c r="B4419" s="98">
        <v>43</v>
      </c>
      <c r="C4419" s="98">
        <v>143</v>
      </c>
    </row>
    <row r="4420" spans="1:3">
      <c r="A4420" s="110">
        <v>43390</v>
      </c>
      <c r="B4420" s="98">
        <v>43</v>
      </c>
      <c r="C4420" s="98">
        <v>143</v>
      </c>
    </row>
    <row r="4421" spans="1:3">
      <c r="A4421" s="110">
        <v>43391</v>
      </c>
      <c r="B4421" s="98">
        <v>44</v>
      </c>
      <c r="C4421" s="98">
        <v>144</v>
      </c>
    </row>
    <row r="4422" spans="1:3">
      <c r="A4422" s="110">
        <v>43392</v>
      </c>
      <c r="B4422" s="98">
        <v>43</v>
      </c>
      <c r="C4422" s="98">
        <v>144</v>
      </c>
    </row>
    <row r="4423" spans="1:3">
      <c r="A4423" s="110">
        <v>43395</v>
      </c>
      <c r="B4423" s="98">
        <v>44</v>
      </c>
      <c r="C4423" s="98">
        <v>144</v>
      </c>
    </row>
    <row r="4424" spans="1:3">
      <c r="A4424" s="110">
        <v>43396</v>
      </c>
      <c r="B4424" s="98">
        <v>45</v>
      </c>
      <c r="C4424" s="98">
        <v>145</v>
      </c>
    </row>
    <row r="4425" spans="1:3">
      <c r="A4425" s="110">
        <v>43397</v>
      </c>
      <c r="B4425" s="98">
        <v>44</v>
      </c>
      <c r="C4425" s="98">
        <v>144</v>
      </c>
    </row>
    <row r="4426" spans="1:3">
      <c r="A4426" s="110">
        <v>43398</v>
      </c>
      <c r="B4426" s="98">
        <v>46</v>
      </c>
      <c r="C4426" s="98">
        <v>146</v>
      </c>
    </row>
    <row r="4427" spans="1:3">
      <c r="A4427" s="110">
        <v>43399</v>
      </c>
      <c r="B4427" s="98">
        <v>46</v>
      </c>
      <c r="C4427" s="98">
        <v>146</v>
      </c>
    </row>
    <row r="4428" spans="1:3">
      <c r="A4428" s="110">
        <v>43402</v>
      </c>
      <c r="B4428" s="98">
        <v>47</v>
      </c>
      <c r="C4428" s="98">
        <v>147</v>
      </c>
    </row>
    <row r="4429" spans="1:3">
      <c r="A4429" s="110">
        <v>43403</v>
      </c>
      <c r="B4429" s="98">
        <v>48</v>
      </c>
      <c r="C4429" s="98">
        <v>148</v>
      </c>
    </row>
    <row r="4430" spans="1:3">
      <c r="A4430" s="110">
        <v>43404</v>
      </c>
      <c r="B4430" s="98">
        <v>48</v>
      </c>
      <c r="C4430" s="98">
        <v>148</v>
      </c>
    </row>
    <row r="4431" spans="1:3">
      <c r="A4431" s="110">
        <v>43405</v>
      </c>
      <c r="B4431" s="98">
        <v>48</v>
      </c>
      <c r="C4431" s="98">
        <v>148</v>
      </c>
    </row>
    <row r="4432" spans="1:3">
      <c r="A4432" s="110">
        <v>43406</v>
      </c>
      <c r="B4432" s="98">
        <v>48</v>
      </c>
      <c r="C4432" s="98">
        <v>148</v>
      </c>
    </row>
    <row r="4433" spans="1:3">
      <c r="A4433" s="110">
        <v>43409</v>
      </c>
      <c r="B4433" s="98">
        <v>48</v>
      </c>
      <c r="C4433" s="98">
        <v>148</v>
      </c>
    </row>
    <row r="4434" spans="1:3">
      <c r="A4434" s="110">
        <v>43410</v>
      </c>
      <c r="B4434" s="98">
        <v>49</v>
      </c>
      <c r="C4434" s="98">
        <v>148</v>
      </c>
    </row>
    <row r="4435" spans="1:3">
      <c r="A4435" s="110">
        <v>43411</v>
      </c>
      <c r="B4435" s="98">
        <v>49</v>
      </c>
      <c r="C4435" s="98">
        <v>148</v>
      </c>
    </row>
    <row r="4436" spans="1:3">
      <c r="A4436" s="110">
        <v>43412</v>
      </c>
      <c r="B4436" s="98">
        <v>48</v>
      </c>
      <c r="C4436" s="98">
        <v>148</v>
      </c>
    </row>
    <row r="4437" spans="1:3">
      <c r="A4437" s="110">
        <v>43413</v>
      </c>
      <c r="B4437" s="98">
        <v>48</v>
      </c>
      <c r="C4437" s="98">
        <v>148</v>
      </c>
    </row>
    <row r="4438" spans="1:3">
      <c r="A4438" s="110">
        <v>43416</v>
      </c>
      <c r="B4438" s="98">
        <v>49</v>
      </c>
      <c r="C4438" s="98">
        <v>148</v>
      </c>
    </row>
    <row r="4439" spans="1:3">
      <c r="A4439" s="110">
        <v>43417</v>
      </c>
      <c r="B4439" s="98">
        <v>48</v>
      </c>
      <c r="C4439" s="98">
        <v>148</v>
      </c>
    </row>
    <row r="4440" spans="1:3">
      <c r="A4440" s="110">
        <v>43418</v>
      </c>
      <c r="B4440" s="98">
        <v>49</v>
      </c>
      <c r="C4440" s="98">
        <v>149</v>
      </c>
    </row>
    <row r="4441" spans="1:3">
      <c r="A4441" s="110">
        <v>43419</v>
      </c>
      <c r="B4441" s="98">
        <v>49</v>
      </c>
      <c r="C4441" s="98">
        <v>149</v>
      </c>
    </row>
    <row r="4442" spans="1:3">
      <c r="A4442" s="110">
        <v>43420</v>
      </c>
      <c r="B4442" s="98">
        <v>48</v>
      </c>
      <c r="C4442" s="98">
        <v>148</v>
      </c>
    </row>
    <row r="4443" spans="1:3">
      <c r="A4443" s="110">
        <v>43423</v>
      </c>
      <c r="B4443" s="98">
        <v>49</v>
      </c>
      <c r="C4443" s="98">
        <v>148</v>
      </c>
    </row>
    <row r="4444" spans="1:3">
      <c r="A4444" s="110">
        <v>43424</v>
      </c>
      <c r="B4444" s="98">
        <v>48</v>
      </c>
      <c r="C4444" s="98">
        <v>148</v>
      </c>
    </row>
    <row r="4445" spans="1:3">
      <c r="A4445" s="110">
        <v>43425</v>
      </c>
      <c r="B4445" s="98">
        <v>47</v>
      </c>
      <c r="C4445" s="98">
        <v>147</v>
      </c>
    </row>
    <row r="4446" spans="1:3">
      <c r="A4446" s="110">
        <v>43426</v>
      </c>
      <c r="B4446" s="98">
        <v>47</v>
      </c>
      <c r="C4446" s="98">
        <v>147</v>
      </c>
    </row>
    <row r="4447" spans="1:3">
      <c r="A4447" s="110">
        <v>43427</v>
      </c>
      <c r="B4447" s="98">
        <v>47</v>
      </c>
      <c r="C4447" s="98">
        <v>147</v>
      </c>
    </row>
    <row r="4448" spans="1:3">
      <c r="A4448" s="110">
        <v>43430</v>
      </c>
      <c r="B4448" s="98">
        <v>47</v>
      </c>
      <c r="C4448" s="98">
        <v>147</v>
      </c>
    </row>
    <row r="4449" spans="1:3">
      <c r="A4449" s="110">
        <v>43431</v>
      </c>
      <c r="B4449" s="98">
        <v>46</v>
      </c>
      <c r="C4449" s="98">
        <v>146</v>
      </c>
    </row>
    <row r="4450" spans="1:3">
      <c r="A4450" s="110">
        <v>43432</v>
      </c>
      <c r="B4450" s="98">
        <v>46</v>
      </c>
      <c r="C4450" s="98">
        <v>146</v>
      </c>
    </row>
    <row r="4451" spans="1:3">
      <c r="A4451" s="110">
        <v>43433</v>
      </c>
      <c r="B4451" s="98">
        <v>46</v>
      </c>
      <c r="C4451" s="98">
        <v>147</v>
      </c>
    </row>
    <row r="4452" spans="1:3">
      <c r="A4452" s="110">
        <v>43434</v>
      </c>
      <c r="B4452" s="98">
        <v>46</v>
      </c>
      <c r="C4452" s="98">
        <v>146</v>
      </c>
    </row>
    <row r="4453" spans="1:3">
      <c r="A4453" s="110">
        <v>43437</v>
      </c>
      <c r="B4453" s="98">
        <v>46</v>
      </c>
      <c r="C4453" s="98">
        <v>146</v>
      </c>
    </row>
    <row r="4454" spans="1:3">
      <c r="A4454" s="110">
        <v>43438</v>
      </c>
      <c r="B4454" s="98">
        <v>46</v>
      </c>
      <c r="C4454" s="98">
        <v>146</v>
      </c>
    </row>
    <row r="4455" spans="1:3">
      <c r="A4455" s="110">
        <v>43439</v>
      </c>
      <c r="B4455" s="98">
        <v>44</v>
      </c>
      <c r="C4455" s="98">
        <v>144</v>
      </c>
    </row>
    <row r="4456" spans="1:3">
      <c r="A4456" s="110">
        <v>43440</v>
      </c>
      <c r="B4456" s="98">
        <v>45</v>
      </c>
      <c r="C4456" s="98">
        <v>145</v>
      </c>
    </row>
    <row r="4457" spans="1:3">
      <c r="A4457" s="110">
        <v>43441</v>
      </c>
      <c r="B4457" s="98">
        <v>45</v>
      </c>
      <c r="C4457" s="98">
        <v>146</v>
      </c>
    </row>
    <row r="4458" spans="1:3">
      <c r="A4458" s="110">
        <v>43444</v>
      </c>
      <c r="B4458" s="98">
        <v>47</v>
      </c>
      <c r="C4458" s="98">
        <v>147</v>
      </c>
    </row>
    <row r="4459" spans="1:3">
      <c r="A4459" s="110">
        <v>43445</v>
      </c>
      <c r="B4459" s="98">
        <v>47</v>
      </c>
      <c r="C4459" s="98">
        <v>147</v>
      </c>
    </row>
    <row r="4460" spans="1:3">
      <c r="A4460" s="110">
        <v>43446</v>
      </c>
      <c r="B4460" s="98">
        <v>46</v>
      </c>
      <c r="C4460" s="98">
        <v>147</v>
      </c>
    </row>
    <row r="4461" spans="1:3">
      <c r="A4461" s="110">
        <v>43447</v>
      </c>
      <c r="B4461" s="98">
        <v>46</v>
      </c>
      <c r="C4461" s="98">
        <v>147</v>
      </c>
    </row>
    <row r="4462" spans="1:3">
      <c r="A4462" s="110">
        <v>43448</v>
      </c>
      <c r="B4462" s="98">
        <v>46</v>
      </c>
      <c r="C4462" s="98">
        <v>147</v>
      </c>
    </row>
    <row r="4463" spans="1:3">
      <c r="A4463" s="110">
        <v>43451</v>
      </c>
      <c r="B4463" s="98">
        <v>45</v>
      </c>
      <c r="C4463" s="98">
        <v>146</v>
      </c>
    </row>
    <row r="4464" spans="1:3">
      <c r="A4464" s="110">
        <v>43452</v>
      </c>
      <c r="B4464" s="98">
        <v>44</v>
      </c>
      <c r="C4464" s="98">
        <v>145</v>
      </c>
    </row>
    <row r="4465" spans="1:3">
      <c r="A4465" s="110">
        <v>43453</v>
      </c>
      <c r="B4465" s="98">
        <v>46</v>
      </c>
      <c r="C4465" s="98">
        <v>147</v>
      </c>
    </row>
    <row r="4466" spans="1:3">
      <c r="A4466" s="110">
        <v>43454</v>
      </c>
      <c r="B4466" s="98">
        <v>45</v>
      </c>
      <c r="C4466" s="98">
        <v>146</v>
      </c>
    </row>
    <row r="4467" spans="1:3">
      <c r="A4467" s="110">
        <v>43455</v>
      </c>
      <c r="B4467" s="98">
        <v>45</v>
      </c>
      <c r="C4467" s="98">
        <v>146</v>
      </c>
    </row>
    <row r="4468" spans="1:3">
      <c r="A4468" s="110">
        <v>43458</v>
      </c>
      <c r="B4468" s="98">
        <v>45</v>
      </c>
      <c r="C4468" s="98">
        <v>145</v>
      </c>
    </row>
    <row r="4469" spans="1:3">
      <c r="A4469" s="110">
        <v>43460</v>
      </c>
      <c r="B4469" s="98">
        <v>45</v>
      </c>
      <c r="C4469" s="98">
        <v>146</v>
      </c>
    </row>
    <row r="4470" spans="1:3">
      <c r="A4470" s="110">
        <v>43461</v>
      </c>
      <c r="B4470" s="98">
        <v>46</v>
      </c>
      <c r="C4470" s="98">
        <v>146</v>
      </c>
    </row>
    <row r="4471" spans="1:3">
      <c r="A4471" s="110">
        <v>43462</v>
      </c>
      <c r="B4471" s="98">
        <v>46</v>
      </c>
      <c r="C4471" s="98">
        <v>146</v>
      </c>
    </row>
    <row r="4472" spans="1:3">
      <c r="A4472" s="110">
        <v>43465</v>
      </c>
      <c r="B4472" s="98">
        <v>46</v>
      </c>
      <c r="C4472" s="98">
        <v>146</v>
      </c>
    </row>
    <row r="4473" spans="1:3">
      <c r="A4473" s="110">
        <v>43467</v>
      </c>
      <c r="B4473" s="98">
        <v>45</v>
      </c>
      <c r="C4473" s="98">
        <v>146</v>
      </c>
    </row>
    <row r="4474" spans="1:3">
      <c r="A4474" s="110">
        <v>43468</v>
      </c>
      <c r="B4474" s="98">
        <v>45</v>
      </c>
      <c r="C4474" s="98">
        <v>146</v>
      </c>
    </row>
    <row r="4475" spans="1:3">
      <c r="A4475" s="110">
        <v>43469</v>
      </c>
      <c r="B4475" s="98">
        <v>44</v>
      </c>
      <c r="C4475" s="98">
        <v>145</v>
      </c>
    </row>
    <row r="4476" spans="1:3">
      <c r="A4476" s="110">
        <v>43472</v>
      </c>
      <c r="B4476" s="98">
        <v>44</v>
      </c>
      <c r="C4476" s="98">
        <v>145</v>
      </c>
    </row>
    <row r="4477" spans="1:3">
      <c r="A4477" s="110">
        <v>43473</v>
      </c>
      <c r="B4477" s="98">
        <v>44</v>
      </c>
      <c r="C4477" s="98">
        <v>145</v>
      </c>
    </row>
    <row r="4478" spans="1:3">
      <c r="A4478" s="110">
        <v>43474</v>
      </c>
      <c r="B4478" s="98">
        <v>44</v>
      </c>
      <c r="C4478" s="98">
        <v>145</v>
      </c>
    </row>
    <row r="4479" spans="1:3">
      <c r="A4479" s="110">
        <v>43475</v>
      </c>
      <c r="B4479" s="98">
        <v>43</v>
      </c>
      <c r="C4479" s="98">
        <v>144</v>
      </c>
    </row>
    <row r="4480" spans="1:3">
      <c r="A4480" s="110">
        <v>43476</v>
      </c>
      <c r="B4480" s="98">
        <v>44</v>
      </c>
      <c r="C4480" s="98">
        <v>145</v>
      </c>
    </row>
    <row r="4481" spans="1:3">
      <c r="A4481" s="110">
        <v>43479</v>
      </c>
      <c r="B4481" s="98">
        <v>44</v>
      </c>
      <c r="C4481" s="98">
        <v>144</v>
      </c>
    </row>
    <row r="4482" spans="1:3">
      <c r="A4482" s="110">
        <v>43480</v>
      </c>
      <c r="B4482" s="98">
        <v>43</v>
      </c>
      <c r="C4482" s="98">
        <v>143</v>
      </c>
    </row>
    <row r="4483" spans="1:3">
      <c r="A4483" s="110">
        <v>43481</v>
      </c>
      <c r="B4483" s="98">
        <v>43</v>
      </c>
      <c r="C4483" s="98">
        <v>144</v>
      </c>
    </row>
    <row r="4484" spans="1:3">
      <c r="A4484" s="110">
        <v>43482</v>
      </c>
      <c r="B4484" s="98">
        <v>43</v>
      </c>
      <c r="C4484" s="98">
        <v>144</v>
      </c>
    </row>
    <row r="4485" spans="1:3">
      <c r="A4485" s="110">
        <v>43483</v>
      </c>
      <c r="B4485" s="98">
        <v>44</v>
      </c>
      <c r="C4485" s="98">
        <v>144</v>
      </c>
    </row>
    <row r="4486" spans="1:3">
      <c r="A4486" s="110">
        <v>43486</v>
      </c>
      <c r="B4486" s="98">
        <v>43</v>
      </c>
      <c r="C4486" s="98">
        <v>143</v>
      </c>
    </row>
    <row r="4487" spans="1:3">
      <c r="A4487" s="110">
        <v>43487</v>
      </c>
      <c r="B4487" s="98">
        <v>42</v>
      </c>
      <c r="C4487" s="98">
        <v>142</v>
      </c>
    </row>
    <row r="4488" spans="1:3">
      <c r="A4488" s="110">
        <v>43488</v>
      </c>
      <c r="B4488" s="98">
        <v>42</v>
      </c>
      <c r="C4488" s="98">
        <v>142</v>
      </c>
    </row>
    <row r="4489" spans="1:3">
      <c r="A4489" s="110">
        <v>43489</v>
      </c>
      <c r="B4489" s="98">
        <v>42</v>
      </c>
      <c r="C4489" s="98">
        <v>142</v>
      </c>
    </row>
    <row r="4490" spans="1:3">
      <c r="A4490" s="110">
        <v>43490</v>
      </c>
      <c r="B4490" s="98">
        <v>41</v>
      </c>
      <c r="C4490" s="98">
        <v>142</v>
      </c>
    </row>
    <row r="4491" spans="1:3">
      <c r="A4491" s="110">
        <v>43493</v>
      </c>
      <c r="B4491" s="98">
        <v>41</v>
      </c>
      <c r="C4491" s="98">
        <v>141</v>
      </c>
    </row>
    <row r="4492" spans="1:3">
      <c r="A4492" s="110">
        <v>43494</v>
      </c>
      <c r="B4492" s="98">
        <v>41</v>
      </c>
      <c r="C4492" s="98">
        <v>141</v>
      </c>
    </row>
    <row r="4493" spans="1:3">
      <c r="A4493" s="110">
        <v>43495</v>
      </c>
      <c r="B4493" s="98">
        <v>40</v>
      </c>
      <c r="C4493" s="98">
        <v>141</v>
      </c>
    </row>
    <row r="4494" spans="1:3">
      <c r="A4494" s="110">
        <v>43496</v>
      </c>
      <c r="B4494" s="98">
        <v>40</v>
      </c>
      <c r="C4494" s="98">
        <v>140</v>
      </c>
    </row>
    <row r="4495" spans="1:3">
      <c r="A4495" s="110">
        <v>43497</v>
      </c>
      <c r="B4495" s="98">
        <v>40</v>
      </c>
      <c r="C4495" s="98">
        <v>141</v>
      </c>
    </row>
    <row r="4496" spans="1:3">
      <c r="A4496" s="110">
        <v>43503</v>
      </c>
      <c r="B4496" s="98">
        <v>40</v>
      </c>
      <c r="C4496" s="98">
        <v>140</v>
      </c>
    </row>
    <row r="4497" spans="1:3">
      <c r="A4497" s="110">
        <v>43504</v>
      </c>
      <c r="B4497" s="98">
        <v>39</v>
      </c>
      <c r="C4497" s="98">
        <v>140</v>
      </c>
    </row>
    <row r="4498" spans="1:3">
      <c r="A4498" s="110">
        <v>43507</v>
      </c>
      <c r="B4498" s="98">
        <v>40</v>
      </c>
      <c r="C4498" s="98">
        <v>140</v>
      </c>
    </row>
    <row r="4499" spans="1:3">
      <c r="A4499" s="110">
        <v>43508</v>
      </c>
      <c r="B4499" s="98">
        <v>39</v>
      </c>
      <c r="C4499" s="98">
        <v>139</v>
      </c>
    </row>
    <row r="4500" spans="1:3">
      <c r="A4500" s="110">
        <v>43509</v>
      </c>
      <c r="B4500" s="98">
        <v>39</v>
      </c>
      <c r="C4500" s="98">
        <v>140</v>
      </c>
    </row>
    <row r="4501" spans="1:3">
      <c r="A4501" s="110">
        <v>43510</v>
      </c>
      <c r="B4501" s="98">
        <v>39</v>
      </c>
      <c r="C4501" s="98">
        <v>139</v>
      </c>
    </row>
    <row r="4502" spans="1:3">
      <c r="A4502" s="110">
        <v>43511</v>
      </c>
      <c r="B4502" s="98">
        <v>39</v>
      </c>
      <c r="C4502" s="98">
        <v>139</v>
      </c>
    </row>
    <row r="4503" spans="1:3">
      <c r="A4503" s="110">
        <v>43514</v>
      </c>
      <c r="B4503" s="98">
        <v>38</v>
      </c>
      <c r="C4503" s="98">
        <v>139</v>
      </c>
    </row>
    <row r="4504" spans="1:3">
      <c r="A4504" s="110">
        <v>43515</v>
      </c>
      <c r="B4504" s="98">
        <v>38</v>
      </c>
      <c r="C4504" s="98">
        <v>139</v>
      </c>
    </row>
    <row r="4505" spans="1:3">
      <c r="A4505" s="110">
        <v>43516</v>
      </c>
      <c r="B4505" s="98">
        <v>38</v>
      </c>
      <c r="C4505" s="98">
        <v>139</v>
      </c>
    </row>
    <row r="4506" spans="1:3">
      <c r="A4506" s="110">
        <v>43517</v>
      </c>
      <c r="B4506" s="98">
        <v>37</v>
      </c>
      <c r="C4506" s="98">
        <v>138</v>
      </c>
    </row>
    <row r="4507" spans="1:3">
      <c r="A4507" s="110">
        <v>43518</v>
      </c>
      <c r="B4507" s="98">
        <v>37</v>
      </c>
      <c r="C4507" s="98">
        <v>138</v>
      </c>
    </row>
    <row r="4508" spans="1:3">
      <c r="A4508" s="110">
        <v>43521</v>
      </c>
      <c r="B4508" s="98">
        <v>37</v>
      </c>
      <c r="C4508" s="98">
        <v>138</v>
      </c>
    </row>
    <row r="4509" spans="1:3">
      <c r="A4509" s="110">
        <v>43522</v>
      </c>
      <c r="B4509" s="98">
        <v>36</v>
      </c>
      <c r="C4509" s="98">
        <v>137</v>
      </c>
    </row>
    <row r="4510" spans="1:3">
      <c r="A4510" s="110">
        <v>43523</v>
      </c>
      <c r="B4510" s="98">
        <v>36</v>
      </c>
      <c r="C4510" s="98">
        <v>137</v>
      </c>
    </row>
    <row r="4511" spans="1:3">
      <c r="A4511" s="110">
        <v>43524</v>
      </c>
      <c r="B4511" s="98">
        <v>37</v>
      </c>
      <c r="C4511" s="98">
        <v>138</v>
      </c>
    </row>
    <row r="4512" spans="1:3">
      <c r="A4512" s="110">
        <v>43528</v>
      </c>
      <c r="B4512" s="98">
        <v>37</v>
      </c>
      <c r="C4512" s="98">
        <v>138</v>
      </c>
    </row>
    <row r="4513" spans="1:3">
      <c r="A4513" s="110">
        <v>43529</v>
      </c>
      <c r="B4513" s="98">
        <v>36</v>
      </c>
      <c r="C4513" s="98">
        <v>137</v>
      </c>
    </row>
    <row r="4514" spans="1:3">
      <c r="A4514" s="110">
        <v>43530</v>
      </c>
      <c r="B4514" s="98">
        <v>36</v>
      </c>
      <c r="C4514" s="98">
        <v>137</v>
      </c>
    </row>
    <row r="4515" spans="1:3">
      <c r="A4515" s="110">
        <v>43531</v>
      </c>
      <c r="B4515" s="98">
        <v>36</v>
      </c>
      <c r="C4515" s="98">
        <v>137</v>
      </c>
    </row>
    <row r="4516" spans="1:3">
      <c r="A4516" s="110">
        <v>43532</v>
      </c>
      <c r="B4516" s="98">
        <v>36</v>
      </c>
      <c r="C4516" s="98">
        <v>137</v>
      </c>
    </row>
    <row r="4517" spans="1:3">
      <c r="A4517" s="110">
        <v>43535</v>
      </c>
      <c r="B4517" s="98">
        <v>36</v>
      </c>
      <c r="C4517" s="98">
        <v>137</v>
      </c>
    </row>
    <row r="4518" spans="1:3">
      <c r="A4518" s="110">
        <v>43536</v>
      </c>
      <c r="B4518" s="98">
        <v>35</v>
      </c>
      <c r="C4518" s="98">
        <v>136</v>
      </c>
    </row>
    <row r="4519" spans="1:3">
      <c r="A4519" s="110">
        <v>43537</v>
      </c>
      <c r="B4519" s="98">
        <v>35</v>
      </c>
      <c r="C4519" s="98">
        <v>135</v>
      </c>
    </row>
    <row r="4520" spans="1:3">
      <c r="A4520" s="110">
        <v>43538</v>
      </c>
      <c r="B4520" s="98">
        <v>35</v>
      </c>
      <c r="C4520" s="98">
        <v>136</v>
      </c>
    </row>
    <row r="4521" spans="1:3">
      <c r="A4521" s="110">
        <v>43539</v>
      </c>
      <c r="B4521" s="98">
        <v>35</v>
      </c>
      <c r="C4521" s="98">
        <v>136</v>
      </c>
    </row>
    <row r="4522" spans="1:3">
      <c r="A4522" s="110">
        <v>43542</v>
      </c>
      <c r="B4522" s="98">
        <v>35</v>
      </c>
      <c r="C4522" s="98">
        <v>136</v>
      </c>
    </row>
    <row r="4523" spans="1:3">
      <c r="A4523" s="110">
        <v>43543</v>
      </c>
      <c r="B4523" s="98">
        <v>34</v>
      </c>
      <c r="C4523" s="98">
        <v>135</v>
      </c>
    </row>
    <row r="4524" spans="1:3">
      <c r="A4524" s="110">
        <v>43544</v>
      </c>
      <c r="B4524" s="98">
        <v>35</v>
      </c>
      <c r="C4524" s="98">
        <v>135</v>
      </c>
    </row>
    <row r="4525" spans="1:3">
      <c r="A4525" s="110">
        <v>43545</v>
      </c>
      <c r="B4525" s="98">
        <v>34</v>
      </c>
      <c r="C4525" s="98">
        <v>135</v>
      </c>
    </row>
    <row r="4526" spans="1:3">
      <c r="A4526" s="110">
        <v>43546</v>
      </c>
      <c r="B4526" s="98">
        <v>34</v>
      </c>
      <c r="C4526" s="98">
        <v>134</v>
      </c>
    </row>
    <row r="4527" spans="1:3">
      <c r="A4527" s="110">
        <v>43549</v>
      </c>
      <c r="B4527" s="98">
        <v>34</v>
      </c>
      <c r="C4527" s="98">
        <v>135</v>
      </c>
    </row>
    <row r="4528" spans="1:3">
      <c r="A4528" s="110">
        <v>43550</v>
      </c>
      <c r="B4528" s="98">
        <v>34</v>
      </c>
      <c r="C4528" s="98">
        <v>134</v>
      </c>
    </row>
    <row r="4529" spans="1:3">
      <c r="A4529" s="110">
        <v>43551</v>
      </c>
      <c r="B4529" s="98">
        <v>34</v>
      </c>
      <c r="C4529" s="98">
        <v>134</v>
      </c>
    </row>
    <row r="4530" spans="1:3">
      <c r="A4530" s="110">
        <v>43552</v>
      </c>
      <c r="B4530" s="98">
        <v>34</v>
      </c>
      <c r="C4530" s="98">
        <v>134</v>
      </c>
    </row>
    <row r="4531" spans="1:3">
      <c r="A4531" s="110">
        <v>43553</v>
      </c>
      <c r="B4531" s="98">
        <v>34</v>
      </c>
      <c r="C4531" s="98">
        <v>134</v>
      </c>
    </row>
    <row r="4532" spans="1:3">
      <c r="A4532" s="110">
        <v>43556</v>
      </c>
      <c r="B4532" s="98">
        <v>33</v>
      </c>
      <c r="C4532" s="98">
        <v>133</v>
      </c>
    </row>
    <row r="4533" spans="1:3">
      <c r="A4533" s="110">
        <v>43557</v>
      </c>
      <c r="B4533" s="98">
        <v>33</v>
      </c>
      <c r="C4533" s="98">
        <v>133</v>
      </c>
    </row>
    <row r="4534" spans="1:3">
      <c r="A4534" s="110">
        <v>43558</v>
      </c>
      <c r="B4534" s="98">
        <v>34</v>
      </c>
      <c r="C4534" s="98">
        <v>133</v>
      </c>
    </row>
    <row r="4535" spans="1:3">
      <c r="A4535" s="110">
        <v>43559</v>
      </c>
      <c r="B4535" s="98">
        <v>34</v>
      </c>
      <c r="C4535" s="98">
        <v>133</v>
      </c>
    </row>
    <row r="4536" spans="1:3">
      <c r="A4536" s="110">
        <v>43560</v>
      </c>
      <c r="B4536" s="98">
        <v>33</v>
      </c>
      <c r="C4536" s="98">
        <v>133</v>
      </c>
    </row>
    <row r="4537" spans="1:3">
      <c r="A4537" s="110">
        <v>43563</v>
      </c>
      <c r="B4537" s="98">
        <v>35</v>
      </c>
      <c r="C4537" s="98">
        <v>134</v>
      </c>
    </row>
    <row r="4538" spans="1:3">
      <c r="A4538" s="110">
        <v>43564</v>
      </c>
      <c r="B4538" s="98">
        <v>33</v>
      </c>
      <c r="C4538" s="98">
        <v>133</v>
      </c>
    </row>
    <row r="4539" spans="1:3">
      <c r="A4539" s="110">
        <v>43565</v>
      </c>
      <c r="B4539" s="98">
        <v>33</v>
      </c>
      <c r="C4539" s="98">
        <v>133</v>
      </c>
    </row>
    <row r="4540" spans="1:3">
      <c r="A4540" s="110">
        <v>43566</v>
      </c>
      <c r="B4540" s="98">
        <v>33</v>
      </c>
      <c r="C4540" s="98">
        <v>133</v>
      </c>
    </row>
    <row r="4541" spans="1:3">
      <c r="A4541" s="110">
        <v>43567</v>
      </c>
      <c r="B4541" s="98">
        <v>33</v>
      </c>
      <c r="C4541" s="98">
        <v>133</v>
      </c>
    </row>
    <row r="4542" spans="1:3">
      <c r="A4542" s="110">
        <v>43570</v>
      </c>
      <c r="B4542" s="98">
        <v>33</v>
      </c>
      <c r="C4542" s="98">
        <v>132</v>
      </c>
    </row>
    <row r="4543" spans="1:3">
      <c r="A4543" s="110">
        <v>43571</v>
      </c>
      <c r="B4543" s="98">
        <v>31</v>
      </c>
      <c r="C4543" s="98">
        <v>131</v>
      </c>
    </row>
    <row r="4544" spans="1:3">
      <c r="A4544" s="110">
        <v>43572</v>
      </c>
      <c r="B4544" s="98">
        <v>31</v>
      </c>
      <c r="C4544" s="98">
        <v>131</v>
      </c>
    </row>
    <row r="4545" spans="1:3">
      <c r="A4545" s="110">
        <v>43573</v>
      </c>
      <c r="B4545" s="98">
        <v>32</v>
      </c>
      <c r="C4545" s="98">
        <v>132</v>
      </c>
    </row>
    <row r="4546" spans="1:3">
      <c r="A4546" s="110">
        <v>43574</v>
      </c>
      <c r="B4546" s="98">
        <v>31</v>
      </c>
      <c r="C4546" s="98">
        <v>131</v>
      </c>
    </row>
    <row r="4547" spans="1:3">
      <c r="A4547" s="110">
        <v>43577</v>
      </c>
      <c r="B4547" s="98">
        <v>31</v>
      </c>
      <c r="C4547" s="98">
        <v>131</v>
      </c>
    </row>
    <row r="4548" spans="1:3">
      <c r="A4548" s="110">
        <v>43578</v>
      </c>
      <c r="B4548" s="98">
        <v>30</v>
      </c>
      <c r="C4548" s="98">
        <v>130</v>
      </c>
    </row>
    <row r="4549" spans="1:3">
      <c r="A4549" s="110">
        <v>43579</v>
      </c>
      <c r="B4549" s="98">
        <v>30</v>
      </c>
      <c r="C4549" s="98">
        <v>130</v>
      </c>
    </row>
    <row r="4550" spans="1:3">
      <c r="A4550" s="110">
        <v>43580</v>
      </c>
      <c r="B4550" s="98">
        <v>31</v>
      </c>
      <c r="C4550" s="98">
        <v>131</v>
      </c>
    </row>
    <row r="4551" spans="1:3">
      <c r="A4551" s="110">
        <v>43581</v>
      </c>
      <c r="B4551" s="98">
        <v>31</v>
      </c>
      <c r="C4551" s="98">
        <v>130</v>
      </c>
    </row>
    <row r="4552" spans="1:3">
      <c r="A4552" s="110">
        <v>43584</v>
      </c>
      <c r="B4552" s="98">
        <v>31</v>
      </c>
      <c r="C4552" s="98">
        <v>130</v>
      </c>
    </row>
    <row r="4553" spans="1:3">
      <c r="A4553" s="110">
        <v>43585</v>
      </c>
      <c r="B4553" s="98">
        <v>30</v>
      </c>
      <c r="C4553" s="98">
        <v>129</v>
      </c>
    </row>
    <row r="4554" spans="1:3">
      <c r="A4554" s="110">
        <v>43587</v>
      </c>
      <c r="B4554" s="98">
        <v>31</v>
      </c>
      <c r="C4554" s="98">
        <v>129</v>
      </c>
    </row>
    <row r="4555" spans="1:3">
      <c r="A4555" s="110">
        <v>43588</v>
      </c>
      <c r="B4555" s="98">
        <v>30</v>
      </c>
      <c r="C4555" s="98">
        <v>128</v>
      </c>
    </row>
    <row r="4556" spans="1:3">
      <c r="A4556" s="110">
        <v>43592</v>
      </c>
      <c r="B4556" s="98">
        <v>30</v>
      </c>
      <c r="C4556" s="98">
        <v>129</v>
      </c>
    </row>
    <row r="4557" spans="1:3">
      <c r="A4557" s="110">
        <v>43593</v>
      </c>
      <c r="B4557" s="98">
        <v>30</v>
      </c>
      <c r="C4557" s="98">
        <v>128</v>
      </c>
    </row>
    <row r="4558" spans="1:3">
      <c r="A4558" s="110">
        <v>43594</v>
      </c>
      <c r="B4558" s="98">
        <v>30</v>
      </c>
      <c r="C4558" s="98">
        <v>128</v>
      </c>
    </row>
    <row r="4559" spans="1:3">
      <c r="A4559" s="110">
        <v>43595</v>
      </c>
      <c r="B4559" s="98">
        <v>30</v>
      </c>
      <c r="C4559" s="98">
        <v>128</v>
      </c>
    </row>
    <row r="4560" spans="1:3">
      <c r="A4560" s="110">
        <v>43598</v>
      </c>
      <c r="B4560" s="98">
        <v>30</v>
      </c>
      <c r="C4560" s="98">
        <v>128</v>
      </c>
    </row>
    <row r="4561" spans="1:3">
      <c r="A4561" s="110">
        <v>43599</v>
      </c>
      <c r="B4561" s="98">
        <v>30</v>
      </c>
      <c r="C4561" s="98">
        <v>128</v>
      </c>
    </row>
    <row r="4562" spans="1:3">
      <c r="A4562" s="110">
        <v>43600</v>
      </c>
      <c r="B4562" s="98">
        <v>29</v>
      </c>
      <c r="C4562" s="98">
        <v>127</v>
      </c>
    </row>
    <row r="4563" spans="1:3">
      <c r="A4563" s="110">
        <v>43601</v>
      </c>
      <c r="B4563" s="98">
        <v>29</v>
      </c>
      <c r="C4563" s="98">
        <v>127</v>
      </c>
    </row>
    <row r="4564" spans="1:3">
      <c r="A4564" s="110">
        <v>43602</v>
      </c>
      <c r="B4564" s="98">
        <v>30</v>
      </c>
      <c r="C4564" s="98">
        <v>127</v>
      </c>
    </row>
    <row r="4565" spans="1:3">
      <c r="A4565" s="110">
        <v>43605</v>
      </c>
      <c r="B4565" s="98">
        <v>29</v>
      </c>
      <c r="C4565" s="98">
        <v>127</v>
      </c>
    </row>
    <row r="4566" spans="1:3">
      <c r="A4566" s="110">
        <v>43606</v>
      </c>
      <c r="B4566" s="98">
        <v>30</v>
      </c>
      <c r="C4566" s="98">
        <v>127</v>
      </c>
    </row>
    <row r="4567" spans="1:3">
      <c r="A4567" s="110">
        <v>43607</v>
      </c>
      <c r="B4567" s="98">
        <v>29</v>
      </c>
      <c r="C4567" s="98">
        <v>125</v>
      </c>
    </row>
    <row r="4568" spans="1:3">
      <c r="A4568" s="110">
        <v>43608</v>
      </c>
      <c r="B4568" s="98">
        <v>29</v>
      </c>
      <c r="C4568" s="98">
        <v>124</v>
      </c>
    </row>
    <row r="4569" spans="1:3">
      <c r="A4569" s="110">
        <v>43609</v>
      </c>
      <c r="B4569" s="98">
        <v>30</v>
      </c>
      <c r="C4569" s="98">
        <v>124</v>
      </c>
    </row>
    <row r="4570" spans="1:3">
      <c r="A4570" s="110">
        <v>43612</v>
      </c>
      <c r="B4570" s="98">
        <v>29</v>
      </c>
      <c r="C4570" s="98">
        <v>123</v>
      </c>
    </row>
    <row r="4571" spans="1:3">
      <c r="A4571" s="110">
        <v>43613</v>
      </c>
      <c r="B4571" s="98">
        <v>29</v>
      </c>
      <c r="C4571" s="98">
        <v>123</v>
      </c>
    </row>
    <row r="4572" spans="1:3">
      <c r="A4572" s="110">
        <v>43614</v>
      </c>
      <c r="B4572" s="98">
        <v>29</v>
      </c>
      <c r="C4572" s="98">
        <v>122</v>
      </c>
    </row>
    <row r="4573" spans="1:3">
      <c r="A4573" s="110">
        <v>43615</v>
      </c>
      <c r="B4573" s="98">
        <v>29</v>
      </c>
      <c r="C4573" s="98">
        <v>122</v>
      </c>
    </row>
    <row r="4574" spans="1:3">
      <c r="A4574" s="110">
        <v>43616</v>
      </c>
      <c r="B4574" s="98">
        <v>27</v>
      </c>
      <c r="C4574" s="98">
        <v>121</v>
      </c>
    </row>
    <row r="4575" spans="1:3">
      <c r="A4575" s="110">
        <v>43619</v>
      </c>
      <c r="B4575" s="98">
        <v>29</v>
      </c>
      <c r="C4575" s="98">
        <v>121</v>
      </c>
    </row>
    <row r="4576" spans="1:3">
      <c r="A4576" s="110">
        <v>43620</v>
      </c>
      <c r="B4576" s="98">
        <v>29</v>
      </c>
      <c r="C4576" s="98">
        <v>122</v>
      </c>
    </row>
    <row r="4577" spans="1:3">
      <c r="A4577" s="110">
        <v>43621</v>
      </c>
      <c r="B4577" s="98">
        <v>29</v>
      </c>
      <c r="C4577" s="98">
        <v>122</v>
      </c>
    </row>
    <row r="4578" spans="1:3">
      <c r="A4578" s="110">
        <v>43623</v>
      </c>
      <c r="B4578" s="98">
        <v>29</v>
      </c>
      <c r="C4578" s="98">
        <v>120</v>
      </c>
    </row>
    <row r="4579" spans="1:3">
      <c r="A4579" s="110">
        <v>43626</v>
      </c>
      <c r="B4579" s="98">
        <v>31</v>
      </c>
      <c r="C4579" s="98">
        <v>122</v>
      </c>
    </row>
    <row r="4580" spans="1:3">
      <c r="A4580" s="110">
        <v>43627</v>
      </c>
      <c r="B4580" s="98">
        <v>30</v>
      </c>
      <c r="C4580" s="98">
        <v>121</v>
      </c>
    </row>
    <row r="4581" spans="1:3">
      <c r="A4581" s="110">
        <v>43628</v>
      </c>
      <c r="B4581" s="98">
        <v>32</v>
      </c>
      <c r="C4581" s="98">
        <v>123</v>
      </c>
    </row>
    <row r="4582" spans="1:3">
      <c r="A4582" s="110">
        <v>43629</v>
      </c>
      <c r="B4582" s="98">
        <v>33</v>
      </c>
      <c r="C4582" s="98">
        <v>124</v>
      </c>
    </row>
    <row r="4583" spans="1:3">
      <c r="A4583" s="110">
        <v>43630</v>
      </c>
      <c r="B4583" s="98">
        <v>31</v>
      </c>
      <c r="C4583" s="98">
        <v>122</v>
      </c>
    </row>
    <row r="4584" spans="1:3">
      <c r="A4584" s="110">
        <v>43633</v>
      </c>
      <c r="B4584" s="98">
        <v>32</v>
      </c>
      <c r="C4584" s="98">
        <v>123</v>
      </c>
    </row>
    <row r="4585" spans="1:3">
      <c r="A4585" s="110">
        <v>43634</v>
      </c>
      <c r="B4585" s="98">
        <v>33</v>
      </c>
      <c r="C4585" s="98">
        <v>123</v>
      </c>
    </row>
    <row r="4586" spans="1:3">
      <c r="A4586" s="110">
        <v>43635</v>
      </c>
      <c r="B4586" s="98">
        <v>32</v>
      </c>
      <c r="C4586" s="98">
        <v>122</v>
      </c>
    </row>
    <row r="4587" spans="1:3">
      <c r="A4587" s="110">
        <v>43636</v>
      </c>
      <c r="B4587" s="98">
        <v>33</v>
      </c>
      <c r="C4587" s="98">
        <v>124</v>
      </c>
    </row>
    <row r="4588" spans="1:3">
      <c r="A4588" s="110">
        <v>43637</v>
      </c>
      <c r="B4588" s="98">
        <v>34</v>
      </c>
      <c r="C4588" s="98">
        <v>124</v>
      </c>
    </row>
    <row r="4589" spans="1:3">
      <c r="A4589" s="110">
        <v>43640</v>
      </c>
      <c r="B4589" s="98">
        <v>33</v>
      </c>
      <c r="C4589" s="98">
        <v>124</v>
      </c>
    </row>
    <row r="4590" spans="1:3">
      <c r="A4590" s="110">
        <v>43641</v>
      </c>
      <c r="B4590" s="98">
        <v>33</v>
      </c>
      <c r="C4590" s="98">
        <v>123</v>
      </c>
    </row>
    <row r="4591" spans="1:3">
      <c r="A4591" s="110">
        <v>43642</v>
      </c>
      <c r="B4591" s="98">
        <v>32</v>
      </c>
      <c r="C4591" s="98">
        <v>121</v>
      </c>
    </row>
    <row r="4592" spans="1:3">
      <c r="A4592" s="110">
        <v>43643</v>
      </c>
      <c r="B4592" s="98">
        <v>33</v>
      </c>
      <c r="C4592" s="98">
        <v>123</v>
      </c>
    </row>
    <row r="4593" spans="1:3">
      <c r="A4593" s="110">
        <v>43644</v>
      </c>
      <c r="B4593" s="98">
        <v>33</v>
      </c>
      <c r="C4593" s="98">
        <v>123</v>
      </c>
    </row>
    <row r="4594" spans="1:3">
      <c r="A4594" s="110">
        <v>43647</v>
      </c>
      <c r="B4594" s="98">
        <v>33</v>
      </c>
      <c r="C4594" s="98">
        <v>123</v>
      </c>
    </row>
    <row r="4595" spans="1:3">
      <c r="A4595" s="110">
        <v>43648</v>
      </c>
      <c r="B4595" s="98">
        <v>33</v>
      </c>
      <c r="C4595" s="98">
        <v>123</v>
      </c>
    </row>
    <row r="4596" spans="1:3">
      <c r="A4596" s="110">
        <v>43649</v>
      </c>
      <c r="B4596" s="98">
        <v>33</v>
      </c>
      <c r="C4596" s="98">
        <v>123</v>
      </c>
    </row>
    <row r="4597" spans="1:3">
      <c r="A4597" s="110">
        <v>43650</v>
      </c>
      <c r="B4597" s="98">
        <v>33</v>
      </c>
      <c r="C4597" s="98">
        <v>123</v>
      </c>
    </row>
    <row r="4598" spans="1:3">
      <c r="A4598" s="110">
        <v>43651</v>
      </c>
      <c r="B4598" s="98">
        <v>34</v>
      </c>
      <c r="C4598" s="98">
        <v>124</v>
      </c>
    </row>
    <row r="4599" spans="1:3">
      <c r="A4599" s="110">
        <v>43654</v>
      </c>
      <c r="B4599" s="98">
        <v>34</v>
      </c>
      <c r="C4599" s="98">
        <v>124</v>
      </c>
    </row>
    <row r="4600" spans="1:3">
      <c r="A4600" s="110">
        <v>43655</v>
      </c>
      <c r="B4600" s="98">
        <v>35</v>
      </c>
      <c r="C4600" s="98">
        <v>124</v>
      </c>
    </row>
    <row r="4601" spans="1:3">
      <c r="A4601" s="110">
        <v>43656</v>
      </c>
      <c r="B4601" s="98">
        <v>34</v>
      </c>
      <c r="C4601" s="98">
        <v>124</v>
      </c>
    </row>
    <row r="4602" spans="1:3">
      <c r="A4602" s="110">
        <v>43657</v>
      </c>
      <c r="B4602" s="98">
        <v>34</v>
      </c>
      <c r="C4602" s="98">
        <v>124</v>
      </c>
    </row>
    <row r="4603" spans="1:3">
      <c r="A4603" s="110">
        <v>43658</v>
      </c>
      <c r="B4603" s="98">
        <v>34</v>
      </c>
      <c r="C4603" s="98">
        <v>123</v>
      </c>
    </row>
    <row r="4604" spans="1:3">
      <c r="A4604" s="110">
        <v>43661</v>
      </c>
      <c r="B4604" s="98">
        <v>34</v>
      </c>
      <c r="C4604" s="98">
        <v>124</v>
      </c>
    </row>
    <row r="4605" spans="1:3">
      <c r="A4605" s="110">
        <v>43662</v>
      </c>
      <c r="B4605" s="98">
        <v>34</v>
      </c>
      <c r="C4605" s="98">
        <v>123</v>
      </c>
    </row>
    <row r="4606" spans="1:3">
      <c r="A4606" s="110">
        <v>43663</v>
      </c>
      <c r="B4606" s="98">
        <v>34</v>
      </c>
      <c r="C4606" s="98">
        <v>123</v>
      </c>
    </row>
    <row r="4607" spans="1:3">
      <c r="A4607" s="110">
        <v>43664</v>
      </c>
      <c r="B4607" s="98">
        <v>34</v>
      </c>
      <c r="C4607" s="98">
        <v>124</v>
      </c>
    </row>
    <row r="4608" spans="1:3">
      <c r="A4608" s="110">
        <v>43665</v>
      </c>
      <c r="B4608" s="98">
        <v>34</v>
      </c>
      <c r="C4608" s="98">
        <v>124</v>
      </c>
    </row>
    <row r="4609" spans="1:3">
      <c r="A4609" s="110">
        <v>43668</v>
      </c>
      <c r="B4609" s="98">
        <v>34</v>
      </c>
      <c r="C4609" s="98">
        <v>123</v>
      </c>
    </row>
    <row r="4610" spans="1:3">
      <c r="A4610" s="110">
        <v>43669</v>
      </c>
      <c r="B4610" s="98">
        <v>33</v>
      </c>
      <c r="C4610" s="98">
        <v>122</v>
      </c>
    </row>
    <row r="4611" spans="1:3">
      <c r="A4611" s="110">
        <v>43670</v>
      </c>
      <c r="B4611" s="98">
        <v>32</v>
      </c>
      <c r="C4611" s="98">
        <v>122</v>
      </c>
    </row>
    <row r="4612" spans="1:3">
      <c r="A4612" s="110">
        <v>43671</v>
      </c>
      <c r="B4612" s="98">
        <v>31</v>
      </c>
      <c r="C4612" s="98">
        <v>121</v>
      </c>
    </row>
    <row r="4613" spans="1:3">
      <c r="A4613" s="110">
        <v>43672</v>
      </c>
      <c r="B4613" s="98">
        <v>32</v>
      </c>
      <c r="C4613" s="98">
        <v>121</v>
      </c>
    </row>
    <row r="4614" spans="1:3">
      <c r="A4614" s="110">
        <v>43675</v>
      </c>
      <c r="B4614" s="98">
        <v>32</v>
      </c>
      <c r="C4614" s="98">
        <v>121</v>
      </c>
    </row>
    <row r="4615" spans="1:3">
      <c r="A4615" s="110">
        <v>43676</v>
      </c>
      <c r="B4615" s="98">
        <v>32</v>
      </c>
      <c r="C4615" s="98">
        <v>122</v>
      </c>
    </row>
    <row r="4616" spans="1:3">
      <c r="A4616" s="110">
        <v>43677</v>
      </c>
      <c r="B4616" s="98">
        <v>32</v>
      </c>
      <c r="C4616" s="98">
        <v>121</v>
      </c>
    </row>
    <row r="4617" spans="1:3">
      <c r="A4617" s="110">
        <v>43678</v>
      </c>
      <c r="B4617" s="98">
        <v>32</v>
      </c>
      <c r="C4617" s="98">
        <v>121</v>
      </c>
    </row>
    <row r="4618" spans="1:3">
      <c r="A4618" s="110">
        <v>43679</v>
      </c>
      <c r="B4618" s="98">
        <v>31</v>
      </c>
      <c r="C4618" s="98">
        <v>121</v>
      </c>
    </row>
    <row r="4619" spans="1:3">
      <c r="A4619" s="110">
        <v>43682</v>
      </c>
      <c r="B4619" s="98">
        <v>33</v>
      </c>
      <c r="C4619" s="98">
        <v>123</v>
      </c>
    </row>
    <row r="4620" spans="1:3">
      <c r="A4620" s="110">
        <v>43683</v>
      </c>
      <c r="B4620" s="98">
        <v>34</v>
      </c>
      <c r="C4620" s="98">
        <v>124</v>
      </c>
    </row>
    <row r="4621" spans="1:3">
      <c r="A4621" s="110">
        <v>43684</v>
      </c>
      <c r="B4621" s="98">
        <v>34</v>
      </c>
      <c r="C4621" s="98">
        <v>123</v>
      </c>
    </row>
    <row r="4622" spans="1:3">
      <c r="A4622" s="110">
        <v>43685</v>
      </c>
      <c r="B4622" s="98">
        <v>33</v>
      </c>
      <c r="C4622" s="98">
        <v>123</v>
      </c>
    </row>
    <row r="4623" spans="1:3">
      <c r="A4623" s="110">
        <v>43686</v>
      </c>
      <c r="B4623" s="98">
        <v>32</v>
      </c>
      <c r="C4623" s="98">
        <v>122</v>
      </c>
    </row>
    <row r="4624" spans="1:3">
      <c r="A4624" s="110">
        <v>43689</v>
      </c>
      <c r="B4624" s="98">
        <v>34</v>
      </c>
      <c r="C4624" s="98">
        <v>123</v>
      </c>
    </row>
    <row r="4625" spans="1:3">
      <c r="A4625" s="110">
        <v>43690</v>
      </c>
      <c r="B4625" s="98">
        <v>34</v>
      </c>
      <c r="C4625" s="98">
        <v>123</v>
      </c>
    </row>
    <row r="4626" spans="1:3">
      <c r="A4626" s="110">
        <v>43691</v>
      </c>
      <c r="B4626" s="98">
        <v>34</v>
      </c>
      <c r="C4626" s="98">
        <v>123</v>
      </c>
    </row>
    <row r="4627" spans="1:3">
      <c r="A4627" s="110">
        <v>43693</v>
      </c>
      <c r="B4627" s="98">
        <v>35</v>
      </c>
      <c r="C4627" s="98">
        <v>124</v>
      </c>
    </row>
    <row r="4628" spans="1:3">
      <c r="A4628" s="110">
        <v>43696</v>
      </c>
      <c r="B4628" s="98">
        <v>36</v>
      </c>
      <c r="C4628" s="98">
        <v>125</v>
      </c>
    </row>
    <row r="4629" spans="1:3">
      <c r="A4629" s="110">
        <v>43697</v>
      </c>
      <c r="B4629" s="98">
        <v>36</v>
      </c>
      <c r="C4629" s="98">
        <v>125</v>
      </c>
    </row>
    <row r="4630" spans="1:3">
      <c r="A4630" s="110">
        <v>43698</v>
      </c>
      <c r="B4630" s="98">
        <v>36</v>
      </c>
      <c r="C4630" s="98">
        <v>125</v>
      </c>
    </row>
    <row r="4631" spans="1:3">
      <c r="A4631" s="110">
        <v>43699</v>
      </c>
      <c r="B4631" s="98">
        <v>36</v>
      </c>
      <c r="C4631" s="98">
        <v>125</v>
      </c>
    </row>
    <row r="4632" spans="1:3">
      <c r="A4632" s="110">
        <v>43700</v>
      </c>
      <c r="B4632" s="98">
        <v>35</v>
      </c>
      <c r="C4632" s="98">
        <v>124</v>
      </c>
    </row>
    <row r="4633" spans="1:3">
      <c r="A4633" s="110">
        <v>43703</v>
      </c>
      <c r="B4633" s="98">
        <v>37</v>
      </c>
      <c r="C4633" s="98">
        <v>125</v>
      </c>
    </row>
    <row r="4634" spans="1:3">
      <c r="A4634" s="110">
        <v>43704</v>
      </c>
      <c r="B4634" s="98">
        <v>37</v>
      </c>
      <c r="C4634" s="98">
        <v>126</v>
      </c>
    </row>
    <row r="4635" spans="1:3">
      <c r="A4635" s="110">
        <v>43705</v>
      </c>
      <c r="B4635" s="98">
        <v>37</v>
      </c>
      <c r="C4635" s="98">
        <v>125</v>
      </c>
    </row>
    <row r="4636" spans="1:3">
      <c r="A4636" s="110">
        <v>43706</v>
      </c>
      <c r="B4636" s="98">
        <v>37</v>
      </c>
      <c r="C4636" s="98">
        <v>126</v>
      </c>
    </row>
    <row r="4637" spans="1:3">
      <c r="A4637" s="110">
        <v>43707</v>
      </c>
      <c r="B4637" s="98">
        <v>41</v>
      </c>
      <c r="C4637" s="98">
        <v>130</v>
      </c>
    </row>
    <row r="4638" spans="1:3">
      <c r="A4638" s="110">
        <v>43710</v>
      </c>
      <c r="B4638" s="98">
        <v>39</v>
      </c>
      <c r="C4638" s="98">
        <v>127</v>
      </c>
    </row>
    <row r="4639" spans="1:3">
      <c r="A4639" s="110">
        <v>43711</v>
      </c>
      <c r="B4639" s="98">
        <v>38</v>
      </c>
      <c r="C4639" s="98">
        <v>127</v>
      </c>
    </row>
    <row r="4640" spans="1:3">
      <c r="A4640" s="110">
        <v>43712</v>
      </c>
      <c r="B4640" s="98">
        <v>38</v>
      </c>
      <c r="C4640" s="98">
        <v>127</v>
      </c>
    </row>
    <row r="4641" spans="1:3">
      <c r="A4641" s="110">
        <v>43713</v>
      </c>
      <c r="B4641" s="98">
        <v>39</v>
      </c>
      <c r="C4641" s="98">
        <v>128</v>
      </c>
    </row>
    <row r="4642" spans="1:3">
      <c r="A4642" s="110">
        <v>43714</v>
      </c>
      <c r="B4642" s="98">
        <v>40</v>
      </c>
      <c r="C4642" s="98">
        <v>129</v>
      </c>
    </row>
    <row r="4643" spans="1:3">
      <c r="A4643" s="110">
        <v>43717</v>
      </c>
      <c r="B4643" s="98">
        <v>40</v>
      </c>
      <c r="C4643" s="98">
        <v>129</v>
      </c>
    </row>
    <row r="4644" spans="1:3">
      <c r="A4644" s="110">
        <v>43718</v>
      </c>
      <c r="B4644" s="98">
        <v>41</v>
      </c>
      <c r="C4644" s="98">
        <v>129</v>
      </c>
    </row>
    <row r="4645" spans="1:3">
      <c r="A4645" s="110">
        <v>43719</v>
      </c>
      <c r="B4645" s="98">
        <v>42</v>
      </c>
      <c r="C4645" s="98">
        <v>130</v>
      </c>
    </row>
    <row r="4646" spans="1:3">
      <c r="A4646" s="110">
        <v>43724</v>
      </c>
      <c r="B4646" s="98">
        <v>41</v>
      </c>
      <c r="C4646" s="98">
        <v>129</v>
      </c>
    </row>
    <row r="4647" spans="1:3">
      <c r="A4647" s="110">
        <v>43725</v>
      </c>
      <c r="B4647" s="98">
        <v>41</v>
      </c>
      <c r="C4647" s="98">
        <v>129</v>
      </c>
    </row>
    <row r="4648" spans="1:3">
      <c r="A4648" s="110">
        <v>43726</v>
      </c>
      <c r="B4648" s="98">
        <v>41</v>
      </c>
      <c r="C4648" s="98">
        <v>130</v>
      </c>
    </row>
    <row r="4649" spans="1:3">
      <c r="A4649" s="110">
        <v>43727</v>
      </c>
      <c r="B4649" s="98">
        <v>42</v>
      </c>
      <c r="C4649" s="98">
        <v>130</v>
      </c>
    </row>
    <row r="4650" spans="1:3">
      <c r="A4650" s="110">
        <v>43728</v>
      </c>
      <c r="B4650" s="98">
        <v>42</v>
      </c>
      <c r="C4650" s="98">
        <v>130</v>
      </c>
    </row>
    <row r="4651" spans="1:3">
      <c r="A4651" s="110">
        <v>43731</v>
      </c>
      <c r="B4651" s="98">
        <v>42</v>
      </c>
      <c r="C4651" s="98">
        <v>131</v>
      </c>
    </row>
    <row r="4652" spans="1:3">
      <c r="A4652" s="110">
        <v>43732</v>
      </c>
      <c r="B4652" s="98">
        <v>41</v>
      </c>
      <c r="C4652" s="98">
        <v>130</v>
      </c>
    </row>
    <row r="4653" spans="1:3">
      <c r="A4653" s="110">
        <v>43733</v>
      </c>
      <c r="B4653" s="98">
        <v>42</v>
      </c>
      <c r="C4653" s="98">
        <v>131</v>
      </c>
    </row>
    <row r="4654" spans="1:3">
      <c r="A4654" s="110">
        <v>43734</v>
      </c>
      <c r="B4654" s="98">
        <v>42</v>
      </c>
      <c r="C4654" s="98">
        <v>130</v>
      </c>
    </row>
    <row r="4655" spans="1:3">
      <c r="A4655" s="110">
        <v>43735</v>
      </c>
      <c r="B4655" s="98">
        <v>42</v>
      </c>
      <c r="C4655" s="98">
        <v>131</v>
      </c>
    </row>
    <row r="4656" spans="1:3">
      <c r="A4656" s="110">
        <v>43738</v>
      </c>
      <c r="B4656" s="98">
        <v>42</v>
      </c>
      <c r="C4656" s="98">
        <v>130</v>
      </c>
    </row>
    <row r="4657" spans="1:3">
      <c r="A4657" s="110">
        <v>43739</v>
      </c>
      <c r="B4657" s="98">
        <v>42</v>
      </c>
      <c r="C4657" s="98">
        <v>130</v>
      </c>
    </row>
    <row r="4658" spans="1:3">
      <c r="A4658" s="110">
        <v>43740</v>
      </c>
      <c r="B4658" s="98">
        <v>42</v>
      </c>
      <c r="C4658" s="98">
        <v>130</v>
      </c>
    </row>
    <row r="4659" spans="1:3">
      <c r="A4659" s="110">
        <v>43742</v>
      </c>
      <c r="B4659" s="98">
        <v>42</v>
      </c>
      <c r="C4659" s="98">
        <v>130</v>
      </c>
    </row>
    <row r="4660" spans="1:3">
      <c r="A4660" s="110">
        <v>43745</v>
      </c>
      <c r="B4660" s="98">
        <v>43</v>
      </c>
      <c r="C4660" s="98">
        <v>131</v>
      </c>
    </row>
    <row r="4661" spans="1:3">
      <c r="A4661" s="110">
        <v>43746</v>
      </c>
      <c r="B4661" s="98">
        <v>42</v>
      </c>
      <c r="C4661" s="98">
        <v>130</v>
      </c>
    </row>
    <row r="4662" spans="1:3">
      <c r="A4662" s="110">
        <v>43748</v>
      </c>
      <c r="B4662" s="98">
        <v>41</v>
      </c>
      <c r="C4662" s="98">
        <v>129</v>
      </c>
    </row>
    <row r="4663" spans="1:3">
      <c r="A4663" s="110">
        <v>43749</v>
      </c>
      <c r="B4663" s="98">
        <v>41</v>
      </c>
      <c r="C4663" s="98">
        <v>129</v>
      </c>
    </row>
    <row r="4664" spans="1:3">
      <c r="A4664" s="110">
        <v>43752</v>
      </c>
      <c r="B4664" s="98">
        <v>42</v>
      </c>
      <c r="C4664" s="98">
        <v>130</v>
      </c>
    </row>
    <row r="4665" spans="1:3">
      <c r="A4665" s="110">
        <v>43753</v>
      </c>
      <c r="B4665" s="98">
        <v>42</v>
      </c>
      <c r="C4665" s="98">
        <v>131</v>
      </c>
    </row>
    <row r="4666" spans="1:3">
      <c r="A4666" s="110">
        <v>43754</v>
      </c>
      <c r="B4666" s="98">
        <v>42</v>
      </c>
      <c r="C4666" s="98">
        <v>130</v>
      </c>
    </row>
    <row r="4667" spans="1:3">
      <c r="A4667" s="110">
        <v>43755</v>
      </c>
      <c r="B4667" s="98">
        <v>41</v>
      </c>
      <c r="C4667" s="98">
        <v>129</v>
      </c>
    </row>
    <row r="4668" spans="1:3">
      <c r="A4668" s="110">
        <v>43756</v>
      </c>
      <c r="B4668" s="98">
        <v>41</v>
      </c>
      <c r="C4668" s="98">
        <v>129</v>
      </c>
    </row>
    <row r="4669" spans="1:3">
      <c r="A4669" s="110">
        <v>43759</v>
      </c>
      <c r="B4669" s="98">
        <v>41</v>
      </c>
      <c r="C4669" s="98">
        <v>130</v>
      </c>
    </row>
    <row r="4670" spans="1:3">
      <c r="A4670" s="110">
        <v>43760</v>
      </c>
      <c r="B4670" s="98">
        <v>40</v>
      </c>
      <c r="C4670" s="98">
        <v>128</v>
      </c>
    </row>
    <row r="4671" spans="1:3">
      <c r="A4671" s="110">
        <v>43761</v>
      </c>
      <c r="B4671" s="98">
        <v>40</v>
      </c>
      <c r="C4671" s="98">
        <v>128</v>
      </c>
    </row>
    <row r="4672" spans="1:3">
      <c r="A4672" s="110">
        <v>43762</v>
      </c>
      <c r="B4672" s="98">
        <v>40</v>
      </c>
      <c r="C4672" s="98">
        <v>129</v>
      </c>
    </row>
    <row r="4673" spans="1:3">
      <c r="A4673" s="110">
        <v>43763</v>
      </c>
      <c r="B4673" s="98">
        <v>41</v>
      </c>
      <c r="C4673" s="98">
        <v>129</v>
      </c>
    </row>
    <row r="4674" spans="1:3">
      <c r="A4674" s="110">
        <v>43766</v>
      </c>
      <c r="B4674" s="98">
        <v>41</v>
      </c>
      <c r="C4674" s="98">
        <v>130</v>
      </c>
    </row>
    <row r="4675" spans="1:3">
      <c r="A4675" s="110">
        <v>43767</v>
      </c>
      <c r="B4675" s="98">
        <v>39</v>
      </c>
      <c r="C4675" s="98">
        <v>127</v>
      </c>
    </row>
    <row r="4676" spans="1:3">
      <c r="A4676" s="110">
        <v>43768</v>
      </c>
      <c r="B4676" s="98">
        <v>39</v>
      </c>
      <c r="C4676" s="98">
        <v>127</v>
      </c>
    </row>
    <row r="4677" spans="1:3">
      <c r="A4677" s="110">
        <v>43769</v>
      </c>
      <c r="B4677" s="98">
        <v>40</v>
      </c>
      <c r="C4677" s="98">
        <v>128</v>
      </c>
    </row>
    <row r="4678" spans="1:3">
      <c r="A4678" s="110">
        <v>43770</v>
      </c>
      <c r="B4678" s="98">
        <v>41</v>
      </c>
      <c r="C4678" s="98">
        <v>130</v>
      </c>
    </row>
    <row r="4679" spans="1:3">
      <c r="A4679" s="110">
        <v>43773</v>
      </c>
      <c r="B4679" s="98">
        <v>41</v>
      </c>
      <c r="C4679" s="98">
        <v>129</v>
      </c>
    </row>
    <row r="4680" spans="1:3">
      <c r="A4680" s="110">
        <v>43774</v>
      </c>
      <c r="B4680" s="98">
        <v>41</v>
      </c>
      <c r="C4680" s="98">
        <v>129</v>
      </c>
    </row>
    <row r="4681" spans="1:3">
      <c r="A4681" s="110">
        <v>43775</v>
      </c>
      <c r="B4681" s="98">
        <v>40</v>
      </c>
      <c r="C4681" s="98">
        <v>128</v>
      </c>
    </row>
    <row r="4682" spans="1:3">
      <c r="A4682" s="110">
        <v>43776</v>
      </c>
      <c r="B4682" s="98">
        <v>42</v>
      </c>
      <c r="C4682" s="98">
        <v>130</v>
      </c>
    </row>
    <row r="4683" spans="1:3">
      <c r="A4683" s="110">
        <v>43777</v>
      </c>
      <c r="B4683" s="98">
        <v>40</v>
      </c>
      <c r="C4683" s="98">
        <v>129</v>
      </c>
    </row>
    <row r="4684" spans="1:3">
      <c r="A4684" s="110">
        <v>43780</v>
      </c>
      <c r="B4684" s="98">
        <v>41</v>
      </c>
      <c r="C4684" s="98">
        <v>130</v>
      </c>
    </row>
    <row r="4685" spans="1:3">
      <c r="A4685" s="110">
        <v>43781</v>
      </c>
      <c r="B4685" s="98">
        <v>40</v>
      </c>
      <c r="C4685" s="98">
        <v>129</v>
      </c>
    </row>
    <row r="4686" spans="1:3">
      <c r="A4686" s="110">
        <v>43782</v>
      </c>
      <c r="B4686" s="98">
        <v>40</v>
      </c>
      <c r="C4686" s="98">
        <v>128</v>
      </c>
    </row>
    <row r="4687" spans="1:3">
      <c r="A4687" s="110">
        <v>43783</v>
      </c>
      <c r="B4687" s="98">
        <v>40</v>
      </c>
      <c r="C4687" s="98">
        <v>128</v>
      </c>
    </row>
    <row r="4688" spans="1:3">
      <c r="A4688" s="110">
        <v>43784</v>
      </c>
      <c r="B4688" s="98">
        <v>41</v>
      </c>
      <c r="C4688" s="98">
        <v>130</v>
      </c>
    </row>
    <row r="4689" spans="1:3">
      <c r="A4689" s="110">
        <v>43787</v>
      </c>
      <c r="B4689" s="98">
        <v>41</v>
      </c>
      <c r="C4689" s="98">
        <v>129</v>
      </c>
    </row>
    <row r="4690" spans="1:3">
      <c r="A4690" s="110">
        <v>43788</v>
      </c>
      <c r="B4690" s="98">
        <v>39.999999999999993</v>
      </c>
      <c r="C4690" s="98">
        <v>128.99999999999997</v>
      </c>
    </row>
    <row r="4691" spans="1:3">
      <c r="A4691" s="110">
        <v>43789</v>
      </c>
      <c r="B4691" s="98">
        <v>40.000000000000014</v>
      </c>
      <c r="C4691" s="98">
        <v>129.00000000000003</v>
      </c>
    </row>
    <row r="4692" spans="1:3">
      <c r="A4692" s="110">
        <v>43790</v>
      </c>
      <c r="B4692" s="98">
        <v>41.999999999999993</v>
      </c>
      <c r="C4692" s="98">
        <v>129.99999999999997</v>
      </c>
    </row>
    <row r="4693" spans="1:3">
      <c r="A4693" s="110">
        <v>43791</v>
      </c>
      <c r="B4693" s="98">
        <v>40.000000000000014</v>
      </c>
      <c r="C4693" s="98">
        <v>129</v>
      </c>
    </row>
    <row r="4694" spans="1:3">
      <c r="A4694" s="110">
        <v>43794</v>
      </c>
      <c r="B4694" s="98">
        <v>39.999999999999993</v>
      </c>
      <c r="C4694" s="98">
        <v>129</v>
      </c>
    </row>
    <row r="4695" spans="1:3">
      <c r="A4695" s="110">
        <v>43795</v>
      </c>
      <c r="B4695" s="98">
        <v>39.000000000000014</v>
      </c>
      <c r="C4695" s="98">
        <v>127.99999999999999</v>
      </c>
    </row>
    <row r="4696" spans="1:3">
      <c r="A4696" s="110">
        <v>43796</v>
      </c>
      <c r="B4696" s="98">
        <v>40.000000000000014</v>
      </c>
      <c r="C4696" s="98">
        <v>129</v>
      </c>
    </row>
    <row r="4697" spans="1:3">
      <c r="A4697" s="110">
        <v>43797</v>
      </c>
      <c r="B4697" s="98">
        <v>40.000000000000014</v>
      </c>
      <c r="C4697" s="98">
        <v>129.00000000000003</v>
      </c>
    </row>
    <row r="4698" spans="1:3">
      <c r="A4698" s="110">
        <v>43798</v>
      </c>
      <c r="B4698" s="98">
        <v>41.000000000000014</v>
      </c>
      <c r="C4698" s="98">
        <v>130</v>
      </c>
    </row>
    <row r="4699" spans="1:3">
      <c r="A4699" s="110">
        <v>43801</v>
      </c>
      <c r="B4699" s="98">
        <v>41.000000000000014</v>
      </c>
      <c r="C4699" s="98">
        <v>130</v>
      </c>
    </row>
    <row r="4700" spans="1:3">
      <c r="A4700" s="110">
        <v>43802</v>
      </c>
      <c r="B4700" s="98">
        <v>40.000000000000014</v>
      </c>
      <c r="C4700" s="98">
        <v>129</v>
      </c>
    </row>
    <row r="4701" spans="1:3">
      <c r="A4701" s="110">
        <v>43803</v>
      </c>
      <c r="B4701" s="98">
        <v>40.000000000000014</v>
      </c>
      <c r="C4701" s="98">
        <v>129.00000000000003</v>
      </c>
    </row>
    <row r="4702" spans="1:3">
      <c r="A4702" s="110">
        <v>43804</v>
      </c>
      <c r="B4702" s="98">
        <v>41.000000000000014</v>
      </c>
      <c r="C4702" s="98">
        <v>130.00000000000003</v>
      </c>
    </row>
    <row r="4703" spans="1:3">
      <c r="A4703" s="110">
        <v>43805</v>
      </c>
      <c r="B4703" s="98">
        <v>41.000000000000014</v>
      </c>
      <c r="C4703" s="98">
        <v>130</v>
      </c>
    </row>
    <row r="4704" spans="1:3">
      <c r="A4704" s="110">
        <v>43808</v>
      </c>
      <c r="B4704" s="98">
        <v>41.000000000000014</v>
      </c>
      <c r="C4704" s="98">
        <v>130</v>
      </c>
    </row>
    <row r="4705" spans="1:3">
      <c r="A4705" s="110">
        <v>43809</v>
      </c>
      <c r="B4705" s="98">
        <v>44.000000000000014</v>
      </c>
      <c r="C4705" s="98">
        <v>133.00000000000003</v>
      </c>
    </row>
    <row r="4706" spans="1:3">
      <c r="A4706" s="110">
        <v>43810</v>
      </c>
      <c r="B4706" s="98">
        <v>44.000000000000014</v>
      </c>
      <c r="C4706" s="98">
        <v>133</v>
      </c>
    </row>
    <row r="4707" spans="1:3">
      <c r="A4707" s="110">
        <v>43811</v>
      </c>
      <c r="B4707" s="98">
        <v>44.000000000000014</v>
      </c>
      <c r="C4707" s="98">
        <v>133</v>
      </c>
    </row>
    <row r="4708" spans="1:3">
      <c r="A4708" s="110">
        <v>43812</v>
      </c>
      <c r="B4708" s="98">
        <v>44.000000000000014</v>
      </c>
      <c r="C4708" s="98">
        <v>133</v>
      </c>
    </row>
    <row r="4709" spans="1:3">
      <c r="A4709" s="110">
        <v>43815</v>
      </c>
      <c r="B4709" s="98">
        <v>42.999999999999993</v>
      </c>
      <c r="C4709" s="98">
        <v>133</v>
      </c>
    </row>
    <row r="4710" spans="1:3">
      <c r="A4710" s="110">
        <v>43816</v>
      </c>
      <c r="B4710" s="98">
        <v>43.999999999999993</v>
      </c>
      <c r="C4710" s="98">
        <v>132.99999999999997</v>
      </c>
    </row>
    <row r="4711" spans="1:3">
      <c r="A4711" s="110">
        <v>43817</v>
      </c>
      <c r="B4711" s="98">
        <v>42.999999999999993</v>
      </c>
      <c r="C4711" s="98">
        <v>132.99999999999997</v>
      </c>
    </row>
    <row r="4712" spans="1:3">
      <c r="A4712" s="110">
        <v>43818</v>
      </c>
      <c r="B4712" s="98">
        <v>43.000000000000014</v>
      </c>
      <c r="C4712" s="98">
        <v>133</v>
      </c>
    </row>
    <row r="4713" spans="1:3">
      <c r="A4713" s="110">
        <v>43819</v>
      </c>
      <c r="B4713" s="98">
        <v>43.000000000000014</v>
      </c>
      <c r="C4713" s="98">
        <v>133.00000000000003</v>
      </c>
    </row>
    <row r="4714" spans="1:3">
      <c r="A4714" s="110">
        <v>43822</v>
      </c>
      <c r="B4714" s="98">
        <v>43.000000000000014</v>
      </c>
      <c r="C4714" s="98">
        <v>133</v>
      </c>
    </row>
    <row r="4715" spans="1:3">
      <c r="A4715" s="110">
        <v>43823</v>
      </c>
      <c r="B4715" s="98">
        <v>42.999999999999993</v>
      </c>
      <c r="C4715" s="98">
        <v>133</v>
      </c>
    </row>
    <row r="4716" spans="1:3">
      <c r="A4716" s="110">
        <v>43825</v>
      </c>
      <c r="B4716" s="98">
        <v>41.999999999999993</v>
      </c>
      <c r="C4716" s="98">
        <v>131.99999999999997</v>
      </c>
    </row>
    <row r="4717" spans="1:3">
      <c r="A4717" s="110">
        <v>43826</v>
      </c>
      <c r="B4717" s="98">
        <v>41.999999999999993</v>
      </c>
      <c r="C4717" s="98">
        <v>131.99999999999997</v>
      </c>
    </row>
    <row r="4718" spans="1:3">
      <c r="A4718" s="110">
        <v>43829</v>
      </c>
      <c r="B4718" s="98">
        <v>41.999999999999993</v>
      </c>
      <c r="C4718" s="98">
        <v>132</v>
      </c>
    </row>
    <row r="4719" spans="1:3">
      <c r="A4719" s="110">
        <v>43830</v>
      </c>
      <c r="B4719" s="98">
        <v>41.999999999999993</v>
      </c>
      <c r="C4719" s="98">
        <v>132</v>
      </c>
    </row>
    <row r="4720" spans="1:3">
      <c r="A4720" s="110">
        <v>43832</v>
      </c>
      <c r="B4720" s="98">
        <v>41.999999999999993</v>
      </c>
      <c r="C4720" s="98">
        <v>131.99999999999997</v>
      </c>
    </row>
    <row r="4721" spans="1:3">
      <c r="A4721" s="110">
        <v>43833</v>
      </c>
      <c r="B4721" s="98">
        <v>42.999999999999993</v>
      </c>
      <c r="C4721" s="98">
        <v>133</v>
      </c>
    </row>
    <row r="4722" spans="1:3">
      <c r="A4722" s="110">
        <v>43836</v>
      </c>
      <c r="B4722" s="98">
        <v>42.999999999999993</v>
      </c>
      <c r="C4722" s="98">
        <v>132.99999999999997</v>
      </c>
    </row>
    <row r="4723" spans="1:3">
      <c r="A4723" s="110">
        <v>43837</v>
      </c>
      <c r="B4723" s="98">
        <v>42.999999999999993</v>
      </c>
      <c r="C4723" s="98">
        <v>133</v>
      </c>
    </row>
    <row r="4724" spans="1:3">
      <c r="A4724" s="110">
        <v>43838</v>
      </c>
      <c r="B4724" s="98">
        <v>42.999999999999993</v>
      </c>
      <c r="C4724" s="98">
        <v>132.99999999999997</v>
      </c>
    </row>
    <row r="4725" spans="1:3">
      <c r="A4725" s="110">
        <v>43839</v>
      </c>
      <c r="B4725" s="98">
        <v>41.000000000000014</v>
      </c>
      <c r="C4725" s="98">
        <v>132.00000000000003</v>
      </c>
    </row>
    <row r="4726" spans="1:3">
      <c r="A4726" s="110">
        <v>43840</v>
      </c>
      <c r="B4726" s="98">
        <v>40.000000000000014</v>
      </c>
      <c r="C4726" s="98">
        <v>131.00000000000003</v>
      </c>
    </row>
    <row r="4727" spans="1:3">
      <c r="A4727" s="110">
        <v>43843</v>
      </c>
      <c r="B4727" s="98">
        <v>40.000000000000014</v>
      </c>
      <c r="C4727" s="98">
        <v>130.00000000000003</v>
      </c>
    </row>
    <row r="4728" spans="1:3">
      <c r="A4728" s="110">
        <v>43844</v>
      </c>
      <c r="B4728" s="98">
        <v>41.000000000000014</v>
      </c>
      <c r="C4728" s="98">
        <v>131.00000000000003</v>
      </c>
    </row>
    <row r="4729" spans="1:3">
      <c r="A4729" s="110">
        <v>43845</v>
      </c>
      <c r="B4729" s="98">
        <v>41.000000000000014</v>
      </c>
      <c r="C4729" s="98">
        <v>131.00000000000003</v>
      </c>
    </row>
    <row r="4730" spans="1:3">
      <c r="A4730" s="110">
        <v>43846</v>
      </c>
      <c r="B4730" s="98">
        <v>40.000000000000014</v>
      </c>
      <c r="C4730" s="98">
        <v>131.00000000000003</v>
      </c>
    </row>
    <row r="4731" spans="1:3">
      <c r="A4731" s="110">
        <v>43847</v>
      </c>
      <c r="B4731" s="98">
        <v>40.000000000000014</v>
      </c>
      <c r="C4731" s="98">
        <v>130</v>
      </c>
    </row>
    <row r="4732" spans="1:3">
      <c r="A4732" s="110">
        <v>43850</v>
      </c>
      <c r="B4732" s="98">
        <v>40.000000000000014</v>
      </c>
      <c r="C4732" s="98">
        <v>129.99999999999997</v>
      </c>
    </row>
    <row r="4733" spans="1:3">
      <c r="A4733" s="110">
        <v>43851</v>
      </c>
      <c r="B4733" s="98">
        <v>40.000000000000014</v>
      </c>
      <c r="C4733" s="98">
        <v>131</v>
      </c>
    </row>
    <row r="4734" spans="1:3">
      <c r="A4734" s="110">
        <v>43852</v>
      </c>
      <c r="B4734" s="98">
        <v>40.000000000000014</v>
      </c>
      <c r="C4734" s="98">
        <v>130.00000000000003</v>
      </c>
    </row>
    <row r="4735" spans="1:3">
      <c r="A4735" s="110">
        <v>43853</v>
      </c>
      <c r="B4735" s="98">
        <v>41.000000000000014</v>
      </c>
      <c r="C4735" s="98">
        <v>131</v>
      </c>
    </row>
    <row r="4736" spans="1:3">
      <c r="A4736" s="110">
        <v>43858</v>
      </c>
      <c r="B4736" s="98">
        <v>40.999999999999993</v>
      </c>
      <c r="C4736" s="98">
        <v>131</v>
      </c>
    </row>
    <row r="4737" spans="1:3">
      <c r="A4737" s="110">
        <v>43859</v>
      </c>
      <c r="B4737" s="98">
        <v>39.999999999999993</v>
      </c>
      <c r="C4737" s="98">
        <v>131</v>
      </c>
    </row>
    <row r="4738" spans="1:3">
      <c r="A4738" s="110">
        <v>43860</v>
      </c>
      <c r="B4738" s="98">
        <v>40.999999999999993</v>
      </c>
      <c r="C4738" s="98">
        <v>132</v>
      </c>
    </row>
    <row r="4739" spans="1:3">
      <c r="A4739" s="110">
        <v>43861</v>
      </c>
      <c r="B4739" s="98">
        <v>41.999999999999993</v>
      </c>
      <c r="C4739" s="98">
        <v>132.99999999999997</v>
      </c>
    </row>
    <row r="4740" spans="1:3">
      <c r="A4740" s="110">
        <v>43864</v>
      </c>
      <c r="B4740" s="98">
        <v>40.999999999999993</v>
      </c>
      <c r="C4740" s="98">
        <v>131.99999999999997</v>
      </c>
    </row>
    <row r="4741" spans="1:3">
      <c r="A4741" s="110">
        <v>43865</v>
      </c>
      <c r="B4741" s="98">
        <v>40.999999999999993</v>
      </c>
      <c r="C4741" s="98">
        <v>131.99999999999997</v>
      </c>
    </row>
    <row r="4742" spans="1:3">
      <c r="A4742" s="110">
        <v>43866</v>
      </c>
      <c r="B4742" s="98">
        <v>40.999999999999993</v>
      </c>
      <c r="C4742" s="98">
        <v>131.99999999999997</v>
      </c>
    </row>
    <row r="4743" spans="1:3">
      <c r="A4743" s="110">
        <v>43867</v>
      </c>
      <c r="B4743" s="98">
        <v>39.999999999999993</v>
      </c>
      <c r="C4743" s="98">
        <v>131</v>
      </c>
    </row>
    <row r="4744" spans="1:3">
      <c r="A4744" s="110">
        <v>43868</v>
      </c>
      <c r="B4744" s="98">
        <v>40.999999999999993</v>
      </c>
      <c r="C4744" s="98">
        <v>130.99999999999997</v>
      </c>
    </row>
    <row r="4745" spans="1:3">
      <c r="A4745" s="110">
        <v>43871</v>
      </c>
      <c r="B4745" s="98">
        <v>39.999999999999993</v>
      </c>
      <c r="C4745" s="98">
        <v>130.99999999999997</v>
      </c>
    </row>
    <row r="4746" spans="1:3">
      <c r="A4746" s="110">
        <v>43872</v>
      </c>
      <c r="B4746" s="98">
        <v>39.999999999999993</v>
      </c>
      <c r="C4746" s="98">
        <v>130.99999999999997</v>
      </c>
    </row>
    <row r="4747" spans="1:3">
      <c r="A4747" s="110">
        <v>43873</v>
      </c>
      <c r="B4747" s="98">
        <v>39.999999999999993</v>
      </c>
      <c r="C4747" s="98">
        <v>130.99999999999997</v>
      </c>
    </row>
    <row r="4748" spans="1:3">
      <c r="A4748" s="110">
        <v>43874</v>
      </c>
      <c r="B4748" s="98">
        <v>39.999999999999993</v>
      </c>
      <c r="C4748" s="98">
        <v>130.99999999999997</v>
      </c>
    </row>
    <row r="4749" spans="1:3">
      <c r="A4749" s="110">
        <v>43875</v>
      </c>
      <c r="B4749" s="98">
        <v>40.999999999999993</v>
      </c>
      <c r="C4749" s="98">
        <v>131</v>
      </c>
    </row>
    <row r="4750" spans="1:3">
      <c r="A4750" s="110">
        <v>43878</v>
      </c>
      <c r="B4750" s="98">
        <v>39.999999999999993</v>
      </c>
      <c r="C4750" s="98">
        <v>130</v>
      </c>
    </row>
    <row r="4751" spans="1:3">
      <c r="A4751" s="110">
        <v>43879</v>
      </c>
      <c r="B4751" s="98">
        <v>40.999999999999993</v>
      </c>
      <c r="C4751" s="98">
        <v>131</v>
      </c>
    </row>
    <row r="4752" spans="1:3">
      <c r="A4752" s="110">
        <v>43880</v>
      </c>
      <c r="B4752" s="98">
        <v>40.999999999999993</v>
      </c>
      <c r="C4752" s="98">
        <v>130.99999999999997</v>
      </c>
    </row>
    <row r="4753" spans="1:3">
      <c r="A4753" s="110">
        <v>43881</v>
      </c>
      <c r="B4753" s="98">
        <v>41.999999999999993</v>
      </c>
      <c r="C4753" s="98">
        <v>133</v>
      </c>
    </row>
    <row r="4754" spans="1:3">
      <c r="A4754" s="110">
        <v>43882</v>
      </c>
      <c r="B4754" s="98">
        <v>42.000000000000014</v>
      </c>
      <c r="C4754" s="98">
        <v>132</v>
      </c>
    </row>
    <row r="4755" spans="1:3">
      <c r="A4755" s="110">
        <v>43885</v>
      </c>
      <c r="B4755" s="98">
        <v>41.000000000000014</v>
      </c>
      <c r="C4755" s="98">
        <v>132</v>
      </c>
    </row>
    <row r="4756" spans="1:3">
      <c r="A4756" s="110">
        <v>43886</v>
      </c>
      <c r="B4756" s="98">
        <v>42.000000000000014</v>
      </c>
      <c r="C4756" s="98">
        <v>132.00000000000003</v>
      </c>
    </row>
    <row r="4757" spans="1:3">
      <c r="A4757" s="110">
        <v>43887</v>
      </c>
      <c r="B4757" s="98">
        <v>41.000000000000014</v>
      </c>
      <c r="C4757" s="98">
        <v>131.00000000000003</v>
      </c>
    </row>
    <row r="4758" spans="1:3">
      <c r="A4758" s="110">
        <v>43888</v>
      </c>
      <c r="B4758" s="98">
        <v>41.000000000000014</v>
      </c>
      <c r="C4758" s="98">
        <v>131.99999999999997</v>
      </c>
    </row>
    <row r="4759" spans="1:3">
      <c r="A4759" s="110">
        <v>43889</v>
      </c>
      <c r="B4759" s="98">
        <v>40.999999999999993</v>
      </c>
      <c r="C4759" s="98">
        <v>131.99999999999997</v>
      </c>
    </row>
    <row r="4760" spans="1:3">
      <c r="A4760" s="110">
        <v>43892</v>
      </c>
      <c r="B4760" s="98">
        <v>41.000000000000014</v>
      </c>
      <c r="C4760" s="98">
        <v>131</v>
      </c>
    </row>
    <row r="4761" spans="1:3">
      <c r="A4761" s="110">
        <v>43893</v>
      </c>
      <c r="B4761" s="98">
        <v>41.999999999999993</v>
      </c>
      <c r="C4761" s="98">
        <v>132.99999999999997</v>
      </c>
    </row>
    <row r="4762" spans="1:3">
      <c r="A4762" s="110">
        <v>43894</v>
      </c>
      <c r="B4762" s="98">
        <v>42.999999999999993</v>
      </c>
      <c r="C4762" s="98">
        <v>132.99999999999997</v>
      </c>
    </row>
    <row r="4763" spans="1:3">
      <c r="A4763" s="110">
        <v>43895</v>
      </c>
      <c r="B4763" s="98">
        <v>41.999999999999993</v>
      </c>
      <c r="C4763" s="98">
        <v>132.99999999999997</v>
      </c>
    </row>
    <row r="4764" spans="1:3">
      <c r="A4764" s="110">
        <v>43896</v>
      </c>
      <c r="B4764" s="98">
        <v>41.999999999999993</v>
      </c>
      <c r="C4764" s="98">
        <v>131.99999999999997</v>
      </c>
    </row>
    <row r="4765" spans="1:3">
      <c r="A4765" s="110">
        <v>43899</v>
      </c>
      <c r="B4765" s="98">
        <v>40.999999999999993</v>
      </c>
      <c r="C4765" s="98">
        <v>131.99999999999997</v>
      </c>
    </row>
    <row r="4766" spans="1:3">
      <c r="A4766" s="110">
        <v>43900</v>
      </c>
      <c r="B4766" s="98">
        <v>43.999999999999993</v>
      </c>
      <c r="C4766" s="98">
        <v>134</v>
      </c>
    </row>
    <row r="4767" spans="1:3">
      <c r="A4767" s="110">
        <v>43901</v>
      </c>
      <c r="B4767" s="98">
        <v>41.999999999999993</v>
      </c>
      <c r="C4767" s="98">
        <v>132</v>
      </c>
    </row>
    <row r="4768" spans="1:3">
      <c r="A4768" s="110">
        <v>43902</v>
      </c>
      <c r="B4768" s="98">
        <v>42.999999999999993</v>
      </c>
      <c r="C4768" s="98">
        <v>134</v>
      </c>
    </row>
    <row r="4769" spans="1:3">
      <c r="A4769" s="110">
        <v>43903</v>
      </c>
      <c r="B4769" s="98">
        <v>45.000000000000014</v>
      </c>
      <c r="C4769" s="98">
        <v>135</v>
      </c>
    </row>
    <row r="4770" spans="1:3">
      <c r="A4770" s="110">
        <v>43906</v>
      </c>
      <c r="B4770" s="98">
        <v>42.999999999999993</v>
      </c>
      <c r="C4770" s="98">
        <v>131.99999999999997</v>
      </c>
    </row>
    <row r="4771" spans="1:3">
      <c r="A4771" s="110">
        <v>43907</v>
      </c>
      <c r="B4771" s="98">
        <v>46</v>
      </c>
      <c r="C4771" s="98">
        <v>136</v>
      </c>
    </row>
    <row r="4772" spans="1:3">
      <c r="A4772" s="110">
        <v>43908</v>
      </c>
      <c r="B4772" s="98">
        <v>50</v>
      </c>
      <c r="C4772" s="98">
        <v>139</v>
      </c>
    </row>
    <row r="4773" spans="1:3">
      <c r="A4773" s="110">
        <v>43909</v>
      </c>
      <c r="B4773" s="98">
        <v>51</v>
      </c>
      <c r="C4773" s="98">
        <v>140</v>
      </c>
    </row>
    <row r="4774" spans="1:3">
      <c r="A4774" s="110">
        <v>43910</v>
      </c>
      <c r="B4774" s="98">
        <v>53.999999999999979</v>
      </c>
      <c r="C4774" s="98">
        <v>143.99999999999997</v>
      </c>
    </row>
    <row r="4775" spans="1:3">
      <c r="A4775" s="110">
        <v>43913</v>
      </c>
      <c r="B4775" s="98">
        <v>55.000000000000007</v>
      </c>
      <c r="C4775" s="98">
        <v>144</v>
      </c>
    </row>
    <row r="4776" spans="1:3">
      <c r="A4776" s="110">
        <v>43914</v>
      </c>
      <c r="B4776" s="98">
        <v>55.000000000000007</v>
      </c>
      <c r="C4776" s="98">
        <v>145.00000000000003</v>
      </c>
    </row>
    <row r="4777" spans="1:3">
      <c r="A4777" s="110">
        <v>43915</v>
      </c>
      <c r="B4777" s="98">
        <v>53</v>
      </c>
      <c r="C4777" s="98">
        <v>143.00000000000003</v>
      </c>
    </row>
    <row r="4778" spans="1:3">
      <c r="A4778" s="110">
        <v>43916</v>
      </c>
      <c r="B4778" s="98">
        <v>57.999999999999986</v>
      </c>
      <c r="C4778" s="98">
        <v>147.99999999999997</v>
      </c>
    </row>
    <row r="4779" spans="1:3">
      <c r="A4779" s="110">
        <v>43917</v>
      </c>
      <c r="B4779" s="98">
        <v>59.999999999999986</v>
      </c>
      <c r="C4779" s="98">
        <v>148.99999999999997</v>
      </c>
    </row>
    <row r="4780" spans="1:3">
      <c r="A4780" s="110">
        <v>43920</v>
      </c>
      <c r="B4780" s="98">
        <v>59.999999999999986</v>
      </c>
      <c r="C4780" s="98">
        <v>150</v>
      </c>
    </row>
    <row r="4781" spans="1:3">
      <c r="A4781" s="110">
        <v>43921</v>
      </c>
      <c r="B4781" s="98">
        <v>60.999999999999986</v>
      </c>
      <c r="C4781" s="98">
        <v>149.99999999999997</v>
      </c>
    </row>
    <row r="4782" spans="1:3">
      <c r="A4782" s="110">
        <v>43922</v>
      </c>
      <c r="B4782" s="98">
        <v>60.999999999999986</v>
      </c>
      <c r="C4782" s="98">
        <v>151</v>
      </c>
    </row>
    <row r="4783" spans="1:3">
      <c r="A4783" s="110">
        <v>43923</v>
      </c>
      <c r="B4783" s="98">
        <v>61.999999999999986</v>
      </c>
      <c r="C4783" s="98">
        <v>152</v>
      </c>
    </row>
    <row r="4784" spans="1:3">
      <c r="A4784" s="110">
        <v>43924</v>
      </c>
      <c r="B4784" s="98">
        <v>62.999999999999986</v>
      </c>
      <c r="C4784" s="98">
        <v>153</v>
      </c>
    </row>
    <row r="4785" spans="1:3">
      <c r="A4785" s="110">
        <v>43927</v>
      </c>
      <c r="B4785" s="98">
        <v>65.999999999999986</v>
      </c>
      <c r="C4785" s="98">
        <v>155</v>
      </c>
    </row>
    <row r="4786" spans="1:3">
      <c r="A4786" s="110">
        <v>43928</v>
      </c>
      <c r="B4786" s="98">
        <v>67</v>
      </c>
      <c r="C4786" s="98">
        <v>155.99999999999997</v>
      </c>
    </row>
    <row r="4787" spans="1:3">
      <c r="A4787" s="110">
        <v>43929</v>
      </c>
      <c r="B4787" s="98">
        <v>69</v>
      </c>
      <c r="C4787" s="98">
        <v>159</v>
      </c>
    </row>
    <row r="4788" spans="1:3">
      <c r="A4788" s="110">
        <v>43930</v>
      </c>
      <c r="B4788" s="98">
        <v>71</v>
      </c>
      <c r="C4788" s="98">
        <v>160</v>
      </c>
    </row>
    <row r="4789" spans="1:3">
      <c r="A4789" s="110">
        <v>43931</v>
      </c>
      <c r="B4789" s="98">
        <v>74</v>
      </c>
      <c r="C4789" s="98">
        <v>163</v>
      </c>
    </row>
    <row r="4790" spans="1:3">
      <c r="A4790" s="110">
        <v>43934</v>
      </c>
      <c r="B4790" s="98">
        <v>74</v>
      </c>
      <c r="C4790" s="98">
        <v>163</v>
      </c>
    </row>
    <row r="4791" spans="1:3">
      <c r="A4791" s="110">
        <v>43935</v>
      </c>
      <c r="B4791" s="98">
        <v>74</v>
      </c>
      <c r="C4791" s="98">
        <v>163</v>
      </c>
    </row>
    <row r="4792" spans="1:3">
      <c r="A4792" s="110">
        <v>43937</v>
      </c>
      <c r="B4792" s="98">
        <v>75</v>
      </c>
      <c r="C4792" s="98">
        <v>165</v>
      </c>
    </row>
    <row r="4793" spans="1:3">
      <c r="A4793" s="110">
        <v>43938</v>
      </c>
      <c r="B4793" s="98">
        <v>74</v>
      </c>
      <c r="C4793" s="98">
        <v>164</v>
      </c>
    </row>
    <row r="4794" spans="1:3">
      <c r="A4794" s="110">
        <v>43941</v>
      </c>
      <c r="B4794" s="98">
        <v>74</v>
      </c>
      <c r="C4794" s="98">
        <v>164</v>
      </c>
    </row>
    <row r="4795" spans="1:3">
      <c r="A4795" s="110">
        <v>43942</v>
      </c>
      <c r="B4795" s="98">
        <v>74</v>
      </c>
      <c r="C4795" s="98">
        <v>163</v>
      </c>
    </row>
    <row r="4796" spans="1:3">
      <c r="A4796" s="110">
        <v>43943</v>
      </c>
      <c r="B4796" s="98">
        <v>74</v>
      </c>
      <c r="C4796" s="98">
        <v>163</v>
      </c>
    </row>
    <row r="4797" spans="1:3">
      <c r="A4797" s="110">
        <v>43944</v>
      </c>
      <c r="B4797" s="98">
        <v>73</v>
      </c>
      <c r="C4797" s="98">
        <v>163</v>
      </c>
    </row>
    <row r="4798" spans="1:3">
      <c r="A4798" s="110">
        <v>43945</v>
      </c>
      <c r="B4798" s="98">
        <v>73</v>
      </c>
      <c r="C4798" s="98">
        <v>163</v>
      </c>
    </row>
    <row r="4799" spans="1:3">
      <c r="A4799" s="110">
        <v>43948</v>
      </c>
      <c r="B4799" s="98">
        <v>74</v>
      </c>
      <c r="C4799" s="98">
        <v>164</v>
      </c>
    </row>
    <row r="4800" spans="1:3">
      <c r="A4800" s="110">
        <v>43949</v>
      </c>
      <c r="B4800" s="98">
        <v>75</v>
      </c>
      <c r="C4800" s="98">
        <v>164</v>
      </c>
    </row>
    <row r="4801" spans="1:3">
      <c r="A4801" s="110">
        <v>43950</v>
      </c>
      <c r="B4801" s="98">
        <v>74</v>
      </c>
      <c r="C4801" s="98">
        <v>164</v>
      </c>
    </row>
    <row r="4802" spans="1:3">
      <c r="A4802" s="110">
        <v>43955</v>
      </c>
      <c r="B4802" s="98">
        <v>74</v>
      </c>
      <c r="C4802" s="98">
        <v>163</v>
      </c>
    </row>
    <row r="4803" spans="1:3">
      <c r="A4803" s="110">
        <v>43957</v>
      </c>
      <c r="B4803" s="98">
        <v>74</v>
      </c>
      <c r="C4803" s="98">
        <v>164</v>
      </c>
    </row>
    <row r="4804" spans="1:3">
      <c r="A4804" s="110">
        <v>43958</v>
      </c>
      <c r="B4804" s="98">
        <v>73</v>
      </c>
      <c r="C4804" s="98">
        <v>163</v>
      </c>
    </row>
    <row r="4805" spans="1:3">
      <c r="A4805" s="110">
        <v>43959</v>
      </c>
      <c r="B4805" s="98">
        <v>74.999999999999986</v>
      </c>
      <c r="C4805" s="98">
        <v>165</v>
      </c>
    </row>
    <row r="4806" spans="1:3">
      <c r="A4806" s="110">
        <v>43962</v>
      </c>
      <c r="B4806" s="98">
        <v>74.999999999999986</v>
      </c>
      <c r="C4806" s="98">
        <v>165</v>
      </c>
    </row>
    <row r="4807" spans="1:3">
      <c r="A4807" s="110">
        <v>43963</v>
      </c>
      <c r="B4807" s="98">
        <v>74.999999999999986</v>
      </c>
      <c r="C4807" s="98">
        <v>163.99999999999997</v>
      </c>
    </row>
    <row r="4808" spans="1:3">
      <c r="A4808" s="110">
        <v>43964</v>
      </c>
      <c r="B4808" s="98">
        <v>76.000000000000014</v>
      </c>
      <c r="C4808" s="98">
        <v>165</v>
      </c>
    </row>
    <row r="4809" spans="1:3">
      <c r="A4809" s="110">
        <v>43965</v>
      </c>
      <c r="B4809" s="98">
        <v>75.000000000000014</v>
      </c>
      <c r="C4809" s="98">
        <v>165</v>
      </c>
    </row>
    <row r="4810" spans="1:3">
      <c r="A4810" s="110">
        <v>43966</v>
      </c>
      <c r="B4810" s="98">
        <v>75.999999999999986</v>
      </c>
      <c r="C4810" s="98">
        <v>165</v>
      </c>
    </row>
    <row r="4811" spans="1:3">
      <c r="A4811" s="110">
        <v>43969</v>
      </c>
      <c r="B4811" s="98">
        <v>74.999999999999986</v>
      </c>
      <c r="C4811" s="98">
        <v>165</v>
      </c>
    </row>
    <row r="4812" spans="1:3">
      <c r="A4812" s="110">
        <v>43970</v>
      </c>
      <c r="B4812" s="98">
        <v>74.999999999999986</v>
      </c>
      <c r="C4812" s="98">
        <v>165</v>
      </c>
    </row>
    <row r="4813" spans="1:3">
      <c r="A4813" s="110">
        <v>43971</v>
      </c>
      <c r="B4813" s="98">
        <v>75.000000000000014</v>
      </c>
      <c r="C4813" s="98">
        <v>165</v>
      </c>
    </row>
    <row r="4814" spans="1:3">
      <c r="A4814" s="110">
        <v>43972</v>
      </c>
      <c r="B4814" s="98">
        <v>76.000000000000014</v>
      </c>
      <c r="C4814" s="98">
        <v>166</v>
      </c>
    </row>
    <row r="4815" spans="1:3">
      <c r="A4815" s="110">
        <v>43973</v>
      </c>
      <c r="B4815" s="98">
        <v>76.000000000000014</v>
      </c>
      <c r="C4815" s="98">
        <v>166</v>
      </c>
    </row>
    <row r="4816" spans="1:3">
      <c r="A4816" s="110">
        <v>43976</v>
      </c>
      <c r="B4816" s="98">
        <v>76.000000000000014</v>
      </c>
      <c r="C4816" s="98">
        <v>166</v>
      </c>
    </row>
    <row r="4817" spans="1:3">
      <c r="A4817" s="110">
        <v>43977</v>
      </c>
      <c r="B4817" s="98">
        <v>77.000000000000014</v>
      </c>
      <c r="C4817" s="98">
        <v>167</v>
      </c>
    </row>
    <row r="4818" spans="1:3">
      <c r="A4818" s="110">
        <v>43978</v>
      </c>
      <c r="B4818" s="98">
        <v>76.000000000000014</v>
      </c>
      <c r="C4818" s="98">
        <v>165</v>
      </c>
    </row>
    <row r="4819" spans="1:3">
      <c r="A4819" s="110">
        <v>43979</v>
      </c>
      <c r="B4819" s="98">
        <v>77.000000000000014</v>
      </c>
      <c r="C4819" s="98">
        <v>166</v>
      </c>
    </row>
    <row r="4820" spans="1:3">
      <c r="A4820" s="110">
        <v>43980</v>
      </c>
      <c r="B4820" s="98">
        <v>76.000000000000014</v>
      </c>
      <c r="C4820" s="98">
        <v>164</v>
      </c>
    </row>
    <row r="4821" spans="1:3">
      <c r="A4821" s="110">
        <v>43983</v>
      </c>
      <c r="B4821" s="98">
        <v>78.000000000000014</v>
      </c>
      <c r="C4821" s="98">
        <v>167</v>
      </c>
    </row>
    <row r="4822" spans="1:3">
      <c r="A4822" s="110">
        <v>43984</v>
      </c>
      <c r="B4822" s="98">
        <v>76.000000000000014</v>
      </c>
      <c r="C4822" s="98">
        <v>165</v>
      </c>
    </row>
    <row r="4823" spans="1:3">
      <c r="A4823" s="110">
        <v>43985</v>
      </c>
      <c r="B4823" s="98">
        <v>76.999999999999986</v>
      </c>
      <c r="C4823" s="98">
        <v>165.99999999999997</v>
      </c>
    </row>
    <row r="4824" spans="1:3">
      <c r="A4824" s="110">
        <v>43986</v>
      </c>
      <c r="B4824" s="98">
        <v>76.999999999999986</v>
      </c>
      <c r="C4824" s="98">
        <v>165.99999999999997</v>
      </c>
    </row>
    <row r="4825" spans="1:3">
      <c r="A4825" s="110">
        <v>43987</v>
      </c>
      <c r="B4825" s="98">
        <v>77.999999999999986</v>
      </c>
      <c r="C4825" s="98">
        <v>167</v>
      </c>
    </row>
    <row r="4826" spans="1:3">
      <c r="A4826" s="110">
        <v>43990</v>
      </c>
      <c r="B4826" s="98">
        <v>76.999999999999986</v>
      </c>
      <c r="C4826" s="98">
        <v>166</v>
      </c>
    </row>
    <row r="4827" spans="1:3">
      <c r="A4827" s="110">
        <v>43991</v>
      </c>
      <c r="B4827" s="98">
        <v>76.000000000000014</v>
      </c>
      <c r="C4827" s="98">
        <v>165</v>
      </c>
    </row>
    <row r="4828" spans="1:3">
      <c r="A4828" s="110">
        <v>43992</v>
      </c>
      <c r="B4828" s="98">
        <v>77.000000000000014</v>
      </c>
      <c r="C4828" s="98">
        <v>166</v>
      </c>
    </row>
    <row r="4829" spans="1:3">
      <c r="A4829" s="110">
        <v>43993</v>
      </c>
      <c r="B4829" s="98">
        <v>77.000000000000014</v>
      </c>
      <c r="C4829" s="98">
        <v>166</v>
      </c>
    </row>
    <row r="4830" spans="1:3">
      <c r="A4830" s="110">
        <v>43994</v>
      </c>
      <c r="B4830" s="98">
        <v>77.000000000000014</v>
      </c>
      <c r="C4830" s="98">
        <v>167</v>
      </c>
    </row>
    <row r="4831" spans="1:3">
      <c r="A4831" s="110">
        <v>43997</v>
      </c>
      <c r="B4831" s="98">
        <v>76.000000000000014</v>
      </c>
      <c r="C4831" s="98">
        <v>167</v>
      </c>
    </row>
    <row r="4832" spans="1:3">
      <c r="A4832" s="110">
        <v>43998</v>
      </c>
      <c r="B4832" s="98">
        <v>75.000000000000014</v>
      </c>
      <c r="C4832" s="98">
        <v>165</v>
      </c>
    </row>
    <row r="4833" spans="1:3">
      <c r="A4833" s="110">
        <v>43999</v>
      </c>
      <c r="B4833" s="98">
        <v>75.000000000000014</v>
      </c>
      <c r="C4833" s="98">
        <v>165.99999999999997</v>
      </c>
    </row>
    <row r="4834" spans="1:3">
      <c r="A4834" s="110">
        <v>44000</v>
      </c>
      <c r="B4834" s="98">
        <v>73.000000000000014</v>
      </c>
      <c r="C4834" s="98">
        <v>165.00000000000003</v>
      </c>
    </row>
    <row r="4835" spans="1:3">
      <c r="A4835" s="110">
        <v>44001</v>
      </c>
      <c r="B4835" s="98">
        <v>75.000000000000014</v>
      </c>
      <c r="C4835" s="98">
        <v>167</v>
      </c>
    </row>
    <row r="4836" spans="1:3">
      <c r="A4836" s="110">
        <v>44004</v>
      </c>
      <c r="B4836" s="98">
        <v>74.000000000000014</v>
      </c>
      <c r="C4836" s="98">
        <v>165</v>
      </c>
    </row>
    <row r="4837" spans="1:3">
      <c r="A4837" s="110">
        <v>44005</v>
      </c>
      <c r="B4837" s="98">
        <v>73.000000000000014</v>
      </c>
      <c r="C4837" s="98">
        <v>165</v>
      </c>
    </row>
    <row r="4838" spans="1:3">
      <c r="A4838" s="110">
        <v>44006</v>
      </c>
      <c r="B4838" s="98">
        <v>74.000000000000014</v>
      </c>
      <c r="C4838" s="98">
        <v>166</v>
      </c>
    </row>
    <row r="4839" spans="1:3">
      <c r="A4839" s="110">
        <v>44007</v>
      </c>
      <c r="B4839" s="98">
        <v>73.000000000000014</v>
      </c>
      <c r="C4839" s="98">
        <v>166</v>
      </c>
    </row>
    <row r="4840" spans="1:3">
      <c r="A4840" s="110">
        <v>44008</v>
      </c>
      <c r="B4840" s="98">
        <v>73</v>
      </c>
      <c r="C4840" s="98">
        <v>166</v>
      </c>
    </row>
    <row r="4841" spans="1:3">
      <c r="A4841" s="110">
        <v>44011</v>
      </c>
      <c r="B4841" s="98">
        <v>73.000000000000014</v>
      </c>
      <c r="C4841" s="98">
        <v>166</v>
      </c>
    </row>
    <row r="4842" spans="1:3">
      <c r="A4842" s="110">
        <v>44012</v>
      </c>
      <c r="B4842" s="98">
        <v>73.000000000000014</v>
      </c>
      <c r="C4842" s="98">
        <v>167</v>
      </c>
    </row>
    <row r="4843" spans="1:3">
      <c r="A4843" s="110">
        <v>44013</v>
      </c>
      <c r="B4843" s="98">
        <v>71.000000000000014</v>
      </c>
      <c r="C4843" s="98">
        <v>165.99999999999997</v>
      </c>
    </row>
    <row r="4844" spans="1:3">
      <c r="A4844" s="110">
        <v>44014</v>
      </c>
      <c r="B4844" s="98">
        <v>72.000000000000014</v>
      </c>
      <c r="C4844" s="98">
        <v>166</v>
      </c>
    </row>
    <row r="4845" spans="1:3">
      <c r="A4845" s="110">
        <v>44015</v>
      </c>
      <c r="B4845" s="98">
        <v>71.000000000000014</v>
      </c>
      <c r="C4845" s="98">
        <v>166</v>
      </c>
    </row>
    <row r="4846" spans="1:3">
      <c r="A4846" s="110">
        <v>44018</v>
      </c>
      <c r="B4846" s="98">
        <v>72.000000000000014</v>
      </c>
      <c r="C4846" s="98">
        <v>167</v>
      </c>
    </row>
    <row r="4847" spans="1:3">
      <c r="A4847" s="110">
        <v>44019</v>
      </c>
      <c r="B4847" s="98">
        <v>72.000000000000014</v>
      </c>
      <c r="C4847" s="98">
        <v>166</v>
      </c>
    </row>
    <row r="4848" spans="1:3">
      <c r="A4848" s="110">
        <v>44020</v>
      </c>
      <c r="B4848" s="98">
        <v>71.000000000000014</v>
      </c>
      <c r="C4848" s="98">
        <v>166</v>
      </c>
    </row>
    <row r="4849" spans="1:3">
      <c r="A4849" s="110">
        <v>44021</v>
      </c>
      <c r="B4849" s="98">
        <v>71.000000000000014</v>
      </c>
      <c r="C4849" s="98">
        <v>167</v>
      </c>
    </row>
    <row r="4850" spans="1:3">
      <c r="A4850" s="110">
        <v>44022</v>
      </c>
      <c r="B4850" s="98">
        <v>71.000000000000014</v>
      </c>
      <c r="C4850" s="98">
        <v>165.99999999999997</v>
      </c>
    </row>
    <row r="4851" spans="1:3">
      <c r="A4851" s="110">
        <v>44025</v>
      </c>
      <c r="B4851" s="98">
        <v>71.000000000000014</v>
      </c>
      <c r="C4851" s="98">
        <v>166</v>
      </c>
    </row>
    <row r="4852" spans="1:3">
      <c r="A4852" s="110">
        <v>44026</v>
      </c>
      <c r="B4852" s="98">
        <v>71.000000000000014</v>
      </c>
      <c r="C4852" s="98">
        <v>167</v>
      </c>
    </row>
    <row r="4853" spans="1:3">
      <c r="A4853" s="110">
        <v>44027</v>
      </c>
      <c r="B4853" s="98">
        <v>70</v>
      </c>
      <c r="C4853" s="98">
        <v>165.99999999999997</v>
      </c>
    </row>
    <row r="4854" spans="1:3">
      <c r="A4854" s="110">
        <v>44028</v>
      </c>
      <c r="B4854" s="98">
        <v>70</v>
      </c>
      <c r="C4854" s="98">
        <v>166</v>
      </c>
    </row>
    <row r="4855" spans="1:3">
      <c r="A4855" s="110">
        <v>44029</v>
      </c>
      <c r="B4855" s="98">
        <v>70</v>
      </c>
      <c r="C4855" s="98">
        <v>167</v>
      </c>
    </row>
    <row r="4856" spans="1:3">
      <c r="A4856" s="110">
        <v>44032</v>
      </c>
      <c r="B4856" s="98">
        <v>69</v>
      </c>
      <c r="C4856" s="98">
        <v>167.00000000000003</v>
      </c>
    </row>
    <row r="4857" spans="1:3">
      <c r="A4857" s="110">
        <v>44033</v>
      </c>
      <c r="B4857" s="98">
        <v>68</v>
      </c>
      <c r="C4857" s="98">
        <v>166</v>
      </c>
    </row>
    <row r="4858" spans="1:3">
      <c r="A4858" s="110">
        <v>44034</v>
      </c>
      <c r="B4858" s="98">
        <v>68</v>
      </c>
      <c r="C4858" s="98">
        <v>166</v>
      </c>
    </row>
    <row r="4859" spans="1:3">
      <c r="A4859" s="110">
        <v>44035</v>
      </c>
      <c r="B4859" s="98">
        <v>68</v>
      </c>
      <c r="C4859" s="98">
        <v>166</v>
      </c>
    </row>
    <row r="4860" spans="1:3">
      <c r="A4860" s="110">
        <v>44036</v>
      </c>
      <c r="B4860" s="98">
        <v>68</v>
      </c>
      <c r="C4860" s="98">
        <v>166</v>
      </c>
    </row>
    <row r="4861" spans="1:3">
      <c r="A4861" s="110">
        <v>44039</v>
      </c>
      <c r="B4861" s="98">
        <v>68</v>
      </c>
      <c r="C4861" s="98">
        <v>166</v>
      </c>
    </row>
    <row r="4862" spans="1:3">
      <c r="A4862" s="110">
        <v>44040</v>
      </c>
      <c r="B4862" s="98">
        <v>68</v>
      </c>
      <c r="C4862" s="98">
        <v>167</v>
      </c>
    </row>
    <row r="4863" spans="1:3">
      <c r="A4863" s="110">
        <v>44041</v>
      </c>
      <c r="B4863" s="98">
        <v>68</v>
      </c>
      <c r="C4863" s="98">
        <v>167</v>
      </c>
    </row>
    <row r="4864" spans="1:3">
      <c r="A4864" s="110">
        <v>44042</v>
      </c>
      <c r="B4864" s="98">
        <v>67</v>
      </c>
      <c r="C4864" s="98">
        <v>166</v>
      </c>
    </row>
    <row r="4865" spans="1:3">
      <c r="A4865" s="110">
        <v>44043</v>
      </c>
      <c r="B4865" s="98">
        <v>67</v>
      </c>
      <c r="C4865" s="98">
        <v>165</v>
      </c>
    </row>
    <row r="4866" spans="1:3">
      <c r="A4866" s="110">
        <v>44046</v>
      </c>
      <c r="B4866" s="98">
        <v>67</v>
      </c>
      <c r="C4866" s="98">
        <v>166</v>
      </c>
    </row>
    <row r="4867" spans="1:3">
      <c r="A4867" s="110">
        <v>44047</v>
      </c>
      <c r="B4867" s="98">
        <v>67</v>
      </c>
      <c r="C4867" s="98">
        <v>166</v>
      </c>
    </row>
    <row r="4868" spans="1:3">
      <c r="A4868" s="110">
        <v>44048</v>
      </c>
      <c r="B4868" s="98">
        <v>67</v>
      </c>
      <c r="C4868" s="98">
        <v>166</v>
      </c>
    </row>
    <row r="4869" spans="1:3">
      <c r="A4869" s="110">
        <v>44049</v>
      </c>
      <c r="B4869" s="98">
        <v>65.999999999999986</v>
      </c>
      <c r="C4869" s="98">
        <v>165</v>
      </c>
    </row>
    <row r="4870" spans="1:3">
      <c r="A4870" s="110">
        <v>44050</v>
      </c>
      <c r="B4870" s="98">
        <v>67</v>
      </c>
      <c r="C4870" s="98">
        <v>166</v>
      </c>
    </row>
    <row r="4871" spans="1:3">
      <c r="A4871" s="110">
        <v>44053</v>
      </c>
      <c r="B4871" s="98">
        <v>65</v>
      </c>
      <c r="C4871" s="98">
        <v>165</v>
      </c>
    </row>
    <row r="4872" spans="1:3">
      <c r="A4872" s="110">
        <v>44054</v>
      </c>
      <c r="B4872" s="98">
        <v>65</v>
      </c>
      <c r="C4872" s="98">
        <v>165.00000000000003</v>
      </c>
    </row>
    <row r="4873" spans="1:3">
      <c r="A4873" s="110">
        <v>44055</v>
      </c>
      <c r="B4873" s="98">
        <v>64</v>
      </c>
      <c r="C4873" s="98">
        <v>165</v>
      </c>
    </row>
    <row r="4874" spans="1:3">
      <c r="A4874" s="110">
        <v>44056</v>
      </c>
      <c r="B4874" s="98">
        <v>62</v>
      </c>
      <c r="C4874" s="98">
        <v>164</v>
      </c>
    </row>
    <row r="4875" spans="1:3">
      <c r="A4875" s="110">
        <v>44057</v>
      </c>
      <c r="B4875" s="98">
        <v>62</v>
      </c>
      <c r="C4875" s="98">
        <v>164</v>
      </c>
    </row>
    <row r="4876" spans="1:3">
      <c r="A4876" s="110">
        <v>44061</v>
      </c>
      <c r="B4876" s="98">
        <v>61.999999999999986</v>
      </c>
      <c r="C4876" s="98">
        <v>164</v>
      </c>
    </row>
    <row r="4877" spans="1:3">
      <c r="A4877" s="110">
        <v>44062</v>
      </c>
      <c r="B4877" s="98">
        <v>60.999999999999986</v>
      </c>
      <c r="C4877" s="98">
        <v>164</v>
      </c>
    </row>
    <row r="4878" spans="1:3">
      <c r="A4878" s="110">
        <v>44063</v>
      </c>
      <c r="B4878" s="98">
        <v>61.999999999999986</v>
      </c>
      <c r="C4878" s="98">
        <v>165</v>
      </c>
    </row>
    <row r="4879" spans="1:3">
      <c r="A4879" s="110">
        <v>44064</v>
      </c>
      <c r="B4879" s="98">
        <v>61</v>
      </c>
      <c r="C4879" s="98">
        <v>164</v>
      </c>
    </row>
    <row r="4880" spans="1:3">
      <c r="A4880" s="110">
        <v>44067</v>
      </c>
      <c r="B4880" s="98">
        <v>61</v>
      </c>
      <c r="C4880" s="98">
        <v>164</v>
      </c>
    </row>
    <row r="4881" spans="1:3">
      <c r="A4881" s="110">
        <v>44068</v>
      </c>
      <c r="B4881" s="98">
        <v>60</v>
      </c>
      <c r="C4881" s="98">
        <v>163</v>
      </c>
    </row>
    <row r="4882" spans="1:3">
      <c r="A4882" s="110">
        <v>44069</v>
      </c>
      <c r="B4882" s="98">
        <v>60</v>
      </c>
      <c r="C4882" s="98">
        <v>163.00000000000003</v>
      </c>
    </row>
    <row r="4883" spans="1:3">
      <c r="A4883" s="110">
        <v>44070</v>
      </c>
      <c r="B4883" s="98">
        <v>61</v>
      </c>
      <c r="C4883" s="98">
        <v>164</v>
      </c>
    </row>
    <row r="4884" spans="1:3">
      <c r="A4884" s="110">
        <v>44071</v>
      </c>
      <c r="B4884" s="98">
        <v>61</v>
      </c>
      <c r="C4884" s="98">
        <v>163.99999999999997</v>
      </c>
    </row>
    <row r="4885" spans="1:3">
      <c r="A4885" s="110">
        <v>44074</v>
      </c>
      <c r="B4885" s="98">
        <v>61.000000000000007</v>
      </c>
      <c r="C4885" s="98">
        <v>164</v>
      </c>
    </row>
    <row r="4886" spans="1:3">
      <c r="A4886" s="110">
        <v>44075</v>
      </c>
      <c r="B4886" s="98">
        <v>58.000000000000007</v>
      </c>
      <c r="C4886" s="98">
        <v>162</v>
      </c>
    </row>
    <row r="4887" spans="1:3">
      <c r="A4887" s="110">
        <v>44076</v>
      </c>
      <c r="B4887" s="98">
        <v>60</v>
      </c>
      <c r="C4887" s="98">
        <v>163</v>
      </c>
    </row>
    <row r="4888" spans="1:3">
      <c r="A4888" s="110">
        <v>44077</v>
      </c>
      <c r="B4888" s="98">
        <v>60</v>
      </c>
      <c r="C4888" s="98">
        <v>164</v>
      </c>
    </row>
    <row r="4889" spans="1:3">
      <c r="A4889" s="110">
        <v>44078</v>
      </c>
      <c r="B4889" s="98">
        <v>61</v>
      </c>
      <c r="C4889" s="98">
        <v>165</v>
      </c>
    </row>
    <row r="4890" spans="1:3">
      <c r="A4890" s="110">
        <v>44081</v>
      </c>
      <c r="B4890" s="98">
        <v>61.000000000000007</v>
      </c>
      <c r="C4890" s="98">
        <v>165</v>
      </c>
    </row>
    <row r="4891" spans="1:3">
      <c r="A4891" s="110">
        <v>44082</v>
      </c>
      <c r="B4891" s="98">
        <v>60.000000000000007</v>
      </c>
      <c r="C4891" s="98">
        <v>163</v>
      </c>
    </row>
    <row r="4892" spans="1:3">
      <c r="A4892" s="110">
        <v>44083</v>
      </c>
      <c r="B4892" s="98">
        <v>60</v>
      </c>
      <c r="C4892" s="98">
        <v>163</v>
      </c>
    </row>
    <row r="4893" spans="1:3">
      <c r="A4893" s="110">
        <v>44084</v>
      </c>
      <c r="B4893" s="98">
        <v>60</v>
      </c>
      <c r="C4893" s="98">
        <v>164</v>
      </c>
    </row>
    <row r="4894" spans="1:3">
      <c r="A4894" s="110">
        <v>44085</v>
      </c>
      <c r="B4894" s="98">
        <v>61</v>
      </c>
      <c r="C4894" s="98">
        <v>163.99999999999997</v>
      </c>
    </row>
    <row r="4895" spans="1:3">
      <c r="A4895" s="110">
        <v>44088</v>
      </c>
      <c r="B4895" s="98">
        <v>61</v>
      </c>
      <c r="C4895" s="98">
        <v>164</v>
      </c>
    </row>
    <row r="4896" spans="1:3">
      <c r="A4896" s="110">
        <v>44089</v>
      </c>
      <c r="B4896" s="98">
        <v>60</v>
      </c>
      <c r="C4896" s="98">
        <v>163.99999999999997</v>
      </c>
    </row>
    <row r="4897" spans="1:3">
      <c r="A4897" s="110">
        <v>44090</v>
      </c>
      <c r="B4897" s="98">
        <v>61</v>
      </c>
      <c r="C4897" s="98">
        <v>165</v>
      </c>
    </row>
    <row r="4898" spans="1:3">
      <c r="A4898" s="110">
        <v>44091</v>
      </c>
      <c r="B4898" s="98">
        <v>61</v>
      </c>
      <c r="C4898" s="98">
        <v>163.99999999999997</v>
      </c>
    </row>
    <row r="4899" spans="1:3">
      <c r="A4899" s="110">
        <v>44092</v>
      </c>
      <c r="B4899" s="98">
        <v>60</v>
      </c>
      <c r="C4899" s="98">
        <v>163.99999999999997</v>
      </c>
    </row>
    <row r="4900" spans="1:3">
      <c r="A4900" s="110">
        <v>44095</v>
      </c>
      <c r="B4900" s="98">
        <v>61</v>
      </c>
      <c r="C4900" s="98">
        <v>164</v>
      </c>
    </row>
    <row r="4901" spans="1:3">
      <c r="A4901" s="110">
        <v>44096</v>
      </c>
      <c r="B4901" s="98">
        <v>60</v>
      </c>
      <c r="C4901" s="98">
        <v>163</v>
      </c>
    </row>
    <row r="4902" spans="1:3">
      <c r="A4902" s="110">
        <v>44097</v>
      </c>
      <c r="B4902" s="98">
        <v>60</v>
      </c>
      <c r="C4902" s="98">
        <v>164</v>
      </c>
    </row>
    <row r="4903" spans="1:3">
      <c r="A4903" s="110">
        <v>44098</v>
      </c>
      <c r="B4903" s="98">
        <v>59</v>
      </c>
      <c r="C4903" s="98">
        <v>162</v>
      </c>
    </row>
    <row r="4904" spans="1:3">
      <c r="A4904" s="110">
        <v>44099</v>
      </c>
      <c r="B4904" s="98">
        <v>57.999999999999993</v>
      </c>
      <c r="C4904" s="98">
        <v>162</v>
      </c>
    </row>
    <row r="4905" spans="1:3">
      <c r="A4905" s="110">
        <v>44102</v>
      </c>
      <c r="B4905" s="98">
        <v>60</v>
      </c>
      <c r="C4905" s="98">
        <v>163.00000000000003</v>
      </c>
    </row>
    <row r="4906" spans="1:3">
      <c r="A4906" s="110">
        <v>44103</v>
      </c>
      <c r="B4906" s="98">
        <v>59</v>
      </c>
      <c r="C4906" s="98">
        <v>162</v>
      </c>
    </row>
    <row r="4907" spans="1:3">
      <c r="A4907" s="110">
        <v>44109</v>
      </c>
      <c r="B4907" s="98">
        <v>59</v>
      </c>
      <c r="C4907" s="98">
        <v>163</v>
      </c>
    </row>
    <row r="4908" spans="1:3">
      <c r="A4908" s="110">
        <v>44110</v>
      </c>
      <c r="B4908" s="98">
        <v>59</v>
      </c>
      <c r="C4908" s="98">
        <v>161.99999999999997</v>
      </c>
    </row>
    <row r="4909" spans="1:3">
      <c r="A4909" s="110">
        <v>44111</v>
      </c>
      <c r="B4909" s="98">
        <v>59</v>
      </c>
      <c r="C4909" s="98">
        <v>163</v>
      </c>
    </row>
    <row r="4910" spans="1:3">
      <c r="A4910" s="110">
        <v>44112</v>
      </c>
      <c r="B4910" s="98">
        <v>59</v>
      </c>
      <c r="C4910" s="98">
        <v>161.99999999999997</v>
      </c>
    </row>
    <row r="4911" spans="1:3">
      <c r="A4911" s="110">
        <v>44116</v>
      </c>
      <c r="B4911" s="98">
        <v>59</v>
      </c>
      <c r="C4911" s="98">
        <v>161.99999999999997</v>
      </c>
    </row>
    <row r="4912" spans="1:3">
      <c r="A4912" s="110">
        <v>44117</v>
      </c>
      <c r="B4912" s="98">
        <v>59</v>
      </c>
      <c r="C4912" s="98">
        <v>163</v>
      </c>
    </row>
    <row r="4913" spans="1:3">
      <c r="A4913" s="110">
        <v>44118</v>
      </c>
      <c r="B4913" s="98">
        <v>59</v>
      </c>
      <c r="C4913" s="98">
        <v>163</v>
      </c>
    </row>
    <row r="4914" spans="1:3">
      <c r="A4914" s="110">
        <v>44119</v>
      </c>
      <c r="B4914" s="98">
        <v>57.999999999999993</v>
      </c>
      <c r="C4914" s="98">
        <v>162</v>
      </c>
    </row>
    <row r="4915" spans="1:3">
      <c r="A4915" s="110">
        <v>44120</v>
      </c>
      <c r="B4915" s="98">
        <v>59</v>
      </c>
      <c r="C4915" s="98">
        <v>163</v>
      </c>
    </row>
    <row r="4916" spans="1:3">
      <c r="A4916" s="110">
        <v>44123</v>
      </c>
      <c r="B4916" s="98">
        <v>59</v>
      </c>
      <c r="C4916" s="98">
        <v>163</v>
      </c>
    </row>
    <row r="4917" spans="1:3">
      <c r="A4917" s="110">
        <v>44124</v>
      </c>
      <c r="B4917" s="98">
        <v>59</v>
      </c>
      <c r="C4917" s="98">
        <v>163</v>
      </c>
    </row>
    <row r="4918" spans="1:3">
      <c r="A4918" s="110">
        <v>44125</v>
      </c>
      <c r="B4918" s="98">
        <v>59</v>
      </c>
      <c r="C4918" s="98">
        <v>161.99999999999997</v>
      </c>
    </row>
    <row r="4919" spans="1:3">
      <c r="A4919" s="110">
        <v>44126</v>
      </c>
      <c r="B4919" s="98">
        <v>56.999999999999993</v>
      </c>
      <c r="C4919" s="98">
        <v>161</v>
      </c>
    </row>
    <row r="4920" spans="1:3">
      <c r="A4920" s="110">
        <v>44127</v>
      </c>
      <c r="B4920" s="98">
        <v>57.999999999999993</v>
      </c>
      <c r="C4920" s="98">
        <v>161.99999999999997</v>
      </c>
    </row>
    <row r="4921" spans="1:3">
      <c r="A4921" s="110">
        <v>44130</v>
      </c>
      <c r="B4921" s="98">
        <v>57.999999999999993</v>
      </c>
      <c r="C4921" s="98">
        <v>161</v>
      </c>
    </row>
    <row r="4922" spans="1:3">
      <c r="A4922" s="110">
        <v>44131</v>
      </c>
      <c r="B4922" s="98">
        <v>57.999999999999993</v>
      </c>
      <c r="C4922" s="98">
        <v>161</v>
      </c>
    </row>
    <row r="4923" spans="1:3">
      <c r="A4923" s="110">
        <v>44132</v>
      </c>
      <c r="B4923" s="98">
        <v>57.999999999999993</v>
      </c>
      <c r="C4923" s="98">
        <v>161</v>
      </c>
    </row>
    <row r="4924" spans="1:3">
      <c r="A4924" s="110">
        <v>44133</v>
      </c>
      <c r="B4924" s="98">
        <v>56.999999999999993</v>
      </c>
      <c r="C4924" s="98">
        <v>159.99999999999997</v>
      </c>
    </row>
    <row r="4925" spans="1:3">
      <c r="A4925" s="110">
        <v>44134</v>
      </c>
      <c r="B4925" s="98">
        <v>57.000000000000007</v>
      </c>
      <c r="C4925" s="98">
        <v>160</v>
      </c>
    </row>
    <row r="4926" spans="1:3">
      <c r="A4926" s="110">
        <v>44137</v>
      </c>
      <c r="B4926" s="98">
        <v>57.000000000000007</v>
      </c>
      <c r="C4926" s="98">
        <v>161</v>
      </c>
    </row>
    <row r="4927" spans="1:3">
      <c r="A4927" s="110">
        <v>44138</v>
      </c>
      <c r="B4927" s="98">
        <v>57.000000000000007</v>
      </c>
      <c r="C4927" s="98">
        <v>160</v>
      </c>
    </row>
    <row r="4928" spans="1:3">
      <c r="A4928" s="110">
        <v>44139</v>
      </c>
      <c r="B4928" s="98">
        <v>56.000000000000007</v>
      </c>
      <c r="C4928" s="98">
        <v>160</v>
      </c>
    </row>
    <row r="4929" spans="1:3">
      <c r="A4929" s="110">
        <v>44140</v>
      </c>
      <c r="B4929" s="98">
        <v>55.999999999999993</v>
      </c>
      <c r="C4929" s="98">
        <v>159.99999999999997</v>
      </c>
    </row>
    <row r="4930" spans="1:3">
      <c r="A4930" s="110">
        <v>44141</v>
      </c>
      <c r="B4930" s="98">
        <v>57.000000000000007</v>
      </c>
      <c r="C4930" s="98">
        <v>161</v>
      </c>
    </row>
    <row r="4931" spans="1:3">
      <c r="A4931" s="110">
        <v>44144</v>
      </c>
      <c r="B4931" s="98">
        <v>56.000000000000007</v>
      </c>
      <c r="C4931" s="98">
        <v>159</v>
      </c>
    </row>
    <row r="4932" spans="1:3">
      <c r="A4932" s="110">
        <v>44145</v>
      </c>
      <c r="B4932" s="98">
        <v>56.000000000000007</v>
      </c>
      <c r="C4932" s="98">
        <v>160</v>
      </c>
    </row>
    <row r="4933" spans="1:3">
      <c r="A4933" s="110">
        <v>44146</v>
      </c>
      <c r="B4933" s="98">
        <v>55.000000000000007</v>
      </c>
      <c r="C4933" s="98">
        <v>157.99999999999997</v>
      </c>
    </row>
    <row r="4934" spans="1:3">
      <c r="A4934" s="110">
        <v>44147</v>
      </c>
      <c r="B4934" s="98">
        <v>55.000000000000007</v>
      </c>
      <c r="C4934" s="98">
        <v>157.99999999999997</v>
      </c>
    </row>
    <row r="4935" spans="1:3">
      <c r="A4935" s="110">
        <v>44148</v>
      </c>
      <c r="B4935" s="98">
        <v>53</v>
      </c>
      <c r="C4935" s="98">
        <v>155.99999999999997</v>
      </c>
    </row>
    <row r="4936" spans="1:3">
      <c r="A4936" s="110">
        <v>44151</v>
      </c>
      <c r="B4936" s="98">
        <v>54</v>
      </c>
      <c r="C4936" s="98">
        <v>157</v>
      </c>
    </row>
    <row r="4937" spans="1:3">
      <c r="A4937" s="110">
        <v>44152</v>
      </c>
      <c r="B4937" s="98">
        <v>53</v>
      </c>
      <c r="C4937" s="98">
        <v>156</v>
      </c>
    </row>
    <row r="4938" spans="1:3">
      <c r="A4938" s="110">
        <v>44153</v>
      </c>
      <c r="B4938" s="98">
        <v>52</v>
      </c>
      <c r="C4938" s="98">
        <v>155</v>
      </c>
    </row>
    <row r="4939" spans="1:3">
      <c r="A4939" s="110">
        <v>44154</v>
      </c>
      <c r="B4939" s="98">
        <v>51</v>
      </c>
      <c r="C4939" s="98">
        <v>154</v>
      </c>
    </row>
    <row r="4940" spans="1:3">
      <c r="A4940" s="110">
        <v>44155</v>
      </c>
      <c r="B4940" s="98">
        <v>52</v>
      </c>
      <c r="C4940" s="98">
        <v>154.99999999999997</v>
      </c>
    </row>
    <row r="4941" spans="1:3">
      <c r="A4941" s="110">
        <v>44158</v>
      </c>
      <c r="B4941" s="98">
        <v>50</v>
      </c>
      <c r="C4941" s="98">
        <v>153.00000000000003</v>
      </c>
    </row>
    <row r="4942" spans="1:3">
      <c r="A4942" s="110">
        <v>44159</v>
      </c>
      <c r="B4942" s="98">
        <v>50</v>
      </c>
      <c r="C4942" s="98">
        <v>153.00000000000003</v>
      </c>
    </row>
    <row r="4943" spans="1:3">
      <c r="A4943" s="110">
        <v>44160</v>
      </c>
      <c r="B4943" s="98">
        <v>50</v>
      </c>
      <c r="C4943" s="98">
        <v>153</v>
      </c>
    </row>
    <row r="4944" spans="1:3">
      <c r="A4944" s="110">
        <v>44161</v>
      </c>
      <c r="B4944" s="98">
        <v>50</v>
      </c>
      <c r="C4944" s="98">
        <v>152.99999999999997</v>
      </c>
    </row>
    <row r="4945" spans="1:3">
      <c r="A4945" s="110">
        <v>44162</v>
      </c>
      <c r="B4945" s="98">
        <v>49</v>
      </c>
      <c r="C4945" s="98">
        <v>152</v>
      </c>
    </row>
    <row r="4946" spans="1:3">
      <c r="A4946" s="110">
        <v>44165</v>
      </c>
      <c r="B4946" s="98">
        <v>49</v>
      </c>
      <c r="C4946" s="98">
        <v>152</v>
      </c>
    </row>
    <row r="4947" spans="1:3">
      <c r="A4947" s="110"/>
      <c r="B4947" s="98"/>
    </row>
    <row r="4949" spans="1:3">
      <c r="A4949" s="103" t="s">
        <v>114</v>
      </c>
    </row>
  </sheetData>
  <phoneticPr fontId="1" type="noConversion"/>
  <hyperlinks>
    <hyperlink ref="A4949" location="차례!A1" display="차례로 가기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5.625" customWidth="1"/>
  </cols>
  <sheetData>
    <row r="1" spans="1:7">
      <c r="A1" s="90" t="s">
        <v>2228</v>
      </c>
      <c r="B1" s="91"/>
      <c r="C1" s="91"/>
      <c r="D1" s="91"/>
    </row>
    <row r="2" spans="1:7">
      <c r="A2" s="92" t="s">
        <v>482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4" t="s">
        <v>204</v>
      </c>
      <c r="B4" s="95" t="s">
        <v>468</v>
      </c>
      <c r="C4" s="95" t="s">
        <v>469</v>
      </c>
      <c r="D4" s="95" t="s">
        <v>470</v>
      </c>
    </row>
    <row r="5" spans="1:7">
      <c r="A5" s="96" t="s">
        <v>205</v>
      </c>
      <c r="B5" s="95" t="s">
        <v>471</v>
      </c>
      <c r="C5" s="95" t="s">
        <v>472</v>
      </c>
      <c r="D5" s="95" t="s">
        <v>473</v>
      </c>
    </row>
    <row r="6" spans="1:7">
      <c r="A6" s="95" t="s">
        <v>474</v>
      </c>
      <c r="B6" s="130">
        <v>0.8</v>
      </c>
      <c r="C6" s="130">
        <v>0.1</v>
      </c>
      <c r="D6" s="130">
        <v>-0.1</v>
      </c>
    </row>
    <row r="7" spans="1:7">
      <c r="A7" s="95" t="s">
        <v>475</v>
      </c>
      <c r="B7" s="130">
        <v>0.9</v>
      </c>
      <c r="C7" s="130">
        <v>0.1</v>
      </c>
      <c r="D7" s="130">
        <v>0</v>
      </c>
    </row>
    <row r="8" spans="1:7">
      <c r="A8" s="95" t="s">
        <v>476</v>
      </c>
      <c r="B8" s="130">
        <v>0.3</v>
      </c>
      <c r="C8" s="130">
        <v>0</v>
      </c>
      <c r="D8" s="130">
        <v>0.1</v>
      </c>
    </row>
    <row r="9" spans="1:7">
      <c r="A9" s="95" t="s">
        <v>477</v>
      </c>
      <c r="B9" s="130">
        <v>-0.1</v>
      </c>
      <c r="C9" s="130">
        <v>-0.1</v>
      </c>
      <c r="D9" s="130">
        <v>0.1</v>
      </c>
    </row>
    <row r="10" spans="1:7">
      <c r="A10" s="95" t="s">
        <v>478</v>
      </c>
      <c r="B10" s="130">
        <v>1.6</v>
      </c>
      <c r="C10" s="130">
        <v>0.4</v>
      </c>
      <c r="D10" s="130">
        <v>0.1</v>
      </c>
    </row>
    <row r="11" spans="1:7">
      <c r="A11" s="95" t="s">
        <v>479</v>
      </c>
      <c r="B11" s="131">
        <v>0.3</v>
      </c>
      <c r="C11" s="131">
        <v>0.7</v>
      </c>
      <c r="D11" s="131">
        <v>0.1</v>
      </c>
    </row>
    <row r="12" spans="1:7">
      <c r="A12" s="95" t="s">
        <v>480</v>
      </c>
      <c r="B12" s="131">
        <v>0.7</v>
      </c>
      <c r="C12" s="131">
        <v>0.5</v>
      </c>
      <c r="D12" s="131">
        <v>0.2</v>
      </c>
    </row>
    <row r="13" spans="1:7">
      <c r="A13" s="95" t="s">
        <v>481</v>
      </c>
      <c r="B13" s="131">
        <v>0.7</v>
      </c>
      <c r="C13" s="131">
        <v>0</v>
      </c>
      <c r="D13" s="131">
        <v>0</v>
      </c>
    </row>
    <row r="14" spans="1:7">
      <c r="A14" s="232" t="s">
        <v>1190</v>
      </c>
      <c r="B14" s="131">
        <v>1</v>
      </c>
      <c r="C14" s="131">
        <v>-0.1</v>
      </c>
      <c r="D14" s="131">
        <v>0.1</v>
      </c>
      <c r="E14" s="131"/>
      <c r="F14" s="131"/>
      <c r="G14" s="131"/>
    </row>
    <row r="15" spans="1:7">
      <c r="A15" s="232" t="s">
        <v>1191</v>
      </c>
      <c r="B15" s="131">
        <v>2.1</v>
      </c>
      <c r="C15" s="131">
        <v>0</v>
      </c>
      <c r="D15" s="131">
        <v>-0.1</v>
      </c>
      <c r="E15" s="131"/>
      <c r="F15" s="131"/>
      <c r="G15" s="131"/>
    </row>
    <row r="16" spans="1:7">
      <c r="A16" s="232" t="s">
        <v>1125</v>
      </c>
      <c r="B16" s="131">
        <v>0.7</v>
      </c>
      <c r="C16" s="131">
        <v>-0.2</v>
      </c>
      <c r="D16" s="131">
        <v>0</v>
      </c>
      <c r="E16" s="131"/>
      <c r="F16" s="131"/>
      <c r="G16" s="131"/>
    </row>
    <row r="17" spans="1:7">
      <c r="A17" s="232" t="s">
        <v>1192</v>
      </c>
      <c r="B17" s="131">
        <v>-0.3</v>
      </c>
      <c r="C17" s="131">
        <v>0.3</v>
      </c>
      <c r="D17" s="131">
        <v>0.1</v>
      </c>
      <c r="E17" s="131"/>
      <c r="F17" s="131"/>
      <c r="G17" s="131"/>
    </row>
    <row r="18" spans="1:7">
      <c r="A18" s="232"/>
      <c r="B18" s="131"/>
      <c r="C18" s="131"/>
      <c r="D18" s="131"/>
    </row>
    <row r="19" spans="1:7">
      <c r="A19" s="95"/>
      <c r="B19" s="97"/>
      <c r="C19" s="97"/>
      <c r="D19" s="97"/>
    </row>
    <row r="20" spans="1:7">
      <c r="A20" s="103" t="s">
        <v>114</v>
      </c>
      <c r="B20" s="97"/>
      <c r="C20" s="97"/>
      <c r="D20" s="97"/>
    </row>
    <row r="21" spans="1:7">
      <c r="A21" s="95"/>
      <c r="B21" s="97"/>
      <c r="C21" s="97"/>
      <c r="D21" s="97"/>
    </row>
    <row r="22" spans="1:7">
      <c r="A22" s="95"/>
      <c r="B22" s="97"/>
      <c r="C22" s="97"/>
      <c r="D22" s="97"/>
    </row>
    <row r="23" spans="1:7">
      <c r="A23" s="95"/>
      <c r="B23" s="97"/>
      <c r="C23" s="97"/>
      <c r="D23" s="97"/>
    </row>
    <row r="24" spans="1:7">
      <c r="A24" s="95"/>
      <c r="B24" s="97"/>
      <c r="C24" s="97"/>
      <c r="D24" s="97"/>
    </row>
    <row r="25" spans="1:7">
      <c r="A25" s="95"/>
      <c r="B25" s="97"/>
      <c r="C25" s="97"/>
      <c r="D25" s="97"/>
    </row>
    <row r="26" spans="1:7">
      <c r="A26" s="95"/>
      <c r="B26" s="97"/>
      <c r="C26" s="97"/>
      <c r="D26" s="97"/>
    </row>
    <row r="27" spans="1:7">
      <c r="A27" s="95"/>
      <c r="B27" s="97"/>
      <c r="C27" s="97"/>
      <c r="D27" s="97"/>
    </row>
    <row r="28" spans="1:7">
      <c r="A28" s="95"/>
      <c r="B28" s="97"/>
      <c r="C28" s="97"/>
      <c r="D28" s="97"/>
    </row>
    <row r="29" spans="1:7">
      <c r="A29" s="95"/>
      <c r="B29" s="97"/>
      <c r="C29" s="97"/>
      <c r="D29" s="97"/>
    </row>
    <row r="30" spans="1:7">
      <c r="A30" s="95"/>
      <c r="B30" s="97"/>
      <c r="C30" s="97"/>
      <c r="D30" s="97"/>
    </row>
    <row r="31" spans="1:7">
      <c r="A31" s="95"/>
      <c r="B31" s="97"/>
      <c r="C31" s="97"/>
      <c r="D31" s="97"/>
    </row>
    <row r="32" spans="1:7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6" spans="1:4">
      <c r="A86"/>
      <c r="B86" s="98"/>
      <c r="C86"/>
    </row>
  </sheetData>
  <phoneticPr fontId="1" type="noConversion"/>
  <hyperlinks>
    <hyperlink ref="A20" location="차례!A1" display="차례로 가기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5" width="15.625" customWidth="1"/>
  </cols>
  <sheetData>
    <row r="1" spans="1:13">
      <c r="A1" s="90" t="s">
        <v>2166</v>
      </c>
      <c r="B1" s="91"/>
      <c r="C1" s="91"/>
      <c r="D1" s="91"/>
    </row>
    <row r="2" spans="1:13">
      <c r="A2" s="92" t="s">
        <v>483</v>
      </c>
      <c r="B2" s="91"/>
      <c r="C2" s="91"/>
      <c r="D2" s="91"/>
    </row>
    <row r="3" spans="1:13">
      <c r="A3" s="93"/>
      <c r="B3" s="91"/>
      <c r="C3" s="91"/>
      <c r="D3" s="91"/>
    </row>
    <row r="4" spans="1:13">
      <c r="A4" s="94" t="s">
        <v>204</v>
      </c>
      <c r="B4" s="95" t="s">
        <v>484</v>
      </c>
      <c r="C4" s="95" t="s">
        <v>485</v>
      </c>
      <c r="D4" s="95" t="s">
        <v>486</v>
      </c>
      <c r="E4" s="119" t="s">
        <v>487</v>
      </c>
    </row>
    <row r="5" spans="1:13">
      <c r="A5" s="96" t="s">
        <v>205</v>
      </c>
      <c r="B5" s="95" t="s">
        <v>488</v>
      </c>
      <c r="C5" s="95" t="s">
        <v>489</v>
      </c>
      <c r="D5" s="95" t="s">
        <v>490</v>
      </c>
      <c r="E5" s="119" t="s">
        <v>491</v>
      </c>
    </row>
    <row r="6" spans="1:13">
      <c r="A6" s="132">
        <v>43102</v>
      </c>
      <c r="B6" s="238">
        <v>2479.6999999999998</v>
      </c>
      <c r="C6" s="97">
        <v>100</v>
      </c>
      <c r="D6" s="97">
        <v>100</v>
      </c>
      <c r="E6" s="97">
        <v>100</v>
      </c>
      <c r="G6" s="134"/>
      <c r="H6" s="135"/>
      <c r="I6" s="135"/>
      <c r="J6" s="238"/>
      <c r="K6" s="97"/>
      <c r="L6" s="97"/>
      <c r="M6" s="97"/>
    </row>
    <row r="7" spans="1:13">
      <c r="A7" s="132">
        <v>43103</v>
      </c>
      <c r="B7" s="238">
        <v>2486.4</v>
      </c>
      <c r="C7" s="97">
        <v>100.5</v>
      </c>
      <c r="D7" s="97">
        <v>100.5</v>
      </c>
      <c r="E7" s="97">
        <v>100.4</v>
      </c>
      <c r="G7" s="134"/>
      <c r="H7" s="135"/>
      <c r="I7" s="135"/>
      <c r="J7" s="238"/>
      <c r="K7" s="97"/>
      <c r="L7" s="97"/>
      <c r="M7" s="97"/>
    </row>
    <row r="8" spans="1:13">
      <c r="A8" s="132">
        <v>43104</v>
      </c>
      <c r="B8" s="238">
        <v>2466.5</v>
      </c>
      <c r="C8" s="97">
        <v>101.3</v>
      </c>
      <c r="D8" s="97">
        <v>101.2</v>
      </c>
      <c r="E8" s="97">
        <v>101</v>
      </c>
      <c r="G8" s="134"/>
      <c r="H8" s="135"/>
      <c r="I8" s="135"/>
      <c r="J8" s="238"/>
      <c r="K8" s="97"/>
      <c r="L8" s="97"/>
      <c r="M8" s="97"/>
    </row>
    <row r="9" spans="1:13">
      <c r="A9" s="132">
        <v>43105</v>
      </c>
      <c r="B9" s="238">
        <v>2497.5</v>
      </c>
      <c r="C9" s="97">
        <v>101.9</v>
      </c>
      <c r="D9" s="97">
        <v>102</v>
      </c>
      <c r="E9" s="97">
        <v>101.9</v>
      </c>
      <c r="G9" s="134"/>
      <c r="H9" s="135"/>
      <c r="I9" s="135"/>
      <c r="J9" s="238"/>
      <c r="K9" s="97"/>
      <c r="L9" s="97"/>
      <c r="M9" s="97"/>
    </row>
    <row r="10" spans="1:13">
      <c r="A10" s="132">
        <v>43108</v>
      </c>
      <c r="B10" s="238">
        <v>2513.3000000000002</v>
      </c>
      <c r="C10" s="97">
        <v>102</v>
      </c>
      <c r="D10" s="97">
        <v>102.5</v>
      </c>
      <c r="E10" s="97">
        <v>101.8</v>
      </c>
      <c r="G10" s="134"/>
      <c r="H10" s="135"/>
      <c r="I10" s="135"/>
      <c r="J10" s="238"/>
      <c r="K10" s="97"/>
      <c r="L10" s="97"/>
      <c r="M10" s="97"/>
    </row>
    <row r="11" spans="1:13">
      <c r="A11" s="132">
        <v>43109</v>
      </c>
      <c r="B11" s="238">
        <v>2510.1999999999998</v>
      </c>
      <c r="C11" s="97">
        <v>102.2</v>
      </c>
      <c r="D11" s="97">
        <v>102.3</v>
      </c>
      <c r="E11" s="97">
        <v>102.3</v>
      </c>
      <c r="G11" s="134"/>
      <c r="H11" s="135"/>
      <c r="I11" s="135"/>
      <c r="J11" s="238"/>
      <c r="K11" s="97"/>
      <c r="L11" s="97"/>
      <c r="M11" s="97"/>
    </row>
    <row r="12" spans="1:13">
      <c r="A12" s="132">
        <v>43110</v>
      </c>
      <c r="B12" s="238">
        <v>2499.8000000000002</v>
      </c>
      <c r="C12" s="97">
        <v>102.2</v>
      </c>
      <c r="D12" s="97">
        <v>101.7</v>
      </c>
      <c r="E12" s="97">
        <v>102.2</v>
      </c>
      <c r="G12" s="134"/>
      <c r="H12" s="135"/>
      <c r="I12" s="135"/>
      <c r="J12" s="238"/>
      <c r="K12" s="97"/>
      <c r="L12" s="97"/>
      <c r="M12" s="97"/>
    </row>
    <row r="13" spans="1:13">
      <c r="A13" s="132">
        <v>43111</v>
      </c>
      <c r="B13" s="238">
        <v>2487.9</v>
      </c>
      <c r="C13" s="97">
        <v>102.6</v>
      </c>
      <c r="D13" s="97">
        <v>101.6</v>
      </c>
      <c r="E13" s="97">
        <v>103</v>
      </c>
      <c r="G13" s="134"/>
      <c r="H13" s="135"/>
      <c r="I13" s="135"/>
      <c r="J13" s="238"/>
      <c r="K13" s="97"/>
      <c r="L13" s="97"/>
      <c r="M13" s="97"/>
    </row>
    <row r="14" spans="1:13">
      <c r="A14" s="132">
        <v>43112</v>
      </c>
      <c r="B14" s="238">
        <v>2496.4</v>
      </c>
      <c r="C14" s="97">
        <v>103.3</v>
      </c>
      <c r="D14" s="97">
        <v>102.6</v>
      </c>
      <c r="E14" s="97">
        <v>103.9</v>
      </c>
      <c r="G14" s="134"/>
      <c r="H14" s="135"/>
      <c r="I14" s="135"/>
      <c r="J14" s="238"/>
      <c r="K14" s="97"/>
      <c r="L14" s="97"/>
      <c r="M14" s="97"/>
    </row>
    <row r="15" spans="1:13">
      <c r="A15" s="132">
        <v>43115</v>
      </c>
      <c r="B15" s="238">
        <v>2503.6999999999998</v>
      </c>
      <c r="C15" s="97">
        <v>103.7</v>
      </c>
      <c r="D15" s="97">
        <v>102.8</v>
      </c>
      <c r="E15" s="97">
        <v>103.9</v>
      </c>
      <c r="G15" s="134"/>
      <c r="H15" s="135"/>
      <c r="I15" s="135"/>
      <c r="J15" s="238"/>
      <c r="K15" s="97"/>
      <c r="L15" s="97"/>
      <c r="M15" s="97"/>
    </row>
    <row r="16" spans="1:13">
      <c r="A16" s="132">
        <v>43116</v>
      </c>
      <c r="B16" s="238">
        <v>2521.6999999999998</v>
      </c>
      <c r="C16" s="97">
        <v>103.4</v>
      </c>
      <c r="D16" s="97">
        <v>103.4</v>
      </c>
      <c r="E16" s="97">
        <v>103.9</v>
      </c>
      <c r="G16" s="134"/>
      <c r="H16" s="135"/>
      <c r="I16" s="135"/>
      <c r="J16" s="238"/>
      <c r="K16" s="97"/>
      <c r="L16" s="97"/>
      <c r="M16" s="97"/>
    </row>
    <row r="17" spans="1:13">
      <c r="A17" s="132">
        <v>43117</v>
      </c>
      <c r="B17" s="238">
        <v>2515.4</v>
      </c>
      <c r="C17" s="97">
        <v>104</v>
      </c>
      <c r="D17" s="97">
        <v>103.8</v>
      </c>
      <c r="E17" s="97">
        <v>105.2</v>
      </c>
      <c r="G17" s="134"/>
      <c r="H17" s="135"/>
      <c r="I17" s="135"/>
      <c r="J17" s="238"/>
      <c r="K17" s="97"/>
      <c r="L17" s="97"/>
      <c r="M17" s="97"/>
    </row>
    <row r="18" spans="1:13">
      <c r="A18" s="132">
        <v>43118</v>
      </c>
      <c r="B18" s="238">
        <v>2515.8000000000002</v>
      </c>
      <c r="C18" s="97">
        <v>103.8</v>
      </c>
      <c r="D18" s="97">
        <v>104.2</v>
      </c>
      <c r="E18" s="97">
        <v>104.8</v>
      </c>
      <c r="G18" s="134"/>
      <c r="H18" s="135"/>
      <c r="I18" s="135"/>
      <c r="J18" s="238"/>
      <c r="K18" s="97"/>
      <c r="L18" s="97"/>
      <c r="M18" s="97"/>
    </row>
    <row r="19" spans="1:13">
      <c r="A19" s="132">
        <v>43119</v>
      </c>
      <c r="B19" s="238">
        <v>2520.3000000000002</v>
      </c>
      <c r="C19" s="97">
        <v>104.3</v>
      </c>
      <c r="D19" s="97">
        <v>104.6</v>
      </c>
      <c r="E19" s="97">
        <v>105</v>
      </c>
      <c r="G19" s="134"/>
      <c r="H19" s="135"/>
      <c r="I19" s="135"/>
      <c r="J19" s="238"/>
      <c r="K19" s="97"/>
      <c r="L19" s="97"/>
      <c r="M19" s="97"/>
    </row>
    <row r="20" spans="1:13">
      <c r="A20" s="132">
        <v>43122</v>
      </c>
      <c r="B20" s="238">
        <v>2502.1</v>
      </c>
      <c r="C20" s="97">
        <v>105</v>
      </c>
      <c r="D20" s="97">
        <v>105.1</v>
      </c>
      <c r="E20" s="97">
        <v>105.6</v>
      </c>
      <c r="G20" s="134"/>
      <c r="H20" s="135"/>
      <c r="I20" s="135"/>
      <c r="J20" s="238"/>
      <c r="K20" s="97"/>
      <c r="L20" s="97"/>
      <c r="M20" s="97"/>
    </row>
    <row r="21" spans="1:13">
      <c r="A21" s="132">
        <v>43123</v>
      </c>
      <c r="B21" s="238">
        <v>2536.6</v>
      </c>
      <c r="C21" s="97">
        <v>105.4</v>
      </c>
      <c r="D21" s="97">
        <v>106.3</v>
      </c>
      <c r="E21" s="97">
        <v>105.6</v>
      </c>
      <c r="G21" s="134"/>
      <c r="H21" s="135"/>
      <c r="I21" s="135"/>
      <c r="J21" s="238"/>
      <c r="K21" s="97"/>
      <c r="L21" s="97"/>
      <c r="M21" s="97"/>
    </row>
    <row r="22" spans="1:13">
      <c r="A22" s="132">
        <v>43124</v>
      </c>
      <c r="B22" s="238">
        <v>2538</v>
      </c>
      <c r="C22" s="97">
        <v>105.5</v>
      </c>
      <c r="D22" s="97">
        <v>106.9</v>
      </c>
      <c r="E22" s="97">
        <v>105.8</v>
      </c>
      <c r="G22" s="134"/>
      <c r="H22" s="135"/>
      <c r="I22" s="135"/>
      <c r="J22" s="238"/>
      <c r="K22" s="97"/>
      <c r="L22" s="97"/>
      <c r="M22" s="97"/>
    </row>
    <row r="23" spans="1:13">
      <c r="A23" s="132">
        <v>43125</v>
      </c>
      <c r="B23" s="238">
        <v>2562.1999999999998</v>
      </c>
      <c r="C23" s="97">
        <v>105.6</v>
      </c>
      <c r="D23" s="97">
        <v>107.3</v>
      </c>
      <c r="E23" s="97">
        <v>106.3</v>
      </c>
      <c r="G23" s="134"/>
      <c r="H23" s="135"/>
      <c r="I23" s="135"/>
      <c r="J23" s="238"/>
      <c r="K23" s="97"/>
      <c r="L23" s="97"/>
      <c r="M23" s="97"/>
    </row>
    <row r="24" spans="1:13">
      <c r="A24" s="132">
        <v>43126</v>
      </c>
      <c r="B24" s="238">
        <v>2574.8000000000002</v>
      </c>
      <c r="C24" s="97">
        <v>106.3</v>
      </c>
      <c r="D24" s="97">
        <v>108.1</v>
      </c>
      <c r="E24" s="97">
        <v>107.2</v>
      </c>
      <c r="G24" s="134"/>
      <c r="H24" s="135"/>
      <c r="I24" s="135"/>
      <c r="J24" s="238"/>
      <c r="K24" s="97"/>
      <c r="L24" s="97"/>
      <c r="M24" s="97"/>
    </row>
    <row r="25" spans="1:13">
      <c r="A25" s="132">
        <v>43129</v>
      </c>
      <c r="B25" s="238">
        <v>2598.1999999999998</v>
      </c>
      <c r="C25" s="97">
        <v>105.6</v>
      </c>
      <c r="D25" s="97">
        <v>107.6</v>
      </c>
      <c r="E25" s="97">
        <v>106.5</v>
      </c>
      <c r="G25" s="134"/>
      <c r="H25" s="135"/>
      <c r="I25" s="135"/>
      <c r="J25" s="238"/>
      <c r="K25" s="97"/>
      <c r="L25" s="97"/>
      <c r="M25" s="97"/>
    </row>
    <row r="26" spans="1:13">
      <c r="A26" s="132">
        <v>43130</v>
      </c>
      <c r="B26" s="238">
        <v>2567.6999999999998</v>
      </c>
      <c r="C26" s="97">
        <v>104.6</v>
      </c>
      <c r="D26" s="97">
        <v>105.9</v>
      </c>
      <c r="E26" s="97">
        <v>105</v>
      </c>
      <c r="G26" s="134"/>
      <c r="H26" s="135"/>
      <c r="I26" s="135"/>
      <c r="J26" s="238"/>
      <c r="K26" s="97"/>
      <c r="L26" s="97"/>
      <c r="M26" s="97"/>
    </row>
    <row r="27" spans="1:13">
      <c r="A27" s="132">
        <v>43131</v>
      </c>
      <c r="B27" s="238">
        <v>2566.5</v>
      </c>
      <c r="C27" s="97">
        <v>104.6</v>
      </c>
      <c r="D27" s="97">
        <v>106.5</v>
      </c>
      <c r="E27" s="97">
        <v>105.3</v>
      </c>
      <c r="G27" s="134"/>
      <c r="H27" s="135"/>
      <c r="I27" s="135"/>
      <c r="J27" s="238"/>
      <c r="K27" s="97"/>
      <c r="L27" s="97"/>
      <c r="M27" s="97"/>
    </row>
    <row r="28" spans="1:13">
      <c r="A28" s="132">
        <v>43132</v>
      </c>
      <c r="B28" s="238">
        <v>2568.5</v>
      </c>
      <c r="C28" s="97">
        <v>104.6</v>
      </c>
      <c r="D28" s="97">
        <v>106</v>
      </c>
      <c r="E28" s="97">
        <v>105.5</v>
      </c>
      <c r="G28" s="134"/>
      <c r="H28" s="135"/>
      <c r="I28" s="135"/>
      <c r="J28" s="238"/>
      <c r="K28" s="97"/>
      <c r="L28" s="97"/>
      <c r="M28" s="97"/>
    </row>
    <row r="29" spans="1:13">
      <c r="A29" s="132">
        <v>43133</v>
      </c>
      <c r="B29" s="238">
        <v>2525.4</v>
      </c>
      <c r="C29" s="97">
        <v>102.6</v>
      </c>
      <c r="D29" s="97">
        <v>104.5</v>
      </c>
      <c r="E29" s="97">
        <v>102.8</v>
      </c>
      <c r="G29" s="134"/>
      <c r="H29" s="135"/>
      <c r="I29" s="135"/>
      <c r="J29" s="238"/>
      <c r="K29" s="97"/>
      <c r="L29" s="97"/>
      <c r="M29" s="97"/>
    </row>
    <row r="30" spans="1:13">
      <c r="A30" s="132">
        <v>43136</v>
      </c>
      <c r="B30" s="238">
        <v>2491.8000000000002</v>
      </c>
      <c r="C30" s="97">
        <v>99.4</v>
      </c>
      <c r="D30" s="97">
        <v>102.7</v>
      </c>
      <c r="E30" s="97">
        <v>98.1</v>
      </c>
      <c r="G30" s="134"/>
      <c r="H30" s="135"/>
      <c r="I30" s="135"/>
      <c r="J30" s="238"/>
      <c r="K30" s="97"/>
      <c r="L30" s="97"/>
      <c r="M30" s="97"/>
    </row>
    <row r="31" spans="1:13">
      <c r="A31" s="132">
        <v>43137</v>
      </c>
      <c r="B31" s="238">
        <v>2453.3000000000002</v>
      </c>
      <c r="C31" s="97">
        <v>99.2</v>
      </c>
      <c r="D31" s="97">
        <v>99.8</v>
      </c>
      <c r="E31" s="97">
        <v>100.4</v>
      </c>
      <c r="G31" s="134"/>
      <c r="H31" s="135"/>
      <c r="I31" s="135"/>
      <c r="J31" s="238"/>
      <c r="K31" s="97"/>
      <c r="L31" s="97"/>
      <c r="M31" s="97"/>
    </row>
    <row r="32" spans="1:13">
      <c r="A32" s="132">
        <v>43138</v>
      </c>
      <c r="B32" s="238">
        <v>2396.6</v>
      </c>
      <c r="C32" s="97">
        <v>99.3</v>
      </c>
      <c r="D32" s="97">
        <v>99.6</v>
      </c>
      <c r="E32" s="97">
        <v>100.3</v>
      </c>
      <c r="G32" s="134"/>
      <c r="H32" s="135"/>
      <c r="I32" s="135"/>
      <c r="J32" s="238"/>
      <c r="K32" s="97"/>
      <c r="L32" s="97"/>
      <c r="M32" s="97"/>
    </row>
    <row r="33" spans="1:13">
      <c r="A33" s="132">
        <v>43139</v>
      </c>
      <c r="B33" s="238">
        <v>2407.6</v>
      </c>
      <c r="C33" s="97">
        <v>96.6</v>
      </c>
      <c r="D33" s="97">
        <v>98.7</v>
      </c>
      <c r="E33" s="97">
        <v>96.1</v>
      </c>
      <c r="G33" s="134"/>
      <c r="H33" s="135"/>
      <c r="I33" s="135"/>
      <c r="J33" s="238"/>
      <c r="K33" s="97"/>
      <c r="L33" s="97"/>
      <c r="M33" s="97"/>
    </row>
    <row r="34" spans="1:13">
      <c r="A34" s="132">
        <v>43140</v>
      </c>
      <c r="B34" s="238">
        <v>2363.8000000000002</v>
      </c>
      <c r="C34" s="97">
        <v>96.9</v>
      </c>
      <c r="D34" s="97">
        <v>97</v>
      </c>
      <c r="E34" s="97">
        <v>97.4</v>
      </c>
      <c r="G34" s="134"/>
      <c r="H34" s="135"/>
      <c r="I34" s="135"/>
      <c r="J34" s="238"/>
      <c r="K34" s="97"/>
      <c r="L34" s="97"/>
      <c r="M34" s="97"/>
    </row>
    <row r="35" spans="1:13">
      <c r="A35" s="132">
        <v>43143</v>
      </c>
      <c r="B35" s="238">
        <v>2385.4</v>
      </c>
      <c r="C35" s="97">
        <v>98.1</v>
      </c>
      <c r="D35" s="97">
        <v>97.9</v>
      </c>
      <c r="E35" s="97">
        <v>99.1</v>
      </c>
      <c r="G35" s="134"/>
      <c r="H35" s="135"/>
      <c r="I35" s="135"/>
      <c r="J35" s="238"/>
      <c r="K35" s="97"/>
      <c r="L35" s="97"/>
      <c r="M35" s="97"/>
    </row>
    <row r="36" spans="1:13">
      <c r="A36" s="132">
        <v>43144</v>
      </c>
      <c r="B36" s="238">
        <v>2395.1999999999998</v>
      </c>
      <c r="C36" s="97">
        <v>98.3</v>
      </c>
      <c r="D36" s="97">
        <v>98.9</v>
      </c>
      <c r="E36" s="97">
        <v>99.3</v>
      </c>
      <c r="G36" s="134"/>
      <c r="H36" s="135"/>
      <c r="I36" s="135"/>
      <c r="J36" s="238"/>
      <c r="K36" s="97"/>
      <c r="L36" s="97"/>
      <c r="M36" s="97"/>
    </row>
    <row r="37" spans="1:13">
      <c r="A37" s="132">
        <v>43145</v>
      </c>
      <c r="B37" s="238">
        <v>2421.8000000000002</v>
      </c>
      <c r="C37" s="97">
        <v>99.5</v>
      </c>
      <c r="D37" s="97">
        <v>100.6</v>
      </c>
      <c r="E37" s="97">
        <v>100.3</v>
      </c>
      <c r="G37" s="134"/>
      <c r="H37" s="135"/>
      <c r="I37" s="135"/>
      <c r="J37" s="238"/>
      <c r="K37" s="97"/>
      <c r="L37" s="97"/>
      <c r="M37" s="97"/>
    </row>
    <row r="38" spans="1:13">
      <c r="A38" s="132">
        <v>43146</v>
      </c>
      <c r="B38" s="238">
        <v>2421.8000000000002</v>
      </c>
      <c r="C38" s="97">
        <v>100.7</v>
      </c>
      <c r="D38" s="97">
        <v>102.1</v>
      </c>
      <c r="E38" s="97">
        <v>101.5</v>
      </c>
      <c r="G38" s="134"/>
      <c r="H38" s="135"/>
      <c r="I38" s="135"/>
      <c r="J38" s="238"/>
      <c r="K38" s="97"/>
      <c r="L38" s="97"/>
      <c r="M38" s="97"/>
    </row>
    <row r="39" spans="1:13">
      <c r="A39" s="132">
        <v>43147</v>
      </c>
      <c r="B39" s="238">
        <v>2421.8000000000002</v>
      </c>
      <c r="C39" s="97">
        <v>101</v>
      </c>
      <c r="D39" s="97">
        <v>101.8</v>
      </c>
      <c r="E39" s="97">
        <v>101.6</v>
      </c>
      <c r="G39" s="134"/>
      <c r="H39" s="135"/>
      <c r="I39" s="135"/>
      <c r="J39" s="238"/>
      <c r="K39" s="97"/>
      <c r="L39" s="97"/>
      <c r="M39" s="97"/>
    </row>
    <row r="40" spans="1:13">
      <c r="A40" s="132">
        <v>43150</v>
      </c>
      <c r="B40" s="238">
        <v>2442.8000000000002</v>
      </c>
      <c r="C40" s="97">
        <v>100.9</v>
      </c>
      <c r="D40" s="97">
        <v>102</v>
      </c>
      <c r="E40" s="97">
        <v>101.6</v>
      </c>
      <c r="G40" s="134"/>
      <c r="H40" s="135"/>
      <c r="I40" s="135"/>
      <c r="J40" s="238"/>
      <c r="K40" s="97"/>
      <c r="L40" s="97"/>
      <c r="M40" s="97"/>
    </row>
    <row r="41" spans="1:13">
      <c r="A41" s="132">
        <v>43151</v>
      </c>
      <c r="B41" s="238">
        <v>2415.1</v>
      </c>
      <c r="C41" s="97">
        <v>100.5</v>
      </c>
      <c r="D41" s="97">
        <v>101.4</v>
      </c>
      <c r="E41" s="97">
        <v>100.6</v>
      </c>
      <c r="G41" s="134"/>
      <c r="H41" s="135"/>
      <c r="I41" s="135"/>
      <c r="J41" s="238"/>
      <c r="K41" s="97"/>
      <c r="L41" s="97"/>
      <c r="M41" s="97"/>
    </row>
    <row r="42" spans="1:13">
      <c r="A42" s="132">
        <v>43152</v>
      </c>
      <c r="B42" s="238">
        <v>2429.6999999999998</v>
      </c>
      <c r="C42" s="97">
        <v>100.1</v>
      </c>
      <c r="D42" s="97">
        <v>102.7</v>
      </c>
      <c r="E42" s="97">
        <v>99.9</v>
      </c>
      <c r="G42" s="134"/>
      <c r="H42" s="135"/>
      <c r="I42" s="135"/>
      <c r="J42" s="238"/>
      <c r="K42" s="97"/>
      <c r="L42" s="97"/>
      <c r="M42" s="97"/>
    </row>
    <row r="43" spans="1:13">
      <c r="A43" s="132">
        <v>43153</v>
      </c>
      <c r="B43" s="238">
        <v>2414.3000000000002</v>
      </c>
      <c r="C43" s="97">
        <v>100.1</v>
      </c>
      <c r="D43" s="97">
        <v>101.9</v>
      </c>
      <c r="E43" s="97">
        <v>100.6</v>
      </c>
      <c r="G43" s="134"/>
      <c r="H43" s="135"/>
      <c r="I43" s="135"/>
      <c r="J43" s="238"/>
      <c r="K43" s="97"/>
      <c r="L43" s="97"/>
      <c r="M43" s="97"/>
    </row>
    <row r="44" spans="1:13">
      <c r="A44" s="132">
        <v>43154</v>
      </c>
      <c r="B44" s="238">
        <v>2451.5</v>
      </c>
      <c r="C44" s="97">
        <v>101.2</v>
      </c>
      <c r="D44" s="97">
        <v>103.3</v>
      </c>
      <c r="E44" s="97">
        <v>102</v>
      </c>
      <c r="G44" s="134"/>
      <c r="H44" s="135"/>
      <c r="I44" s="135"/>
      <c r="J44" s="238"/>
      <c r="K44" s="97"/>
      <c r="L44" s="97"/>
      <c r="M44" s="97"/>
    </row>
    <row r="45" spans="1:13">
      <c r="A45" s="132">
        <v>43157</v>
      </c>
      <c r="B45" s="238">
        <v>2457.6999999999998</v>
      </c>
      <c r="C45" s="97">
        <v>102.1</v>
      </c>
      <c r="D45" s="97">
        <v>103.7</v>
      </c>
      <c r="E45" s="97">
        <v>103.6</v>
      </c>
      <c r="G45" s="134"/>
      <c r="H45" s="135"/>
      <c r="I45" s="135"/>
      <c r="J45" s="238"/>
      <c r="K45" s="97"/>
      <c r="L45" s="97"/>
      <c r="M45" s="97"/>
    </row>
    <row r="46" spans="1:13">
      <c r="A46" s="132">
        <v>43158</v>
      </c>
      <c r="B46" s="238">
        <v>2456.1</v>
      </c>
      <c r="C46" s="97">
        <v>101.2</v>
      </c>
      <c r="D46" s="97">
        <v>102.9</v>
      </c>
      <c r="E46" s="97">
        <v>102.4</v>
      </c>
      <c r="G46" s="134"/>
      <c r="H46" s="135"/>
      <c r="I46" s="135"/>
      <c r="J46" s="238"/>
      <c r="K46" s="97"/>
      <c r="L46" s="97"/>
      <c r="M46" s="97"/>
    </row>
    <row r="47" spans="1:13">
      <c r="A47" s="132">
        <v>43159</v>
      </c>
      <c r="B47" s="238">
        <v>2427.4</v>
      </c>
      <c r="C47" s="97">
        <v>100.1</v>
      </c>
      <c r="D47" s="97">
        <v>101.5</v>
      </c>
      <c r="E47" s="97">
        <v>100.8</v>
      </c>
      <c r="G47" s="134"/>
      <c r="H47" s="135"/>
      <c r="I47" s="135"/>
      <c r="J47" s="238"/>
      <c r="K47" s="97"/>
      <c r="L47" s="97"/>
      <c r="M47" s="97"/>
    </row>
    <row r="48" spans="1:13">
      <c r="A48" s="132">
        <v>43160</v>
      </c>
      <c r="B48" s="238">
        <v>2427.4</v>
      </c>
      <c r="C48" s="97">
        <v>98.8</v>
      </c>
      <c r="D48" s="97">
        <v>101.2</v>
      </c>
      <c r="E48" s="97">
        <v>99.1</v>
      </c>
      <c r="G48" s="134"/>
      <c r="H48" s="135"/>
      <c r="I48" s="135"/>
      <c r="J48" s="238"/>
      <c r="K48" s="97"/>
      <c r="L48" s="97"/>
      <c r="M48" s="97"/>
    </row>
    <row r="49" spans="1:13">
      <c r="A49" s="132">
        <v>43161</v>
      </c>
      <c r="B49" s="238">
        <v>2402.1999999999998</v>
      </c>
      <c r="C49" s="97">
        <v>98.8</v>
      </c>
      <c r="D49" s="97">
        <v>100.3</v>
      </c>
      <c r="E49" s="97">
        <v>98.8</v>
      </c>
      <c r="G49" s="134"/>
      <c r="H49" s="135"/>
      <c r="I49" s="135"/>
      <c r="J49" s="238"/>
      <c r="K49" s="97"/>
      <c r="L49" s="97"/>
      <c r="M49" s="97"/>
    </row>
    <row r="50" spans="1:13">
      <c r="A50" s="132">
        <v>43164</v>
      </c>
      <c r="B50" s="238">
        <v>2375.1</v>
      </c>
      <c r="C50" s="97">
        <v>99.6</v>
      </c>
      <c r="D50" s="97">
        <v>99.8</v>
      </c>
      <c r="E50" s="97">
        <v>100.2</v>
      </c>
      <c r="G50" s="134"/>
      <c r="H50" s="135"/>
      <c r="I50" s="135"/>
      <c r="J50" s="238"/>
      <c r="K50" s="97"/>
      <c r="L50" s="97"/>
      <c r="M50" s="97"/>
    </row>
    <row r="51" spans="1:13">
      <c r="A51" s="132">
        <v>43165</v>
      </c>
      <c r="B51" s="238">
        <v>2411.4</v>
      </c>
      <c r="C51" s="97">
        <v>100.1</v>
      </c>
      <c r="D51" s="97">
        <v>101.4</v>
      </c>
      <c r="E51" s="97">
        <v>100.2</v>
      </c>
      <c r="G51" s="134"/>
      <c r="H51" s="135"/>
      <c r="I51" s="135"/>
      <c r="J51" s="238"/>
      <c r="K51" s="97"/>
      <c r="L51" s="97"/>
      <c r="M51" s="97"/>
    </row>
    <row r="52" spans="1:13">
      <c r="A52" s="132">
        <v>43166</v>
      </c>
      <c r="B52" s="238">
        <v>2401.8000000000002</v>
      </c>
      <c r="C52" s="97">
        <v>100</v>
      </c>
      <c r="D52" s="97">
        <v>101</v>
      </c>
      <c r="E52" s="97">
        <v>99.9</v>
      </c>
      <c r="G52" s="134"/>
      <c r="H52" s="135"/>
      <c r="I52" s="135"/>
      <c r="J52" s="238"/>
      <c r="K52" s="97"/>
      <c r="L52" s="97"/>
      <c r="M52" s="97"/>
    </row>
    <row r="53" spans="1:13">
      <c r="A53" s="132">
        <v>43167</v>
      </c>
      <c r="B53" s="238">
        <v>2433.1</v>
      </c>
      <c r="C53" s="97">
        <v>100.4</v>
      </c>
      <c r="D53" s="97">
        <v>101.5</v>
      </c>
      <c r="E53" s="97">
        <v>100.3</v>
      </c>
      <c r="G53" s="134"/>
      <c r="H53" s="135"/>
      <c r="I53" s="135"/>
      <c r="J53" s="238"/>
      <c r="K53" s="97"/>
      <c r="L53" s="97"/>
      <c r="M53" s="97"/>
    </row>
    <row r="54" spans="1:13">
      <c r="A54" s="132">
        <v>43168</v>
      </c>
      <c r="B54" s="238">
        <v>2459.5</v>
      </c>
      <c r="C54" s="97">
        <v>101.6</v>
      </c>
      <c r="D54" s="97">
        <v>102.5</v>
      </c>
      <c r="E54" s="97">
        <v>102.1</v>
      </c>
      <c r="G54" s="134"/>
      <c r="H54" s="135"/>
      <c r="I54" s="135"/>
      <c r="J54" s="238"/>
      <c r="K54" s="97"/>
      <c r="L54" s="97"/>
      <c r="M54" s="97"/>
    </row>
    <row r="55" spans="1:13">
      <c r="A55" s="132">
        <v>43171</v>
      </c>
      <c r="B55" s="238">
        <v>2484.1</v>
      </c>
      <c r="C55" s="97">
        <v>101.8</v>
      </c>
      <c r="D55" s="97">
        <v>103.8</v>
      </c>
      <c r="E55" s="97">
        <v>101.4</v>
      </c>
      <c r="G55" s="134"/>
      <c r="H55" s="135"/>
      <c r="I55" s="135"/>
      <c r="J55" s="238"/>
      <c r="K55" s="97"/>
      <c r="L55" s="97"/>
      <c r="M55" s="97"/>
    </row>
    <row r="56" spans="1:13">
      <c r="A56" s="132">
        <v>43172</v>
      </c>
      <c r="B56" s="238">
        <v>2494.5</v>
      </c>
      <c r="C56" s="97">
        <v>101.3</v>
      </c>
      <c r="D56" s="97">
        <v>103.9</v>
      </c>
      <c r="E56" s="97">
        <v>100.7</v>
      </c>
      <c r="G56" s="134"/>
      <c r="H56" s="135"/>
      <c r="I56" s="135"/>
      <c r="J56" s="238"/>
      <c r="K56" s="97"/>
      <c r="L56" s="97"/>
      <c r="M56" s="97"/>
    </row>
    <row r="57" spans="1:13">
      <c r="A57" s="132">
        <v>43173</v>
      </c>
      <c r="B57" s="238">
        <v>2486.1</v>
      </c>
      <c r="C57" s="97">
        <v>100.9</v>
      </c>
      <c r="D57" s="97">
        <v>103.5</v>
      </c>
      <c r="E57" s="97">
        <v>99.7</v>
      </c>
      <c r="G57" s="134"/>
      <c r="H57" s="135"/>
      <c r="I57" s="135"/>
      <c r="J57" s="238"/>
      <c r="K57" s="97"/>
      <c r="L57" s="97"/>
      <c r="M57" s="97"/>
    </row>
    <row r="58" spans="1:13">
      <c r="A58" s="132">
        <v>43174</v>
      </c>
      <c r="B58" s="238">
        <v>2492.4</v>
      </c>
      <c r="C58" s="97">
        <v>100.8</v>
      </c>
      <c r="D58" s="97">
        <v>103.2</v>
      </c>
      <c r="E58" s="97">
        <v>100.2</v>
      </c>
      <c r="G58" s="134"/>
      <c r="H58" s="135"/>
      <c r="I58" s="135"/>
      <c r="J58" s="238"/>
      <c r="K58" s="97"/>
      <c r="L58" s="97"/>
      <c r="M58" s="97"/>
    </row>
    <row r="59" spans="1:13">
      <c r="A59" s="132">
        <v>43175</v>
      </c>
      <c r="B59" s="238">
        <v>2494</v>
      </c>
      <c r="C59" s="97">
        <v>100.9</v>
      </c>
      <c r="D59" s="97">
        <v>103</v>
      </c>
      <c r="E59" s="97">
        <v>100.5</v>
      </c>
      <c r="G59" s="134"/>
      <c r="H59" s="135"/>
      <c r="I59" s="135"/>
      <c r="J59" s="238"/>
      <c r="K59" s="97"/>
      <c r="L59" s="97"/>
      <c r="M59" s="97"/>
    </row>
    <row r="60" spans="1:13">
      <c r="A60" s="132">
        <v>43178</v>
      </c>
      <c r="B60" s="238">
        <v>2475</v>
      </c>
      <c r="C60" s="97">
        <v>99.7</v>
      </c>
      <c r="D60" s="97">
        <v>102.2</v>
      </c>
      <c r="E60" s="97">
        <v>99.1</v>
      </c>
      <c r="G60" s="134"/>
      <c r="H60" s="135"/>
      <c r="I60" s="135"/>
      <c r="J60" s="238"/>
      <c r="K60" s="97"/>
      <c r="L60" s="97"/>
      <c r="M60" s="97"/>
    </row>
    <row r="61" spans="1:13">
      <c r="A61" s="132">
        <v>43179</v>
      </c>
      <c r="B61" s="238">
        <v>2485.5</v>
      </c>
      <c r="C61" s="97">
        <v>99.8</v>
      </c>
      <c r="D61" s="97">
        <v>102.7</v>
      </c>
      <c r="E61" s="97">
        <v>99.6</v>
      </c>
      <c r="G61" s="134"/>
      <c r="H61" s="135"/>
      <c r="I61" s="135"/>
      <c r="J61" s="238"/>
      <c r="K61" s="97"/>
      <c r="L61" s="97"/>
      <c r="M61" s="97"/>
    </row>
    <row r="62" spans="1:13">
      <c r="A62" s="132">
        <v>43180</v>
      </c>
      <c r="B62" s="238">
        <v>2485</v>
      </c>
      <c r="C62" s="97">
        <v>99.7</v>
      </c>
      <c r="D62" s="97">
        <v>102.7</v>
      </c>
      <c r="E62" s="97">
        <v>99.4</v>
      </c>
      <c r="G62" s="134"/>
      <c r="H62" s="135"/>
      <c r="I62" s="135"/>
      <c r="J62" s="238"/>
      <c r="K62" s="97"/>
      <c r="L62" s="97"/>
      <c r="M62" s="97"/>
    </row>
    <row r="63" spans="1:13">
      <c r="A63" s="132">
        <v>43181</v>
      </c>
      <c r="B63" s="238">
        <v>2496</v>
      </c>
      <c r="C63" s="97">
        <v>98</v>
      </c>
      <c r="D63" s="97">
        <v>101.6</v>
      </c>
      <c r="E63" s="97">
        <v>96.5</v>
      </c>
      <c r="G63" s="134"/>
      <c r="H63" s="135"/>
      <c r="I63" s="135"/>
      <c r="J63" s="238"/>
      <c r="K63" s="97"/>
      <c r="L63" s="97"/>
      <c r="M63" s="97"/>
    </row>
    <row r="64" spans="1:13">
      <c r="A64" s="132">
        <v>43182</v>
      </c>
      <c r="B64" s="238">
        <v>2416.8000000000002</v>
      </c>
      <c r="C64" s="97">
        <v>96.2</v>
      </c>
      <c r="D64" s="97">
        <v>99.5</v>
      </c>
      <c r="E64" s="97">
        <v>94.8</v>
      </c>
      <c r="G64" s="134"/>
      <c r="H64" s="135"/>
      <c r="I64" s="135"/>
      <c r="J64" s="238"/>
      <c r="K64" s="97"/>
      <c r="L64" s="97"/>
      <c r="M64" s="97"/>
    </row>
    <row r="65" spans="1:13">
      <c r="A65" s="132">
        <v>43185</v>
      </c>
      <c r="B65" s="238">
        <v>2437.1</v>
      </c>
      <c r="C65" s="97">
        <v>97.8</v>
      </c>
      <c r="D65" s="97">
        <v>100.4</v>
      </c>
      <c r="E65" s="97">
        <v>97.5</v>
      </c>
      <c r="G65" s="134"/>
      <c r="H65" s="135"/>
      <c r="I65" s="135"/>
      <c r="J65" s="238"/>
      <c r="K65" s="97"/>
      <c r="L65" s="97"/>
      <c r="M65" s="97"/>
    </row>
    <row r="66" spans="1:13">
      <c r="A66" s="132">
        <v>43186</v>
      </c>
      <c r="B66" s="238">
        <v>2452.1</v>
      </c>
      <c r="C66" s="97">
        <v>97.1</v>
      </c>
      <c r="D66" s="97">
        <v>100.6</v>
      </c>
      <c r="E66" s="97">
        <v>96.1</v>
      </c>
      <c r="G66" s="134"/>
      <c r="H66" s="135"/>
      <c r="I66" s="135"/>
      <c r="J66" s="238"/>
      <c r="K66" s="97"/>
      <c r="L66" s="97"/>
      <c r="M66" s="97"/>
    </row>
    <row r="67" spans="1:13">
      <c r="A67" s="132">
        <v>43187</v>
      </c>
      <c r="B67" s="238">
        <v>2419.3000000000002</v>
      </c>
      <c r="C67" s="97">
        <v>96.8</v>
      </c>
      <c r="D67" s="97">
        <v>98.7</v>
      </c>
      <c r="E67" s="97">
        <v>96.1</v>
      </c>
      <c r="G67" s="134"/>
      <c r="H67" s="135"/>
      <c r="I67" s="135"/>
      <c r="J67" s="238"/>
      <c r="K67" s="97"/>
      <c r="L67" s="97"/>
      <c r="M67" s="97"/>
    </row>
    <row r="68" spans="1:13">
      <c r="A68" s="132">
        <v>43188</v>
      </c>
      <c r="B68" s="238">
        <v>2436.4</v>
      </c>
      <c r="C68" s="97">
        <v>97.6</v>
      </c>
      <c r="D68" s="97">
        <v>99.3</v>
      </c>
      <c r="E68" s="97">
        <v>97.1</v>
      </c>
      <c r="G68" s="134"/>
      <c r="H68" s="135"/>
      <c r="I68" s="135"/>
      <c r="J68" s="238"/>
      <c r="K68" s="97"/>
      <c r="L68" s="97"/>
      <c r="M68" s="97"/>
    </row>
    <row r="69" spans="1:13">
      <c r="A69" s="132">
        <v>43189</v>
      </c>
      <c r="B69" s="238">
        <v>2445.9</v>
      </c>
      <c r="C69" s="97">
        <v>97.7</v>
      </c>
      <c r="D69" s="97">
        <v>99.4</v>
      </c>
      <c r="E69" s="97">
        <v>97.1</v>
      </c>
      <c r="G69" s="134"/>
      <c r="H69" s="135"/>
      <c r="I69" s="135"/>
      <c r="J69" s="238"/>
      <c r="K69" s="97"/>
      <c r="L69" s="97"/>
      <c r="M69" s="97"/>
    </row>
    <row r="70" spans="1:13">
      <c r="A70" s="132">
        <v>43192</v>
      </c>
      <c r="B70" s="238">
        <v>2444.1999999999998</v>
      </c>
      <c r="C70" s="97">
        <v>96.3</v>
      </c>
      <c r="D70" s="97">
        <v>99.3</v>
      </c>
      <c r="E70" s="97">
        <v>95.2</v>
      </c>
      <c r="G70" s="134"/>
      <c r="H70" s="135"/>
      <c r="I70" s="135"/>
      <c r="J70" s="238"/>
      <c r="K70" s="97"/>
      <c r="L70" s="97"/>
      <c r="M70" s="97"/>
    </row>
    <row r="71" spans="1:13">
      <c r="A71" s="132">
        <v>43193</v>
      </c>
      <c r="B71" s="238">
        <v>2442.4</v>
      </c>
      <c r="C71" s="97">
        <v>96.8</v>
      </c>
      <c r="D71" s="97">
        <v>99.3</v>
      </c>
      <c r="E71" s="97">
        <v>96.8</v>
      </c>
      <c r="G71" s="134"/>
      <c r="H71" s="135"/>
      <c r="I71" s="135"/>
      <c r="J71" s="238"/>
      <c r="K71" s="97"/>
      <c r="L71" s="97"/>
      <c r="M71" s="97"/>
    </row>
    <row r="72" spans="1:13">
      <c r="A72" s="132">
        <v>43194</v>
      </c>
      <c r="B72" s="238">
        <v>2408.1</v>
      </c>
      <c r="C72" s="97">
        <v>97.4</v>
      </c>
      <c r="D72" s="97">
        <v>98.1</v>
      </c>
      <c r="E72" s="97">
        <v>97.7</v>
      </c>
      <c r="G72" s="134"/>
      <c r="H72" s="135"/>
      <c r="I72" s="135"/>
      <c r="J72" s="238"/>
      <c r="K72" s="97"/>
      <c r="L72" s="97"/>
      <c r="M72" s="97"/>
    </row>
    <row r="73" spans="1:13">
      <c r="A73" s="132">
        <v>43195</v>
      </c>
      <c r="B73" s="238">
        <v>2437.5</v>
      </c>
      <c r="C73" s="97">
        <v>98.3</v>
      </c>
      <c r="D73" s="97">
        <v>99</v>
      </c>
      <c r="E73" s="97">
        <v>98.7</v>
      </c>
      <c r="G73" s="134"/>
      <c r="H73" s="135"/>
      <c r="I73" s="135"/>
      <c r="J73" s="238"/>
      <c r="K73" s="97"/>
      <c r="L73" s="97"/>
      <c r="M73" s="97"/>
    </row>
    <row r="74" spans="1:13">
      <c r="A74" s="132">
        <v>43196</v>
      </c>
      <c r="B74" s="238">
        <v>2429.6</v>
      </c>
      <c r="C74" s="97">
        <v>97</v>
      </c>
      <c r="D74" s="97">
        <v>98.6</v>
      </c>
      <c r="E74" s="97">
        <v>96.4</v>
      </c>
      <c r="G74" s="134"/>
      <c r="H74" s="135"/>
      <c r="I74" s="135"/>
      <c r="J74" s="238"/>
      <c r="K74" s="97"/>
      <c r="L74" s="97"/>
      <c r="M74" s="97"/>
    </row>
    <row r="75" spans="1:13">
      <c r="A75" s="132">
        <v>43199</v>
      </c>
      <c r="B75" s="238">
        <v>2444.1</v>
      </c>
      <c r="C75" s="97">
        <v>97.4</v>
      </c>
      <c r="D75" s="97">
        <v>98.7</v>
      </c>
      <c r="E75" s="97">
        <v>96.6</v>
      </c>
      <c r="G75" s="134"/>
      <c r="H75" s="135"/>
      <c r="I75" s="135"/>
      <c r="J75" s="238"/>
      <c r="K75" s="97"/>
      <c r="L75" s="97"/>
      <c r="M75" s="97"/>
    </row>
    <row r="76" spans="1:13">
      <c r="A76" s="132">
        <v>43200</v>
      </c>
      <c r="B76" s="238">
        <v>2450.6999999999998</v>
      </c>
      <c r="C76" s="97">
        <v>98.8</v>
      </c>
      <c r="D76" s="97">
        <v>99.8</v>
      </c>
      <c r="E76" s="97">
        <v>98.3</v>
      </c>
      <c r="G76" s="134"/>
      <c r="H76" s="135"/>
      <c r="I76" s="135"/>
      <c r="J76" s="238"/>
      <c r="K76" s="97"/>
      <c r="L76" s="97"/>
      <c r="M76" s="97"/>
    </row>
    <row r="77" spans="1:13">
      <c r="A77" s="132">
        <v>43201</v>
      </c>
      <c r="B77" s="238">
        <v>2444.1999999999998</v>
      </c>
      <c r="C77" s="97">
        <v>98.4</v>
      </c>
      <c r="D77" s="97">
        <v>99.8</v>
      </c>
      <c r="E77" s="97">
        <v>97.4</v>
      </c>
      <c r="G77" s="134"/>
      <c r="H77" s="135"/>
      <c r="I77" s="135"/>
      <c r="J77" s="238"/>
      <c r="K77" s="97"/>
      <c r="L77" s="97"/>
      <c r="M77" s="97"/>
    </row>
    <row r="78" spans="1:13">
      <c r="A78" s="132">
        <v>43202</v>
      </c>
      <c r="B78" s="238">
        <v>2442.6999999999998</v>
      </c>
      <c r="C78" s="97">
        <v>98.8</v>
      </c>
      <c r="D78" s="97">
        <v>99.9</v>
      </c>
      <c r="E78" s="97">
        <v>98.6</v>
      </c>
      <c r="G78" s="134"/>
      <c r="H78" s="135"/>
      <c r="I78" s="135"/>
      <c r="J78" s="238"/>
      <c r="K78" s="97"/>
      <c r="L78" s="97"/>
      <c r="M78" s="97"/>
    </row>
    <row r="79" spans="1:13">
      <c r="A79" s="132">
        <v>43203</v>
      </c>
      <c r="B79" s="238">
        <v>2455.1</v>
      </c>
      <c r="C79" s="97">
        <v>98.7</v>
      </c>
      <c r="D79" s="97">
        <v>99.3</v>
      </c>
      <c r="E79" s="97">
        <v>98.1</v>
      </c>
      <c r="G79" s="134"/>
      <c r="H79" s="135"/>
      <c r="I79" s="135"/>
      <c r="J79" s="238"/>
      <c r="K79" s="97"/>
      <c r="L79" s="97"/>
      <c r="M79" s="97"/>
    </row>
    <row r="80" spans="1:13">
      <c r="A80" s="132">
        <v>43206</v>
      </c>
      <c r="B80" s="238">
        <v>2457.5</v>
      </c>
      <c r="C80" s="97">
        <v>99.2</v>
      </c>
      <c r="D80" s="97">
        <v>98.7</v>
      </c>
      <c r="E80" s="97">
        <v>99</v>
      </c>
      <c r="G80" s="134"/>
      <c r="H80" s="135"/>
      <c r="I80" s="135"/>
      <c r="J80" s="238"/>
      <c r="K80" s="97"/>
      <c r="L80" s="97"/>
      <c r="M80" s="97"/>
    </row>
    <row r="81" spans="1:13">
      <c r="A81" s="132">
        <v>43207</v>
      </c>
      <c r="B81" s="238">
        <v>2453.8000000000002</v>
      </c>
      <c r="C81" s="97">
        <v>100</v>
      </c>
      <c r="D81" s="97">
        <v>98.8</v>
      </c>
      <c r="E81" s="97">
        <v>99.8</v>
      </c>
      <c r="G81" s="134"/>
      <c r="H81" s="135"/>
      <c r="I81" s="135"/>
      <c r="J81" s="238"/>
      <c r="K81" s="97"/>
      <c r="L81" s="97"/>
      <c r="M81" s="97"/>
    </row>
    <row r="82" spans="1:13">
      <c r="A82" s="132">
        <v>43208</v>
      </c>
      <c r="B82" s="238">
        <v>2480</v>
      </c>
      <c r="C82" s="97">
        <v>100.4</v>
      </c>
      <c r="D82" s="97">
        <v>99.8</v>
      </c>
      <c r="E82" s="97">
        <v>99.7</v>
      </c>
      <c r="G82" s="134"/>
      <c r="H82" s="135"/>
      <c r="I82" s="135"/>
      <c r="J82" s="238"/>
      <c r="K82" s="97"/>
      <c r="L82" s="97"/>
      <c r="M82" s="97"/>
    </row>
    <row r="83" spans="1:13">
      <c r="A83" s="132">
        <v>43209</v>
      </c>
      <c r="B83" s="238">
        <v>2486.1</v>
      </c>
      <c r="C83" s="97">
        <v>100</v>
      </c>
      <c r="D83" s="97">
        <v>100.5</v>
      </c>
      <c r="E83" s="97">
        <v>99.4</v>
      </c>
      <c r="G83" s="134"/>
      <c r="H83" s="135"/>
      <c r="I83" s="135"/>
      <c r="J83" s="238"/>
      <c r="K83" s="97"/>
      <c r="L83" s="97"/>
      <c r="M83" s="97"/>
    </row>
    <row r="84" spans="1:13">
      <c r="A84" s="132">
        <v>43210</v>
      </c>
      <c r="B84" s="238">
        <v>2476.3000000000002</v>
      </c>
      <c r="C84" s="97">
        <v>99.2</v>
      </c>
      <c r="D84" s="97">
        <v>99.2</v>
      </c>
      <c r="E84" s="97">
        <v>98.5</v>
      </c>
      <c r="G84" s="134"/>
      <c r="H84" s="135"/>
      <c r="I84" s="135"/>
      <c r="J84" s="238"/>
      <c r="K84" s="97"/>
      <c r="L84" s="97"/>
      <c r="M84" s="97"/>
    </row>
    <row r="85" spans="1:13">
      <c r="A85" s="132">
        <v>43213</v>
      </c>
      <c r="B85" s="238">
        <v>2474.1</v>
      </c>
      <c r="C85" s="97">
        <v>99.1</v>
      </c>
      <c r="D85" s="97">
        <v>98.3</v>
      </c>
      <c r="E85" s="97">
        <v>98.5</v>
      </c>
      <c r="G85" s="134"/>
      <c r="H85" s="135"/>
      <c r="I85" s="135"/>
      <c r="J85" s="238"/>
      <c r="K85" s="97"/>
      <c r="L85" s="97"/>
      <c r="M85" s="97"/>
    </row>
    <row r="86" spans="1:13">
      <c r="A86" s="132">
        <v>43214</v>
      </c>
      <c r="B86" s="238">
        <v>2464.1</v>
      </c>
      <c r="C86" s="97">
        <v>98.4</v>
      </c>
      <c r="D86" s="97">
        <v>98</v>
      </c>
      <c r="E86" s="97">
        <v>96.8</v>
      </c>
      <c r="G86" s="134"/>
      <c r="H86" s="135"/>
      <c r="I86" s="135"/>
      <c r="J86" s="238"/>
      <c r="K86" s="97"/>
      <c r="L86" s="97"/>
      <c r="M86" s="97"/>
    </row>
    <row r="87" spans="1:13">
      <c r="A87" s="132">
        <v>43215</v>
      </c>
      <c r="B87" s="238">
        <v>2448.8000000000002</v>
      </c>
      <c r="C87" s="97">
        <v>98.1</v>
      </c>
      <c r="D87" s="97">
        <v>96.8</v>
      </c>
      <c r="E87" s="97">
        <v>97</v>
      </c>
      <c r="G87" s="134"/>
      <c r="H87" s="135"/>
      <c r="I87" s="135"/>
      <c r="J87" s="238"/>
      <c r="K87" s="97"/>
      <c r="L87" s="97"/>
      <c r="M87" s="97"/>
    </row>
    <row r="88" spans="1:13">
      <c r="A88" s="132">
        <v>43216</v>
      </c>
      <c r="B88" s="238">
        <v>2475.6</v>
      </c>
      <c r="C88" s="97">
        <v>98.9</v>
      </c>
      <c r="D88" s="97">
        <v>97.1</v>
      </c>
      <c r="E88" s="97">
        <v>98</v>
      </c>
      <c r="G88" s="134"/>
      <c r="H88" s="135"/>
      <c r="I88" s="135"/>
      <c r="J88" s="238"/>
      <c r="K88" s="97"/>
      <c r="L88" s="97"/>
      <c r="M88" s="97"/>
    </row>
    <row r="89" spans="1:13">
      <c r="A89" s="132">
        <v>43217</v>
      </c>
      <c r="B89" s="238">
        <v>2492.4</v>
      </c>
      <c r="C89" s="97">
        <v>99.1</v>
      </c>
      <c r="D89" s="97">
        <v>98.2</v>
      </c>
      <c r="E89" s="97">
        <v>97.9</v>
      </c>
      <c r="G89" s="134"/>
      <c r="H89" s="135"/>
      <c r="I89" s="135"/>
      <c r="J89" s="238"/>
      <c r="K89" s="97"/>
      <c r="L89" s="97"/>
      <c r="M89" s="97"/>
    </row>
    <row r="90" spans="1:13">
      <c r="A90" s="132">
        <v>43220</v>
      </c>
      <c r="B90" s="238">
        <v>2515.4</v>
      </c>
      <c r="C90" s="97">
        <v>98.6</v>
      </c>
      <c r="D90" s="97">
        <v>98.8</v>
      </c>
      <c r="E90" s="97">
        <v>97.3</v>
      </c>
      <c r="G90" s="134"/>
      <c r="H90" s="135"/>
      <c r="I90" s="135"/>
      <c r="J90" s="238"/>
      <c r="K90" s="97"/>
      <c r="L90" s="97"/>
      <c r="M90" s="97"/>
    </row>
    <row r="91" spans="1:13">
      <c r="A91" s="132">
        <v>43221</v>
      </c>
      <c r="B91" s="238">
        <v>2515.4</v>
      </c>
      <c r="C91" s="97">
        <v>98.5</v>
      </c>
      <c r="D91" s="97">
        <v>98.7</v>
      </c>
      <c r="E91" s="97">
        <v>97.1</v>
      </c>
      <c r="G91" s="134"/>
      <c r="H91" s="135"/>
      <c r="I91" s="135"/>
      <c r="J91" s="238"/>
      <c r="K91" s="97"/>
      <c r="L91" s="97"/>
      <c r="M91" s="97"/>
    </row>
    <row r="92" spans="1:13">
      <c r="A92" s="132">
        <v>43222</v>
      </c>
      <c r="B92" s="238">
        <v>2505.6</v>
      </c>
      <c r="C92" s="97">
        <v>98.1</v>
      </c>
      <c r="D92" s="97">
        <v>97.7</v>
      </c>
      <c r="E92" s="97">
        <v>96.4</v>
      </c>
      <c r="G92" s="134"/>
      <c r="H92" s="135"/>
      <c r="I92" s="135"/>
      <c r="J92" s="238"/>
      <c r="K92" s="97"/>
      <c r="L92" s="97"/>
      <c r="M92" s="97"/>
    </row>
    <row r="93" spans="1:13">
      <c r="A93" s="132">
        <v>43223</v>
      </c>
      <c r="B93" s="238">
        <v>2487.3000000000002</v>
      </c>
      <c r="C93" s="97">
        <v>97.9</v>
      </c>
      <c r="D93" s="97">
        <v>96.6</v>
      </c>
      <c r="E93" s="97">
        <v>96.4</v>
      </c>
      <c r="G93" s="134"/>
      <c r="H93" s="135"/>
      <c r="I93" s="135"/>
      <c r="J93" s="238"/>
      <c r="K93" s="97"/>
      <c r="L93" s="97"/>
      <c r="M93" s="97"/>
    </row>
    <row r="94" spans="1:13">
      <c r="A94" s="132">
        <v>43224</v>
      </c>
      <c r="B94" s="238">
        <v>2461.4</v>
      </c>
      <c r="C94" s="97">
        <v>98.7</v>
      </c>
      <c r="D94" s="97">
        <v>96.5</v>
      </c>
      <c r="E94" s="97">
        <v>97.7</v>
      </c>
      <c r="G94" s="134"/>
      <c r="H94" s="135"/>
      <c r="I94" s="135"/>
      <c r="J94" s="238"/>
      <c r="K94" s="97"/>
      <c r="L94" s="97"/>
      <c r="M94" s="97"/>
    </row>
    <row r="95" spans="1:13">
      <c r="A95" s="132">
        <v>43227</v>
      </c>
      <c r="B95" s="238">
        <v>2461.4</v>
      </c>
      <c r="C95" s="97">
        <v>99.1</v>
      </c>
      <c r="D95" s="97">
        <v>96.7</v>
      </c>
      <c r="E95" s="97">
        <v>98.1</v>
      </c>
      <c r="G95" s="134"/>
      <c r="H95" s="135"/>
      <c r="I95" s="135"/>
      <c r="J95" s="238"/>
      <c r="K95" s="97"/>
      <c r="L95" s="97"/>
      <c r="M95" s="97"/>
    </row>
    <row r="96" spans="1:13">
      <c r="A96" s="132">
        <v>43228</v>
      </c>
      <c r="B96" s="238">
        <v>2449.8000000000002</v>
      </c>
      <c r="C96" s="97">
        <v>99</v>
      </c>
      <c r="D96" s="97">
        <v>97</v>
      </c>
      <c r="E96" s="97">
        <v>98.1</v>
      </c>
      <c r="G96" s="134"/>
      <c r="H96" s="135"/>
      <c r="I96" s="135"/>
      <c r="J96" s="238"/>
      <c r="K96" s="97"/>
      <c r="L96" s="97"/>
      <c r="M96" s="97"/>
    </row>
    <row r="97" spans="1:13">
      <c r="A97" s="132">
        <v>43229</v>
      </c>
      <c r="B97" s="238">
        <v>2444</v>
      </c>
      <c r="C97" s="97">
        <v>99.7</v>
      </c>
      <c r="D97" s="97">
        <v>97.1</v>
      </c>
      <c r="E97" s="97">
        <v>98.9</v>
      </c>
      <c r="G97" s="134"/>
      <c r="H97" s="135"/>
      <c r="I97" s="135"/>
      <c r="J97" s="238"/>
      <c r="K97" s="97"/>
      <c r="L97" s="97"/>
      <c r="M97" s="97"/>
    </row>
    <row r="98" spans="1:13">
      <c r="A98" s="132">
        <v>43230</v>
      </c>
      <c r="B98" s="238">
        <v>2464.1999999999998</v>
      </c>
      <c r="C98" s="97">
        <v>100.4</v>
      </c>
      <c r="D98" s="97">
        <v>98.2</v>
      </c>
      <c r="E98" s="97">
        <v>99.7</v>
      </c>
      <c r="G98" s="134"/>
      <c r="H98" s="135"/>
      <c r="I98" s="135"/>
      <c r="J98" s="238"/>
      <c r="K98" s="97"/>
      <c r="L98" s="97"/>
      <c r="M98" s="97"/>
    </row>
    <row r="99" spans="1:13">
      <c r="A99" s="132">
        <v>43231</v>
      </c>
      <c r="B99" s="238">
        <v>2477.6999999999998</v>
      </c>
      <c r="C99" s="97">
        <v>100.8</v>
      </c>
      <c r="D99" s="97">
        <v>98.9</v>
      </c>
      <c r="E99" s="97">
        <v>100</v>
      </c>
      <c r="G99" s="134"/>
      <c r="H99" s="135"/>
      <c r="I99" s="135"/>
      <c r="J99" s="238"/>
      <c r="K99" s="97"/>
      <c r="L99" s="97"/>
      <c r="M99" s="97"/>
    </row>
    <row r="100" spans="1:13">
      <c r="A100" s="132">
        <v>43234</v>
      </c>
      <c r="B100" s="238">
        <v>2476.1</v>
      </c>
      <c r="C100" s="97">
        <v>100.9</v>
      </c>
      <c r="D100" s="97">
        <v>99.2</v>
      </c>
      <c r="E100" s="97">
        <v>100.3</v>
      </c>
      <c r="G100" s="134"/>
      <c r="H100" s="135"/>
      <c r="I100" s="135"/>
      <c r="J100" s="238"/>
      <c r="K100" s="97"/>
      <c r="L100" s="97"/>
      <c r="M100" s="97"/>
    </row>
    <row r="101" spans="1:13">
      <c r="A101" s="132">
        <v>43235</v>
      </c>
      <c r="B101" s="238">
        <v>2458.5</v>
      </c>
      <c r="C101" s="97">
        <v>100.2</v>
      </c>
      <c r="D101" s="97">
        <v>97.6</v>
      </c>
      <c r="E101" s="97">
        <v>99.5</v>
      </c>
      <c r="G101" s="134"/>
      <c r="H101" s="135"/>
      <c r="I101" s="135"/>
      <c r="J101" s="238"/>
      <c r="K101" s="97"/>
      <c r="L101" s="97"/>
      <c r="M101" s="97"/>
    </row>
    <row r="102" spans="1:13">
      <c r="A102" s="132">
        <v>43236</v>
      </c>
      <c r="B102" s="238">
        <v>2459.8000000000002</v>
      </c>
      <c r="C102" s="97">
        <v>100.3</v>
      </c>
      <c r="D102" s="97">
        <v>98.1</v>
      </c>
      <c r="E102" s="97">
        <v>99.8</v>
      </c>
      <c r="G102" s="134"/>
      <c r="H102" s="135"/>
      <c r="I102" s="135"/>
      <c r="J102" s="238"/>
      <c r="K102" s="97"/>
      <c r="L102" s="97"/>
      <c r="M102" s="97"/>
    </row>
    <row r="103" spans="1:13">
      <c r="A103" s="132">
        <v>43237</v>
      </c>
      <c r="B103" s="238">
        <v>2448.5</v>
      </c>
      <c r="C103" s="97">
        <v>100.4</v>
      </c>
      <c r="D103" s="97">
        <v>97.1</v>
      </c>
      <c r="E103" s="97">
        <v>99.6</v>
      </c>
      <c r="G103" s="134"/>
      <c r="H103" s="135"/>
      <c r="I103" s="135"/>
      <c r="J103" s="238"/>
      <c r="K103" s="97"/>
      <c r="L103" s="97"/>
      <c r="M103" s="97"/>
    </row>
    <row r="104" spans="1:13">
      <c r="A104" s="132">
        <v>43238</v>
      </c>
      <c r="B104" s="238">
        <v>2460.6999999999998</v>
      </c>
      <c r="C104" s="97">
        <v>100.2</v>
      </c>
      <c r="D104" s="97">
        <v>96.6</v>
      </c>
      <c r="E104" s="97">
        <v>99.6</v>
      </c>
      <c r="G104" s="134"/>
      <c r="H104" s="135"/>
      <c r="I104" s="135"/>
      <c r="J104" s="238"/>
      <c r="K104" s="97"/>
      <c r="L104" s="97"/>
      <c r="M104" s="97"/>
    </row>
    <row r="105" spans="1:13">
      <c r="A105" s="132">
        <v>43241</v>
      </c>
      <c r="B105" s="238">
        <v>2465.6</v>
      </c>
      <c r="C105" s="97">
        <v>100.7</v>
      </c>
      <c r="D105" s="97">
        <v>96.5</v>
      </c>
      <c r="E105" s="97">
        <v>100.8</v>
      </c>
      <c r="G105" s="134"/>
      <c r="H105" s="135"/>
      <c r="I105" s="135"/>
      <c r="J105" s="238"/>
      <c r="K105" s="97"/>
      <c r="L105" s="97"/>
      <c r="M105" s="97"/>
    </row>
    <row r="106" spans="1:13">
      <c r="A106" s="132">
        <v>43242</v>
      </c>
      <c r="B106" s="238">
        <v>2465.6</v>
      </c>
      <c r="C106" s="97">
        <v>100.6</v>
      </c>
      <c r="D106" s="97">
        <v>96.9</v>
      </c>
      <c r="E106" s="97">
        <v>100</v>
      </c>
      <c r="G106" s="134"/>
      <c r="H106" s="135"/>
      <c r="I106" s="135"/>
      <c r="J106" s="238"/>
      <c r="K106" s="97"/>
      <c r="L106" s="97"/>
      <c r="M106" s="97"/>
    </row>
    <row r="107" spans="1:13">
      <c r="A107" s="132">
        <v>43243</v>
      </c>
      <c r="B107" s="238">
        <v>2471.9</v>
      </c>
      <c r="C107" s="97">
        <v>100.3</v>
      </c>
      <c r="D107" s="97">
        <v>96.2</v>
      </c>
      <c r="E107" s="97">
        <v>100.3</v>
      </c>
      <c r="G107" s="134"/>
      <c r="H107" s="135"/>
      <c r="I107" s="135"/>
      <c r="J107" s="238"/>
      <c r="K107" s="97"/>
      <c r="L107" s="97"/>
      <c r="M107" s="97"/>
    </row>
    <row r="108" spans="1:13">
      <c r="A108" s="132">
        <v>43244</v>
      </c>
      <c r="B108" s="238">
        <v>2466</v>
      </c>
      <c r="C108" s="97">
        <v>100.1</v>
      </c>
      <c r="D108" s="97">
        <v>96.4</v>
      </c>
      <c r="E108" s="97">
        <v>100</v>
      </c>
      <c r="G108" s="134"/>
      <c r="H108" s="135"/>
      <c r="I108" s="135"/>
      <c r="J108" s="238"/>
      <c r="K108" s="97"/>
      <c r="L108" s="97"/>
      <c r="M108" s="97"/>
    </row>
    <row r="109" spans="1:13">
      <c r="A109" s="132">
        <v>43245</v>
      </c>
      <c r="B109" s="238">
        <v>2460.8000000000002</v>
      </c>
      <c r="C109" s="97">
        <v>99.8</v>
      </c>
      <c r="D109" s="97">
        <v>96.5</v>
      </c>
      <c r="E109" s="97">
        <v>99.7</v>
      </c>
      <c r="G109" s="134"/>
      <c r="H109" s="135"/>
      <c r="I109" s="135"/>
      <c r="J109" s="238"/>
      <c r="K109" s="97"/>
      <c r="L109" s="97"/>
      <c r="M109" s="97"/>
    </row>
    <row r="110" spans="1:13">
      <c r="A110" s="132">
        <v>43248</v>
      </c>
      <c r="B110" s="238">
        <v>2479</v>
      </c>
      <c r="C110" s="97">
        <v>99.6</v>
      </c>
      <c r="D110" s="97">
        <v>96.5</v>
      </c>
      <c r="E110" s="97">
        <v>99.7</v>
      </c>
      <c r="G110" s="134"/>
      <c r="H110" s="135"/>
      <c r="I110" s="135"/>
      <c r="J110" s="238"/>
      <c r="K110" s="97"/>
      <c r="L110" s="97"/>
      <c r="M110" s="97"/>
    </row>
    <row r="111" spans="1:13">
      <c r="A111" s="132">
        <v>43249</v>
      </c>
      <c r="B111" s="238">
        <v>2457.3000000000002</v>
      </c>
      <c r="C111" s="97">
        <v>98.5</v>
      </c>
      <c r="D111" s="97">
        <v>95.6</v>
      </c>
      <c r="E111" s="97">
        <v>98.1</v>
      </c>
      <c r="G111" s="134"/>
      <c r="H111" s="135"/>
      <c r="I111" s="135"/>
      <c r="J111" s="238"/>
      <c r="K111" s="97"/>
      <c r="L111" s="97"/>
      <c r="M111" s="97"/>
    </row>
    <row r="112" spans="1:13">
      <c r="A112" s="132">
        <v>43250</v>
      </c>
      <c r="B112" s="238">
        <v>2409</v>
      </c>
      <c r="C112" s="97">
        <v>99.3</v>
      </c>
      <c r="D112" s="97">
        <v>94.5</v>
      </c>
      <c r="E112" s="97">
        <v>99.4</v>
      </c>
      <c r="G112" s="134"/>
      <c r="H112" s="135"/>
      <c r="I112" s="135"/>
      <c r="J112" s="238"/>
      <c r="K112" s="97"/>
      <c r="L112" s="97"/>
      <c r="M112" s="97"/>
    </row>
    <row r="113" spans="1:13">
      <c r="A113" s="132">
        <v>43251</v>
      </c>
      <c r="B113" s="238">
        <v>2423</v>
      </c>
      <c r="C113" s="97">
        <v>98.9</v>
      </c>
      <c r="D113" s="97">
        <v>95.1</v>
      </c>
      <c r="E113" s="97">
        <v>98.4</v>
      </c>
      <c r="G113" s="134"/>
      <c r="H113" s="135"/>
      <c r="I113" s="135"/>
      <c r="J113" s="238"/>
      <c r="K113" s="97"/>
      <c r="L113" s="97"/>
      <c r="M113" s="97"/>
    </row>
    <row r="114" spans="1:13">
      <c r="A114" s="132">
        <v>43252</v>
      </c>
      <c r="B114" s="238">
        <v>2439</v>
      </c>
      <c r="C114" s="97">
        <v>99.7</v>
      </c>
      <c r="D114" s="97">
        <v>95.9</v>
      </c>
      <c r="E114" s="97">
        <v>99.2</v>
      </c>
      <c r="G114" s="134"/>
      <c r="H114" s="135"/>
      <c r="I114" s="135"/>
      <c r="J114" s="238"/>
      <c r="K114" s="97"/>
      <c r="L114" s="97"/>
      <c r="M114" s="97"/>
    </row>
    <row r="115" spans="1:13">
      <c r="A115" s="132">
        <v>43255</v>
      </c>
      <c r="B115" s="238">
        <v>2447.8000000000002</v>
      </c>
      <c r="C115" s="97">
        <v>100.3</v>
      </c>
      <c r="D115" s="97">
        <v>97.3</v>
      </c>
      <c r="E115" s="97">
        <v>100</v>
      </c>
      <c r="G115" s="134"/>
      <c r="H115" s="135"/>
      <c r="I115" s="135"/>
      <c r="J115" s="238"/>
      <c r="K115" s="97"/>
      <c r="L115" s="97"/>
      <c r="M115" s="97"/>
    </row>
    <row r="116" spans="1:13">
      <c r="A116" s="132">
        <v>43256</v>
      </c>
      <c r="B116" s="238">
        <v>2453.8000000000002</v>
      </c>
      <c r="C116" s="97">
        <v>100.2</v>
      </c>
      <c r="D116" s="97">
        <v>97.2</v>
      </c>
      <c r="E116" s="97">
        <v>99.9</v>
      </c>
      <c r="G116" s="134"/>
      <c r="H116" s="135"/>
      <c r="I116" s="135"/>
      <c r="J116" s="238"/>
      <c r="K116" s="97"/>
      <c r="L116" s="97"/>
      <c r="M116" s="97"/>
    </row>
    <row r="117" spans="1:13">
      <c r="A117" s="132">
        <v>43257</v>
      </c>
      <c r="B117" s="238">
        <v>2453.8000000000002</v>
      </c>
      <c r="C117" s="97">
        <v>101</v>
      </c>
      <c r="D117" s="97">
        <v>97.6</v>
      </c>
      <c r="E117" s="97">
        <v>101.3</v>
      </c>
      <c r="G117" s="134"/>
      <c r="H117" s="135"/>
      <c r="I117" s="135"/>
      <c r="J117" s="238"/>
      <c r="K117" s="97"/>
      <c r="L117" s="97"/>
      <c r="M117" s="97"/>
    </row>
    <row r="118" spans="1:13">
      <c r="A118" s="132">
        <v>43258</v>
      </c>
      <c r="B118" s="238">
        <v>2470.6</v>
      </c>
      <c r="C118" s="97">
        <v>101</v>
      </c>
      <c r="D118" s="97">
        <v>97.6</v>
      </c>
      <c r="E118" s="97">
        <v>101.7</v>
      </c>
      <c r="G118" s="134"/>
      <c r="H118" s="135"/>
      <c r="I118" s="135"/>
      <c r="J118" s="238"/>
      <c r="K118" s="97"/>
      <c r="L118" s="97"/>
      <c r="M118" s="97"/>
    </row>
    <row r="119" spans="1:13">
      <c r="A119" s="132">
        <v>43259</v>
      </c>
      <c r="B119" s="238">
        <v>2451.6</v>
      </c>
      <c r="C119" s="97">
        <v>101</v>
      </c>
      <c r="D119" s="97">
        <v>96.4</v>
      </c>
      <c r="E119" s="97">
        <v>102</v>
      </c>
      <c r="G119" s="134"/>
      <c r="H119" s="135"/>
      <c r="I119" s="135"/>
      <c r="J119" s="238"/>
      <c r="K119" s="97"/>
      <c r="L119" s="97"/>
      <c r="M119" s="97"/>
    </row>
    <row r="120" spans="1:13">
      <c r="A120" s="132">
        <v>43262</v>
      </c>
      <c r="B120" s="238">
        <v>2470.1999999999998</v>
      </c>
      <c r="C120" s="97">
        <v>101.3</v>
      </c>
      <c r="D120" s="97">
        <v>96.7</v>
      </c>
      <c r="E120" s="97">
        <v>102</v>
      </c>
      <c r="G120" s="134"/>
      <c r="H120" s="135"/>
      <c r="I120" s="135"/>
      <c r="J120" s="238"/>
      <c r="K120" s="97"/>
      <c r="L120" s="97"/>
      <c r="M120" s="97"/>
    </row>
    <row r="121" spans="1:13">
      <c r="A121" s="132">
        <v>43263</v>
      </c>
      <c r="B121" s="238">
        <v>2468.8000000000002</v>
      </c>
      <c r="C121" s="97">
        <v>101.4</v>
      </c>
      <c r="D121" s="97">
        <v>96.8</v>
      </c>
      <c r="E121" s="97">
        <v>102</v>
      </c>
      <c r="G121" s="134"/>
      <c r="H121" s="135"/>
      <c r="I121" s="135"/>
      <c r="J121" s="238"/>
      <c r="K121" s="97"/>
      <c r="L121" s="97"/>
      <c r="M121" s="97"/>
    </row>
    <row r="122" spans="1:13">
      <c r="A122" s="132">
        <v>43264</v>
      </c>
      <c r="B122" s="238">
        <v>2468.8000000000002</v>
      </c>
      <c r="C122" s="97">
        <v>101.1</v>
      </c>
      <c r="D122" s="97">
        <v>96.4</v>
      </c>
      <c r="E122" s="97">
        <v>101.5</v>
      </c>
      <c r="G122" s="134"/>
      <c r="H122" s="135"/>
      <c r="I122" s="135"/>
      <c r="J122" s="238"/>
      <c r="K122" s="97"/>
      <c r="L122" s="97"/>
      <c r="M122" s="97"/>
    </row>
    <row r="123" spans="1:13">
      <c r="A123" s="132">
        <v>43265</v>
      </c>
      <c r="B123" s="238">
        <v>2423.5</v>
      </c>
      <c r="C123" s="97">
        <v>101.2</v>
      </c>
      <c r="D123" s="97">
        <v>95.6</v>
      </c>
      <c r="E123" s="97">
        <v>101.4</v>
      </c>
      <c r="G123" s="134"/>
      <c r="H123" s="135"/>
      <c r="I123" s="135"/>
      <c r="J123" s="238"/>
      <c r="K123" s="97"/>
      <c r="L123" s="97"/>
      <c r="M123" s="97"/>
    </row>
    <row r="124" spans="1:13">
      <c r="A124" s="132">
        <v>43266</v>
      </c>
      <c r="B124" s="238">
        <v>2404</v>
      </c>
      <c r="C124" s="97">
        <v>100.9</v>
      </c>
      <c r="D124" s="97">
        <v>94.5</v>
      </c>
      <c r="E124" s="97">
        <v>101.1</v>
      </c>
      <c r="G124" s="134"/>
      <c r="H124" s="135"/>
      <c r="I124" s="135"/>
      <c r="J124" s="238"/>
      <c r="K124" s="97"/>
      <c r="L124" s="97"/>
      <c r="M124" s="97"/>
    </row>
    <row r="125" spans="1:13">
      <c r="A125" s="132">
        <v>43269</v>
      </c>
      <c r="B125" s="238">
        <v>2376.1999999999998</v>
      </c>
      <c r="C125" s="97">
        <v>100.5</v>
      </c>
      <c r="D125" s="97">
        <v>93.9</v>
      </c>
      <c r="E125" s="97">
        <v>100.7</v>
      </c>
      <c r="G125" s="134"/>
      <c r="H125" s="135"/>
      <c r="I125" s="135"/>
      <c r="J125" s="238"/>
      <c r="K125" s="97"/>
      <c r="L125" s="97"/>
      <c r="M125" s="97"/>
    </row>
    <row r="126" spans="1:13">
      <c r="A126" s="132">
        <v>43270</v>
      </c>
      <c r="B126" s="238">
        <v>2340.1</v>
      </c>
      <c r="C126" s="97">
        <v>99.8</v>
      </c>
      <c r="D126" s="97">
        <v>92.1</v>
      </c>
      <c r="E126" s="97">
        <v>99.5</v>
      </c>
      <c r="G126" s="134"/>
      <c r="H126" s="135"/>
      <c r="I126" s="135"/>
      <c r="J126" s="238"/>
      <c r="K126" s="97"/>
      <c r="L126" s="97"/>
      <c r="M126" s="97"/>
    </row>
    <row r="127" spans="1:13">
      <c r="A127" s="132">
        <v>43271</v>
      </c>
      <c r="B127" s="238">
        <v>2363.9</v>
      </c>
      <c r="C127" s="97">
        <v>100.1</v>
      </c>
      <c r="D127" s="97">
        <v>92.8</v>
      </c>
      <c r="E127" s="97">
        <v>99.3</v>
      </c>
      <c r="G127" s="134"/>
      <c r="H127" s="135"/>
      <c r="I127" s="135"/>
      <c r="J127" s="238"/>
      <c r="K127" s="97"/>
      <c r="L127" s="97"/>
      <c r="M127" s="97"/>
    </row>
    <row r="128" spans="1:13">
      <c r="A128" s="132">
        <v>43272</v>
      </c>
      <c r="B128" s="238">
        <v>2337.8000000000002</v>
      </c>
      <c r="C128" s="97">
        <v>99.5</v>
      </c>
      <c r="D128" s="97">
        <v>91.7</v>
      </c>
      <c r="E128" s="97">
        <v>98.5</v>
      </c>
      <c r="G128" s="134"/>
      <c r="H128" s="135"/>
      <c r="I128" s="135"/>
      <c r="J128" s="238"/>
      <c r="K128" s="97"/>
      <c r="L128" s="97"/>
      <c r="M128" s="97"/>
    </row>
    <row r="129" spans="1:13">
      <c r="A129" s="132">
        <v>43273</v>
      </c>
      <c r="B129" s="238">
        <v>2357.1999999999998</v>
      </c>
      <c r="C129" s="97">
        <v>99.9</v>
      </c>
      <c r="D129" s="97">
        <v>92.4</v>
      </c>
      <c r="E129" s="97">
        <v>99</v>
      </c>
      <c r="G129" s="134"/>
      <c r="H129" s="135"/>
      <c r="I129" s="135"/>
      <c r="J129" s="238"/>
      <c r="K129" s="97"/>
      <c r="L129" s="97"/>
      <c r="M129" s="97"/>
    </row>
    <row r="130" spans="1:13">
      <c r="A130" s="132">
        <v>43276</v>
      </c>
      <c r="B130" s="238">
        <v>2357.9</v>
      </c>
      <c r="C130" s="97">
        <v>98.6</v>
      </c>
      <c r="D130" s="97">
        <v>90.9</v>
      </c>
      <c r="E130" s="97">
        <v>97.7</v>
      </c>
      <c r="G130" s="134"/>
      <c r="H130" s="135"/>
      <c r="I130" s="135"/>
      <c r="J130" s="238"/>
      <c r="K130" s="97"/>
      <c r="L130" s="97"/>
      <c r="M130" s="97"/>
    </row>
    <row r="131" spans="1:13">
      <c r="A131" s="132">
        <v>43277</v>
      </c>
      <c r="B131" s="238">
        <v>2350.9</v>
      </c>
      <c r="C131" s="97">
        <v>98.7</v>
      </c>
      <c r="D131" s="97">
        <v>90.6</v>
      </c>
      <c r="E131" s="97">
        <v>97.8</v>
      </c>
      <c r="G131" s="134"/>
      <c r="H131" s="135"/>
      <c r="I131" s="135"/>
      <c r="J131" s="238"/>
      <c r="K131" s="97"/>
      <c r="L131" s="97"/>
      <c r="M131" s="97"/>
    </row>
    <row r="132" spans="1:13">
      <c r="A132" s="132">
        <v>43278</v>
      </c>
      <c r="B132" s="238">
        <v>2342</v>
      </c>
      <c r="C132" s="97">
        <v>98.1</v>
      </c>
      <c r="D132" s="97">
        <v>89.3</v>
      </c>
      <c r="E132" s="97">
        <v>97.2</v>
      </c>
      <c r="G132" s="134"/>
      <c r="H132" s="135"/>
      <c r="I132" s="135"/>
      <c r="J132" s="238"/>
      <c r="K132" s="97"/>
      <c r="L132" s="97"/>
      <c r="M132" s="97"/>
    </row>
    <row r="133" spans="1:13">
      <c r="A133" s="132">
        <v>43279</v>
      </c>
      <c r="B133" s="238">
        <v>2314.1999999999998</v>
      </c>
      <c r="C133" s="97">
        <v>98.3</v>
      </c>
      <c r="D133" s="97">
        <v>88.9</v>
      </c>
      <c r="E133" s="97">
        <v>97.6</v>
      </c>
      <c r="G133" s="134"/>
      <c r="H133" s="135"/>
      <c r="I133" s="135"/>
      <c r="J133" s="238"/>
      <c r="K133" s="97"/>
      <c r="L133" s="97"/>
      <c r="M133" s="97"/>
    </row>
    <row r="134" spans="1:13">
      <c r="A134" s="132">
        <v>43280</v>
      </c>
      <c r="B134" s="238">
        <v>2326.1</v>
      </c>
      <c r="C134" s="97">
        <v>98.7</v>
      </c>
      <c r="D134" s="97">
        <v>90.8</v>
      </c>
      <c r="E134" s="97">
        <v>97.8</v>
      </c>
      <c r="G134" s="134"/>
      <c r="H134" s="135"/>
      <c r="I134" s="135"/>
      <c r="J134" s="238"/>
      <c r="K134" s="97"/>
      <c r="L134" s="97"/>
      <c r="M134" s="97"/>
    </row>
    <row r="135" spans="1:13">
      <c r="A135" s="132">
        <v>43283</v>
      </c>
      <c r="B135" s="238">
        <v>2271.5</v>
      </c>
      <c r="C135" s="97">
        <v>98.4</v>
      </c>
      <c r="D135" s="97">
        <v>89.9</v>
      </c>
      <c r="E135" s="97">
        <v>97.9</v>
      </c>
      <c r="G135" s="134"/>
      <c r="H135" s="135"/>
      <c r="I135" s="135"/>
      <c r="J135" s="238"/>
      <c r="K135" s="97"/>
      <c r="L135" s="97"/>
      <c r="M135" s="97"/>
    </row>
    <row r="136" spans="1:13">
      <c r="A136" s="132">
        <v>43284</v>
      </c>
      <c r="B136" s="238">
        <v>2272.8000000000002</v>
      </c>
      <c r="C136" s="97">
        <v>98.4</v>
      </c>
      <c r="D136" s="97">
        <v>89.8</v>
      </c>
      <c r="E136" s="97">
        <v>97.4</v>
      </c>
      <c r="G136" s="134"/>
      <c r="H136" s="135"/>
      <c r="I136" s="135"/>
      <c r="J136" s="238"/>
      <c r="K136" s="97"/>
      <c r="L136" s="97"/>
      <c r="M136" s="97"/>
    </row>
    <row r="137" spans="1:13">
      <c r="A137" s="132">
        <v>43285</v>
      </c>
      <c r="B137" s="238">
        <v>2265.5</v>
      </c>
      <c r="C137" s="97">
        <v>98.4</v>
      </c>
      <c r="D137" s="97">
        <v>89.7</v>
      </c>
      <c r="E137" s="97">
        <v>97.4</v>
      </c>
      <c r="G137" s="134"/>
      <c r="H137" s="135"/>
      <c r="I137" s="135"/>
      <c r="J137" s="238"/>
      <c r="K137" s="97"/>
      <c r="L137" s="97"/>
      <c r="M137" s="97"/>
    </row>
    <row r="138" spans="1:13">
      <c r="A138" s="132">
        <v>43286</v>
      </c>
      <c r="B138" s="238">
        <v>2257.6</v>
      </c>
      <c r="C138" s="97">
        <v>99.1</v>
      </c>
      <c r="D138" s="97">
        <v>89.5</v>
      </c>
      <c r="E138" s="97">
        <v>98.1</v>
      </c>
      <c r="G138" s="134"/>
      <c r="H138" s="135"/>
      <c r="I138" s="135"/>
      <c r="J138" s="238"/>
      <c r="K138" s="97"/>
      <c r="L138" s="97"/>
      <c r="M138" s="97"/>
    </row>
    <row r="139" spans="1:13">
      <c r="A139" s="132">
        <v>43287</v>
      </c>
      <c r="B139" s="238">
        <v>2272.9</v>
      </c>
      <c r="C139" s="97">
        <v>99.9</v>
      </c>
      <c r="D139" s="97">
        <v>90</v>
      </c>
      <c r="E139" s="97">
        <v>98.5</v>
      </c>
      <c r="G139" s="134"/>
      <c r="H139" s="135"/>
      <c r="I139" s="135"/>
      <c r="J139" s="238"/>
      <c r="K139" s="97"/>
      <c r="L139" s="97"/>
      <c r="M139" s="97"/>
    </row>
    <row r="140" spans="1:13">
      <c r="A140" s="132">
        <v>43290</v>
      </c>
      <c r="B140" s="238">
        <v>2285.8000000000002</v>
      </c>
      <c r="C140" s="97">
        <v>100.7</v>
      </c>
      <c r="D140" s="97">
        <v>91.3</v>
      </c>
      <c r="E140" s="97">
        <v>99.8</v>
      </c>
      <c r="G140" s="134"/>
      <c r="H140" s="135"/>
      <c r="I140" s="135"/>
      <c r="J140" s="238"/>
      <c r="K140" s="97"/>
      <c r="L140" s="97"/>
      <c r="M140" s="97"/>
    </row>
    <row r="141" spans="1:13">
      <c r="A141" s="132">
        <v>43291</v>
      </c>
      <c r="B141" s="238">
        <v>2294.1999999999998</v>
      </c>
      <c r="C141" s="97">
        <v>100.9</v>
      </c>
      <c r="D141" s="97">
        <v>91.4</v>
      </c>
      <c r="E141" s="97">
        <v>100.4</v>
      </c>
      <c r="G141" s="134"/>
      <c r="H141" s="135"/>
      <c r="I141" s="135"/>
      <c r="J141" s="238"/>
      <c r="K141" s="97"/>
      <c r="L141" s="97"/>
      <c r="M141" s="97"/>
    </row>
    <row r="142" spans="1:13">
      <c r="A142" s="132">
        <v>43292</v>
      </c>
      <c r="B142" s="238">
        <v>2280.6</v>
      </c>
      <c r="C142" s="97">
        <v>100.1</v>
      </c>
      <c r="D142" s="97">
        <v>90.4</v>
      </c>
      <c r="E142" s="97">
        <v>99.5</v>
      </c>
      <c r="G142" s="134"/>
      <c r="H142" s="135"/>
      <c r="I142" s="135"/>
      <c r="J142" s="238"/>
      <c r="K142" s="97"/>
      <c r="L142" s="97"/>
      <c r="M142" s="97"/>
    </row>
    <row r="143" spans="1:13">
      <c r="A143" s="132">
        <v>43293</v>
      </c>
      <c r="B143" s="238">
        <v>2285.1</v>
      </c>
      <c r="C143" s="97">
        <v>100.7</v>
      </c>
      <c r="D143" s="97">
        <v>90.9</v>
      </c>
      <c r="E143" s="97">
        <v>100.4</v>
      </c>
      <c r="G143" s="134"/>
      <c r="H143" s="135"/>
      <c r="I143" s="135"/>
      <c r="J143" s="238"/>
      <c r="K143" s="97"/>
      <c r="L143" s="97"/>
      <c r="M143" s="97"/>
    </row>
    <row r="144" spans="1:13">
      <c r="A144" s="132">
        <v>43294</v>
      </c>
      <c r="B144" s="238">
        <v>2310.9</v>
      </c>
      <c r="C144" s="97">
        <v>100.9</v>
      </c>
      <c r="D144" s="97">
        <v>91.3</v>
      </c>
      <c r="E144" s="97">
        <v>100.8</v>
      </c>
      <c r="G144" s="134"/>
      <c r="H144" s="135"/>
      <c r="I144" s="135"/>
      <c r="J144" s="238"/>
      <c r="K144" s="97"/>
      <c r="L144" s="97"/>
      <c r="M144" s="97"/>
    </row>
    <row r="145" spans="1:13">
      <c r="A145" s="132">
        <v>43297</v>
      </c>
      <c r="B145" s="238">
        <v>2302</v>
      </c>
      <c r="C145" s="97">
        <v>100.8</v>
      </c>
      <c r="D145" s="97">
        <v>90.9</v>
      </c>
      <c r="E145" s="97">
        <v>101</v>
      </c>
      <c r="G145" s="134"/>
      <c r="H145" s="135"/>
      <c r="I145" s="135"/>
      <c r="J145" s="238"/>
      <c r="K145" s="97"/>
      <c r="L145" s="97"/>
      <c r="M145" s="97"/>
    </row>
    <row r="146" spans="1:13">
      <c r="A146" s="132">
        <v>43298</v>
      </c>
      <c r="B146" s="238">
        <v>2297.9</v>
      </c>
      <c r="C146" s="97">
        <v>101</v>
      </c>
      <c r="D146" s="97">
        <v>90.9</v>
      </c>
      <c r="E146" s="97">
        <v>101.2</v>
      </c>
      <c r="G146" s="134"/>
      <c r="H146" s="135"/>
      <c r="I146" s="135"/>
      <c r="J146" s="238"/>
      <c r="K146" s="97"/>
      <c r="L146" s="97"/>
      <c r="M146" s="97"/>
    </row>
    <row r="147" spans="1:13">
      <c r="A147" s="132">
        <v>43299</v>
      </c>
      <c r="B147" s="238">
        <v>2290.1</v>
      </c>
      <c r="C147" s="97">
        <v>101.2</v>
      </c>
      <c r="D147" s="97">
        <v>90.7</v>
      </c>
      <c r="E147" s="97">
        <v>101.5</v>
      </c>
      <c r="G147" s="134"/>
      <c r="H147" s="135"/>
      <c r="I147" s="135"/>
      <c r="J147" s="238"/>
      <c r="K147" s="97"/>
      <c r="L147" s="97"/>
      <c r="M147" s="97"/>
    </row>
    <row r="148" spans="1:13">
      <c r="A148" s="132">
        <v>43300</v>
      </c>
      <c r="B148" s="238">
        <v>2282.3000000000002</v>
      </c>
      <c r="C148" s="97">
        <v>100.9</v>
      </c>
      <c r="D148" s="97">
        <v>90</v>
      </c>
      <c r="E148" s="97">
        <v>101</v>
      </c>
      <c r="G148" s="134"/>
      <c r="H148" s="135"/>
      <c r="I148" s="135"/>
      <c r="J148" s="238"/>
      <c r="K148" s="97"/>
      <c r="L148" s="97"/>
      <c r="M148" s="97"/>
    </row>
    <row r="149" spans="1:13">
      <c r="A149" s="132">
        <v>43301</v>
      </c>
      <c r="B149" s="238">
        <v>2289.1999999999998</v>
      </c>
      <c r="C149" s="97">
        <v>101.1</v>
      </c>
      <c r="D149" s="97">
        <v>90.8</v>
      </c>
      <c r="E149" s="97">
        <v>100.9</v>
      </c>
      <c r="G149" s="134"/>
      <c r="H149" s="135"/>
      <c r="I149" s="135"/>
      <c r="J149" s="238"/>
      <c r="K149" s="97"/>
      <c r="L149" s="97"/>
      <c r="M149" s="97"/>
    </row>
    <row r="150" spans="1:13">
      <c r="A150" s="132">
        <v>43304</v>
      </c>
      <c r="B150" s="238">
        <v>2269.3000000000002</v>
      </c>
      <c r="C150" s="97">
        <v>101.1</v>
      </c>
      <c r="D150" s="97">
        <v>90.8</v>
      </c>
      <c r="E150" s="97">
        <v>100.9</v>
      </c>
      <c r="G150" s="134"/>
      <c r="H150" s="135"/>
      <c r="I150" s="135"/>
      <c r="J150" s="238"/>
      <c r="K150" s="97"/>
      <c r="L150" s="97"/>
      <c r="M150" s="97"/>
    </row>
    <row r="151" spans="1:13">
      <c r="A151" s="132">
        <v>43305</v>
      </c>
      <c r="B151" s="238">
        <v>2280.1999999999998</v>
      </c>
      <c r="C151" s="97">
        <v>101.7</v>
      </c>
      <c r="D151" s="97">
        <v>91.7</v>
      </c>
      <c r="E151" s="97">
        <v>101.7</v>
      </c>
      <c r="G151" s="134"/>
      <c r="H151" s="135"/>
      <c r="I151" s="135"/>
      <c r="J151" s="238"/>
      <c r="K151" s="97"/>
      <c r="L151" s="97"/>
      <c r="M151" s="97"/>
    </row>
    <row r="152" spans="1:13">
      <c r="A152" s="132">
        <v>43306</v>
      </c>
      <c r="B152" s="238">
        <v>2273</v>
      </c>
      <c r="C152" s="97">
        <v>102.2</v>
      </c>
      <c r="D152" s="97">
        <v>92.4</v>
      </c>
      <c r="E152" s="97">
        <v>102.4</v>
      </c>
      <c r="G152" s="134"/>
      <c r="H152" s="135"/>
      <c r="I152" s="135"/>
      <c r="J152" s="238"/>
      <c r="K152" s="97"/>
      <c r="L152" s="97"/>
      <c r="M152" s="97"/>
    </row>
    <row r="153" spans="1:13">
      <c r="A153" s="132">
        <v>43307</v>
      </c>
      <c r="B153" s="238">
        <v>2289.1</v>
      </c>
      <c r="C153" s="97">
        <v>102.2</v>
      </c>
      <c r="D153" s="97">
        <v>92.5</v>
      </c>
      <c r="E153" s="97">
        <v>102.8</v>
      </c>
      <c r="G153" s="134"/>
      <c r="H153" s="135"/>
      <c r="I153" s="135"/>
      <c r="J153" s="238"/>
      <c r="K153" s="97"/>
      <c r="L153" s="97"/>
      <c r="M153" s="97"/>
    </row>
    <row r="154" spans="1:13">
      <c r="A154" s="132">
        <v>43308</v>
      </c>
      <c r="B154" s="238">
        <v>2295</v>
      </c>
      <c r="C154" s="97">
        <v>101.9</v>
      </c>
      <c r="D154" s="97">
        <v>92.7</v>
      </c>
      <c r="E154" s="97">
        <v>102.5</v>
      </c>
      <c r="G154" s="134"/>
      <c r="H154" s="135"/>
      <c r="I154" s="135"/>
      <c r="J154" s="238"/>
      <c r="K154" s="97"/>
      <c r="L154" s="97"/>
      <c r="M154" s="97"/>
    </row>
    <row r="155" spans="1:13">
      <c r="A155" s="132">
        <v>43311</v>
      </c>
      <c r="B155" s="238">
        <v>2293.5</v>
      </c>
      <c r="C155" s="97">
        <v>101.5</v>
      </c>
      <c r="D155" s="97">
        <v>92.5</v>
      </c>
      <c r="E155" s="97">
        <v>101.9</v>
      </c>
      <c r="G155" s="134"/>
      <c r="H155" s="135"/>
      <c r="I155" s="135"/>
      <c r="J155" s="238"/>
      <c r="K155" s="97"/>
      <c r="L155" s="97"/>
      <c r="M155" s="97"/>
    </row>
    <row r="156" spans="1:13">
      <c r="A156" s="132">
        <v>43312</v>
      </c>
      <c r="B156" s="238">
        <v>2295.3000000000002</v>
      </c>
      <c r="C156" s="97">
        <v>101.8</v>
      </c>
      <c r="D156" s="97">
        <v>92.3</v>
      </c>
      <c r="E156" s="97">
        <v>102.4</v>
      </c>
      <c r="G156" s="136"/>
      <c r="H156" s="135"/>
      <c r="I156" s="135"/>
      <c r="J156" s="238"/>
      <c r="K156" s="97"/>
      <c r="L156" s="97"/>
      <c r="M156" s="97"/>
    </row>
    <row r="157" spans="1:13">
      <c r="A157" s="132">
        <v>43313</v>
      </c>
      <c r="B157" s="238">
        <v>2307.1</v>
      </c>
      <c r="C157" s="97">
        <v>101.6</v>
      </c>
      <c r="D157" s="97">
        <v>92.3</v>
      </c>
      <c r="E157" s="97">
        <v>102.1</v>
      </c>
      <c r="G157" s="137"/>
      <c r="H157" s="138"/>
      <c r="I157" s="138"/>
      <c r="J157" s="238"/>
      <c r="K157" s="97"/>
      <c r="L157" s="97"/>
      <c r="M157" s="97"/>
    </row>
    <row r="158" spans="1:13">
      <c r="A158" s="132">
        <v>43314</v>
      </c>
      <c r="B158" s="238">
        <v>2270.1999999999998</v>
      </c>
      <c r="C158" s="97">
        <v>101.5</v>
      </c>
      <c r="D158" s="97">
        <v>90.6</v>
      </c>
      <c r="E158" s="97">
        <v>102</v>
      </c>
      <c r="G158" s="137"/>
      <c r="H158" s="138"/>
      <c r="I158" s="138"/>
      <c r="J158" s="238"/>
      <c r="K158" s="97"/>
      <c r="L158" s="97"/>
      <c r="M158" s="97"/>
    </row>
    <row r="159" spans="1:13">
      <c r="A159" s="132">
        <v>43315</v>
      </c>
      <c r="B159" s="238">
        <v>2287.6999999999998</v>
      </c>
      <c r="C159" s="97">
        <v>101.9</v>
      </c>
      <c r="D159" s="97">
        <v>91.1</v>
      </c>
      <c r="E159" s="97">
        <v>102.6</v>
      </c>
      <c r="G159" s="137"/>
      <c r="H159" s="138"/>
      <c r="I159" s="138"/>
      <c r="J159" s="238"/>
      <c r="K159" s="97"/>
      <c r="L159" s="97"/>
      <c r="M159" s="97"/>
    </row>
    <row r="160" spans="1:13">
      <c r="A160" s="132">
        <v>43318</v>
      </c>
      <c r="B160" s="238">
        <v>2286.5</v>
      </c>
      <c r="C160" s="97">
        <v>102</v>
      </c>
      <c r="D160" s="97">
        <v>90.9</v>
      </c>
      <c r="E160" s="97">
        <v>102.7</v>
      </c>
      <c r="G160" s="137"/>
      <c r="H160" s="138"/>
      <c r="I160" s="138"/>
      <c r="J160" s="238"/>
      <c r="K160" s="97"/>
      <c r="L160" s="97"/>
      <c r="M160" s="97"/>
    </row>
    <row r="161" spans="1:13">
      <c r="A161" s="132">
        <v>43319</v>
      </c>
      <c r="B161" s="238">
        <v>2300.1999999999998</v>
      </c>
      <c r="C161" s="97">
        <v>102.4</v>
      </c>
      <c r="D161" s="97">
        <v>91.7</v>
      </c>
      <c r="E161" s="97">
        <v>103.2</v>
      </c>
      <c r="G161" s="137"/>
      <c r="H161" s="138"/>
      <c r="I161" s="138"/>
      <c r="J161" s="238"/>
      <c r="K161" s="97"/>
      <c r="L161" s="97"/>
      <c r="M161" s="97"/>
    </row>
    <row r="162" spans="1:13">
      <c r="A162" s="132">
        <v>43320</v>
      </c>
      <c r="B162" s="238">
        <v>2301.5</v>
      </c>
      <c r="C162" s="97">
        <v>102.4</v>
      </c>
      <c r="D162" s="97">
        <v>91.7</v>
      </c>
      <c r="E162" s="97">
        <v>103.1</v>
      </c>
      <c r="G162" s="137"/>
      <c r="H162" s="138"/>
      <c r="I162" s="138"/>
      <c r="J162" s="238"/>
      <c r="K162" s="97"/>
      <c r="L162" s="97"/>
      <c r="M162" s="97"/>
    </row>
    <row r="163" spans="1:13">
      <c r="A163" s="132">
        <v>43321</v>
      </c>
      <c r="B163" s="238">
        <v>2303.6999999999998</v>
      </c>
      <c r="C163" s="97">
        <v>102.3</v>
      </c>
      <c r="D163" s="97">
        <v>91.6</v>
      </c>
      <c r="E163" s="97">
        <v>102.8</v>
      </c>
      <c r="G163" s="137"/>
      <c r="H163" s="138"/>
      <c r="I163" s="138"/>
      <c r="J163" s="238"/>
      <c r="K163" s="97"/>
      <c r="L163" s="97"/>
      <c r="M163" s="97"/>
    </row>
    <row r="164" spans="1:13">
      <c r="A164" s="132">
        <v>43322</v>
      </c>
      <c r="B164" s="238">
        <v>2282.8000000000002</v>
      </c>
      <c r="C164" s="97">
        <v>101.1</v>
      </c>
      <c r="D164" s="97">
        <v>90.2</v>
      </c>
      <c r="E164" s="97">
        <v>102</v>
      </c>
      <c r="G164" s="137"/>
      <c r="H164" s="138"/>
      <c r="I164" s="138"/>
      <c r="J164" s="238"/>
      <c r="K164" s="97"/>
      <c r="L164" s="97"/>
      <c r="M164" s="97"/>
    </row>
    <row r="165" spans="1:13">
      <c r="A165" s="132">
        <v>43325</v>
      </c>
      <c r="B165" s="238">
        <v>2248.5</v>
      </c>
      <c r="C165" s="97">
        <v>100.5</v>
      </c>
      <c r="D165" s="97">
        <v>88.6</v>
      </c>
      <c r="E165" s="97">
        <v>101.5</v>
      </c>
      <c r="G165" s="137"/>
      <c r="H165" s="138"/>
      <c r="I165" s="138"/>
      <c r="J165" s="238"/>
      <c r="K165" s="97"/>
      <c r="L165" s="97"/>
      <c r="M165" s="97"/>
    </row>
    <row r="166" spans="1:13">
      <c r="A166" s="132">
        <v>43326</v>
      </c>
      <c r="B166" s="238">
        <v>2258.9</v>
      </c>
      <c r="C166" s="97">
        <v>101</v>
      </c>
      <c r="D166" s="97">
        <v>88.5</v>
      </c>
      <c r="E166" s="97">
        <v>101.9</v>
      </c>
      <c r="G166" s="137"/>
      <c r="H166" s="138"/>
      <c r="I166" s="138"/>
      <c r="J166" s="238"/>
      <c r="K166" s="97"/>
      <c r="L166" s="97"/>
      <c r="M166" s="97"/>
    </row>
    <row r="167" spans="1:13">
      <c r="A167" s="132">
        <v>43327</v>
      </c>
      <c r="B167" s="238">
        <v>2258.9</v>
      </c>
      <c r="C167" s="97">
        <v>100</v>
      </c>
      <c r="D167" s="97">
        <v>86.9</v>
      </c>
      <c r="E167" s="97">
        <v>101.4</v>
      </c>
      <c r="G167" s="137"/>
      <c r="H167" s="138"/>
      <c r="I167" s="138"/>
      <c r="J167" s="238"/>
      <c r="K167" s="97"/>
      <c r="L167" s="97"/>
      <c r="M167" s="97"/>
    </row>
    <row r="168" spans="1:13">
      <c r="A168" s="132">
        <v>43328</v>
      </c>
      <c r="B168" s="238">
        <v>2240.8000000000002</v>
      </c>
      <c r="C168" s="97">
        <v>100.7</v>
      </c>
      <c r="D168" s="97">
        <v>86.7</v>
      </c>
      <c r="E168" s="97">
        <v>103</v>
      </c>
      <c r="G168" s="137"/>
      <c r="H168" s="138"/>
      <c r="I168" s="138"/>
      <c r="J168" s="238"/>
      <c r="K168" s="97"/>
      <c r="L168" s="97"/>
      <c r="M168" s="97"/>
    </row>
    <row r="169" spans="1:13">
      <c r="A169" s="132">
        <v>43329</v>
      </c>
      <c r="B169" s="238">
        <v>2247.1</v>
      </c>
      <c r="C169" s="97">
        <v>101</v>
      </c>
      <c r="D169" s="97">
        <v>86.8</v>
      </c>
      <c r="E169" s="97">
        <v>103.4</v>
      </c>
      <c r="G169" s="137"/>
      <c r="H169" s="138"/>
      <c r="I169" s="138"/>
      <c r="J169" s="238"/>
      <c r="K169" s="97"/>
      <c r="L169" s="97"/>
      <c r="M169" s="97"/>
    </row>
    <row r="170" spans="1:13">
      <c r="A170" s="132">
        <v>43332</v>
      </c>
      <c r="B170" s="238">
        <v>2247.9</v>
      </c>
      <c r="C170" s="97">
        <v>101.4</v>
      </c>
      <c r="D170" s="97">
        <v>87.7</v>
      </c>
      <c r="E170" s="97">
        <v>103.8</v>
      </c>
      <c r="G170" s="137"/>
      <c r="H170" s="138"/>
      <c r="I170" s="138"/>
      <c r="J170" s="238"/>
      <c r="K170" s="97"/>
      <c r="L170" s="97"/>
      <c r="M170" s="97"/>
    </row>
    <row r="171" spans="1:13">
      <c r="A171" s="132">
        <v>43333</v>
      </c>
      <c r="B171" s="238">
        <v>2270.1</v>
      </c>
      <c r="C171" s="97">
        <v>101.7</v>
      </c>
      <c r="D171" s="97">
        <v>88.7</v>
      </c>
      <c r="E171" s="97">
        <v>104</v>
      </c>
      <c r="G171" s="137"/>
      <c r="H171" s="138"/>
      <c r="I171" s="138"/>
      <c r="J171" s="238"/>
      <c r="K171" s="97"/>
      <c r="L171" s="97"/>
      <c r="M171" s="97"/>
    </row>
    <row r="172" spans="1:13">
      <c r="A172" s="132">
        <v>43334</v>
      </c>
      <c r="B172" s="238">
        <v>2273.3000000000002</v>
      </c>
      <c r="C172" s="97">
        <v>101.9</v>
      </c>
      <c r="D172" s="97">
        <v>89.2</v>
      </c>
      <c r="E172" s="97">
        <v>103.7</v>
      </c>
      <c r="G172" s="137"/>
      <c r="H172" s="138"/>
      <c r="I172" s="138"/>
      <c r="J172" s="238"/>
      <c r="K172" s="97"/>
      <c r="L172" s="97"/>
      <c r="M172" s="97"/>
    </row>
    <row r="173" spans="1:13">
      <c r="A173" s="132">
        <v>43335</v>
      </c>
      <c r="B173" s="238">
        <v>2282.6</v>
      </c>
      <c r="C173" s="97">
        <v>101.6</v>
      </c>
      <c r="D173" s="97">
        <v>89</v>
      </c>
      <c r="E173" s="97">
        <v>103.4</v>
      </c>
      <c r="G173" s="137"/>
      <c r="H173" s="138"/>
      <c r="I173" s="138"/>
      <c r="J173" s="238"/>
      <c r="K173" s="97"/>
      <c r="L173" s="97"/>
      <c r="M173" s="97"/>
    </row>
    <row r="174" spans="1:13">
      <c r="A174" s="132">
        <v>43336</v>
      </c>
      <c r="B174" s="238">
        <v>2293.1999999999998</v>
      </c>
      <c r="C174" s="97">
        <v>102.2</v>
      </c>
      <c r="D174" s="97">
        <v>89.2</v>
      </c>
      <c r="E174" s="97">
        <v>103.9</v>
      </c>
      <c r="G174" s="137"/>
      <c r="H174" s="138"/>
      <c r="I174" s="138"/>
      <c r="J174" s="238"/>
      <c r="K174" s="97"/>
      <c r="L174" s="97"/>
      <c r="M174" s="97"/>
    </row>
    <row r="175" spans="1:13">
      <c r="A175" s="132">
        <v>43339</v>
      </c>
      <c r="B175" s="238">
        <v>2299.3000000000002</v>
      </c>
      <c r="C175" s="97">
        <v>103</v>
      </c>
      <c r="D175" s="97">
        <v>90.8</v>
      </c>
      <c r="E175" s="97">
        <v>104.9</v>
      </c>
      <c r="G175" s="137"/>
      <c r="H175" s="138"/>
      <c r="I175" s="138"/>
      <c r="J175" s="238"/>
      <c r="K175" s="97"/>
      <c r="L175" s="97"/>
      <c r="M175" s="97"/>
    </row>
    <row r="176" spans="1:13">
      <c r="A176" s="132">
        <v>43340</v>
      </c>
      <c r="B176" s="238">
        <v>2303.1</v>
      </c>
      <c r="C176" s="97">
        <v>103.1</v>
      </c>
      <c r="D176" s="97">
        <v>90.9</v>
      </c>
      <c r="E176" s="97">
        <v>105</v>
      </c>
      <c r="G176" s="137"/>
      <c r="H176" s="138"/>
      <c r="I176" s="138"/>
      <c r="J176" s="238"/>
      <c r="K176" s="97"/>
      <c r="L176" s="97"/>
      <c r="M176" s="97"/>
    </row>
    <row r="177" spans="1:13">
      <c r="A177" s="132">
        <v>43341</v>
      </c>
      <c r="B177" s="238">
        <v>2309</v>
      </c>
      <c r="C177" s="97">
        <v>103.5</v>
      </c>
      <c r="D177" s="97">
        <v>90.9</v>
      </c>
      <c r="E177" s="97">
        <v>105.2</v>
      </c>
      <c r="G177" s="137"/>
      <c r="H177" s="138"/>
      <c r="I177" s="138"/>
      <c r="J177" s="238"/>
      <c r="K177" s="97"/>
      <c r="L177" s="97"/>
      <c r="M177" s="97"/>
    </row>
    <row r="178" spans="1:13">
      <c r="A178" s="132">
        <v>43342</v>
      </c>
      <c r="B178" s="238">
        <v>2307.4</v>
      </c>
      <c r="C178" s="97">
        <v>103.1</v>
      </c>
      <c r="D178" s="97">
        <v>89.8</v>
      </c>
      <c r="E178" s="97">
        <v>104.7</v>
      </c>
      <c r="G178" s="137"/>
      <c r="H178" s="138"/>
      <c r="I178" s="138"/>
      <c r="J178" s="238"/>
      <c r="K178" s="97"/>
      <c r="L178" s="97"/>
      <c r="M178" s="97"/>
    </row>
    <row r="179" spans="1:13">
      <c r="A179" s="132">
        <v>43343</v>
      </c>
      <c r="B179" s="238">
        <v>2322.9</v>
      </c>
      <c r="C179" s="97">
        <v>102.8</v>
      </c>
      <c r="D179" s="97">
        <v>89.6</v>
      </c>
      <c r="E179" s="97">
        <v>104.6</v>
      </c>
      <c r="G179" s="137"/>
      <c r="H179" s="138"/>
      <c r="I179" s="138"/>
      <c r="J179" s="238"/>
      <c r="K179" s="97"/>
      <c r="L179" s="97"/>
      <c r="M179" s="97"/>
    </row>
    <row r="180" spans="1:13">
      <c r="A180" s="132">
        <v>43346</v>
      </c>
      <c r="B180" s="238">
        <v>2307</v>
      </c>
      <c r="C180" s="97">
        <v>102.7</v>
      </c>
      <c r="D180" s="97">
        <v>88.9</v>
      </c>
      <c r="E180" s="97">
        <v>104.6</v>
      </c>
      <c r="G180" s="137"/>
      <c r="H180" s="138"/>
      <c r="I180" s="138"/>
      <c r="J180" s="238"/>
      <c r="K180" s="97"/>
      <c r="L180" s="97"/>
      <c r="M180" s="97"/>
    </row>
    <row r="181" spans="1:13">
      <c r="A181" s="132">
        <v>43347</v>
      </c>
      <c r="B181" s="238">
        <v>2315.6999999999998</v>
      </c>
      <c r="C181" s="97">
        <v>102.2</v>
      </c>
      <c r="D181" s="97">
        <v>88.3</v>
      </c>
      <c r="E181" s="97">
        <v>104.5</v>
      </c>
      <c r="G181" s="137"/>
      <c r="H181" s="138"/>
      <c r="I181" s="138"/>
      <c r="J181" s="238"/>
      <c r="K181" s="97"/>
      <c r="L181" s="97"/>
      <c r="M181" s="97"/>
    </row>
    <row r="182" spans="1:13">
      <c r="A182" s="132">
        <v>43348</v>
      </c>
      <c r="B182" s="238">
        <v>2291.8000000000002</v>
      </c>
      <c r="C182" s="97">
        <v>101.7</v>
      </c>
      <c r="D182" s="97">
        <v>86.7</v>
      </c>
      <c r="E182" s="97">
        <v>104.6</v>
      </c>
      <c r="G182" s="137"/>
      <c r="H182" s="138"/>
      <c r="I182" s="138"/>
      <c r="J182" s="238"/>
      <c r="K182" s="97"/>
      <c r="L182" s="97"/>
      <c r="M182" s="97"/>
    </row>
    <row r="183" spans="1:13">
      <c r="A183" s="132">
        <v>43349</v>
      </c>
      <c r="B183" s="238">
        <v>2287.6</v>
      </c>
      <c r="C183" s="97">
        <v>101.3</v>
      </c>
      <c r="D183" s="97">
        <v>86.4</v>
      </c>
      <c r="E183" s="97">
        <v>104.7</v>
      </c>
      <c r="G183" s="137"/>
      <c r="H183" s="138"/>
      <c r="I183" s="138"/>
      <c r="J183" s="238"/>
      <c r="K183" s="97"/>
      <c r="L183" s="97"/>
      <c r="M183" s="97"/>
    </row>
    <row r="184" spans="1:13">
      <c r="A184" s="132">
        <v>43350</v>
      </c>
      <c r="B184" s="238">
        <v>2281.6</v>
      </c>
      <c r="C184" s="97">
        <v>101</v>
      </c>
      <c r="D184" s="97">
        <v>86.8</v>
      </c>
      <c r="E184" s="97">
        <v>104.4</v>
      </c>
      <c r="G184" s="137"/>
      <c r="H184" s="138"/>
      <c r="I184" s="138"/>
      <c r="J184" s="238"/>
      <c r="K184" s="97"/>
      <c r="L184" s="97"/>
      <c r="M184" s="97"/>
    </row>
    <row r="185" spans="1:13">
      <c r="A185" s="132">
        <v>43353</v>
      </c>
      <c r="B185" s="238">
        <v>2288.6999999999998</v>
      </c>
      <c r="C185" s="97">
        <v>101.3</v>
      </c>
      <c r="D185" s="97">
        <v>85.8</v>
      </c>
      <c r="E185" s="97">
        <v>104.2</v>
      </c>
      <c r="G185" s="137"/>
      <c r="H185" s="138"/>
      <c r="I185" s="138"/>
      <c r="J185" s="238"/>
      <c r="K185" s="97"/>
      <c r="L185" s="97"/>
      <c r="M185" s="97"/>
    </row>
    <row r="186" spans="1:13">
      <c r="A186" s="132">
        <v>43354</v>
      </c>
      <c r="B186" s="238">
        <v>2283.1999999999998</v>
      </c>
      <c r="C186" s="97">
        <v>101.5</v>
      </c>
      <c r="D186" s="97">
        <v>85.2</v>
      </c>
      <c r="E186" s="97">
        <v>104.6</v>
      </c>
      <c r="G186" s="137"/>
      <c r="H186" s="138"/>
      <c r="I186" s="138"/>
      <c r="J186" s="238"/>
      <c r="K186" s="97"/>
      <c r="L186" s="97"/>
      <c r="M186" s="97"/>
    </row>
    <row r="187" spans="1:13">
      <c r="A187" s="132">
        <v>43355</v>
      </c>
      <c r="B187" s="238">
        <v>2282.9</v>
      </c>
      <c r="C187" s="97">
        <v>101.7</v>
      </c>
      <c r="D187" s="97">
        <v>85.3</v>
      </c>
      <c r="E187" s="97">
        <v>104.7</v>
      </c>
      <c r="G187" s="137"/>
      <c r="H187" s="138"/>
      <c r="I187" s="138"/>
      <c r="J187" s="238"/>
      <c r="K187" s="97"/>
      <c r="L187" s="97"/>
      <c r="M187" s="97"/>
    </row>
    <row r="188" spans="1:13">
      <c r="A188" s="132">
        <v>43356</v>
      </c>
      <c r="B188" s="238">
        <v>2286.1999999999998</v>
      </c>
      <c r="C188" s="97">
        <v>102.2</v>
      </c>
      <c r="D188" s="97">
        <v>86.4</v>
      </c>
      <c r="E188" s="97">
        <v>105.3</v>
      </c>
      <c r="G188" s="137"/>
      <c r="H188" s="138"/>
      <c r="I188" s="138"/>
      <c r="J188" s="238"/>
      <c r="K188" s="97"/>
      <c r="L188" s="97"/>
      <c r="M188" s="97"/>
    </row>
    <row r="189" spans="1:13">
      <c r="A189" s="132">
        <v>43357</v>
      </c>
      <c r="B189" s="238">
        <v>2318.3000000000002</v>
      </c>
      <c r="C189" s="97">
        <v>102.4</v>
      </c>
      <c r="D189" s="97">
        <v>87.3</v>
      </c>
      <c r="E189" s="97">
        <v>105.4</v>
      </c>
      <c r="G189" s="137"/>
      <c r="H189" s="138"/>
      <c r="I189" s="138"/>
      <c r="J189" s="238"/>
      <c r="K189" s="97"/>
      <c r="L189" s="97"/>
      <c r="M189" s="97"/>
    </row>
    <row r="190" spans="1:13">
      <c r="A190" s="132">
        <v>43360</v>
      </c>
      <c r="B190" s="238">
        <v>2303</v>
      </c>
      <c r="C190" s="97">
        <v>102.1</v>
      </c>
      <c r="D190" s="97">
        <v>86.3</v>
      </c>
      <c r="E190" s="97">
        <v>105</v>
      </c>
      <c r="G190" s="137"/>
      <c r="H190" s="138"/>
      <c r="I190" s="138"/>
      <c r="J190" s="238"/>
      <c r="K190" s="97"/>
      <c r="L190" s="97"/>
      <c r="M190" s="97"/>
    </row>
    <row r="191" spans="1:13">
      <c r="A191" s="132">
        <v>43361</v>
      </c>
      <c r="B191" s="238">
        <v>2309</v>
      </c>
      <c r="C191" s="97">
        <v>102.7</v>
      </c>
      <c r="D191" s="97">
        <v>86.6</v>
      </c>
      <c r="E191" s="97">
        <v>105.7</v>
      </c>
      <c r="G191" s="137"/>
      <c r="H191" s="138"/>
      <c r="I191" s="138"/>
      <c r="J191" s="238"/>
      <c r="K191" s="97"/>
      <c r="L191" s="97"/>
      <c r="M191" s="97"/>
    </row>
    <row r="192" spans="1:13">
      <c r="A192" s="132">
        <v>43362</v>
      </c>
      <c r="B192" s="238">
        <v>2308.5</v>
      </c>
      <c r="C192" s="97">
        <v>102.9</v>
      </c>
      <c r="D192" s="97">
        <v>87.5</v>
      </c>
      <c r="E192" s="97">
        <v>106.4</v>
      </c>
      <c r="G192" s="137"/>
      <c r="H192" s="138"/>
      <c r="I192" s="138"/>
      <c r="J192" s="238"/>
      <c r="K192" s="97"/>
      <c r="L192" s="97"/>
      <c r="M192" s="97"/>
    </row>
    <row r="193" spans="1:13">
      <c r="A193" s="132">
        <v>43363</v>
      </c>
      <c r="B193" s="238">
        <v>2323.5</v>
      </c>
      <c r="C193" s="97">
        <v>103.8</v>
      </c>
      <c r="D193" s="97">
        <v>88</v>
      </c>
      <c r="E193" s="97">
        <v>107.4</v>
      </c>
      <c r="G193" s="137"/>
      <c r="H193" s="138"/>
      <c r="I193" s="138"/>
      <c r="J193" s="238"/>
      <c r="K193" s="97"/>
      <c r="L193" s="97"/>
      <c r="M193" s="97"/>
    </row>
    <row r="194" spans="1:13">
      <c r="A194" s="132">
        <v>43364</v>
      </c>
      <c r="B194" s="238">
        <v>2339.1999999999998</v>
      </c>
      <c r="C194" s="97">
        <v>104</v>
      </c>
      <c r="D194" s="97">
        <v>89.3</v>
      </c>
      <c r="E194" s="97">
        <v>107.7</v>
      </c>
      <c r="G194" s="137"/>
      <c r="H194" s="138"/>
      <c r="I194" s="138"/>
      <c r="J194" s="238"/>
      <c r="K194" s="97"/>
      <c r="L194" s="97"/>
      <c r="M194" s="97"/>
    </row>
    <row r="195" spans="1:13">
      <c r="A195" s="132">
        <v>43367</v>
      </c>
      <c r="B195" s="238">
        <v>2339.1999999999998</v>
      </c>
      <c r="C195" s="97">
        <v>103.6</v>
      </c>
      <c r="D195" s="97">
        <v>88.5</v>
      </c>
      <c r="E195" s="97">
        <v>107</v>
      </c>
      <c r="G195" s="137"/>
      <c r="H195" s="138"/>
      <c r="I195" s="138"/>
      <c r="J195" s="238"/>
      <c r="K195" s="97"/>
      <c r="L195" s="97"/>
      <c r="M195" s="97"/>
    </row>
    <row r="196" spans="1:13">
      <c r="A196" s="132">
        <v>43368</v>
      </c>
      <c r="B196" s="238">
        <v>2339.1999999999998</v>
      </c>
      <c r="C196" s="97">
        <v>103.7</v>
      </c>
      <c r="D196" s="97">
        <v>88.4</v>
      </c>
      <c r="E196" s="97">
        <v>106.7</v>
      </c>
      <c r="G196" s="137"/>
      <c r="H196" s="138"/>
      <c r="I196" s="138"/>
      <c r="J196" s="238"/>
      <c r="K196" s="97"/>
      <c r="L196" s="97"/>
      <c r="M196" s="97"/>
    </row>
    <row r="197" spans="1:13">
      <c r="A197" s="132">
        <v>43369</v>
      </c>
      <c r="B197" s="238">
        <v>2339.1999999999998</v>
      </c>
      <c r="C197" s="97">
        <v>103.5</v>
      </c>
      <c r="D197" s="97">
        <v>88.8</v>
      </c>
      <c r="E197" s="97">
        <v>106.3</v>
      </c>
      <c r="G197" s="137"/>
      <c r="H197" s="138"/>
      <c r="I197" s="138"/>
      <c r="J197" s="238"/>
      <c r="K197" s="97"/>
      <c r="L197" s="97"/>
      <c r="M197" s="97"/>
    </row>
    <row r="198" spans="1:13">
      <c r="A198" s="132">
        <v>43370</v>
      </c>
      <c r="B198" s="238">
        <v>2355.4</v>
      </c>
      <c r="C198" s="97">
        <v>103.4</v>
      </c>
      <c r="D198" s="97">
        <v>89.2</v>
      </c>
      <c r="E198" s="97">
        <v>106.5</v>
      </c>
      <c r="G198" s="137"/>
      <c r="H198" s="138"/>
      <c r="I198" s="138"/>
      <c r="J198" s="238"/>
      <c r="K198" s="97"/>
      <c r="L198" s="97"/>
      <c r="M198" s="97"/>
    </row>
    <row r="199" spans="1:13">
      <c r="A199" s="132">
        <v>43371</v>
      </c>
      <c r="B199" s="238">
        <v>2343.1</v>
      </c>
      <c r="C199" s="97">
        <v>103.2</v>
      </c>
      <c r="D199" s="97">
        <v>89</v>
      </c>
      <c r="E199" s="97">
        <v>106.6</v>
      </c>
      <c r="G199" s="137"/>
      <c r="H199" s="138"/>
      <c r="I199" s="138"/>
      <c r="J199" s="238"/>
      <c r="K199" s="97"/>
      <c r="L199" s="97"/>
      <c r="M199" s="97"/>
    </row>
    <row r="200" spans="1:13">
      <c r="A200" s="132">
        <v>43374</v>
      </c>
      <c r="B200" s="238">
        <v>2338.9</v>
      </c>
      <c r="C200" s="97">
        <v>103.4</v>
      </c>
      <c r="D200" s="97">
        <v>88.8</v>
      </c>
      <c r="E200" s="97">
        <v>107.4</v>
      </c>
      <c r="G200" s="137"/>
      <c r="H200" s="138"/>
      <c r="I200" s="138"/>
      <c r="J200" s="238"/>
      <c r="K200" s="97"/>
      <c r="L200" s="97"/>
      <c r="M200" s="97"/>
    </row>
    <row r="201" spans="1:13">
      <c r="A201" s="132">
        <v>43375</v>
      </c>
      <c r="B201" s="238">
        <v>2309.6</v>
      </c>
      <c r="C201" s="97">
        <v>103.2</v>
      </c>
      <c r="D201" s="97">
        <v>87.7</v>
      </c>
      <c r="E201" s="97">
        <v>107.9</v>
      </c>
      <c r="G201" s="137"/>
      <c r="H201" s="138"/>
      <c r="I201" s="138"/>
      <c r="J201" s="238"/>
      <c r="K201" s="97"/>
      <c r="L201" s="97"/>
      <c r="M201" s="97"/>
    </row>
    <row r="202" spans="1:13">
      <c r="A202" s="132">
        <v>43376</v>
      </c>
      <c r="B202" s="238">
        <v>2309.6</v>
      </c>
      <c r="C202" s="97">
        <v>103.2</v>
      </c>
      <c r="D202" s="97">
        <v>87.9</v>
      </c>
      <c r="E202" s="97">
        <v>108.1</v>
      </c>
      <c r="G202" s="137"/>
      <c r="H202" s="138"/>
      <c r="I202" s="138"/>
      <c r="J202" s="238"/>
      <c r="K202" s="97"/>
      <c r="L202" s="97"/>
      <c r="M202" s="97"/>
    </row>
    <row r="203" spans="1:13">
      <c r="A203" s="132">
        <v>43377</v>
      </c>
      <c r="B203" s="238">
        <v>2274.5</v>
      </c>
      <c r="C203" s="97">
        <v>102.3</v>
      </c>
      <c r="D203" s="97">
        <v>85.8</v>
      </c>
      <c r="E203" s="97">
        <v>107.3</v>
      </c>
      <c r="G203" s="137"/>
      <c r="H203" s="138"/>
      <c r="I203" s="138"/>
      <c r="J203" s="238"/>
      <c r="K203" s="97"/>
      <c r="L203" s="97"/>
      <c r="M203" s="97"/>
    </row>
    <row r="204" spans="1:13">
      <c r="A204" s="132">
        <v>43378</v>
      </c>
      <c r="B204" s="238">
        <v>2267.5</v>
      </c>
      <c r="C204" s="97">
        <v>101.7</v>
      </c>
      <c r="D204" s="97">
        <v>85</v>
      </c>
      <c r="E204" s="97">
        <v>106.5</v>
      </c>
      <c r="G204" s="137"/>
      <c r="H204" s="138"/>
      <c r="I204" s="138"/>
      <c r="J204" s="238"/>
      <c r="K204" s="97"/>
      <c r="L204" s="97"/>
      <c r="M204" s="97"/>
    </row>
    <row r="205" spans="1:13">
      <c r="A205" s="132">
        <v>43381</v>
      </c>
      <c r="B205" s="238">
        <v>2253.8000000000002</v>
      </c>
      <c r="C205" s="97">
        <v>101.3</v>
      </c>
      <c r="D205" s="97">
        <v>84.5</v>
      </c>
      <c r="E205" s="97">
        <v>106.7</v>
      </c>
      <c r="G205" s="137"/>
      <c r="H205" s="138"/>
      <c r="I205" s="138"/>
      <c r="J205" s="238"/>
      <c r="K205" s="97"/>
      <c r="L205" s="97"/>
      <c r="M205" s="97"/>
    </row>
    <row r="206" spans="1:13">
      <c r="A206" s="132">
        <v>43382</v>
      </c>
      <c r="B206" s="238">
        <v>2253.8000000000002</v>
      </c>
      <c r="C206" s="97">
        <v>101.1</v>
      </c>
      <c r="D206" s="97">
        <v>84.4</v>
      </c>
      <c r="E206" s="97">
        <v>106.5</v>
      </c>
      <c r="G206" s="137"/>
      <c r="H206" s="138"/>
      <c r="I206" s="138"/>
      <c r="J206" s="238"/>
      <c r="K206" s="97"/>
      <c r="L206" s="97"/>
      <c r="M206" s="97"/>
    </row>
    <row r="207" spans="1:13">
      <c r="A207" s="132">
        <v>43383</v>
      </c>
      <c r="B207" s="238">
        <v>2228.6</v>
      </c>
      <c r="C207" s="97">
        <v>98.7</v>
      </c>
      <c r="D207" s="97">
        <v>83.7</v>
      </c>
      <c r="E207" s="97">
        <v>103.1</v>
      </c>
      <c r="G207" s="137"/>
      <c r="H207" s="138"/>
      <c r="I207" s="138"/>
      <c r="J207" s="238"/>
      <c r="K207" s="97"/>
      <c r="L207" s="97"/>
      <c r="M207" s="97"/>
    </row>
    <row r="208" spans="1:13">
      <c r="A208" s="132">
        <v>43384</v>
      </c>
      <c r="B208" s="238">
        <v>2129.6999999999998</v>
      </c>
      <c r="C208" s="97">
        <v>96.6</v>
      </c>
      <c r="D208" s="97">
        <v>81</v>
      </c>
      <c r="E208" s="97">
        <v>100.9</v>
      </c>
      <c r="G208" s="137"/>
      <c r="H208" s="138"/>
      <c r="I208" s="138"/>
      <c r="J208" s="238"/>
      <c r="K208" s="97"/>
      <c r="L208" s="97"/>
      <c r="M208" s="97"/>
    </row>
    <row r="209" spans="1:13">
      <c r="A209" s="132">
        <v>43385</v>
      </c>
      <c r="B209" s="238">
        <v>2161.9</v>
      </c>
      <c r="C209" s="97">
        <v>97.5</v>
      </c>
      <c r="D209" s="97">
        <v>83.2</v>
      </c>
      <c r="E209" s="97">
        <v>102.1</v>
      </c>
      <c r="G209" s="137"/>
      <c r="H209" s="138"/>
      <c r="I209" s="138"/>
      <c r="J209" s="238"/>
      <c r="K209" s="97"/>
      <c r="L209" s="97"/>
      <c r="M209" s="97"/>
    </row>
    <row r="210" spans="1:13">
      <c r="A210" s="132">
        <v>43388</v>
      </c>
      <c r="B210" s="238">
        <v>2145.1</v>
      </c>
      <c r="C210" s="97">
        <v>97.1</v>
      </c>
      <c r="D210" s="97">
        <v>82.5</v>
      </c>
      <c r="E210" s="97">
        <v>101.7</v>
      </c>
      <c r="G210" s="137"/>
      <c r="H210" s="138"/>
      <c r="I210" s="138"/>
      <c r="J210" s="238"/>
      <c r="K210" s="97"/>
      <c r="L210" s="97"/>
      <c r="M210" s="97"/>
    </row>
    <row r="211" spans="1:13">
      <c r="A211" s="132">
        <v>43389</v>
      </c>
      <c r="B211" s="238">
        <v>2145.1</v>
      </c>
      <c r="C211" s="97">
        <v>98.8</v>
      </c>
      <c r="D211" s="97">
        <v>83.6</v>
      </c>
      <c r="E211" s="97">
        <v>103.9</v>
      </c>
      <c r="G211" s="137"/>
      <c r="H211" s="138"/>
      <c r="I211" s="138"/>
      <c r="J211" s="238"/>
      <c r="K211" s="97"/>
      <c r="L211" s="97"/>
      <c r="M211" s="97"/>
    </row>
    <row r="212" spans="1:13">
      <c r="A212" s="132">
        <v>43390</v>
      </c>
      <c r="B212" s="238">
        <v>2167.5</v>
      </c>
      <c r="C212" s="97">
        <v>98.7</v>
      </c>
      <c r="D212" s="97">
        <v>83.5</v>
      </c>
      <c r="E212" s="97">
        <v>103.6</v>
      </c>
      <c r="G212" s="137"/>
      <c r="H212" s="138"/>
      <c r="I212" s="138"/>
      <c r="J212" s="238"/>
      <c r="K212" s="97"/>
      <c r="L212" s="97"/>
      <c r="M212" s="97"/>
    </row>
    <row r="213" spans="1:13">
      <c r="A213" s="132">
        <v>43391</v>
      </c>
      <c r="B213" s="238">
        <v>2148.3000000000002</v>
      </c>
      <c r="C213" s="97">
        <v>97.6</v>
      </c>
      <c r="D213" s="97">
        <v>82.4</v>
      </c>
      <c r="E213" s="97">
        <v>102.2</v>
      </c>
      <c r="G213" s="137"/>
      <c r="H213" s="138"/>
      <c r="I213" s="138"/>
      <c r="J213" s="238"/>
      <c r="K213" s="97"/>
      <c r="L213" s="97"/>
      <c r="M213" s="97"/>
    </row>
    <row r="214" spans="1:13">
      <c r="A214" s="132">
        <v>43392</v>
      </c>
      <c r="B214" s="238">
        <v>2156.3000000000002</v>
      </c>
      <c r="C214" s="97">
        <v>97.5</v>
      </c>
      <c r="D214" s="97">
        <v>82.5</v>
      </c>
      <c r="E214" s="97">
        <v>102.5</v>
      </c>
      <c r="G214" s="137"/>
      <c r="H214" s="138"/>
      <c r="I214" s="138"/>
      <c r="J214" s="238"/>
      <c r="K214" s="97"/>
      <c r="L214" s="97"/>
      <c r="M214" s="97"/>
    </row>
    <row r="215" spans="1:13">
      <c r="A215" s="132">
        <v>43395</v>
      </c>
      <c r="B215" s="238">
        <v>2161.6999999999998</v>
      </c>
      <c r="C215" s="97">
        <v>97</v>
      </c>
      <c r="D215" s="97">
        <v>83.4</v>
      </c>
      <c r="E215" s="97">
        <v>102</v>
      </c>
      <c r="G215" s="137"/>
      <c r="H215" s="138"/>
      <c r="I215" s="138"/>
      <c r="J215" s="238"/>
      <c r="K215" s="97"/>
      <c r="L215" s="97"/>
      <c r="M215" s="97"/>
    </row>
    <row r="216" spans="1:13">
      <c r="A216" s="132">
        <v>43396</v>
      </c>
      <c r="B216" s="238">
        <v>2106.1</v>
      </c>
      <c r="C216" s="97">
        <v>96.1</v>
      </c>
      <c r="D216" s="97">
        <v>81.5</v>
      </c>
      <c r="E216" s="97">
        <v>101.5</v>
      </c>
      <c r="G216" s="137"/>
      <c r="H216" s="138"/>
      <c r="I216" s="138"/>
      <c r="J216" s="238"/>
      <c r="K216" s="97"/>
      <c r="L216" s="97"/>
      <c r="M216" s="97"/>
    </row>
    <row r="217" spans="1:13">
      <c r="A217" s="132">
        <v>43397</v>
      </c>
      <c r="B217" s="238">
        <v>2097.6</v>
      </c>
      <c r="C217" s="97">
        <v>94</v>
      </c>
      <c r="D217" s="97">
        <v>80.900000000000006</v>
      </c>
      <c r="E217" s="97">
        <v>99</v>
      </c>
      <c r="G217" s="137"/>
      <c r="H217" s="138"/>
      <c r="I217" s="138"/>
      <c r="J217" s="238"/>
      <c r="K217" s="97"/>
      <c r="L217" s="97"/>
      <c r="M217" s="97"/>
    </row>
    <row r="218" spans="1:13">
      <c r="A218" s="132">
        <v>43398</v>
      </c>
      <c r="B218" s="238">
        <v>2063.3000000000002</v>
      </c>
      <c r="C218" s="97">
        <v>94.8</v>
      </c>
      <c r="D218" s="97">
        <v>80.599999999999994</v>
      </c>
      <c r="E218" s="97">
        <v>100.6</v>
      </c>
      <c r="G218" s="137"/>
      <c r="H218" s="138"/>
      <c r="I218" s="138"/>
      <c r="J218" s="238"/>
      <c r="K218" s="97"/>
      <c r="L218" s="97"/>
      <c r="M218" s="97"/>
    </row>
    <row r="219" spans="1:13">
      <c r="A219" s="132">
        <v>43399</v>
      </c>
      <c r="B219" s="238">
        <v>2027.2</v>
      </c>
      <c r="C219" s="97">
        <v>93.7</v>
      </c>
      <c r="D219" s="97">
        <v>79.8</v>
      </c>
      <c r="E219" s="97">
        <v>99.5</v>
      </c>
      <c r="G219" s="137"/>
      <c r="H219" s="138"/>
      <c r="I219" s="138"/>
      <c r="J219" s="238"/>
      <c r="K219" s="97"/>
      <c r="L219" s="97"/>
      <c r="M219" s="97"/>
    </row>
    <row r="220" spans="1:13">
      <c r="A220" s="132">
        <v>43402</v>
      </c>
      <c r="B220" s="238">
        <v>1996.1</v>
      </c>
      <c r="C220" s="97">
        <v>93.4</v>
      </c>
      <c r="D220" s="97">
        <v>79.400000000000006</v>
      </c>
      <c r="E220" s="97">
        <v>98.5</v>
      </c>
      <c r="G220" s="137"/>
      <c r="H220" s="138"/>
      <c r="I220" s="138"/>
      <c r="J220" s="238"/>
      <c r="K220" s="97"/>
      <c r="L220" s="97"/>
      <c r="M220" s="97"/>
    </row>
    <row r="221" spans="1:13">
      <c r="A221" s="132">
        <v>43403</v>
      </c>
      <c r="B221" s="238">
        <v>2014.7</v>
      </c>
      <c r="C221" s="97">
        <v>94.4</v>
      </c>
      <c r="D221" s="97">
        <v>79.5</v>
      </c>
      <c r="E221" s="97">
        <v>100.2</v>
      </c>
      <c r="G221" s="137"/>
      <c r="H221" s="138"/>
      <c r="I221" s="138"/>
      <c r="J221" s="238"/>
      <c r="K221" s="97"/>
      <c r="L221" s="97"/>
      <c r="M221" s="97"/>
    </row>
    <row r="222" spans="1:13">
      <c r="A222" s="132">
        <v>43404</v>
      </c>
      <c r="B222" s="238">
        <v>2029.7</v>
      </c>
      <c r="C222" s="97">
        <v>95.6</v>
      </c>
      <c r="D222" s="97">
        <v>81.099999999999994</v>
      </c>
      <c r="E222" s="97">
        <v>101.2</v>
      </c>
      <c r="G222" s="137"/>
      <c r="H222" s="138"/>
      <c r="I222" s="138"/>
      <c r="J222" s="238"/>
      <c r="K222" s="97"/>
      <c r="L222" s="97"/>
      <c r="M222" s="97"/>
    </row>
    <row r="223" spans="1:13">
      <c r="A223" s="132">
        <v>43405</v>
      </c>
      <c r="B223" s="238">
        <v>2024.5</v>
      </c>
      <c r="C223" s="97">
        <v>96.5</v>
      </c>
      <c r="D223" s="97">
        <v>82.5</v>
      </c>
      <c r="E223" s="97">
        <v>102.2</v>
      </c>
      <c r="G223" s="137"/>
      <c r="H223" s="138"/>
      <c r="I223" s="138"/>
      <c r="J223" s="238"/>
      <c r="K223" s="97"/>
      <c r="L223" s="97"/>
      <c r="M223" s="97"/>
    </row>
    <row r="224" spans="1:13">
      <c r="A224" s="132">
        <v>43406</v>
      </c>
      <c r="B224" s="238">
        <v>2096</v>
      </c>
      <c r="C224" s="97">
        <v>96.3</v>
      </c>
      <c r="D224" s="97">
        <v>84.6</v>
      </c>
      <c r="E224" s="97">
        <v>101.8</v>
      </c>
      <c r="G224" s="137"/>
      <c r="H224" s="138"/>
      <c r="I224" s="138"/>
      <c r="J224" s="238"/>
      <c r="K224" s="97"/>
      <c r="L224" s="97"/>
      <c r="M224" s="97"/>
    </row>
    <row r="225" spans="1:13">
      <c r="A225" s="132">
        <v>43409</v>
      </c>
      <c r="B225" s="238">
        <v>2076.9</v>
      </c>
      <c r="C225" s="97">
        <v>96.4</v>
      </c>
      <c r="D225" s="97">
        <v>84.2</v>
      </c>
      <c r="E225" s="97">
        <v>102.6</v>
      </c>
      <c r="G225" s="137"/>
      <c r="H225" s="138"/>
      <c r="I225" s="138"/>
      <c r="J225" s="238"/>
      <c r="K225" s="97"/>
      <c r="L225" s="97"/>
      <c r="M225" s="97"/>
    </row>
    <row r="226" spans="1:13">
      <c r="A226" s="132">
        <v>43410</v>
      </c>
      <c r="B226" s="238">
        <v>2089.6</v>
      </c>
      <c r="C226" s="97">
        <v>96.9</v>
      </c>
      <c r="D226" s="97">
        <v>84.2</v>
      </c>
      <c r="E226" s="97">
        <v>103.3</v>
      </c>
      <c r="G226" s="137"/>
      <c r="H226" s="138"/>
      <c r="I226" s="138"/>
      <c r="J226" s="238"/>
      <c r="K226" s="97"/>
      <c r="L226" s="97"/>
      <c r="M226" s="97"/>
    </row>
    <row r="227" spans="1:13">
      <c r="A227" s="132">
        <v>43411</v>
      </c>
      <c r="B227" s="238">
        <v>2078.6999999999998</v>
      </c>
      <c r="C227" s="97">
        <v>98.5</v>
      </c>
      <c r="D227" s="97">
        <v>84.7</v>
      </c>
      <c r="E227" s="97">
        <v>105.5</v>
      </c>
      <c r="G227" s="137"/>
      <c r="H227" s="138"/>
      <c r="I227" s="138"/>
      <c r="J227" s="238"/>
      <c r="K227" s="97"/>
      <c r="L227" s="97"/>
      <c r="M227" s="97"/>
    </row>
    <row r="228" spans="1:13">
      <c r="A228" s="132">
        <v>43412</v>
      </c>
      <c r="B228" s="238">
        <v>2092.6</v>
      </c>
      <c r="C228" s="97">
        <v>98.4</v>
      </c>
      <c r="D228" s="97">
        <v>84.3</v>
      </c>
      <c r="E228" s="97">
        <v>105.5</v>
      </c>
      <c r="G228" s="137"/>
      <c r="H228" s="138"/>
      <c r="I228" s="138"/>
      <c r="J228" s="238"/>
      <c r="K228" s="97"/>
      <c r="L228" s="97"/>
      <c r="M228" s="97"/>
    </row>
    <row r="229" spans="1:13">
      <c r="A229" s="132">
        <v>43413</v>
      </c>
      <c r="B229" s="238">
        <v>2086.1</v>
      </c>
      <c r="C229" s="97">
        <v>97.5</v>
      </c>
      <c r="D229" s="97">
        <v>82.9</v>
      </c>
      <c r="E229" s="97">
        <v>104.7</v>
      </c>
      <c r="G229" s="137"/>
      <c r="H229" s="138"/>
      <c r="I229" s="138"/>
      <c r="J229" s="238"/>
      <c r="K229" s="97"/>
      <c r="L229" s="97"/>
      <c r="M229" s="97"/>
    </row>
    <row r="230" spans="1:13">
      <c r="A230" s="132">
        <v>43416</v>
      </c>
      <c r="B230" s="238">
        <v>2080.4</v>
      </c>
      <c r="C230" s="97">
        <v>95.9</v>
      </c>
      <c r="D230" s="97">
        <v>82</v>
      </c>
      <c r="E230" s="97">
        <v>102.3</v>
      </c>
      <c r="G230" s="137"/>
      <c r="H230" s="138"/>
      <c r="I230" s="138"/>
      <c r="J230" s="238"/>
      <c r="K230" s="97"/>
      <c r="L230" s="97"/>
      <c r="M230" s="97"/>
    </row>
    <row r="231" spans="1:13">
      <c r="A231" s="132">
        <v>43417</v>
      </c>
      <c r="B231" s="238">
        <v>2071.1999999999998</v>
      </c>
      <c r="C231" s="97">
        <v>95.8</v>
      </c>
      <c r="D231" s="97">
        <v>82</v>
      </c>
      <c r="E231" s="97">
        <v>101.9</v>
      </c>
      <c r="G231" s="137"/>
      <c r="H231" s="138"/>
      <c r="I231" s="138"/>
      <c r="J231" s="238"/>
      <c r="K231" s="97"/>
      <c r="L231" s="97"/>
      <c r="M231" s="97"/>
    </row>
    <row r="232" spans="1:13">
      <c r="A232" s="132">
        <v>43418</v>
      </c>
      <c r="B232" s="238">
        <v>2068.1</v>
      </c>
      <c r="C232" s="97">
        <v>95.2</v>
      </c>
      <c r="D232" s="97">
        <v>82.2</v>
      </c>
      <c r="E232" s="97">
        <v>101</v>
      </c>
      <c r="G232" s="137"/>
      <c r="H232" s="138"/>
      <c r="I232" s="138"/>
      <c r="J232" s="238"/>
      <c r="K232" s="97"/>
      <c r="L232" s="97"/>
      <c r="M232" s="97"/>
    </row>
    <row r="233" spans="1:13">
      <c r="A233" s="132">
        <v>43419</v>
      </c>
      <c r="B233" s="238">
        <v>2088.1</v>
      </c>
      <c r="C233" s="97">
        <v>95.8</v>
      </c>
      <c r="D233" s="97">
        <v>83.3</v>
      </c>
      <c r="E233" s="97">
        <v>101.9</v>
      </c>
      <c r="G233" s="137"/>
      <c r="H233" s="138"/>
      <c r="I233" s="138"/>
      <c r="J233" s="238"/>
      <c r="K233" s="97"/>
      <c r="L233" s="97"/>
      <c r="M233" s="97"/>
    </row>
    <row r="234" spans="1:13">
      <c r="A234" s="132">
        <v>43420</v>
      </c>
      <c r="B234" s="238">
        <v>2092.4</v>
      </c>
      <c r="C234" s="97">
        <v>96</v>
      </c>
      <c r="D234" s="97">
        <v>83.7</v>
      </c>
      <c r="E234" s="97">
        <v>102.4</v>
      </c>
      <c r="G234" s="137"/>
      <c r="H234" s="138"/>
      <c r="I234" s="138"/>
      <c r="J234" s="238"/>
      <c r="K234" s="97"/>
      <c r="L234" s="97"/>
      <c r="M234" s="97"/>
    </row>
    <row r="235" spans="1:13">
      <c r="A235" s="132">
        <v>43423</v>
      </c>
      <c r="B235" s="238">
        <v>2100.6</v>
      </c>
      <c r="C235" s="97">
        <v>95</v>
      </c>
      <c r="D235" s="97">
        <v>83.9</v>
      </c>
      <c r="E235" s="97">
        <v>100.8</v>
      </c>
      <c r="G235" s="137"/>
      <c r="H235" s="138"/>
      <c r="I235" s="138"/>
      <c r="J235" s="238"/>
      <c r="K235" s="97"/>
      <c r="L235" s="97"/>
      <c r="M235" s="97"/>
    </row>
    <row r="236" spans="1:13">
      <c r="A236" s="132">
        <v>43424</v>
      </c>
      <c r="B236" s="238">
        <v>2082.6</v>
      </c>
      <c r="C236" s="97">
        <v>93.4</v>
      </c>
      <c r="D236" s="97">
        <v>82.6</v>
      </c>
      <c r="E236" s="97">
        <v>98.6</v>
      </c>
      <c r="G236" s="137"/>
      <c r="H236" s="138"/>
      <c r="I236" s="138"/>
      <c r="J236" s="238"/>
      <c r="K236" s="97"/>
      <c r="L236" s="97"/>
      <c r="M236" s="97"/>
    </row>
    <row r="237" spans="1:13">
      <c r="A237" s="132">
        <v>43425</v>
      </c>
      <c r="B237" s="238">
        <v>2076.6</v>
      </c>
      <c r="C237" s="97">
        <v>93.8</v>
      </c>
      <c r="D237" s="97">
        <v>82.8</v>
      </c>
      <c r="E237" s="97">
        <v>98.6</v>
      </c>
      <c r="G237" s="137"/>
      <c r="H237" s="138"/>
      <c r="I237" s="138"/>
      <c r="J237" s="238"/>
      <c r="K237" s="97"/>
      <c r="L237" s="97"/>
      <c r="M237" s="97"/>
    </row>
    <row r="238" spans="1:13">
      <c r="A238" s="132">
        <v>43426</v>
      </c>
      <c r="B238" s="238">
        <v>2070</v>
      </c>
      <c r="C238" s="97">
        <v>93.8</v>
      </c>
      <c r="D238" s="97">
        <v>82.9</v>
      </c>
      <c r="E238" s="97">
        <v>98.6</v>
      </c>
      <c r="G238" s="137"/>
      <c r="H238" s="138"/>
      <c r="I238" s="138"/>
      <c r="J238" s="238"/>
      <c r="K238" s="97"/>
      <c r="L238" s="97"/>
      <c r="M238" s="97"/>
    </row>
    <row r="239" spans="1:13">
      <c r="A239" s="132">
        <v>43427</v>
      </c>
      <c r="B239" s="238">
        <v>2057.5</v>
      </c>
      <c r="C239" s="97">
        <v>93.3</v>
      </c>
      <c r="D239" s="97">
        <v>82.3</v>
      </c>
      <c r="E239" s="97">
        <v>97.8</v>
      </c>
      <c r="G239" s="137"/>
      <c r="H239" s="138"/>
      <c r="I239" s="138"/>
      <c r="J239" s="238"/>
      <c r="K239" s="97"/>
      <c r="L239" s="97"/>
      <c r="M239" s="97"/>
    </row>
    <row r="240" spans="1:13">
      <c r="A240" s="132">
        <v>43430</v>
      </c>
      <c r="B240" s="238">
        <v>2083</v>
      </c>
      <c r="C240" s="97">
        <v>94.5</v>
      </c>
      <c r="D240" s="97">
        <v>82.9</v>
      </c>
      <c r="E240" s="97">
        <v>99.3</v>
      </c>
      <c r="G240" s="137"/>
      <c r="H240" s="138"/>
      <c r="I240" s="138"/>
      <c r="J240" s="238"/>
      <c r="K240" s="97"/>
      <c r="L240" s="97"/>
      <c r="M240" s="97"/>
    </row>
    <row r="241" spans="1:13">
      <c r="A241" s="132">
        <v>43431</v>
      </c>
      <c r="B241" s="238">
        <v>2099.4</v>
      </c>
      <c r="C241" s="97">
        <v>94.5</v>
      </c>
      <c r="D241" s="97">
        <v>83.2</v>
      </c>
      <c r="E241" s="97">
        <v>99.7</v>
      </c>
      <c r="G241" s="137"/>
      <c r="H241" s="138"/>
      <c r="I241" s="138"/>
      <c r="J241" s="238"/>
      <c r="K241" s="97"/>
      <c r="L241" s="97"/>
      <c r="M241" s="97"/>
    </row>
    <row r="242" spans="1:13">
      <c r="A242" s="132">
        <v>43432</v>
      </c>
      <c r="B242" s="238">
        <v>2108.1999999999998</v>
      </c>
      <c r="C242" s="97">
        <v>95.9</v>
      </c>
      <c r="D242" s="97">
        <v>84.2</v>
      </c>
      <c r="E242" s="97">
        <v>102.2</v>
      </c>
      <c r="G242" s="137"/>
      <c r="H242" s="138"/>
      <c r="I242" s="138"/>
      <c r="J242" s="238"/>
      <c r="K242" s="97"/>
      <c r="L242" s="97"/>
      <c r="M242" s="97"/>
    </row>
    <row r="243" spans="1:13">
      <c r="A243" s="132">
        <v>43433</v>
      </c>
      <c r="B243" s="238">
        <v>2114.1</v>
      </c>
      <c r="C243" s="97">
        <v>96.2</v>
      </c>
      <c r="D243" s="97">
        <v>84.7</v>
      </c>
      <c r="E243" s="97">
        <v>102.1</v>
      </c>
      <c r="G243" s="137"/>
      <c r="H243" s="138"/>
      <c r="I243" s="138"/>
      <c r="J243" s="238"/>
      <c r="K243" s="97"/>
      <c r="L243" s="97"/>
      <c r="M243" s="97"/>
    </row>
    <row r="244" spans="1:13">
      <c r="A244" s="132">
        <v>43434</v>
      </c>
      <c r="B244" s="238">
        <v>2096.9</v>
      </c>
      <c r="C244" s="97">
        <v>96.5</v>
      </c>
      <c r="D244" s="97">
        <v>84.4</v>
      </c>
      <c r="E244" s="97">
        <v>102.9</v>
      </c>
      <c r="G244" s="137"/>
      <c r="H244" s="138"/>
      <c r="I244" s="138"/>
      <c r="J244" s="238"/>
      <c r="K244" s="97"/>
      <c r="L244" s="97"/>
      <c r="M244" s="97"/>
    </row>
    <row r="245" spans="1:13">
      <c r="A245" s="132">
        <v>43437</v>
      </c>
      <c r="B245" s="238">
        <v>2131.9</v>
      </c>
      <c r="C245" s="97">
        <v>97.7</v>
      </c>
      <c r="D245" s="97">
        <v>86.3</v>
      </c>
      <c r="E245" s="97">
        <v>104</v>
      </c>
      <c r="G245" s="137"/>
      <c r="H245" s="138"/>
      <c r="I245" s="138"/>
      <c r="J245" s="238"/>
      <c r="K245" s="97"/>
      <c r="L245" s="97"/>
      <c r="M245" s="97"/>
    </row>
    <row r="246" spans="1:13">
      <c r="A246" s="132">
        <v>43438</v>
      </c>
      <c r="B246" s="238">
        <v>2114.4</v>
      </c>
      <c r="C246" s="97">
        <v>95.3</v>
      </c>
      <c r="D246" s="97">
        <v>86.1</v>
      </c>
      <c r="E246" s="97">
        <v>100.8</v>
      </c>
      <c r="G246" s="137"/>
      <c r="H246" s="138"/>
      <c r="I246" s="138"/>
      <c r="J246" s="238"/>
      <c r="K246" s="97"/>
      <c r="L246" s="97"/>
      <c r="M246" s="97"/>
    </row>
    <row r="247" spans="1:13">
      <c r="A247" s="132">
        <v>43439</v>
      </c>
      <c r="B247" s="238">
        <v>2101.3000000000002</v>
      </c>
      <c r="C247" s="97">
        <v>94.9</v>
      </c>
      <c r="D247" s="97">
        <v>85.1</v>
      </c>
      <c r="E247" s="97">
        <v>100.8</v>
      </c>
      <c r="G247" s="137"/>
      <c r="H247" s="138"/>
      <c r="I247" s="138"/>
      <c r="J247" s="238"/>
      <c r="K247" s="97"/>
      <c r="L247" s="97"/>
      <c r="M247" s="97"/>
    </row>
    <row r="248" spans="1:13">
      <c r="A248" s="132">
        <v>43440</v>
      </c>
      <c r="B248" s="238">
        <v>2068.6999999999998</v>
      </c>
      <c r="C248" s="97">
        <v>94.1</v>
      </c>
      <c r="D248" s="97">
        <v>83.1</v>
      </c>
      <c r="E248" s="97">
        <v>100.5</v>
      </c>
      <c r="G248" s="137"/>
      <c r="H248" s="138"/>
      <c r="I248" s="138"/>
      <c r="J248" s="238"/>
      <c r="K248" s="97"/>
      <c r="L248" s="97"/>
      <c r="M248" s="97"/>
    </row>
    <row r="249" spans="1:13">
      <c r="A249" s="132">
        <v>43441</v>
      </c>
      <c r="B249" s="238">
        <v>2075.8000000000002</v>
      </c>
      <c r="C249" s="97">
        <v>92.9</v>
      </c>
      <c r="D249" s="97">
        <v>83.3</v>
      </c>
      <c r="E249" s="97">
        <v>98.2</v>
      </c>
      <c r="G249" s="137"/>
      <c r="H249" s="138"/>
      <c r="I249" s="138"/>
      <c r="J249" s="238"/>
      <c r="K249" s="97"/>
      <c r="L249" s="97"/>
      <c r="M249" s="97"/>
    </row>
    <row r="250" spans="1:13">
      <c r="A250" s="132">
        <v>43444</v>
      </c>
      <c r="B250" s="238">
        <v>2053.8000000000002</v>
      </c>
      <c r="C250" s="97">
        <v>92.3</v>
      </c>
      <c r="D250" s="97">
        <v>81.7</v>
      </c>
      <c r="E250" s="97">
        <v>98.4</v>
      </c>
      <c r="G250" s="137"/>
      <c r="H250" s="138"/>
      <c r="I250" s="138"/>
      <c r="J250" s="238"/>
      <c r="K250" s="97"/>
      <c r="L250" s="97"/>
      <c r="M250" s="97"/>
    </row>
    <row r="251" spans="1:13">
      <c r="A251" s="132">
        <v>43445</v>
      </c>
      <c r="B251" s="238">
        <v>2053</v>
      </c>
      <c r="C251" s="97">
        <v>92.4</v>
      </c>
      <c r="D251" s="97">
        <v>81.900000000000006</v>
      </c>
      <c r="E251" s="97">
        <v>98.2</v>
      </c>
      <c r="G251" s="137"/>
      <c r="H251" s="138"/>
      <c r="I251" s="138"/>
      <c r="J251" s="238"/>
      <c r="K251" s="97"/>
      <c r="L251" s="97"/>
      <c r="M251" s="97"/>
    </row>
    <row r="252" spans="1:13">
      <c r="A252" s="132">
        <v>43446</v>
      </c>
      <c r="B252" s="238">
        <v>2082.6</v>
      </c>
      <c r="C252" s="97">
        <v>93.4</v>
      </c>
      <c r="D252" s="97">
        <v>83.1</v>
      </c>
      <c r="E252" s="97">
        <v>98.8</v>
      </c>
      <c r="G252" s="137"/>
      <c r="H252" s="138"/>
      <c r="I252" s="138"/>
      <c r="J252" s="238"/>
      <c r="K252" s="97"/>
      <c r="L252" s="97"/>
      <c r="M252" s="97"/>
    </row>
    <row r="253" spans="1:13">
      <c r="A253" s="132">
        <v>43447</v>
      </c>
      <c r="B253" s="238">
        <v>2095.6</v>
      </c>
      <c r="C253" s="97">
        <v>93.3</v>
      </c>
      <c r="D253" s="97">
        <v>83.7</v>
      </c>
      <c r="E253" s="97">
        <v>99.1</v>
      </c>
      <c r="G253" s="137"/>
      <c r="H253" s="138"/>
      <c r="I253" s="138"/>
      <c r="J253" s="238"/>
      <c r="K253" s="97"/>
      <c r="L253" s="97"/>
      <c r="M253" s="97"/>
    </row>
    <row r="254" spans="1:13">
      <c r="A254" s="132">
        <v>43448</v>
      </c>
      <c r="B254" s="238">
        <v>2069.4</v>
      </c>
      <c r="C254" s="97">
        <v>91.8</v>
      </c>
      <c r="D254" s="97">
        <v>82.5</v>
      </c>
      <c r="E254" s="97">
        <v>97.1</v>
      </c>
      <c r="G254" s="137"/>
      <c r="H254" s="138"/>
      <c r="I254" s="138"/>
      <c r="J254" s="238"/>
      <c r="K254" s="97"/>
      <c r="L254" s="97"/>
      <c r="M254" s="97"/>
    </row>
    <row r="255" spans="1:13">
      <c r="A255" s="132">
        <v>43451</v>
      </c>
      <c r="B255" s="238">
        <v>2071.1</v>
      </c>
      <c r="C255" s="97">
        <v>90.5</v>
      </c>
      <c r="D255" s="97">
        <v>82.2</v>
      </c>
      <c r="E255" s="97">
        <v>95</v>
      </c>
      <c r="G255" s="137"/>
      <c r="H255" s="138"/>
      <c r="I255" s="138"/>
      <c r="J255" s="238"/>
      <c r="K255" s="97"/>
      <c r="L255" s="97"/>
      <c r="M255" s="97"/>
    </row>
    <row r="256" spans="1:13">
      <c r="A256" s="132">
        <v>43452</v>
      </c>
      <c r="B256" s="238">
        <v>2062.1</v>
      </c>
      <c r="C256" s="97">
        <v>90.2</v>
      </c>
      <c r="D256" s="97">
        <v>81.7</v>
      </c>
      <c r="E256" s="97">
        <v>95.4</v>
      </c>
      <c r="G256" s="137"/>
      <c r="H256" s="138"/>
      <c r="I256" s="138"/>
      <c r="J256" s="238"/>
      <c r="K256" s="97"/>
      <c r="L256" s="97"/>
      <c r="M256" s="97"/>
    </row>
    <row r="257" spans="1:13">
      <c r="A257" s="132">
        <v>43453</v>
      </c>
      <c r="B257" s="238">
        <v>2078.8000000000002</v>
      </c>
      <c r="C257" s="97">
        <v>89.4</v>
      </c>
      <c r="D257" s="97">
        <v>82.1</v>
      </c>
      <c r="E257" s="97">
        <v>94</v>
      </c>
      <c r="G257" s="137"/>
      <c r="H257" s="138"/>
      <c r="I257" s="138"/>
      <c r="J257" s="238"/>
      <c r="K257" s="97"/>
      <c r="L257" s="97"/>
      <c r="M257" s="97"/>
    </row>
    <row r="258" spans="1:13">
      <c r="A258" s="132">
        <v>43454</v>
      </c>
      <c r="B258" s="238">
        <v>2060.1</v>
      </c>
      <c r="C258" s="97">
        <v>88</v>
      </c>
      <c r="D258" s="97">
        <v>81.5</v>
      </c>
      <c r="E258" s="97">
        <v>92.1</v>
      </c>
      <c r="G258" s="137"/>
      <c r="H258" s="138"/>
      <c r="I258" s="138"/>
      <c r="J258" s="238"/>
      <c r="K258" s="97"/>
      <c r="L258" s="97"/>
      <c r="M258" s="97"/>
    </row>
    <row r="259" spans="1:13">
      <c r="A259" s="132">
        <v>43455</v>
      </c>
      <c r="B259" s="238">
        <v>2061.5</v>
      </c>
      <c r="C259" s="97">
        <v>86.7</v>
      </c>
      <c r="D259" s="97">
        <v>81.3</v>
      </c>
      <c r="E259" s="97">
        <v>90.4</v>
      </c>
      <c r="G259" s="137"/>
      <c r="H259" s="138"/>
      <c r="I259" s="138"/>
      <c r="J259" s="238"/>
      <c r="K259" s="97"/>
      <c r="L259" s="97"/>
      <c r="M259" s="97"/>
    </row>
    <row r="260" spans="1:13">
      <c r="A260" s="132">
        <v>43458</v>
      </c>
      <c r="B260" s="238">
        <v>2055</v>
      </c>
      <c r="C260" s="97">
        <v>85.2</v>
      </c>
      <c r="D260" s="97">
        <v>80.900000000000006</v>
      </c>
      <c r="E260" s="97">
        <v>87.8</v>
      </c>
      <c r="G260" s="137"/>
      <c r="H260" s="138"/>
      <c r="I260" s="138"/>
      <c r="J260" s="238"/>
      <c r="K260" s="97"/>
      <c r="L260" s="97"/>
      <c r="M260" s="97"/>
    </row>
    <row r="261" spans="1:13">
      <c r="A261" s="132">
        <v>43459</v>
      </c>
      <c r="B261" s="238">
        <v>2055</v>
      </c>
      <c r="C261" s="97">
        <v>84.8</v>
      </c>
      <c r="D261" s="97">
        <v>80.7</v>
      </c>
      <c r="E261" s="97">
        <v>87.8</v>
      </c>
      <c r="G261" s="137"/>
      <c r="H261" s="138"/>
      <c r="I261" s="138"/>
      <c r="J261" s="238"/>
      <c r="K261" s="97"/>
      <c r="L261" s="97"/>
      <c r="M261" s="97"/>
    </row>
    <row r="262" spans="1:13">
      <c r="A262" s="132">
        <v>43460</v>
      </c>
      <c r="B262" s="238">
        <v>2028</v>
      </c>
      <c r="C262" s="97">
        <v>87.5</v>
      </c>
      <c r="D262" s="97">
        <v>80.7</v>
      </c>
      <c r="E262" s="97">
        <v>92.2</v>
      </c>
      <c r="G262" s="137"/>
      <c r="H262" s="138"/>
      <c r="I262" s="138"/>
      <c r="J262" s="238"/>
      <c r="K262" s="97"/>
      <c r="L262" s="97"/>
      <c r="M262" s="97"/>
    </row>
    <row r="263" spans="1:13">
      <c r="A263" s="132">
        <v>43461</v>
      </c>
      <c r="B263" s="238">
        <v>2028.4</v>
      </c>
      <c r="C263" s="97">
        <v>88</v>
      </c>
      <c r="D263" s="97">
        <v>80.8</v>
      </c>
      <c r="E263" s="97">
        <v>93.2</v>
      </c>
      <c r="G263" s="137"/>
      <c r="H263" s="138"/>
      <c r="I263" s="138"/>
      <c r="J263" s="238"/>
      <c r="K263" s="97"/>
      <c r="L263" s="97"/>
      <c r="M263" s="97"/>
    </row>
    <row r="264" spans="1:13">
      <c r="A264" s="132">
        <v>43462</v>
      </c>
      <c r="B264" s="238">
        <v>2041</v>
      </c>
      <c r="C264" s="97">
        <v>88.4</v>
      </c>
      <c r="D264" s="97">
        <v>81.7</v>
      </c>
      <c r="E264" s="97">
        <v>92.9</v>
      </c>
      <c r="G264" s="137"/>
      <c r="H264" s="138"/>
      <c r="I264" s="138"/>
      <c r="J264" s="238"/>
      <c r="K264" s="97"/>
      <c r="L264" s="97"/>
      <c r="M264" s="97"/>
    </row>
    <row r="265" spans="1:13">
      <c r="A265" s="132">
        <v>43465</v>
      </c>
      <c r="B265" s="238">
        <v>2041</v>
      </c>
      <c r="C265" s="97">
        <v>89</v>
      </c>
      <c r="D265" s="97">
        <v>82</v>
      </c>
      <c r="E265" s="97">
        <v>94</v>
      </c>
      <c r="G265" s="137"/>
      <c r="H265" s="138"/>
      <c r="I265" s="138"/>
      <c r="J265" s="238"/>
      <c r="K265" s="97"/>
      <c r="L265" s="97"/>
      <c r="M265" s="97"/>
    </row>
    <row r="266" spans="1:13">
      <c r="A266" s="132">
        <v>43466</v>
      </c>
      <c r="B266" s="238">
        <v>2041</v>
      </c>
      <c r="C266" s="97">
        <v>89</v>
      </c>
      <c r="D266" s="97">
        <v>82</v>
      </c>
      <c r="E266" s="97">
        <v>94</v>
      </c>
      <c r="G266" s="137"/>
      <c r="H266" s="138"/>
      <c r="I266" s="138"/>
      <c r="J266" s="238"/>
      <c r="K266" s="97"/>
      <c r="L266" s="97"/>
      <c r="M266" s="97"/>
    </row>
    <row r="267" spans="1:13">
      <c r="A267" s="132">
        <v>43467</v>
      </c>
      <c r="B267" s="238">
        <v>2010</v>
      </c>
      <c r="C267" s="97">
        <v>88.9</v>
      </c>
      <c r="D267" s="97">
        <v>81.099999999999994</v>
      </c>
      <c r="E267" s="97">
        <v>94</v>
      </c>
      <c r="G267" s="137"/>
      <c r="H267" s="138"/>
      <c r="I267" s="138"/>
      <c r="J267" s="238"/>
      <c r="K267" s="97"/>
      <c r="L267" s="97"/>
      <c r="M267" s="97"/>
    </row>
    <row r="268" spans="1:13">
      <c r="A268" s="132">
        <v>43468</v>
      </c>
      <c r="B268" s="238">
        <v>1993.7</v>
      </c>
      <c r="C268" s="97">
        <v>87.6</v>
      </c>
      <c r="D268" s="97">
        <v>80.599999999999994</v>
      </c>
      <c r="E268" s="97">
        <v>91.4</v>
      </c>
      <c r="G268" s="137"/>
      <c r="H268" s="138"/>
      <c r="I268" s="138"/>
      <c r="J268" s="238"/>
      <c r="K268" s="97"/>
      <c r="L268" s="97"/>
      <c r="M268" s="97"/>
    </row>
    <row r="269" spans="1:13">
      <c r="A269" s="132">
        <v>43469</v>
      </c>
      <c r="B269" s="238">
        <v>2010.3</v>
      </c>
      <c r="C269" s="97">
        <v>90</v>
      </c>
      <c r="D269" s="97">
        <v>81.900000000000006</v>
      </c>
      <c r="E269" s="97">
        <v>94.4</v>
      </c>
      <c r="G269" s="137"/>
      <c r="H269" s="138"/>
      <c r="I269" s="138"/>
      <c r="J269" s="238"/>
      <c r="K269" s="97"/>
      <c r="L269" s="97"/>
      <c r="M269" s="97"/>
    </row>
    <row r="270" spans="1:13">
      <c r="A270" s="132">
        <v>43472</v>
      </c>
      <c r="B270" s="238">
        <v>2037.1</v>
      </c>
      <c r="C270" s="97">
        <v>90.7</v>
      </c>
      <c r="D270" s="97">
        <v>83</v>
      </c>
      <c r="E270" s="97">
        <v>94.8</v>
      </c>
      <c r="G270" s="137"/>
      <c r="H270" s="138"/>
      <c r="I270" s="138"/>
      <c r="J270" s="238"/>
      <c r="K270" s="97"/>
      <c r="L270" s="97"/>
      <c r="M270" s="97"/>
    </row>
    <row r="271" spans="1:13">
      <c r="A271" s="132">
        <v>43473</v>
      </c>
      <c r="B271" s="238">
        <v>2025.3</v>
      </c>
      <c r="C271" s="97">
        <v>91.5</v>
      </c>
      <c r="D271" s="97">
        <v>82.8</v>
      </c>
      <c r="E271" s="97">
        <v>95.8</v>
      </c>
      <c r="G271" s="137"/>
      <c r="H271" s="138"/>
      <c r="I271" s="138"/>
      <c r="J271" s="238"/>
      <c r="K271" s="97"/>
      <c r="L271" s="97"/>
      <c r="M271" s="97"/>
    </row>
    <row r="272" spans="1:13">
      <c r="A272" s="132">
        <v>43474</v>
      </c>
      <c r="B272" s="238">
        <v>2064.6999999999998</v>
      </c>
      <c r="C272" s="97">
        <v>92.2</v>
      </c>
      <c r="D272" s="97">
        <v>84.4</v>
      </c>
      <c r="E272" s="97">
        <v>96.2</v>
      </c>
      <c r="G272" s="137"/>
      <c r="H272" s="138"/>
      <c r="I272" s="138"/>
      <c r="J272" s="238"/>
      <c r="K272" s="97"/>
      <c r="L272" s="97"/>
      <c r="M272" s="97"/>
    </row>
    <row r="273" spans="1:13">
      <c r="A273" s="132">
        <v>43475</v>
      </c>
      <c r="B273" s="238">
        <v>2063.3000000000002</v>
      </c>
      <c r="C273" s="97">
        <v>92.5</v>
      </c>
      <c r="D273" s="97">
        <v>84.8</v>
      </c>
      <c r="E273" s="97">
        <v>96.7</v>
      </c>
      <c r="G273" s="137"/>
      <c r="H273" s="138"/>
      <c r="I273" s="138"/>
      <c r="J273" s="238"/>
      <c r="K273" s="97"/>
      <c r="L273" s="97"/>
      <c r="M273" s="97"/>
    </row>
    <row r="274" spans="1:13">
      <c r="A274" s="132">
        <v>43476</v>
      </c>
      <c r="B274" s="238">
        <v>2075.6</v>
      </c>
      <c r="C274" s="97">
        <v>92.5</v>
      </c>
      <c r="D274" s="97">
        <v>85</v>
      </c>
      <c r="E274" s="97">
        <v>96.7</v>
      </c>
      <c r="G274" s="137"/>
      <c r="H274" s="138"/>
      <c r="I274" s="138"/>
      <c r="J274" s="238"/>
      <c r="K274" s="97"/>
      <c r="L274" s="97"/>
      <c r="M274" s="97"/>
    </row>
    <row r="275" spans="1:13">
      <c r="A275" s="132">
        <v>43479</v>
      </c>
      <c r="B275" s="238">
        <v>2064.5</v>
      </c>
      <c r="C275" s="97">
        <v>92.1</v>
      </c>
      <c r="D275" s="97">
        <v>84.3</v>
      </c>
      <c r="E275" s="97">
        <v>96.3</v>
      </c>
      <c r="G275" s="137"/>
      <c r="H275" s="138"/>
      <c r="I275" s="138"/>
      <c r="J275" s="238"/>
      <c r="K275" s="97"/>
      <c r="L275" s="97"/>
      <c r="M275" s="97"/>
    </row>
    <row r="276" spans="1:13">
      <c r="A276" s="132">
        <v>43480</v>
      </c>
      <c r="B276" s="238">
        <v>2097.1999999999998</v>
      </c>
      <c r="C276" s="97">
        <v>92.8</v>
      </c>
      <c r="D276" s="97">
        <v>85.3</v>
      </c>
      <c r="E276" s="97">
        <v>96.9</v>
      </c>
      <c r="G276" s="137"/>
      <c r="H276" s="138"/>
      <c r="I276" s="138"/>
      <c r="J276" s="238"/>
      <c r="K276" s="97"/>
      <c r="L276" s="97"/>
      <c r="M276" s="97"/>
    </row>
    <row r="277" spans="1:13">
      <c r="A277" s="132">
        <v>43481</v>
      </c>
      <c r="B277" s="238">
        <v>2106.1</v>
      </c>
      <c r="C277" s="97">
        <v>92.9</v>
      </c>
      <c r="D277" s="97">
        <v>85.7</v>
      </c>
      <c r="E277" s="97">
        <v>97.5</v>
      </c>
      <c r="G277" s="137"/>
      <c r="H277" s="138"/>
      <c r="I277" s="138"/>
      <c r="J277" s="238"/>
      <c r="K277" s="97"/>
      <c r="L277" s="97"/>
      <c r="M277" s="97"/>
    </row>
    <row r="278" spans="1:13">
      <c r="A278" s="132">
        <v>43482</v>
      </c>
      <c r="B278" s="238">
        <v>2107.1</v>
      </c>
      <c r="C278" s="97">
        <v>93.4</v>
      </c>
      <c r="D278" s="97">
        <v>85.7</v>
      </c>
      <c r="E278" s="97">
        <v>98.2</v>
      </c>
      <c r="G278" s="137"/>
      <c r="H278" s="138"/>
      <c r="I278" s="138"/>
      <c r="J278" s="238"/>
      <c r="K278" s="97"/>
      <c r="L278" s="97"/>
      <c r="M278" s="97"/>
    </row>
    <row r="279" spans="1:13">
      <c r="A279" s="132">
        <v>43483</v>
      </c>
      <c r="B279" s="238">
        <v>2124.3000000000002</v>
      </c>
      <c r="C279" s="97">
        <v>94.6</v>
      </c>
      <c r="D279" s="97">
        <v>86.4</v>
      </c>
      <c r="E279" s="97">
        <v>99.5</v>
      </c>
      <c r="G279" s="137"/>
      <c r="H279" s="138"/>
      <c r="I279" s="138"/>
      <c r="J279" s="238"/>
      <c r="K279" s="97"/>
      <c r="L279" s="97"/>
      <c r="M279" s="97"/>
    </row>
    <row r="280" spans="1:13">
      <c r="A280" s="132">
        <v>43486</v>
      </c>
      <c r="B280" s="238">
        <v>2124.6</v>
      </c>
      <c r="C280" s="97">
        <v>94.6</v>
      </c>
      <c r="D280" s="97">
        <v>86.5</v>
      </c>
      <c r="E280" s="97">
        <v>99.5</v>
      </c>
      <c r="G280" s="137"/>
      <c r="H280" s="138"/>
      <c r="I280" s="138"/>
      <c r="J280" s="238"/>
      <c r="K280" s="97"/>
      <c r="L280" s="97"/>
      <c r="M280" s="97"/>
    </row>
    <row r="281" spans="1:13">
      <c r="A281" s="132">
        <v>43487</v>
      </c>
      <c r="B281" s="238">
        <v>2117.8000000000002</v>
      </c>
      <c r="C281" s="97">
        <v>93.5</v>
      </c>
      <c r="D281" s="97">
        <v>85.8</v>
      </c>
      <c r="E281" s="97">
        <v>98.3</v>
      </c>
      <c r="G281" s="137"/>
      <c r="H281" s="138"/>
      <c r="I281" s="138"/>
      <c r="J281" s="238"/>
      <c r="K281" s="97"/>
      <c r="L281" s="97"/>
      <c r="M281" s="97"/>
    </row>
    <row r="282" spans="1:13">
      <c r="A282" s="132">
        <v>43488</v>
      </c>
      <c r="B282" s="238">
        <v>2127.8000000000002</v>
      </c>
      <c r="C282" s="97">
        <v>93.6</v>
      </c>
      <c r="D282" s="97">
        <v>85.9</v>
      </c>
      <c r="E282" s="97">
        <v>99</v>
      </c>
      <c r="G282" s="137"/>
      <c r="H282" s="138"/>
      <c r="I282" s="138"/>
      <c r="J282" s="238"/>
      <c r="K282" s="97"/>
      <c r="L282" s="97"/>
      <c r="M282" s="97"/>
    </row>
    <row r="283" spans="1:13">
      <c r="A283" s="132">
        <v>43489</v>
      </c>
      <c r="B283" s="238">
        <v>2145</v>
      </c>
      <c r="C283" s="97">
        <v>93.7</v>
      </c>
      <c r="D283" s="97">
        <v>86.5</v>
      </c>
      <c r="E283" s="97">
        <v>98.9</v>
      </c>
      <c r="G283" s="137"/>
      <c r="H283" s="138"/>
      <c r="I283" s="138"/>
      <c r="J283" s="238"/>
      <c r="K283" s="97"/>
      <c r="L283" s="97"/>
      <c r="M283" s="97"/>
    </row>
    <row r="284" spans="1:13">
      <c r="A284" s="132">
        <v>43490</v>
      </c>
      <c r="B284" s="238">
        <v>2177.6999999999998</v>
      </c>
      <c r="C284" s="97">
        <v>94.6</v>
      </c>
      <c r="D284" s="97">
        <v>87.6</v>
      </c>
      <c r="E284" s="97">
        <v>99.7</v>
      </c>
      <c r="G284" s="137"/>
      <c r="H284" s="138"/>
      <c r="I284" s="138"/>
      <c r="J284" s="238"/>
      <c r="K284" s="97"/>
      <c r="L284" s="97"/>
      <c r="M284" s="97"/>
    </row>
    <row r="285" spans="1:13">
      <c r="A285" s="132">
        <v>43493</v>
      </c>
      <c r="B285" s="238">
        <v>2177.3000000000002</v>
      </c>
      <c r="C285" s="97">
        <v>94</v>
      </c>
      <c r="D285" s="97">
        <v>87.3</v>
      </c>
      <c r="E285" s="97">
        <v>98.8</v>
      </c>
      <c r="G285" s="137"/>
      <c r="H285" s="138"/>
      <c r="I285" s="138"/>
      <c r="J285" s="238"/>
      <c r="K285" s="97"/>
      <c r="L285" s="97"/>
      <c r="M285" s="97"/>
    </row>
    <row r="286" spans="1:13">
      <c r="A286" s="132">
        <v>43494</v>
      </c>
      <c r="B286" s="238">
        <v>2183.4</v>
      </c>
      <c r="C286" s="97">
        <v>94</v>
      </c>
      <c r="D286" s="97">
        <v>87.4</v>
      </c>
      <c r="E286" s="97">
        <v>99</v>
      </c>
      <c r="G286" s="137"/>
      <c r="H286" s="138"/>
      <c r="I286" s="138"/>
      <c r="J286" s="238"/>
      <c r="K286" s="97"/>
      <c r="L286" s="97"/>
      <c r="M286" s="97"/>
    </row>
    <row r="287" spans="1:13">
      <c r="A287" s="132">
        <v>43495</v>
      </c>
      <c r="B287" s="238">
        <v>2206.1999999999998</v>
      </c>
      <c r="C287" s="97">
        <v>95</v>
      </c>
      <c r="D287" s="97">
        <v>88</v>
      </c>
      <c r="E287" s="97">
        <v>100.8</v>
      </c>
      <c r="G287" s="137"/>
      <c r="H287" s="138"/>
      <c r="I287" s="138"/>
      <c r="J287" s="238"/>
      <c r="K287" s="97"/>
      <c r="L287" s="97"/>
      <c r="M287" s="97"/>
    </row>
    <row r="288" spans="1:13">
      <c r="A288" s="132">
        <v>43496</v>
      </c>
      <c r="B288" s="238">
        <v>2204.9</v>
      </c>
      <c r="C288" s="97">
        <v>95.9</v>
      </c>
      <c r="D288" s="97">
        <v>89.1</v>
      </c>
      <c r="E288" s="97">
        <v>100.7</v>
      </c>
      <c r="G288" s="137"/>
      <c r="H288" s="138"/>
      <c r="I288" s="138"/>
      <c r="J288" s="238"/>
      <c r="K288" s="97"/>
      <c r="L288" s="97"/>
      <c r="M288" s="97"/>
    </row>
    <row r="289" spans="1:13">
      <c r="A289" s="132">
        <v>43497</v>
      </c>
      <c r="B289" s="238">
        <v>2203.5</v>
      </c>
      <c r="C289" s="97">
        <v>95.9</v>
      </c>
      <c r="D289" s="97">
        <v>89.2</v>
      </c>
      <c r="E289" s="97">
        <v>101</v>
      </c>
      <c r="G289" s="137"/>
      <c r="H289" s="138"/>
      <c r="I289" s="138"/>
      <c r="J289" s="238"/>
      <c r="K289" s="97"/>
      <c r="L289" s="97"/>
      <c r="M289" s="97"/>
    </row>
    <row r="290" spans="1:13">
      <c r="A290" s="132">
        <v>43500</v>
      </c>
      <c r="B290" s="238">
        <v>2203.5</v>
      </c>
      <c r="C290" s="97">
        <v>96.3</v>
      </c>
      <c r="D290" s="97">
        <v>89</v>
      </c>
      <c r="E290" s="97">
        <v>101.7</v>
      </c>
      <c r="G290" s="137"/>
      <c r="H290" s="138"/>
      <c r="I290" s="138"/>
      <c r="J290" s="238"/>
      <c r="K290" s="97"/>
      <c r="L290" s="97"/>
      <c r="M290" s="97"/>
    </row>
    <row r="291" spans="1:13">
      <c r="A291" s="132">
        <v>43501</v>
      </c>
      <c r="B291" s="238">
        <v>2203.5</v>
      </c>
      <c r="C291" s="97">
        <v>96.9</v>
      </c>
      <c r="D291" s="97">
        <v>89.3</v>
      </c>
      <c r="E291" s="97">
        <v>102.4</v>
      </c>
      <c r="G291" s="137"/>
      <c r="H291" s="138"/>
      <c r="I291" s="138"/>
      <c r="J291" s="238"/>
      <c r="K291" s="97"/>
      <c r="L291" s="97"/>
      <c r="M291" s="97"/>
    </row>
    <row r="292" spans="1:13">
      <c r="A292" s="132">
        <v>43502</v>
      </c>
      <c r="B292" s="238">
        <v>2203.5</v>
      </c>
      <c r="C292" s="97">
        <v>96.7</v>
      </c>
      <c r="D292" s="97">
        <v>89</v>
      </c>
      <c r="E292" s="97">
        <v>102.3</v>
      </c>
      <c r="G292" s="137"/>
      <c r="H292" s="138"/>
      <c r="I292" s="138"/>
      <c r="J292" s="238"/>
      <c r="K292" s="97"/>
      <c r="L292" s="97"/>
      <c r="M292" s="97"/>
    </row>
    <row r="293" spans="1:13">
      <c r="A293" s="132">
        <v>43503</v>
      </c>
      <c r="B293" s="238">
        <v>2203.4</v>
      </c>
      <c r="C293" s="97">
        <v>95.8</v>
      </c>
      <c r="D293" s="97">
        <v>88.5</v>
      </c>
      <c r="E293" s="97">
        <v>101.4</v>
      </c>
      <c r="G293" s="137"/>
      <c r="H293" s="138"/>
      <c r="I293" s="138"/>
      <c r="J293" s="238"/>
      <c r="K293" s="97"/>
      <c r="L293" s="97"/>
      <c r="M293" s="97"/>
    </row>
    <row r="294" spans="1:13">
      <c r="A294" s="132">
        <v>43504</v>
      </c>
      <c r="B294" s="238">
        <v>2177.1</v>
      </c>
      <c r="C294" s="97">
        <v>95.5</v>
      </c>
      <c r="D294" s="97">
        <v>87.9</v>
      </c>
      <c r="E294" s="97">
        <v>101.1</v>
      </c>
      <c r="G294" s="137"/>
      <c r="H294" s="138"/>
      <c r="I294" s="138"/>
      <c r="J294" s="238"/>
      <c r="K294" s="97"/>
      <c r="L294" s="97"/>
      <c r="M294" s="97"/>
    </row>
    <row r="295" spans="1:13">
      <c r="A295" s="132">
        <v>43507</v>
      </c>
      <c r="B295" s="238">
        <v>2180.6999999999998</v>
      </c>
      <c r="C295" s="97">
        <v>95.5</v>
      </c>
      <c r="D295" s="97">
        <v>87.9</v>
      </c>
      <c r="E295" s="97">
        <v>100.9</v>
      </c>
      <c r="G295" s="137"/>
      <c r="H295" s="138"/>
      <c r="I295" s="138"/>
      <c r="J295" s="238"/>
      <c r="K295" s="97"/>
      <c r="L295" s="97"/>
      <c r="M295" s="97"/>
    </row>
    <row r="296" spans="1:13">
      <c r="A296" s="132">
        <v>43508</v>
      </c>
      <c r="B296" s="238">
        <v>2190.5</v>
      </c>
      <c r="C296" s="97">
        <v>96.6</v>
      </c>
      <c r="D296" s="97">
        <v>88.5</v>
      </c>
      <c r="E296" s="97">
        <v>102.4</v>
      </c>
      <c r="G296" s="137"/>
      <c r="H296" s="138"/>
      <c r="I296" s="138"/>
      <c r="J296" s="238"/>
      <c r="K296" s="97"/>
      <c r="L296" s="97"/>
      <c r="M296" s="97"/>
    </row>
    <row r="297" spans="1:13">
      <c r="A297" s="132">
        <v>43509</v>
      </c>
      <c r="B297" s="238">
        <v>2201.5</v>
      </c>
      <c r="C297" s="97">
        <v>97</v>
      </c>
      <c r="D297" s="97">
        <v>88.4</v>
      </c>
      <c r="E297" s="97">
        <v>102.9</v>
      </c>
      <c r="G297" s="137"/>
      <c r="H297" s="138"/>
      <c r="I297" s="138"/>
      <c r="J297" s="238"/>
      <c r="K297" s="97"/>
      <c r="L297" s="97"/>
      <c r="M297" s="97"/>
    </row>
    <row r="298" spans="1:13">
      <c r="A298" s="132">
        <v>43510</v>
      </c>
      <c r="B298" s="238">
        <v>2225.9</v>
      </c>
      <c r="C298" s="97">
        <v>96.8</v>
      </c>
      <c r="D298" s="97">
        <v>88.2</v>
      </c>
      <c r="E298" s="97">
        <v>102.5</v>
      </c>
      <c r="G298" s="137"/>
      <c r="H298" s="138"/>
      <c r="I298" s="138"/>
      <c r="J298" s="238"/>
      <c r="K298" s="97"/>
      <c r="L298" s="97"/>
      <c r="M298" s="97"/>
    </row>
    <row r="299" spans="1:13">
      <c r="A299" s="132">
        <v>43511</v>
      </c>
      <c r="B299" s="238">
        <v>2196.1</v>
      </c>
      <c r="C299" s="97">
        <v>97.7</v>
      </c>
      <c r="D299" s="97">
        <v>87.5</v>
      </c>
      <c r="E299" s="97">
        <v>104.3</v>
      </c>
      <c r="G299" s="137"/>
      <c r="H299" s="138"/>
      <c r="I299" s="138"/>
      <c r="J299" s="238"/>
      <c r="K299" s="97"/>
      <c r="L299" s="97"/>
      <c r="M299" s="97"/>
    </row>
    <row r="300" spans="1:13">
      <c r="A300" s="132">
        <v>43514</v>
      </c>
      <c r="B300" s="238">
        <v>2210.9</v>
      </c>
      <c r="C300" s="97">
        <v>97.9</v>
      </c>
      <c r="D300" s="97">
        <v>88</v>
      </c>
      <c r="E300" s="97">
        <v>104.3</v>
      </c>
      <c r="G300" s="137"/>
      <c r="H300" s="138"/>
      <c r="I300" s="138"/>
      <c r="J300" s="238"/>
      <c r="K300" s="97"/>
      <c r="L300" s="97"/>
      <c r="M300" s="97"/>
    </row>
    <row r="301" spans="1:13">
      <c r="A301" s="132">
        <v>43515</v>
      </c>
      <c r="B301" s="238">
        <v>2205.6</v>
      </c>
      <c r="C301" s="97">
        <v>98.1</v>
      </c>
      <c r="D301" s="97">
        <v>88</v>
      </c>
      <c r="E301" s="97">
        <v>104.3</v>
      </c>
      <c r="G301" s="137"/>
      <c r="H301" s="138"/>
      <c r="I301" s="138"/>
      <c r="J301" s="238"/>
      <c r="K301" s="97"/>
      <c r="L301" s="97"/>
      <c r="M301" s="97"/>
    </row>
    <row r="302" spans="1:13">
      <c r="A302" s="132">
        <v>43516</v>
      </c>
      <c r="B302" s="238">
        <v>2229.8000000000002</v>
      </c>
      <c r="C302" s="97">
        <v>98.5</v>
      </c>
      <c r="D302" s="97">
        <v>89.1</v>
      </c>
      <c r="E302" s="97">
        <v>104.6</v>
      </c>
      <c r="G302" s="137"/>
      <c r="H302" s="138"/>
      <c r="I302" s="138"/>
      <c r="J302" s="238"/>
      <c r="K302" s="97"/>
      <c r="L302" s="97"/>
      <c r="M302" s="97"/>
    </row>
    <row r="303" spans="1:13">
      <c r="A303" s="132">
        <v>43517</v>
      </c>
      <c r="B303" s="238">
        <v>2228.6999999999998</v>
      </c>
      <c r="C303" s="97">
        <v>98.2</v>
      </c>
      <c r="D303" s="97">
        <v>89.2</v>
      </c>
      <c r="E303" s="97">
        <v>104.1</v>
      </c>
      <c r="G303" s="137"/>
      <c r="H303" s="138"/>
      <c r="I303" s="138"/>
      <c r="J303" s="238"/>
      <c r="K303" s="97"/>
      <c r="L303" s="97"/>
      <c r="M303" s="97"/>
    </row>
    <row r="304" spans="1:13">
      <c r="A304" s="132">
        <v>43518</v>
      </c>
      <c r="B304" s="238">
        <v>2230.5</v>
      </c>
      <c r="C304" s="97">
        <v>98.6</v>
      </c>
      <c r="D304" s="97">
        <v>89.9</v>
      </c>
      <c r="E304" s="97">
        <v>104.9</v>
      </c>
      <c r="G304" s="137"/>
      <c r="H304" s="138"/>
      <c r="I304" s="138"/>
      <c r="J304" s="238"/>
      <c r="K304" s="97"/>
      <c r="L304" s="97"/>
      <c r="M304" s="97"/>
    </row>
    <row r="305" spans="1:13">
      <c r="A305" s="132">
        <v>43521</v>
      </c>
      <c r="B305" s="238">
        <v>2232.6</v>
      </c>
      <c r="C305" s="97">
        <v>98.9</v>
      </c>
      <c r="D305" s="97">
        <v>90.6</v>
      </c>
      <c r="E305" s="97">
        <v>105.1</v>
      </c>
      <c r="G305" s="137"/>
      <c r="H305" s="138"/>
      <c r="I305" s="138"/>
      <c r="J305" s="238"/>
      <c r="K305" s="97"/>
      <c r="L305" s="97"/>
      <c r="M305" s="97"/>
    </row>
    <row r="306" spans="1:13">
      <c r="A306" s="132">
        <v>43522</v>
      </c>
      <c r="B306" s="238">
        <v>2226.6</v>
      </c>
      <c r="C306" s="97">
        <v>98.8</v>
      </c>
      <c r="D306" s="97">
        <v>90.4</v>
      </c>
      <c r="E306" s="97">
        <v>105</v>
      </c>
      <c r="G306" s="137"/>
      <c r="H306" s="138"/>
      <c r="I306" s="138"/>
      <c r="J306" s="238"/>
      <c r="K306" s="97"/>
      <c r="L306" s="97"/>
      <c r="M306" s="97"/>
    </row>
    <row r="307" spans="1:13">
      <c r="A307" s="132">
        <v>43523</v>
      </c>
      <c r="B307" s="238">
        <v>2234.8000000000002</v>
      </c>
      <c r="C307" s="97">
        <v>98.9</v>
      </c>
      <c r="D307" s="97">
        <v>90.1</v>
      </c>
      <c r="E307" s="97">
        <v>104.7</v>
      </c>
      <c r="G307" s="137"/>
      <c r="H307" s="138"/>
      <c r="I307" s="138"/>
      <c r="J307" s="238"/>
      <c r="K307" s="97"/>
      <c r="L307" s="97"/>
      <c r="M307" s="97"/>
    </row>
    <row r="308" spans="1:13">
      <c r="A308" s="132">
        <v>43524</v>
      </c>
      <c r="B308" s="238">
        <v>2195.4</v>
      </c>
      <c r="C308" s="97">
        <v>98.6</v>
      </c>
      <c r="D308" s="97">
        <v>89.2</v>
      </c>
      <c r="E308" s="97">
        <v>104.4</v>
      </c>
      <c r="G308" s="137"/>
      <c r="H308" s="138"/>
      <c r="I308" s="138"/>
      <c r="J308" s="238"/>
      <c r="K308" s="97"/>
      <c r="L308" s="97"/>
      <c r="M308" s="97"/>
    </row>
    <row r="309" spans="1:13">
      <c r="A309" s="132">
        <v>43525</v>
      </c>
      <c r="B309" s="238">
        <v>2195.4</v>
      </c>
      <c r="C309" s="97">
        <v>99.1</v>
      </c>
      <c r="D309" s="97">
        <v>89.3</v>
      </c>
      <c r="E309" s="97">
        <v>104.8</v>
      </c>
      <c r="G309" s="137"/>
      <c r="H309" s="138"/>
      <c r="I309" s="138"/>
      <c r="J309" s="238"/>
      <c r="K309" s="97"/>
      <c r="L309" s="97"/>
      <c r="M309" s="97"/>
    </row>
    <row r="310" spans="1:13">
      <c r="A310" s="132">
        <v>43528</v>
      </c>
      <c r="B310" s="238">
        <v>2190.6999999999998</v>
      </c>
      <c r="C310" s="97">
        <v>98.8</v>
      </c>
      <c r="D310" s="97">
        <v>89.4</v>
      </c>
      <c r="E310" s="97">
        <v>104</v>
      </c>
      <c r="G310" s="137"/>
      <c r="H310" s="138"/>
      <c r="I310" s="138"/>
      <c r="J310" s="238"/>
      <c r="K310" s="97"/>
      <c r="L310" s="97"/>
      <c r="M310" s="97"/>
    </row>
    <row r="311" spans="1:13">
      <c r="A311" s="132">
        <v>43529</v>
      </c>
      <c r="B311" s="238">
        <v>2179.1999999999998</v>
      </c>
      <c r="C311" s="97">
        <v>98.7</v>
      </c>
      <c r="D311" s="97">
        <v>89.6</v>
      </c>
      <c r="E311" s="97">
        <v>104</v>
      </c>
      <c r="G311" s="137"/>
      <c r="H311" s="138"/>
      <c r="I311" s="138"/>
      <c r="J311" s="238"/>
      <c r="K311" s="97"/>
      <c r="L311" s="97"/>
      <c r="M311" s="97"/>
    </row>
    <row r="312" spans="1:13">
      <c r="A312" s="132">
        <v>43530</v>
      </c>
      <c r="B312" s="238">
        <v>2175.6</v>
      </c>
      <c r="C312" s="97">
        <v>98.2</v>
      </c>
      <c r="D312" s="97">
        <v>89.6</v>
      </c>
      <c r="E312" s="97">
        <v>103.4</v>
      </c>
      <c r="G312" s="137"/>
      <c r="H312" s="138"/>
      <c r="I312" s="138"/>
      <c r="J312" s="238"/>
      <c r="K312" s="97"/>
      <c r="L312" s="97"/>
      <c r="M312" s="97"/>
    </row>
    <row r="313" spans="1:13">
      <c r="A313" s="132">
        <v>43531</v>
      </c>
      <c r="B313" s="238">
        <v>2165.8000000000002</v>
      </c>
      <c r="C313" s="97">
        <v>97.4</v>
      </c>
      <c r="D313" s="97">
        <v>88.6</v>
      </c>
      <c r="E313" s="97">
        <v>102.6</v>
      </c>
      <c r="G313" s="134"/>
      <c r="H313" s="139"/>
      <c r="I313" s="139"/>
      <c r="J313" s="238"/>
      <c r="K313" s="97"/>
      <c r="L313" s="97"/>
      <c r="M313" s="97"/>
    </row>
    <row r="314" spans="1:13">
      <c r="A314" s="132">
        <v>43532</v>
      </c>
      <c r="B314" s="238">
        <v>2137.4</v>
      </c>
      <c r="C314" s="97">
        <v>96.9</v>
      </c>
      <c r="D314" s="97">
        <v>87.4</v>
      </c>
      <c r="E314" s="97">
        <v>102.5</v>
      </c>
      <c r="G314" s="134"/>
      <c r="H314" s="139"/>
      <c r="I314" s="139"/>
      <c r="J314" s="238"/>
      <c r="K314" s="97"/>
      <c r="L314" s="97"/>
      <c r="M314" s="97"/>
    </row>
    <row r="315" spans="1:13">
      <c r="A315" s="132">
        <v>43535</v>
      </c>
      <c r="B315" s="238">
        <v>2138.1</v>
      </c>
      <c r="C315" s="97">
        <v>98</v>
      </c>
      <c r="D315" s="97">
        <v>88.4</v>
      </c>
      <c r="E315" s="97">
        <v>103.3</v>
      </c>
      <c r="G315" s="134"/>
      <c r="H315" s="139"/>
      <c r="I315" s="139"/>
      <c r="J315" s="238"/>
      <c r="K315" s="97"/>
      <c r="L315" s="97"/>
      <c r="M315" s="97"/>
    </row>
    <row r="316" spans="1:13">
      <c r="A316" s="132">
        <v>43536</v>
      </c>
      <c r="B316" s="238">
        <v>2157.1999999999998</v>
      </c>
      <c r="C316" s="97">
        <v>98.5</v>
      </c>
      <c r="D316" s="97">
        <v>89.3</v>
      </c>
      <c r="E316" s="97">
        <v>102.9</v>
      </c>
      <c r="G316" s="134"/>
      <c r="H316" s="139"/>
      <c r="I316" s="139"/>
      <c r="J316" s="238"/>
      <c r="K316" s="97"/>
      <c r="L316" s="97"/>
      <c r="M316" s="97"/>
    </row>
    <row r="317" spans="1:13">
      <c r="A317" s="132">
        <v>43537</v>
      </c>
      <c r="B317" s="238">
        <v>2148.4</v>
      </c>
      <c r="C317" s="97">
        <v>99</v>
      </c>
      <c r="D317" s="97">
        <v>89.2</v>
      </c>
      <c r="E317" s="97">
        <v>103.5</v>
      </c>
      <c r="G317" s="134"/>
      <c r="H317" s="139"/>
      <c r="I317" s="139"/>
      <c r="J317" s="238"/>
      <c r="K317" s="97"/>
      <c r="L317" s="97"/>
      <c r="M317" s="97"/>
    </row>
    <row r="318" spans="1:13">
      <c r="A318" s="132">
        <v>43538</v>
      </c>
      <c r="B318" s="238">
        <v>2155.6999999999998</v>
      </c>
      <c r="C318" s="97">
        <v>99.1</v>
      </c>
      <c r="D318" s="97">
        <v>89</v>
      </c>
      <c r="E318" s="97">
        <v>103.6</v>
      </c>
      <c r="G318" s="134"/>
      <c r="H318" s="139"/>
      <c r="I318" s="139"/>
      <c r="J318" s="238"/>
      <c r="K318" s="97"/>
      <c r="L318" s="97"/>
      <c r="M318" s="97"/>
    </row>
    <row r="319" spans="1:13">
      <c r="A319" s="132">
        <v>43539</v>
      </c>
      <c r="B319" s="238">
        <v>2176.1</v>
      </c>
      <c r="C319" s="97">
        <v>99.7</v>
      </c>
      <c r="D319" s="97">
        <v>89.8</v>
      </c>
      <c r="E319" s="97">
        <v>104.1</v>
      </c>
      <c r="G319" s="134"/>
      <c r="H319" s="139"/>
      <c r="I319" s="139"/>
      <c r="J319" s="238"/>
      <c r="K319" s="97"/>
      <c r="L319" s="97"/>
      <c r="M319" s="97"/>
    </row>
    <row r="320" spans="1:13">
      <c r="A320" s="132">
        <v>43542</v>
      </c>
      <c r="B320" s="238">
        <v>2179.5</v>
      </c>
      <c r="C320" s="97">
        <v>100.1</v>
      </c>
      <c r="D320" s="97">
        <v>90.8</v>
      </c>
      <c r="E320" s="97">
        <v>104.4</v>
      </c>
      <c r="G320" s="134"/>
      <c r="H320" s="139"/>
      <c r="I320" s="139"/>
      <c r="J320" s="238"/>
      <c r="K320" s="97"/>
      <c r="L320" s="97"/>
      <c r="M320" s="97"/>
    </row>
    <row r="321" spans="1:13">
      <c r="A321" s="132">
        <v>43543</v>
      </c>
      <c r="B321" s="238">
        <v>2177.6</v>
      </c>
      <c r="C321" s="97">
        <v>100.2</v>
      </c>
      <c r="D321" s="97">
        <v>90.9</v>
      </c>
      <c r="E321" s="97">
        <v>104.3</v>
      </c>
      <c r="G321" s="134"/>
      <c r="H321" s="139"/>
      <c r="I321" s="139"/>
      <c r="J321" s="238"/>
      <c r="K321" s="97"/>
      <c r="L321" s="97"/>
      <c r="M321" s="97"/>
    </row>
    <row r="322" spans="1:13">
      <c r="A322" s="132">
        <v>43544</v>
      </c>
      <c r="B322" s="238">
        <v>2177.1</v>
      </c>
      <c r="C322" s="97">
        <v>99.8</v>
      </c>
      <c r="D322" s="97">
        <v>90.7</v>
      </c>
      <c r="E322" s="97">
        <v>103.7</v>
      </c>
      <c r="G322" s="134"/>
      <c r="H322" s="139"/>
      <c r="I322" s="139"/>
      <c r="J322" s="238"/>
      <c r="K322" s="97"/>
      <c r="L322" s="97"/>
      <c r="M322" s="97"/>
    </row>
    <row r="323" spans="1:13">
      <c r="A323" s="132">
        <v>43545</v>
      </c>
      <c r="B323" s="238">
        <v>2184.9</v>
      </c>
      <c r="C323" s="97">
        <v>100.6</v>
      </c>
      <c r="D323" s="97">
        <v>90.8</v>
      </c>
      <c r="E323" s="97">
        <v>104.6</v>
      </c>
      <c r="G323" s="134"/>
      <c r="H323" s="139"/>
      <c r="I323" s="139"/>
      <c r="J323" s="238"/>
      <c r="K323" s="97"/>
      <c r="L323" s="97"/>
      <c r="M323" s="97"/>
    </row>
    <row r="324" spans="1:13">
      <c r="A324" s="132">
        <v>43546</v>
      </c>
      <c r="B324" s="238">
        <v>2187</v>
      </c>
      <c r="C324" s="97">
        <v>99</v>
      </c>
      <c r="D324" s="97">
        <v>90</v>
      </c>
      <c r="E324" s="97">
        <v>102.7</v>
      </c>
      <c r="G324" s="134"/>
      <c r="H324" s="139"/>
      <c r="I324" s="139"/>
      <c r="J324" s="238"/>
      <c r="K324" s="97"/>
      <c r="L324" s="97"/>
      <c r="M324" s="97"/>
    </row>
    <row r="325" spans="1:13">
      <c r="A325" s="132">
        <v>43549</v>
      </c>
      <c r="B325" s="238">
        <v>2144.9</v>
      </c>
      <c r="C325" s="97">
        <v>98.6</v>
      </c>
      <c r="D325" s="97">
        <v>88.9</v>
      </c>
      <c r="E325" s="97">
        <v>102.8</v>
      </c>
      <c r="G325" s="134"/>
      <c r="H325" s="139"/>
      <c r="I325" s="139"/>
      <c r="J325" s="238"/>
      <c r="K325" s="97"/>
      <c r="L325" s="97"/>
      <c r="M325" s="97"/>
    </row>
    <row r="326" spans="1:13">
      <c r="A326" s="132">
        <v>43550</v>
      </c>
      <c r="B326" s="238">
        <v>2148.8000000000002</v>
      </c>
      <c r="C326" s="97">
        <v>99.4</v>
      </c>
      <c r="D326" s="97">
        <v>89.2</v>
      </c>
      <c r="E326" s="97">
        <v>103.4</v>
      </c>
      <c r="G326" s="134"/>
      <c r="H326" s="139"/>
      <c r="I326" s="139"/>
      <c r="J326" s="238"/>
      <c r="K326" s="97"/>
      <c r="L326" s="97"/>
      <c r="M326" s="97"/>
    </row>
    <row r="327" spans="1:13">
      <c r="A327" s="132">
        <v>43551</v>
      </c>
      <c r="B327" s="238">
        <v>2145.6</v>
      </c>
      <c r="C327" s="97">
        <v>99</v>
      </c>
      <c r="D327" s="97">
        <v>88.6</v>
      </c>
      <c r="E327" s="97">
        <v>103.2</v>
      </c>
      <c r="G327" s="134"/>
      <c r="H327" s="139"/>
      <c r="I327" s="139"/>
      <c r="J327" s="238"/>
      <c r="K327" s="97"/>
      <c r="L327" s="97"/>
      <c r="M327" s="97"/>
    </row>
    <row r="328" spans="1:13">
      <c r="A328" s="132">
        <v>43552</v>
      </c>
      <c r="B328" s="238">
        <v>2128.1</v>
      </c>
      <c r="C328" s="97">
        <v>99</v>
      </c>
      <c r="D328" s="97">
        <v>88.7</v>
      </c>
      <c r="E328" s="97">
        <v>103.6</v>
      </c>
      <c r="G328" s="134"/>
      <c r="H328" s="139"/>
      <c r="I328" s="139"/>
      <c r="J328" s="238"/>
      <c r="K328" s="97"/>
      <c r="L328" s="97"/>
      <c r="M328" s="97"/>
    </row>
    <row r="329" spans="1:13">
      <c r="A329" s="132">
        <v>43553</v>
      </c>
      <c r="B329" s="238">
        <v>2140.6999999999998</v>
      </c>
      <c r="C329" s="97">
        <v>99.6</v>
      </c>
      <c r="D329" s="97">
        <v>89.8</v>
      </c>
      <c r="E329" s="97">
        <v>104.5</v>
      </c>
      <c r="G329" s="134"/>
      <c r="H329" s="139"/>
      <c r="I329" s="139"/>
      <c r="J329" s="238"/>
      <c r="K329" s="97"/>
      <c r="L329" s="97"/>
      <c r="M329" s="97"/>
    </row>
    <row r="330" spans="1:13">
      <c r="A330" s="132">
        <v>43556</v>
      </c>
      <c r="B330" s="238">
        <v>2168.3000000000002</v>
      </c>
      <c r="C330" s="97">
        <v>100.7</v>
      </c>
      <c r="D330" s="97">
        <v>90.8</v>
      </c>
      <c r="E330" s="97">
        <v>105.8</v>
      </c>
      <c r="G330" s="134"/>
      <c r="H330" s="139"/>
      <c r="I330" s="139"/>
      <c r="J330" s="238"/>
      <c r="K330" s="97"/>
      <c r="L330" s="97"/>
      <c r="M330" s="97"/>
    </row>
    <row r="331" spans="1:13">
      <c r="A331" s="132">
        <v>43557</v>
      </c>
      <c r="B331" s="238">
        <v>2177.1999999999998</v>
      </c>
      <c r="C331" s="97">
        <v>100.7</v>
      </c>
      <c r="D331" s="97">
        <v>90.9</v>
      </c>
      <c r="E331" s="97">
        <v>105.5</v>
      </c>
      <c r="G331" s="134"/>
      <c r="H331" s="139"/>
      <c r="I331" s="139"/>
      <c r="J331" s="238"/>
      <c r="K331" s="97"/>
      <c r="L331" s="97"/>
      <c r="M331" s="97"/>
    </row>
    <row r="332" spans="1:13">
      <c r="A332" s="132">
        <v>43558</v>
      </c>
      <c r="B332" s="238">
        <v>2203.3000000000002</v>
      </c>
      <c r="C332" s="97">
        <v>101.3</v>
      </c>
      <c r="D332" s="97">
        <v>91.7</v>
      </c>
      <c r="E332" s="97">
        <v>105.6</v>
      </c>
      <c r="G332" s="134"/>
      <c r="H332" s="139"/>
      <c r="I332" s="139"/>
      <c r="J332" s="238"/>
      <c r="K332" s="97"/>
      <c r="L332" s="97"/>
      <c r="M332" s="97"/>
    </row>
    <row r="333" spans="1:13">
      <c r="A333" s="132">
        <v>43559</v>
      </c>
      <c r="B333" s="238">
        <v>2206.5</v>
      </c>
      <c r="C333" s="97">
        <v>101.3</v>
      </c>
      <c r="D333" s="97">
        <v>91.7</v>
      </c>
      <c r="E333" s="97">
        <v>106.3</v>
      </c>
      <c r="G333" s="134"/>
      <c r="H333" s="139"/>
      <c r="I333" s="139"/>
      <c r="J333" s="238"/>
      <c r="K333" s="97"/>
      <c r="L333" s="97"/>
      <c r="M333" s="97"/>
    </row>
    <row r="334" spans="1:13">
      <c r="A334" s="132">
        <v>43560</v>
      </c>
      <c r="B334" s="238">
        <v>2209.6</v>
      </c>
      <c r="C334" s="97">
        <v>101.6</v>
      </c>
      <c r="D334" s="97">
        <v>92.1</v>
      </c>
      <c r="E334" s="97">
        <v>106.4</v>
      </c>
      <c r="G334" s="134"/>
      <c r="H334" s="139"/>
      <c r="I334" s="139"/>
      <c r="J334" s="238"/>
      <c r="K334" s="97"/>
      <c r="L334" s="97"/>
      <c r="M334" s="97"/>
    </row>
    <row r="335" spans="1:13">
      <c r="A335" s="132">
        <v>43563</v>
      </c>
      <c r="B335" s="238">
        <v>2210.6</v>
      </c>
      <c r="C335" s="97">
        <v>101.7</v>
      </c>
      <c r="D335" s="97">
        <v>92.4</v>
      </c>
      <c r="E335" s="97">
        <v>106.1</v>
      </c>
      <c r="G335" s="134"/>
      <c r="H335" s="139"/>
      <c r="I335" s="139"/>
      <c r="J335" s="238"/>
      <c r="K335" s="97"/>
      <c r="L335" s="97"/>
      <c r="M335" s="97"/>
    </row>
    <row r="336" spans="1:13">
      <c r="A336" s="132">
        <v>43564</v>
      </c>
      <c r="B336" s="238">
        <v>2213.6</v>
      </c>
      <c r="C336" s="97">
        <v>101.3</v>
      </c>
      <c r="D336" s="97">
        <v>92.8</v>
      </c>
      <c r="E336" s="97">
        <v>105.3</v>
      </c>
      <c r="G336" s="134"/>
      <c r="H336" s="139"/>
      <c r="I336" s="139"/>
      <c r="J336" s="238"/>
      <c r="K336" s="97"/>
      <c r="L336" s="97"/>
      <c r="M336" s="97"/>
    </row>
    <row r="337" spans="1:13">
      <c r="A337" s="132">
        <v>43565</v>
      </c>
      <c r="B337" s="238">
        <v>2224.4</v>
      </c>
      <c r="C337" s="97">
        <v>101.5</v>
      </c>
      <c r="D337" s="97">
        <v>93</v>
      </c>
      <c r="E337" s="97">
        <v>105.4</v>
      </c>
      <c r="G337" s="134"/>
      <c r="H337" s="139"/>
      <c r="I337" s="139"/>
      <c r="J337" s="238"/>
      <c r="K337" s="97"/>
      <c r="L337" s="97"/>
      <c r="M337" s="97"/>
    </row>
    <row r="338" spans="1:13">
      <c r="A338" s="132">
        <v>43566</v>
      </c>
      <c r="B338" s="238">
        <v>2224.4</v>
      </c>
      <c r="C338" s="97">
        <v>101.5</v>
      </c>
      <c r="D338" s="97">
        <v>92.3</v>
      </c>
      <c r="E338" s="97">
        <v>105.3</v>
      </c>
      <c r="G338" s="134"/>
      <c r="H338" s="139"/>
      <c r="I338" s="139"/>
      <c r="J338" s="238"/>
      <c r="K338" s="97"/>
      <c r="L338" s="97"/>
      <c r="M338" s="97"/>
    </row>
    <row r="339" spans="1:13">
      <c r="A339" s="132">
        <v>43567</v>
      </c>
      <c r="B339" s="238">
        <v>2233.5</v>
      </c>
      <c r="C339" s="97">
        <v>102</v>
      </c>
      <c r="D339" s="97">
        <v>92.5</v>
      </c>
      <c r="E339" s="97">
        <v>106.4</v>
      </c>
      <c r="G339" s="99"/>
      <c r="H339" s="139"/>
      <c r="I339" s="139"/>
      <c r="J339" s="238"/>
      <c r="K339" s="97"/>
      <c r="L339" s="97"/>
      <c r="M339" s="97"/>
    </row>
    <row r="340" spans="1:13">
      <c r="A340" s="132">
        <v>43570</v>
      </c>
      <c r="B340" s="238">
        <v>2242.9</v>
      </c>
      <c r="C340" s="97">
        <v>102.1</v>
      </c>
      <c r="D340" s="97">
        <v>92.2</v>
      </c>
      <c r="E340" s="97">
        <v>106.3</v>
      </c>
      <c r="G340" s="99"/>
      <c r="H340" s="139"/>
      <c r="I340" s="139"/>
      <c r="J340" s="238"/>
      <c r="K340" s="97"/>
      <c r="L340" s="97"/>
      <c r="M340" s="97"/>
    </row>
    <row r="341" spans="1:13">
      <c r="A341" s="132">
        <v>43571</v>
      </c>
      <c r="B341" s="238">
        <v>2248.6</v>
      </c>
      <c r="C341" s="97">
        <v>102.2</v>
      </c>
      <c r="D341" s="97">
        <v>92.8</v>
      </c>
      <c r="E341" s="97">
        <v>106.6</v>
      </c>
      <c r="G341" s="99"/>
      <c r="H341" s="139"/>
      <c r="I341" s="139"/>
      <c r="J341" s="238"/>
      <c r="K341" s="97"/>
      <c r="L341" s="97"/>
      <c r="M341" s="97"/>
    </row>
    <row r="342" spans="1:13">
      <c r="A342" s="132">
        <v>43572</v>
      </c>
      <c r="B342" s="238">
        <v>2245.9</v>
      </c>
      <c r="C342" s="97">
        <v>102.1</v>
      </c>
      <c r="D342" s="97">
        <v>93.1</v>
      </c>
      <c r="E342" s="97">
        <v>106.5</v>
      </c>
      <c r="G342" s="99"/>
      <c r="H342" s="139"/>
      <c r="I342" s="139"/>
      <c r="J342" s="238"/>
      <c r="K342" s="97"/>
      <c r="L342" s="97"/>
      <c r="M342" s="97"/>
    </row>
    <row r="343" spans="1:13">
      <c r="A343" s="132">
        <v>43573</v>
      </c>
      <c r="B343" s="238">
        <v>2213.8000000000002</v>
      </c>
      <c r="C343" s="97">
        <v>102.1</v>
      </c>
      <c r="D343" s="97">
        <v>92.7</v>
      </c>
      <c r="E343" s="97">
        <v>107</v>
      </c>
      <c r="G343" s="99"/>
      <c r="H343" s="139"/>
      <c r="I343" s="139"/>
      <c r="J343" s="238"/>
      <c r="K343" s="97"/>
      <c r="L343" s="97"/>
      <c r="M343" s="97"/>
    </row>
    <row r="344" spans="1:13">
      <c r="A344" s="132">
        <v>43574</v>
      </c>
      <c r="B344" s="238">
        <v>2216.1999999999998</v>
      </c>
      <c r="C344" s="97">
        <v>102.1</v>
      </c>
      <c r="D344" s="97">
        <v>92.7</v>
      </c>
      <c r="E344" s="97">
        <v>107</v>
      </c>
      <c r="G344" s="99"/>
      <c r="H344" s="139"/>
      <c r="I344" s="139"/>
      <c r="J344" s="238"/>
      <c r="K344" s="97"/>
      <c r="L344" s="97"/>
      <c r="M344" s="97"/>
    </row>
    <row r="345" spans="1:13">
      <c r="A345" s="132">
        <v>43577</v>
      </c>
      <c r="B345" s="238">
        <v>2216.6999999999998</v>
      </c>
      <c r="C345" s="97">
        <v>102.2</v>
      </c>
      <c r="D345" s="97">
        <v>92.4</v>
      </c>
      <c r="E345" s="97">
        <v>106.8</v>
      </c>
      <c r="G345" s="99"/>
      <c r="H345" s="139"/>
      <c r="I345" s="139"/>
      <c r="J345" s="238"/>
      <c r="K345" s="97"/>
      <c r="L345" s="97"/>
      <c r="M345" s="97"/>
    </row>
    <row r="346" spans="1:13">
      <c r="A346" s="132">
        <v>43578</v>
      </c>
      <c r="B346" s="238">
        <v>2220.5</v>
      </c>
      <c r="C346" s="97">
        <v>102.8</v>
      </c>
      <c r="D346" s="97">
        <v>92.5</v>
      </c>
      <c r="E346" s="97">
        <v>107.4</v>
      </c>
      <c r="G346" s="99"/>
      <c r="H346" s="139"/>
      <c r="I346" s="139"/>
      <c r="J346" s="238"/>
      <c r="K346" s="97"/>
      <c r="L346" s="97"/>
      <c r="M346" s="97"/>
    </row>
    <row r="347" spans="1:13">
      <c r="A347" s="132">
        <v>43579</v>
      </c>
      <c r="B347" s="238">
        <v>2201</v>
      </c>
      <c r="C347" s="97">
        <v>102.5</v>
      </c>
      <c r="D347" s="97">
        <v>92.1</v>
      </c>
      <c r="E347" s="97">
        <v>107.1</v>
      </c>
      <c r="G347" s="99"/>
      <c r="H347" s="139"/>
      <c r="I347" s="139"/>
      <c r="J347" s="238"/>
      <c r="K347" s="97"/>
      <c r="L347" s="97"/>
      <c r="M347" s="97"/>
    </row>
    <row r="348" spans="1:13">
      <c r="A348" s="132">
        <v>43580</v>
      </c>
      <c r="B348" s="238">
        <v>2190.5</v>
      </c>
      <c r="C348" s="97">
        <v>102.3</v>
      </c>
      <c r="D348" s="97">
        <v>91.4</v>
      </c>
      <c r="E348" s="97">
        <v>106.6</v>
      </c>
      <c r="G348" s="99"/>
      <c r="H348" s="139"/>
      <c r="I348" s="139"/>
      <c r="J348" s="238"/>
      <c r="K348" s="97"/>
      <c r="L348" s="97"/>
      <c r="M348" s="97"/>
    </row>
    <row r="349" spans="1:13">
      <c r="A349" s="132">
        <v>43581</v>
      </c>
      <c r="B349" s="238">
        <v>2179.3000000000002</v>
      </c>
      <c r="C349" s="97">
        <v>102.7</v>
      </c>
      <c r="D349" s="97">
        <v>91.5</v>
      </c>
      <c r="E349" s="97">
        <v>106.9</v>
      </c>
      <c r="G349" s="99"/>
      <c r="H349" s="139"/>
      <c r="I349" s="139"/>
      <c r="J349" s="238"/>
      <c r="K349" s="97"/>
      <c r="L349" s="97"/>
      <c r="M349" s="97"/>
    </row>
    <row r="350" spans="1:13">
      <c r="A350" s="132">
        <v>43584</v>
      </c>
      <c r="B350" s="238">
        <v>2216.4</v>
      </c>
      <c r="C350" s="97">
        <v>102.8</v>
      </c>
      <c r="D350" s="97">
        <v>91.9</v>
      </c>
      <c r="E350" s="97">
        <v>107</v>
      </c>
      <c r="G350" s="99"/>
      <c r="H350" s="139"/>
      <c r="I350" s="139"/>
      <c r="J350" s="238"/>
      <c r="K350" s="97"/>
      <c r="L350" s="97"/>
      <c r="M350" s="97"/>
    </row>
    <row r="351" spans="1:13">
      <c r="A351" s="132">
        <v>43585</v>
      </c>
      <c r="B351" s="238">
        <v>2203.6</v>
      </c>
      <c r="C351" s="97">
        <v>103</v>
      </c>
      <c r="D351" s="97">
        <v>91.6</v>
      </c>
      <c r="E351" s="97">
        <v>107.1</v>
      </c>
      <c r="G351" s="99"/>
      <c r="H351" s="139"/>
      <c r="I351" s="139"/>
      <c r="J351" s="238"/>
      <c r="K351" s="97"/>
      <c r="L351" s="97"/>
      <c r="M351" s="97"/>
    </row>
    <row r="352" spans="1:13">
      <c r="A352" s="132">
        <v>43586</v>
      </c>
      <c r="B352" s="238">
        <v>2203.6</v>
      </c>
      <c r="C352" s="97">
        <v>102.6</v>
      </c>
      <c r="D352" s="97">
        <v>91.7</v>
      </c>
      <c r="E352" s="97">
        <v>106.5</v>
      </c>
      <c r="G352" s="99"/>
      <c r="H352" s="139"/>
      <c r="I352" s="139"/>
      <c r="J352" s="238"/>
      <c r="K352" s="97"/>
      <c r="L352" s="97"/>
      <c r="M352" s="97"/>
    </row>
    <row r="353" spans="1:13">
      <c r="A353" s="132">
        <v>43587</v>
      </c>
      <c r="B353" s="238">
        <v>2212.8000000000002</v>
      </c>
      <c r="C353" s="97">
        <v>102.1</v>
      </c>
      <c r="D353" s="97">
        <v>91.6</v>
      </c>
      <c r="E353" s="97">
        <v>106</v>
      </c>
      <c r="G353" s="99"/>
      <c r="H353" s="139"/>
      <c r="I353" s="139"/>
      <c r="J353" s="238"/>
      <c r="K353" s="97"/>
      <c r="L353" s="97"/>
      <c r="M353" s="97"/>
    </row>
    <row r="354" spans="1:13">
      <c r="A354" s="132">
        <v>43588</v>
      </c>
      <c r="B354" s="238">
        <v>2196.3000000000002</v>
      </c>
      <c r="C354" s="97">
        <v>102.9</v>
      </c>
      <c r="D354" s="97">
        <v>91.9</v>
      </c>
      <c r="E354" s="97">
        <v>106.8</v>
      </c>
      <c r="G354" s="99"/>
      <c r="H354" s="139"/>
      <c r="I354" s="139"/>
      <c r="J354" s="238"/>
      <c r="K354" s="97"/>
      <c r="L354" s="97"/>
      <c r="M354" s="97"/>
    </row>
    <row r="355" spans="1:13">
      <c r="A355" s="132">
        <v>43591</v>
      </c>
      <c r="B355" s="238">
        <v>2196.3000000000002</v>
      </c>
      <c r="C355" s="97">
        <v>102.4</v>
      </c>
      <c r="D355" s="97">
        <v>90.2</v>
      </c>
      <c r="E355" s="97">
        <v>106.5</v>
      </c>
      <c r="G355" s="99"/>
      <c r="H355" s="139"/>
      <c r="I355" s="139"/>
      <c r="J355" s="238"/>
      <c r="K355" s="97"/>
      <c r="L355" s="97"/>
      <c r="M355" s="97"/>
    </row>
    <row r="356" spans="1:13">
      <c r="A356" s="132">
        <v>43592</v>
      </c>
      <c r="B356" s="238">
        <v>2177</v>
      </c>
      <c r="C356" s="97">
        <v>100.9</v>
      </c>
      <c r="D356" s="97">
        <v>89.7</v>
      </c>
      <c r="E356" s="97">
        <v>104.6</v>
      </c>
      <c r="G356" s="99"/>
      <c r="H356" s="139"/>
      <c r="I356" s="139"/>
      <c r="J356" s="238"/>
      <c r="K356" s="97"/>
      <c r="L356" s="97"/>
      <c r="M356" s="97"/>
    </row>
    <row r="357" spans="1:13">
      <c r="A357" s="132">
        <v>43593</v>
      </c>
      <c r="B357" s="238">
        <v>2168</v>
      </c>
      <c r="C357" s="97">
        <v>100.7</v>
      </c>
      <c r="D357" s="97">
        <v>89.2</v>
      </c>
      <c r="E357" s="97">
        <v>104.6</v>
      </c>
      <c r="G357" s="99"/>
      <c r="H357" s="139"/>
      <c r="I357" s="139"/>
      <c r="J357" s="238"/>
      <c r="K357" s="97"/>
      <c r="L357" s="97"/>
      <c r="M357" s="97"/>
    </row>
    <row r="358" spans="1:13">
      <c r="A358" s="132">
        <v>43594</v>
      </c>
      <c r="B358" s="238">
        <v>2102</v>
      </c>
      <c r="C358" s="97">
        <v>100.2</v>
      </c>
      <c r="D358" s="97">
        <v>87.3</v>
      </c>
      <c r="E358" s="97">
        <v>104</v>
      </c>
      <c r="G358" s="99"/>
      <c r="H358" s="139"/>
      <c r="I358" s="139"/>
      <c r="J358" s="238"/>
      <c r="K358" s="97"/>
      <c r="L358" s="97"/>
      <c r="M358" s="97"/>
    </row>
    <row r="359" spans="1:13">
      <c r="A359" s="132">
        <v>43595</v>
      </c>
      <c r="B359" s="238">
        <v>2108</v>
      </c>
      <c r="C359" s="97">
        <v>100.5</v>
      </c>
      <c r="D359" s="97">
        <v>87.7</v>
      </c>
      <c r="E359" s="97">
        <v>104.5</v>
      </c>
      <c r="G359" s="99"/>
      <c r="H359" s="139"/>
      <c r="I359" s="139"/>
      <c r="J359" s="238"/>
      <c r="K359" s="97"/>
      <c r="L359" s="97"/>
      <c r="M359" s="97"/>
    </row>
    <row r="360" spans="1:13">
      <c r="A360" s="132">
        <v>43598</v>
      </c>
      <c r="B360" s="238">
        <v>2079</v>
      </c>
      <c r="C360" s="97">
        <v>98.6</v>
      </c>
      <c r="D360" s="97">
        <v>86.3</v>
      </c>
      <c r="E360" s="97">
        <v>102</v>
      </c>
      <c r="G360" s="99"/>
      <c r="H360" s="139"/>
      <c r="I360" s="139"/>
      <c r="J360" s="238"/>
      <c r="K360" s="97"/>
      <c r="L360" s="97"/>
      <c r="M360" s="97"/>
    </row>
    <row r="361" spans="1:13">
      <c r="A361" s="132">
        <v>43599</v>
      </c>
      <c r="B361" s="238">
        <v>2081.8000000000002</v>
      </c>
      <c r="C361" s="97">
        <v>99.2</v>
      </c>
      <c r="D361" s="97">
        <v>86.1</v>
      </c>
      <c r="E361" s="97">
        <v>102.9</v>
      </c>
      <c r="G361" s="99"/>
      <c r="H361" s="139"/>
      <c r="I361" s="139"/>
      <c r="J361" s="238"/>
      <c r="K361" s="97"/>
      <c r="L361" s="97"/>
      <c r="M361" s="97"/>
    </row>
    <row r="362" spans="1:13">
      <c r="A362" s="132">
        <v>43600</v>
      </c>
      <c r="B362" s="238">
        <v>2092.8000000000002</v>
      </c>
      <c r="C362" s="97">
        <v>99.7</v>
      </c>
      <c r="D362" s="97">
        <v>86.2</v>
      </c>
      <c r="E362" s="97">
        <v>103.3</v>
      </c>
      <c r="G362" s="99"/>
      <c r="H362" s="139"/>
      <c r="I362" s="139"/>
      <c r="J362" s="238"/>
      <c r="K362" s="97"/>
      <c r="L362" s="97"/>
      <c r="M362" s="97"/>
    </row>
    <row r="363" spans="1:13">
      <c r="A363" s="132">
        <v>43601</v>
      </c>
      <c r="B363" s="238">
        <v>2067.6999999999998</v>
      </c>
      <c r="C363" s="97">
        <v>100.5</v>
      </c>
      <c r="D363" s="97">
        <v>85.8</v>
      </c>
      <c r="E363" s="97">
        <v>104.2</v>
      </c>
      <c r="G363" s="99"/>
      <c r="H363" s="139"/>
      <c r="I363" s="139"/>
      <c r="J363" s="238"/>
      <c r="K363" s="97"/>
      <c r="L363" s="97"/>
      <c r="M363" s="97"/>
    </row>
    <row r="364" spans="1:13">
      <c r="A364" s="132">
        <v>43602</v>
      </c>
      <c r="B364" s="238">
        <v>2055.8000000000002</v>
      </c>
      <c r="C364" s="97">
        <v>100</v>
      </c>
      <c r="D364" s="97">
        <v>84.6</v>
      </c>
      <c r="E364" s="97">
        <v>103.8</v>
      </c>
      <c r="G364" s="99"/>
      <c r="H364" s="139"/>
      <c r="I364" s="139"/>
      <c r="J364" s="238"/>
      <c r="K364" s="97"/>
      <c r="L364" s="97"/>
      <c r="M364" s="97"/>
    </row>
    <row r="365" spans="1:13">
      <c r="A365" s="132">
        <v>43605</v>
      </c>
      <c r="B365" s="238">
        <v>2055.6999999999998</v>
      </c>
      <c r="C365" s="97">
        <v>99.5</v>
      </c>
      <c r="D365" s="97">
        <v>84.4</v>
      </c>
      <c r="E365" s="97">
        <v>103.4</v>
      </c>
      <c r="G365" s="99"/>
      <c r="H365" s="139"/>
      <c r="I365" s="139"/>
      <c r="J365" s="238"/>
      <c r="K365" s="97"/>
      <c r="L365" s="97"/>
      <c r="M365" s="97"/>
    </row>
    <row r="366" spans="1:13">
      <c r="A366" s="132">
        <v>43606</v>
      </c>
      <c r="B366" s="238">
        <v>2061.3000000000002</v>
      </c>
      <c r="C366" s="97">
        <v>100.1</v>
      </c>
      <c r="D366" s="97">
        <v>84.8</v>
      </c>
      <c r="E366" s="97">
        <v>104.2</v>
      </c>
      <c r="G366" s="99"/>
      <c r="H366" s="139"/>
      <c r="I366" s="139"/>
      <c r="J366" s="238"/>
      <c r="K366" s="97"/>
      <c r="L366" s="97"/>
      <c r="M366" s="97"/>
    </row>
    <row r="367" spans="1:13">
      <c r="A367" s="132">
        <v>43607</v>
      </c>
      <c r="B367" s="238">
        <v>2064.9</v>
      </c>
      <c r="C367" s="97">
        <v>99.8</v>
      </c>
      <c r="D367" s="97">
        <v>84.7</v>
      </c>
      <c r="E367" s="97">
        <v>103.8</v>
      </c>
      <c r="G367" s="99"/>
      <c r="H367" s="139"/>
      <c r="I367" s="139"/>
      <c r="J367" s="238"/>
      <c r="K367" s="97"/>
      <c r="L367" s="97"/>
      <c r="M367" s="97"/>
    </row>
    <row r="368" spans="1:13">
      <c r="A368" s="132">
        <v>43608</v>
      </c>
      <c r="B368" s="238">
        <v>2059.6</v>
      </c>
      <c r="C368" s="97">
        <v>98.6</v>
      </c>
      <c r="D368" s="97">
        <v>83.6</v>
      </c>
      <c r="E368" s="97">
        <v>102.7</v>
      </c>
      <c r="G368" s="99"/>
      <c r="H368" s="139"/>
      <c r="I368" s="139"/>
      <c r="J368" s="238"/>
      <c r="K368" s="97"/>
      <c r="L368" s="97"/>
      <c r="M368" s="97"/>
    </row>
    <row r="369" spans="1:13">
      <c r="A369" s="132">
        <v>43609</v>
      </c>
      <c r="B369" s="238">
        <v>2045.3</v>
      </c>
      <c r="C369" s="97">
        <v>99</v>
      </c>
      <c r="D369" s="97">
        <v>83.8</v>
      </c>
      <c r="E369" s="97">
        <v>103.1</v>
      </c>
      <c r="G369" s="99"/>
      <c r="H369" s="139"/>
      <c r="I369" s="139"/>
      <c r="J369" s="238"/>
      <c r="K369" s="97"/>
      <c r="L369" s="97"/>
      <c r="M369" s="97"/>
    </row>
    <row r="370" spans="1:13">
      <c r="A370" s="132">
        <v>43612</v>
      </c>
      <c r="B370" s="238">
        <v>2044.2</v>
      </c>
      <c r="C370" s="97">
        <v>99.1</v>
      </c>
      <c r="D370" s="97">
        <v>84</v>
      </c>
      <c r="E370" s="97">
        <v>103.1</v>
      </c>
      <c r="G370" s="99"/>
      <c r="H370" s="139"/>
      <c r="I370" s="139"/>
      <c r="J370" s="238"/>
      <c r="K370" s="97"/>
      <c r="L370" s="97"/>
      <c r="M370" s="97"/>
    </row>
    <row r="371" spans="1:13">
      <c r="A371" s="132">
        <v>43613</v>
      </c>
      <c r="B371" s="238">
        <v>2048.8000000000002</v>
      </c>
      <c r="C371" s="97">
        <v>98.5</v>
      </c>
      <c r="D371" s="97">
        <v>83.9</v>
      </c>
      <c r="E371" s="97">
        <v>102.1</v>
      </c>
      <c r="G371" s="99"/>
      <c r="H371" s="139"/>
      <c r="I371" s="139"/>
      <c r="J371" s="238"/>
      <c r="K371" s="97"/>
      <c r="L371" s="97"/>
      <c r="M371" s="97"/>
    </row>
    <row r="372" spans="1:13">
      <c r="A372" s="132">
        <v>43614</v>
      </c>
      <c r="B372" s="238">
        <v>2023.3</v>
      </c>
      <c r="C372" s="97">
        <v>97.6</v>
      </c>
      <c r="D372" s="97">
        <v>83.7</v>
      </c>
      <c r="E372" s="97">
        <v>101.2</v>
      </c>
      <c r="G372" s="99"/>
      <c r="H372" s="139"/>
      <c r="I372" s="139"/>
      <c r="J372" s="238"/>
      <c r="K372" s="97"/>
      <c r="L372" s="97"/>
      <c r="M372" s="97"/>
    </row>
    <row r="373" spans="1:13">
      <c r="A373" s="132">
        <v>43615</v>
      </c>
      <c r="B373" s="238">
        <v>2038.8</v>
      </c>
      <c r="C373" s="97">
        <v>97.7</v>
      </c>
      <c r="D373" s="97">
        <v>84.5</v>
      </c>
      <c r="E373" s="97">
        <v>101.4</v>
      </c>
      <c r="G373" s="99"/>
      <c r="H373" s="139"/>
      <c r="I373" s="139"/>
      <c r="J373" s="238"/>
      <c r="K373" s="97"/>
      <c r="L373" s="97"/>
      <c r="M373" s="97"/>
    </row>
    <row r="374" spans="1:13">
      <c r="A374" s="132">
        <v>43616</v>
      </c>
      <c r="B374" s="238">
        <v>2041.7</v>
      </c>
      <c r="C374" s="97">
        <v>96.7</v>
      </c>
      <c r="D374" s="97">
        <v>84.7</v>
      </c>
      <c r="E374" s="97">
        <v>100</v>
      </c>
      <c r="G374" s="99"/>
      <c r="H374" s="139"/>
      <c r="I374" s="139"/>
      <c r="J374" s="238"/>
      <c r="K374" s="97"/>
      <c r="L374" s="97"/>
      <c r="M374" s="97"/>
    </row>
    <row r="375" spans="1:13">
      <c r="A375" s="132">
        <v>43619</v>
      </c>
      <c r="B375" s="238">
        <v>2067.9</v>
      </c>
      <c r="C375" s="97">
        <v>96.6</v>
      </c>
      <c r="D375" s="97">
        <v>85.6</v>
      </c>
      <c r="E375" s="97">
        <v>100</v>
      </c>
      <c r="G375" s="99"/>
      <c r="H375" s="139"/>
      <c r="I375" s="139"/>
      <c r="J375" s="238"/>
      <c r="K375" s="97"/>
      <c r="L375" s="97"/>
      <c r="M375" s="97"/>
    </row>
    <row r="376" spans="1:13">
      <c r="A376" s="132">
        <v>43620</v>
      </c>
      <c r="B376" s="238">
        <v>2067</v>
      </c>
      <c r="C376" s="97">
        <v>98.2</v>
      </c>
      <c r="D376" s="97">
        <v>85.4</v>
      </c>
      <c r="E376" s="97">
        <v>102</v>
      </c>
      <c r="G376" s="99"/>
      <c r="H376" s="139"/>
      <c r="I376" s="139"/>
      <c r="J376" s="238"/>
      <c r="K376" s="97"/>
      <c r="L376" s="97"/>
      <c r="M376" s="97"/>
    </row>
    <row r="377" spans="1:13">
      <c r="A377" s="132">
        <v>43621</v>
      </c>
      <c r="B377" s="238">
        <v>2069.1</v>
      </c>
      <c r="C377" s="97">
        <v>99</v>
      </c>
      <c r="D377" s="97">
        <v>85.3</v>
      </c>
      <c r="E377" s="97">
        <v>102.9</v>
      </c>
      <c r="G377" s="99"/>
      <c r="H377" s="139"/>
      <c r="I377" s="139"/>
      <c r="J377" s="238"/>
      <c r="K377" s="97"/>
      <c r="L377" s="97"/>
      <c r="M377" s="97"/>
    </row>
    <row r="378" spans="1:13">
      <c r="A378" s="132">
        <v>43622</v>
      </c>
      <c r="B378" s="238">
        <v>2069.1</v>
      </c>
      <c r="C378" s="97">
        <v>99.4</v>
      </c>
      <c r="D378" s="97">
        <v>85.1</v>
      </c>
      <c r="E378" s="97">
        <v>103.6</v>
      </c>
      <c r="G378" s="99"/>
      <c r="H378" s="139"/>
      <c r="I378" s="139"/>
      <c r="J378" s="238"/>
      <c r="K378" s="97"/>
      <c r="L378" s="97"/>
      <c r="M378" s="97"/>
    </row>
    <row r="379" spans="1:13">
      <c r="A379" s="132">
        <v>43623</v>
      </c>
      <c r="B379" s="238">
        <v>2072.3000000000002</v>
      </c>
      <c r="C379" s="97">
        <v>100.5</v>
      </c>
      <c r="D379" s="97">
        <v>85.5</v>
      </c>
      <c r="E379" s="97">
        <v>104.7</v>
      </c>
      <c r="G379" s="99"/>
      <c r="H379" s="139"/>
      <c r="I379" s="139"/>
      <c r="J379" s="238"/>
      <c r="K379" s="97"/>
      <c r="L379" s="97"/>
      <c r="M379" s="97"/>
    </row>
    <row r="380" spans="1:13">
      <c r="A380" s="132">
        <v>43626</v>
      </c>
      <c r="B380" s="238">
        <v>2099.5</v>
      </c>
      <c r="C380" s="97">
        <v>100.9</v>
      </c>
      <c r="D380" s="97">
        <v>86.8</v>
      </c>
      <c r="E380" s="97">
        <v>105</v>
      </c>
      <c r="G380" s="99"/>
      <c r="H380" s="139"/>
      <c r="I380" s="139"/>
      <c r="J380" s="238"/>
      <c r="K380" s="97"/>
      <c r="L380" s="97"/>
      <c r="M380" s="97"/>
    </row>
    <row r="381" spans="1:13">
      <c r="A381" s="132">
        <v>43627</v>
      </c>
      <c r="B381" s="238">
        <v>2111.8000000000002</v>
      </c>
      <c r="C381" s="97">
        <v>101.1</v>
      </c>
      <c r="D381" s="97">
        <v>87.6</v>
      </c>
      <c r="E381" s="97">
        <v>104.9</v>
      </c>
      <c r="G381" s="99"/>
      <c r="H381" s="139"/>
      <c r="I381" s="139"/>
      <c r="J381" s="238"/>
      <c r="K381" s="97"/>
      <c r="L381" s="97"/>
      <c r="M381" s="97"/>
    </row>
    <row r="382" spans="1:13">
      <c r="A382" s="132">
        <v>43628</v>
      </c>
      <c r="B382" s="238">
        <v>2108.8000000000002</v>
      </c>
      <c r="C382" s="97">
        <v>100.9</v>
      </c>
      <c r="D382" s="97">
        <v>87.1</v>
      </c>
      <c r="E382" s="97">
        <v>104.8</v>
      </c>
      <c r="G382" s="99"/>
      <c r="H382" s="139"/>
      <c r="I382" s="139"/>
      <c r="J382" s="238"/>
      <c r="K382" s="97"/>
      <c r="L382" s="97"/>
      <c r="M382" s="97"/>
    </row>
    <row r="383" spans="1:13">
      <c r="A383" s="132">
        <v>43629</v>
      </c>
      <c r="B383" s="238">
        <v>2103.1999999999998</v>
      </c>
      <c r="C383" s="97">
        <v>101</v>
      </c>
      <c r="D383" s="97">
        <v>86.8</v>
      </c>
      <c r="E383" s="97">
        <v>105.2</v>
      </c>
      <c r="G383" s="99"/>
      <c r="H383" s="139"/>
      <c r="I383" s="139"/>
      <c r="J383" s="238"/>
      <c r="K383" s="97"/>
      <c r="L383" s="97"/>
      <c r="M383" s="97"/>
    </row>
    <row r="384" spans="1:13">
      <c r="A384" s="132">
        <v>43630</v>
      </c>
      <c r="B384" s="238">
        <v>2095.4</v>
      </c>
      <c r="C384" s="97">
        <v>100.7</v>
      </c>
      <c r="D384" s="97">
        <v>86.2</v>
      </c>
      <c r="E384" s="97">
        <v>105.1</v>
      </c>
      <c r="G384" s="99"/>
      <c r="H384" s="139"/>
      <c r="I384" s="139"/>
      <c r="J384" s="238"/>
      <c r="K384" s="97"/>
      <c r="L384" s="97"/>
      <c r="M384" s="97"/>
    </row>
    <row r="385" spans="1:13">
      <c r="A385" s="132">
        <v>43633</v>
      </c>
      <c r="B385" s="238">
        <v>2090.6999999999998</v>
      </c>
      <c r="C385" s="97">
        <v>100.7</v>
      </c>
      <c r="D385" s="97">
        <v>85.8</v>
      </c>
      <c r="E385" s="97">
        <v>105.2</v>
      </c>
      <c r="G385" s="99"/>
      <c r="H385" s="139"/>
      <c r="I385" s="139"/>
      <c r="J385" s="238"/>
      <c r="K385" s="97"/>
      <c r="L385" s="97"/>
      <c r="M385" s="97"/>
    </row>
    <row r="386" spans="1:13">
      <c r="A386" s="132">
        <v>43634</v>
      </c>
      <c r="B386" s="238">
        <v>2098.6999999999998</v>
      </c>
      <c r="C386" s="97">
        <v>101.6</v>
      </c>
      <c r="D386" s="97">
        <v>86.9</v>
      </c>
      <c r="E386" s="97">
        <v>106.6</v>
      </c>
      <c r="G386" s="99"/>
      <c r="H386" s="139"/>
      <c r="I386" s="139"/>
      <c r="J386" s="238"/>
      <c r="K386" s="97"/>
      <c r="L386" s="97"/>
      <c r="M386" s="97"/>
    </row>
    <row r="387" spans="1:13">
      <c r="A387" s="132">
        <v>43635</v>
      </c>
      <c r="B387" s="238">
        <v>2124.8000000000002</v>
      </c>
      <c r="C387" s="97">
        <v>102.2</v>
      </c>
      <c r="D387" s="97">
        <v>88.1</v>
      </c>
      <c r="E387" s="97">
        <v>106.8</v>
      </c>
      <c r="G387" s="99"/>
      <c r="H387" s="139"/>
      <c r="I387" s="139"/>
      <c r="J387" s="238"/>
      <c r="K387" s="97"/>
      <c r="L387" s="97"/>
      <c r="M387" s="97"/>
    </row>
    <row r="388" spans="1:13">
      <c r="A388" s="132">
        <v>43636</v>
      </c>
      <c r="B388" s="238">
        <v>2131.3000000000002</v>
      </c>
      <c r="C388" s="97">
        <v>103.2</v>
      </c>
      <c r="D388" s="97">
        <v>89.5</v>
      </c>
      <c r="E388" s="97">
        <v>107.8</v>
      </c>
      <c r="G388" s="99"/>
      <c r="H388" s="139"/>
      <c r="I388" s="139"/>
      <c r="J388" s="238"/>
      <c r="K388" s="97"/>
      <c r="L388" s="97"/>
      <c r="M388" s="97"/>
    </row>
    <row r="389" spans="1:13">
      <c r="A389" s="132">
        <v>43637</v>
      </c>
      <c r="B389" s="238">
        <v>2125.6</v>
      </c>
      <c r="C389" s="97">
        <v>102.9</v>
      </c>
      <c r="D389" s="97">
        <v>89.4</v>
      </c>
      <c r="E389" s="97">
        <v>107.6</v>
      </c>
      <c r="G389" s="99"/>
      <c r="H389" s="139"/>
      <c r="I389" s="139"/>
      <c r="J389" s="238"/>
      <c r="K389" s="97"/>
      <c r="L389" s="97"/>
      <c r="M389" s="97"/>
    </row>
    <row r="390" spans="1:13">
      <c r="A390" s="132">
        <v>43640</v>
      </c>
      <c r="B390" s="238">
        <v>2126.3000000000002</v>
      </c>
      <c r="C390" s="97">
        <v>102.9</v>
      </c>
      <c r="D390" s="97">
        <v>89.4</v>
      </c>
      <c r="E390" s="97">
        <v>107.7</v>
      </c>
      <c r="G390" s="99"/>
      <c r="H390" s="139"/>
      <c r="I390" s="139"/>
      <c r="J390" s="238"/>
      <c r="K390" s="97"/>
      <c r="L390" s="97"/>
      <c r="M390" s="97"/>
    </row>
    <row r="391" spans="1:13">
      <c r="A391" s="132">
        <v>43641</v>
      </c>
      <c r="B391" s="238">
        <v>2121.6</v>
      </c>
      <c r="C391" s="97">
        <v>102.3</v>
      </c>
      <c r="D391" s="97">
        <v>88.7</v>
      </c>
      <c r="E391" s="97">
        <v>106.9</v>
      </c>
      <c r="G391" s="99"/>
      <c r="H391" s="139"/>
      <c r="I391" s="139"/>
      <c r="J391" s="238"/>
      <c r="K391" s="97"/>
      <c r="L391" s="97"/>
      <c r="M391" s="97"/>
    </row>
    <row r="392" spans="1:13">
      <c r="A392" s="132">
        <v>43642</v>
      </c>
      <c r="B392" s="238">
        <v>2121.9</v>
      </c>
      <c r="C392" s="97">
        <v>102</v>
      </c>
      <c r="D392" s="97">
        <v>89</v>
      </c>
      <c r="E392" s="97">
        <v>106.9</v>
      </c>
      <c r="G392" s="99"/>
      <c r="H392" s="139"/>
      <c r="I392" s="139"/>
      <c r="J392" s="238"/>
      <c r="K392" s="97"/>
      <c r="L392" s="97"/>
      <c r="M392" s="97"/>
    </row>
    <row r="393" spans="1:13">
      <c r="A393" s="132">
        <v>43643</v>
      </c>
      <c r="B393" s="238">
        <v>2134.3000000000002</v>
      </c>
      <c r="C393" s="97">
        <v>102.4</v>
      </c>
      <c r="D393" s="97">
        <v>89.5</v>
      </c>
      <c r="E393" s="97">
        <v>106.9</v>
      </c>
      <c r="G393" s="99"/>
      <c r="H393" s="139"/>
      <c r="I393" s="139"/>
      <c r="J393" s="238"/>
      <c r="K393" s="97"/>
      <c r="L393" s="97"/>
      <c r="M393" s="97"/>
    </row>
    <row r="394" spans="1:13">
      <c r="A394" s="132">
        <v>43644</v>
      </c>
      <c r="B394" s="238">
        <v>2130.6</v>
      </c>
      <c r="C394" s="97">
        <v>102.9</v>
      </c>
      <c r="D394" s="97">
        <v>89.5</v>
      </c>
      <c r="E394" s="97">
        <v>107.2</v>
      </c>
      <c r="G394" s="99"/>
      <c r="H394" s="139"/>
      <c r="I394" s="139"/>
      <c r="J394" s="238"/>
      <c r="K394" s="97"/>
      <c r="L394" s="97"/>
      <c r="M394" s="97"/>
    </row>
    <row r="395" spans="1:13">
      <c r="A395" s="132">
        <v>43647</v>
      </c>
      <c r="B395" s="238">
        <v>2129.6999999999998</v>
      </c>
      <c r="C395" s="97">
        <v>103.6</v>
      </c>
      <c r="D395" s="97">
        <v>90.3</v>
      </c>
      <c r="E395" s="97">
        <v>107.6</v>
      </c>
      <c r="G395" s="99"/>
      <c r="H395" s="139"/>
      <c r="I395" s="139"/>
      <c r="J395" s="238"/>
      <c r="K395" s="97"/>
      <c r="L395" s="97"/>
      <c r="M395" s="97"/>
    </row>
    <row r="396" spans="1:13">
      <c r="A396" s="132">
        <v>43648</v>
      </c>
      <c r="B396" s="238">
        <v>2122</v>
      </c>
      <c r="C396" s="97">
        <v>103.9</v>
      </c>
      <c r="D396" s="97">
        <v>90.3</v>
      </c>
      <c r="E396" s="97">
        <v>107.9</v>
      </c>
      <c r="G396" s="99"/>
      <c r="H396" s="139"/>
      <c r="I396" s="139"/>
      <c r="J396" s="238"/>
      <c r="K396" s="97"/>
      <c r="L396" s="97"/>
      <c r="M396" s="97"/>
    </row>
    <row r="397" spans="1:13">
      <c r="A397" s="132">
        <v>43649</v>
      </c>
      <c r="B397" s="238">
        <v>2096</v>
      </c>
      <c r="C397" s="97">
        <v>104.6</v>
      </c>
      <c r="D397" s="97">
        <v>90</v>
      </c>
      <c r="E397" s="97">
        <v>108.6</v>
      </c>
      <c r="G397" s="99"/>
      <c r="H397" s="139"/>
      <c r="I397" s="139"/>
      <c r="J397" s="238"/>
      <c r="K397" s="97"/>
      <c r="L397" s="97"/>
      <c r="M397" s="97"/>
    </row>
    <row r="398" spans="1:13">
      <c r="A398" s="132">
        <v>43650</v>
      </c>
      <c r="B398" s="238">
        <v>2108.6999999999998</v>
      </c>
      <c r="C398" s="97">
        <v>104.7</v>
      </c>
      <c r="D398" s="97">
        <v>90.4</v>
      </c>
      <c r="E398" s="97">
        <v>108.6</v>
      </c>
      <c r="G398" s="99"/>
      <c r="H398" s="139"/>
      <c r="I398" s="139"/>
      <c r="J398" s="238"/>
      <c r="K398" s="97"/>
      <c r="L398" s="97"/>
      <c r="M398" s="97"/>
    </row>
    <row r="399" spans="1:13">
      <c r="A399" s="132">
        <v>43651</v>
      </c>
      <c r="B399" s="238">
        <v>2110.6</v>
      </c>
      <c r="C399" s="97">
        <v>104.2</v>
      </c>
      <c r="D399" s="97">
        <v>90</v>
      </c>
      <c r="E399" s="97">
        <v>108.5</v>
      </c>
      <c r="G399" s="99"/>
      <c r="H399" s="139"/>
      <c r="I399" s="139"/>
      <c r="J399" s="238"/>
      <c r="K399" s="97"/>
      <c r="L399" s="97"/>
      <c r="M399" s="97"/>
    </row>
    <row r="400" spans="1:13">
      <c r="A400" s="132">
        <v>43654</v>
      </c>
      <c r="B400" s="238">
        <v>2064.1999999999998</v>
      </c>
      <c r="C400" s="97">
        <v>103.7</v>
      </c>
      <c r="D400" s="97">
        <v>88.8</v>
      </c>
      <c r="E400" s="97">
        <v>108</v>
      </c>
      <c r="G400" s="99"/>
      <c r="H400" s="139"/>
      <c r="I400" s="139"/>
      <c r="J400" s="238"/>
      <c r="K400" s="97"/>
      <c r="L400" s="97"/>
      <c r="M400" s="97"/>
    </row>
    <row r="401" spans="1:13">
      <c r="A401" s="132">
        <v>43655</v>
      </c>
      <c r="B401" s="238">
        <v>2052</v>
      </c>
      <c r="C401" s="97">
        <v>103.7</v>
      </c>
      <c r="D401" s="97">
        <v>88.5</v>
      </c>
      <c r="E401" s="97">
        <v>107.9</v>
      </c>
      <c r="G401" s="99"/>
      <c r="H401" s="139"/>
      <c r="I401" s="139"/>
      <c r="J401" s="238"/>
      <c r="K401" s="97"/>
      <c r="L401" s="97"/>
      <c r="M401" s="97"/>
    </row>
    <row r="402" spans="1:13">
      <c r="A402" s="132">
        <v>43656</v>
      </c>
      <c r="B402" s="238">
        <v>2058.8000000000002</v>
      </c>
      <c r="C402" s="97">
        <v>104</v>
      </c>
      <c r="D402" s="97">
        <v>89</v>
      </c>
      <c r="E402" s="97">
        <v>108.2</v>
      </c>
      <c r="G402" s="99"/>
      <c r="H402" s="139"/>
      <c r="I402" s="139"/>
      <c r="J402" s="238"/>
      <c r="K402" s="97"/>
      <c r="L402" s="97"/>
      <c r="M402" s="97"/>
    </row>
    <row r="403" spans="1:13">
      <c r="A403" s="132">
        <v>43657</v>
      </c>
      <c r="B403" s="238">
        <v>2080.6</v>
      </c>
      <c r="C403" s="97">
        <v>104.2</v>
      </c>
      <c r="D403" s="97">
        <v>89.6</v>
      </c>
      <c r="E403" s="97">
        <v>109.1</v>
      </c>
      <c r="G403" s="99"/>
      <c r="H403" s="139"/>
      <c r="I403" s="139"/>
      <c r="J403" s="238"/>
      <c r="K403" s="97"/>
      <c r="L403" s="97"/>
      <c r="M403" s="97"/>
    </row>
    <row r="404" spans="1:13">
      <c r="A404" s="132">
        <v>43658</v>
      </c>
      <c r="B404" s="238">
        <v>2086.6999999999998</v>
      </c>
      <c r="C404" s="97">
        <v>104.6</v>
      </c>
      <c r="D404" s="97">
        <v>89.2</v>
      </c>
      <c r="E404" s="97">
        <v>110.1</v>
      </c>
      <c r="G404" s="99"/>
      <c r="H404" s="139"/>
      <c r="I404" s="139"/>
      <c r="J404" s="238"/>
      <c r="K404" s="97"/>
      <c r="L404" s="97"/>
      <c r="M404" s="97"/>
    </row>
    <row r="405" spans="1:13">
      <c r="A405" s="132">
        <v>43661</v>
      </c>
      <c r="B405" s="238">
        <v>2082.5</v>
      </c>
      <c r="C405" s="97">
        <v>104.6</v>
      </c>
      <c r="D405" s="97">
        <v>89.8</v>
      </c>
      <c r="E405" s="97">
        <v>110.2</v>
      </c>
      <c r="G405" s="99"/>
      <c r="H405" s="139"/>
      <c r="I405" s="139"/>
      <c r="J405" s="238"/>
      <c r="K405" s="97"/>
      <c r="L405" s="97"/>
      <c r="M405" s="97"/>
    </row>
    <row r="406" spans="1:13">
      <c r="A406" s="132">
        <v>43662</v>
      </c>
      <c r="B406" s="238">
        <v>2091.9</v>
      </c>
      <c r="C406" s="97">
        <v>104.4</v>
      </c>
      <c r="D406" s="97">
        <v>90</v>
      </c>
      <c r="E406" s="97">
        <v>110.1</v>
      </c>
      <c r="G406" s="99"/>
      <c r="H406" s="139"/>
      <c r="I406" s="139"/>
      <c r="J406" s="238"/>
      <c r="K406" s="97"/>
      <c r="L406" s="97"/>
      <c r="M406" s="97"/>
    </row>
    <row r="407" spans="1:13">
      <c r="A407" s="132">
        <v>43663</v>
      </c>
      <c r="B407" s="238">
        <v>2072.9</v>
      </c>
      <c r="C407" s="97">
        <v>103.9</v>
      </c>
      <c r="D407" s="97">
        <v>89.6</v>
      </c>
      <c r="E407" s="97">
        <v>109.7</v>
      </c>
      <c r="G407" s="99"/>
      <c r="H407" s="139"/>
      <c r="I407" s="139"/>
      <c r="J407" s="238"/>
      <c r="K407" s="97"/>
      <c r="L407" s="97"/>
      <c r="M407" s="97"/>
    </row>
    <row r="408" spans="1:13">
      <c r="A408" s="132">
        <v>43664</v>
      </c>
      <c r="B408" s="238">
        <v>2066.6</v>
      </c>
      <c r="C408" s="97">
        <v>103.9</v>
      </c>
      <c r="D408" s="97">
        <v>89.3</v>
      </c>
      <c r="E408" s="97">
        <v>109.7</v>
      </c>
      <c r="G408" s="99"/>
      <c r="H408" s="139"/>
      <c r="I408" s="139"/>
      <c r="J408" s="238"/>
      <c r="K408" s="97"/>
      <c r="L408" s="97"/>
      <c r="M408" s="97"/>
    </row>
    <row r="409" spans="1:13">
      <c r="A409" s="132">
        <v>43665</v>
      </c>
      <c r="B409" s="238">
        <v>2094.4</v>
      </c>
      <c r="C409" s="97">
        <v>103.7</v>
      </c>
      <c r="D409" s="97">
        <v>89.8</v>
      </c>
      <c r="E409" s="97">
        <v>109.4</v>
      </c>
      <c r="G409" s="99"/>
      <c r="H409" s="139"/>
      <c r="I409" s="139"/>
      <c r="J409" s="238"/>
      <c r="K409" s="97"/>
      <c r="L409" s="97"/>
      <c r="M409" s="97"/>
    </row>
    <row r="410" spans="1:13">
      <c r="A410" s="132">
        <v>43668</v>
      </c>
      <c r="B410" s="238">
        <v>2093.3000000000002</v>
      </c>
      <c r="C410" s="97">
        <v>103.9</v>
      </c>
      <c r="D410" s="97">
        <v>89.5</v>
      </c>
      <c r="E410" s="97">
        <v>109.5</v>
      </c>
      <c r="G410" s="99"/>
      <c r="H410" s="139"/>
      <c r="I410" s="139"/>
      <c r="J410" s="238"/>
      <c r="K410" s="97"/>
      <c r="L410" s="97"/>
      <c r="M410" s="97"/>
    </row>
    <row r="411" spans="1:13">
      <c r="A411" s="132">
        <v>43669</v>
      </c>
      <c r="B411" s="238">
        <v>2101.5</v>
      </c>
      <c r="C411" s="97">
        <v>104.4</v>
      </c>
      <c r="D411" s="97">
        <v>89.6</v>
      </c>
      <c r="E411" s="97">
        <v>110.2</v>
      </c>
      <c r="G411" s="99"/>
      <c r="H411" s="139"/>
      <c r="I411" s="139"/>
      <c r="J411" s="238"/>
      <c r="K411" s="97"/>
      <c r="L411" s="97"/>
      <c r="M411" s="97"/>
    </row>
    <row r="412" spans="1:13">
      <c r="A412" s="132">
        <v>43670</v>
      </c>
      <c r="B412" s="238">
        <v>2082.3000000000002</v>
      </c>
      <c r="C412" s="97">
        <v>104.8</v>
      </c>
      <c r="D412" s="97">
        <v>89.6</v>
      </c>
      <c r="E412" s="97">
        <v>109.9</v>
      </c>
      <c r="G412" s="99"/>
      <c r="H412" s="139"/>
      <c r="I412" s="139"/>
      <c r="J412" s="238"/>
      <c r="K412" s="97"/>
      <c r="L412" s="97"/>
      <c r="M412" s="97"/>
    </row>
    <row r="413" spans="1:13">
      <c r="A413" s="132">
        <v>43671</v>
      </c>
      <c r="B413" s="238">
        <v>2074.5</v>
      </c>
      <c r="C413" s="97">
        <v>104.3</v>
      </c>
      <c r="D413" s="97">
        <v>89.5</v>
      </c>
      <c r="E413" s="97">
        <v>109.3</v>
      </c>
      <c r="G413" s="99"/>
      <c r="H413" s="139"/>
      <c r="I413" s="139"/>
      <c r="J413" s="238"/>
      <c r="K413" s="97"/>
      <c r="L413" s="97"/>
      <c r="M413" s="97"/>
    </row>
    <row r="414" spans="1:13">
      <c r="A414" s="132">
        <v>43672</v>
      </c>
      <c r="B414" s="238">
        <v>2066.3000000000002</v>
      </c>
      <c r="C414" s="97">
        <v>104.7</v>
      </c>
      <c r="D414" s="97">
        <v>89</v>
      </c>
      <c r="E414" s="97">
        <v>109.5</v>
      </c>
      <c r="G414" s="99"/>
      <c r="H414" s="139"/>
      <c r="I414" s="139"/>
      <c r="J414" s="238"/>
      <c r="K414" s="97"/>
      <c r="L414" s="97"/>
      <c r="M414" s="97"/>
    </row>
    <row r="415" spans="1:13">
      <c r="A415" s="132">
        <v>43675</v>
      </c>
      <c r="B415" s="238">
        <v>2029.5</v>
      </c>
      <c r="C415" s="97">
        <v>104.6</v>
      </c>
      <c r="D415" s="97">
        <v>88.8</v>
      </c>
      <c r="E415" s="97">
        <v>109.7</v>
      </c>
      <c r="G415" s="99"/>
      <c r="H415" s="139"/>
      <c r="I415" s="139"/>
      <c r="J415" s="238"/>
      <c r="K415" s="97"/>
      <c r="L415" s="97"/>
      <c r="M415" s="97"/>
    </row>
    <row r="416" spans="1:13">
      <c r="A416" s="132">
        <v>43676</v>
      </c>
      <c r="B416" s="238">
        <v>2038.7</v>
      </c>
      <c r="C416" s="97">
        <v>104.1</v>
      </c>
      <c r="D416" s="97">
        <v>88.6</v>
      </c>
      <c r="E416" s="97">
        <v>109.6</v>
      </c>
      <c r="G416" s="99"/>
      <c r="H416" s="139"/>
      <c r="I416" s="139"/>
      <c r="J416" s="238"/>
      <c r="K416" s="97"/>
      <c r="L416" s="97"/>
      <c r="M416" s="97"/>
    </row>
    <row r="417" spans="1:13">
      <c r="A417" s="132">
        <v>43677</v>
      </c>
      <c r="B417" s="238">
        <v>2024.6</v>
      </c>
      <c r="C417" s="97">
        <v>103.4</v>
      </c>
      <c r="D417" s="97">
        <v>88</v>
      </c>
      <c r="E417" s="97">
        <v>108.2</v>
      </c>
      <c r="G417" s="99"/>
      <c r="H417" s="139"/>
      <c r="I417" s="139"/>
      <c r="J417" s="238"/>
      <c r="K417" s="97"/>
      <c r="L417" s="97"/>
      <c r="M417" s="97"/>
    </row>
    <row r="418" spans="1:13">
      <c r="A418" s="132">
        <v>43678</v>
      </c>
      <c r="B418" s="238">
        <v>2017.3</v>
      </c>
      <c r="C418" s="97">
        <v>102.7</v>
      </c>
      <c r="D418" s="97">
        <v>87</v>
      </c>
      <c r="E418" s="97">
        <v>107.1</v>
      </c>
      <c r="G418" s="99"/>
      <c r="H418" s="139"/>
      <c r="I418" s="139"/>
      <c r="J418" s="238"/>
      <c r="K418" s="97"/>
      <c r="L418" s="97"/>
      <c r="M418" s="97"/>
    </row>
    <row r="419" spans="1:13">
      <c r="A419" s="132">
        <v>43679</v>
      </c>
      <c r="B419" s="238">
        <v>1998.1</v>
      </c>
      <c r="C419" s="97">
        <v>101.6</v>
      </c>
      <c r="D419" s="97">
        <v>85.2</v>
      </c>
      <c r="E419" s="97">
        <v>106.7</v>
      </c>
      <c r="G419" s="99"/>
      <c r="H419" s="139"/>
      <c r="I419" s="139"/>
      <c r="J419" s="238"/>
      <c r="K419" s="97"/>
      <c r="L419" s="97"/>
      <c r="M419" s="97"/>
    </row>
    <row r="420" spans="1:13">
      <c r="A420" s="132">
        <v>43682</v>
      </c>
      <c r="B420" s="238">
        <v>1947</v>
      </c>
      <c r="C420" s="97">
        <v>99.1</v>
      </c>
      <c r="D420" s="97">
        <v>82.6</v>
      </c>
      <c r="E420" s="97">
        <v>103.6</v>
      </c>
      <c r="G420" s="99"/>
      <c r="H420" s="139"/>
      <c r="I420" s="139"/>
      <c r="J420" s="238"/>
      <c r="K420" s="97"/>
      <c r="L420" s="97"/>
      <c r="M420" s="97"/>
    </row>
    <row r="421" spans="1:13">
      <c r="A421" s="132">
        <v>43683</v>
      </c>
      <c r="B421" s="238">
        <v>1917.5</v>
      </c>
      <c r="C421" s="97">
        <v>99.7</v>
      </c>
      <c r="D421" s="97">
        <v>82.6</v>
      </c>
      <c r="E421" s="97">
        <v>104.9</v>
      </c>
      <c r="G421" s="99"/>
      <c r="H421" s="139"/>
      <c r="I421" s="139"/>
      <c r="J421" s="238"/>
      <c r="K421" s="97"/>
      <c r="L421" s="97"/>
      <c r="M421" s="97"/>
    </row>
    <row r="422" spans="1:13">
      <c r="A422" s="132">
        <v>43684</v>
      </c>
      <c r="B422" s="238">
        <v>1909.7</v>
      </c>
      <c r="C422" s="97">
        <v>99.9</v>
      </c>
      <c r="D422" s="97">
        <v>82.6</v>
      </c>
      <c r="E422" s="97">
        <v>104.8</v>
      </c>
      <c r="G422" s="99"/>
      <c r="H422" s="139"/>
      <c r="I422" s="139"/>
      <c r="J422" s="238"/>
      <c r="K422" s="97"/>
      <c r="L422" s="97"/>
      <c r="M422" s="97"/>
    </row>
    <row r="423" spans="1:13">
      <c r="A423" s="132">
        <v>43685</v>
      </c>
      <c r="B423" s="238">
        <v>1920.6</v>
      </c>
      <c r="C423" s="97">
        <v>101.5</v>
      </c>
      <c r="D423" s="97">
        <v>83.6</v>
      </c>
      <c r="E423" s="97">
        <v>106.3</v>
      </c>
      <c r="G423" s="99"/>
      <c r="H423" s="139"/>
      <c r="I423" s="139"/>
      <c r="J423" s="238"/>
      <c r="K423" s="97"/>
      <c r="L423" s="97"/>
      <c r="M423" s="97"/>
    </row>
    <row r="424" spans="1:13">
      <c r="A424" s="132">
        <v>43686</v>
      </c>
      <c r="B424" s="238">
        <v>1937.8</v>
      </c>
      <c r="C424" s="97">
        <v>100.9</v>
      </c>
      <c r="D424" s="97">
        <v>83.3</v>
      </c>
      <c r="E424" s="97">
        <v>105.9</v>
      </c>
      <c r="G424" s="99"/>
      <c r="H424" s="139"/>
      <c r="I424" s="139"/>
      <c r="J424" s="238"/>
      <c r="K424" s="97"/>
      <c r="L424" s="97"/>
      <c r="M424" s="97"/>
    </row>
    <row r="425" spans="1:13">
      <c r="A425" s="132">
        <v>43689</v>
      </c>
      <c r="B425" s="238">
        <v>1942.3</v>
      </c>
      <c r="C425" s="97">
        <v>100.1</v>
      </c>
      <c r="D425" s="97">
        <v>82.7</v>
      </c>
      <c r="E425" s="97">
        <v>104.4</v>
      </c>
      <c r="G425" s="99"/>
      <c r="H425" s="139"/>
      <c r="I425" s="139"/>
      <c r="J425" s="238"/>
      <c r="K425" s="97"/>
      <c r="L425" s="97"/>
      <c r="M425" s="97"/>
    </row>
    <row r="426" spans="1:13">
      <c r="A426" s="132">
        <v>43690</v>
      </c>
      <c r="B426" s="238">
        <v>1925.8</v>
      </c>
      <c r="C426" s="97">
        <v>100.9</v>
      </c>
      <c r="D426" s="97">
        <v>82.2</v>
      </c>
      <c r="E426" s="97">
        <v>105.9</v>
      </c>
      <c r="G426" s="99"/>
      <c r="H426" s="139"/>
      <c r="I426" s="139"/>
      <c r="J426" s="238"/>
      <c r="K426" s="97"/>
      <c r="L426" s="97"/>
      <c r="M426" s="97"/>
    </row>
    <row r="427" spans="1:13">
      <c r="A427" s="132">
        <v>43691</v>
      </c>
      <c r="B427" s="238">
        <v>1938.4</v>
      </c>
      <c r="C427" s="97">
        <v>98.6</v>
      </c>
      <c r="D427" s="97">
        <v>81.900000000000006</v>
      </c>
      <c r="E427" s="97">
        <v>102.6</v>
      </c>
      <c r="G427" s="99"/>
      <c r="H427" s="139"/>
      <c r="I427" s="139"/>
      <c r="J427" s="238"/>
      <c r="K427" s="97"/>
      <c r="L427" s="97"/>
      <c r="M427" s="97"/>
    </row>
    <row r="428" spans="1:13">
      <c r="A428" s="132">
        <v>43692</v>
      </c>
      <c r="B428" s="238">
        <v>1938.4</v>
      </c>
      <c r="C428" s="97">
        <v>98.4</v>
      </c>
      <c r="D428" s="97">
        <v>81.8</v>
      </c>
      <c r="E428" s="97">
        <v>103</v>
      </c>
      <c r="G428" s="99"/>
      <c r="H428" s="139"/>
      <c r="I428" s="139"/>
      <c r="J428" s="238"/>
      <c r="K428" s="97"/>
      <c r="L428" s="97"/>
      <c r="M428" s="97"/>
    </row>
    <row r="429" spans="1:13">
      <c r="A429" s="132">
        <v>43693</v>
      </c>
      <c r="B429" s="238">
        <v>1927.2</v>
      </c>
      <c r="C429" s="97">
        <v>99.6</v>
      </c>
      <c r="D429" s="97">
        <v>82.4</v>
      </c>
      <c r="E429" s="97">
        <v>104.3</v>
      </c>
      <c r="G429" s="99"/>
      <c r="H429" s="139"/>
      <c r="I429" s="139"/>
      <c r="J429" s="238"/>
      <c r="K429" s="97"/>
      <c r="L429" s="97"/>
      <c r="M429" s="97"/>
    </row>
    <row r="430" spans="1:13">
      <c r="A430" s="132">
        <v>43696</v>
      </c>
      <c r="B430" s="238">
        <v>1939.9</v>
      </c>
      <c r="C430" s="97">
        <v>100.7</v>
      </c>
      <c r="D430" s="97">
        <v>83</v>
      </c>
      <c r="E430" s="97">
        <v>105.3</v>
      </c>
      <c r="G430" s="99"/>
      <c r="H430" s="139"/>
      <c r="I430" s="139"/>
      <c r="J430" s="238"/>
      <c r="K430" s="97"/>
      <c r="L430" s="97"/>
      <c r="M430" s="97"/>
    </row>
    <row r="431" spans="1:13">
      <c r="A431" s="132">
        <v>43697</v>
      </c>
      <c r="B431" s="238">
        <v>1960.3</v>
      </c>
      <c r="C431" s="97">
        <v>100.2</v>
      </c>
      <c r="D431" s="97">
        <v>83.2</v>
      </c>
      <c r="E431" s="97">
        <v>104.6</v>
      </c>
      <c r="G431" s="99"/>
      <c r="H431" s="139"/>
      <c r="I431" s="139"/>
      <c r="J431" s="238"/>
      <c r="K431" s="97"/>
      <c r="L431" s="97"/>
      <c r="M431" s="97"/>
    </row>
    <row r="432" spans="1:13">
      <c r="A432" s="132">
        <v>43698</v>
      </c>
      <c r="B432" s="238">
        <v>1964.7</v>
      </c>
      <c r="C432" s="97">
        <v>100.9</v>
      </c>
      <c r="D432" s="97">
        <v>83.5</v>
      </c>
      <c r="E432" s="97">
        <v>105.6</v>
      </c>
      <c r="G432" s="99"/>
      <c r="H432" s="139"/>
      <c r="I432" s="139"/>
      <c r="J432" s="238"/>
      <c r="K432" s="97"/>
      <c r="L432" s="97"/>
      <c r="M432" s="97"/>
    </row>
    <row r="433" spans="1:13">
      <c r="A433" s="132">
        <v>43699</v>
      </c>
      <c r="B433" s="238">
        <v>1951</v>
      </c>
      <c r="C433" s="97">
        <v>100.7</v>
      </c>
      <c r="D433" s="97">
        <v>82.8</v>
      </c>
      <c r="E433" s="97">
        <v>105.8</v>
      </c>
      <c r="G433" s="99"/>
      <c r="H433" s="139"/>
      <c r="I433" s="139"/>
      <c r="J433" s="238"/>
      <c r="K433" s="97"/>
      <c r="L433" s="97"/>
      <c r="M433" s="97"/>
    </row>
    <row r="434" spans="1:13">
      <c r="A434" s="132">
        <v>43700</v>
      </c>
      <c r="B434" s="238">
        <v>1948.3</v>
      </c>
      <c r="C434" s="97">
        <v>99</v>
      </c>
      <c r="D434" s="97">
        <v>82.7</v>
      </c>
      <c r="E434" s="97">
        <v>103.2</v>
      </c>
      <c r="G434" s="99"/>
      <c r="H434" s="139"/>
      <c r="I434" s="139"/>
      <c r="J434" s="238"/>
      <c r="K434" s="97"/>
      <c r="L434" s="97"/>
      <c r="M434" s="97"/>
    </row>
    <row r="435" spans="1:13">
      <c r="A435" s="132">
        <v>43703</v>
      </c>
      <c r="B435" s="238">
        <v>1916.3</v>
      </c>
      <c r="C435" s="97">
        <v>99.5</v>
      </c>
      <c r="D435" s="97">
        <v>81.599999999999994</v>
      </c>
      <c r="E435" s="97">
        <v>104.3</v>
      </c>
      <c r="G435" s="99"/>
      <c r="H435" s="139"/>
      <c r="I435" s="139"/>
      <c r="J435" s="238"/>
      <c r="K435" s="97"/>
      <c r="L435" s="97"/>
      <c r="M435" s="97"/>
    </row>
    <row r="436" spans="1:13">
      <c r="A436" s="132">
        <v>43704</v>
      </c>
      <c r="B436" s="238">
        <v>1924.6</v>
      </c>
      <c r="C436" s="97">
        <v>99.5</v>
      </c>
      <c r="D436" s="97">
        <v>81.900000000000006</v>
      </c>
      <c r="E436" s="97">
        <v>103.8</v>
      </c>
      <c r="G436" s="99"/>
      <c r="H436" s="139"/>
      <c r="I436" s="139"/>
      <c r="J436" s="238"/>
      <c r="K436" s="97"/>
      <c r="L436" s="97"/>
      <c r="M436" s="97"/>
    </row>
    <row r="437" spans="1:13">
      <c r="A437" s="132">
        <v>43705</v>
      </c>
      <c r="B437" s="238">
        <v>1941.1</v>
      </c>
      <c r="C437" s="97">
        <v>99.8</v>
      </c>
      <c r="D437" s="97">
        <v>81.900000000000006</v>
      </c>
      <c r="E437" s="97">
        <v>104.9</v>
      </c>
      <c r="G437" s="99"/>
      <c r="H437" s="139"/>
      <c r="I437" s="139"/>
      <c r="J437" s="238"/>
      <c r="K437" s="97"/>
      <c r="L437" s="97"/>
      <c r="M437" s="97"/>
    </row>
    <row r="438" spans="1:13">
      <c r="A438" s="132">
        <v>43706</v>
      </c>
      <c r="B438" s="238">
        <v>1933.4</v>
      </c>
      <c r="C438" s="97">
        <v>100.8</v>
      </c>
      <c r="D438" s="97">
        <v>82.4</v>
      </c>
      <c r="E438" s="97">
        <v>106.2</v>
      </c>
      <c r="G438" s="99"/>
      <c r="H438" s="139"/>
      <c r="I438" s="139"/>
      <c r="J438" s="238"/>
      <c r="K438" s="97"/>
      <c r="L438" s="97"/>
      <c r="M438" s="97"/>
    </row>
    <row r="439" spans="1:13">
      <c r="A439" s="132">
        <v>43707</v>
      </c>
      <c r="B439" s="238">
        <v>1967.8</v>
      </c>
      <c r="C439" s="97">
        <v>101.1</v>
      </c>
      <c r="D439" s="97">
        <v>83.6</v>
      </c>
      <c r="E439" s="97">
        <v>106.4</v>
      </c>
      <c r="G439" s="99"/>
      <c r="H439" s="139"/>
      <c r="I439" s="139"/>
      <c r="J439" s="238"/>
      <c r="K439" s="97"/>
      <c r="L439" s="97"/>
      <c r="M439" s="97"/>
    </row>
    <row r="440" spans="1:13">
      <c r="A440" s="132">
        <v>43710</v>
      </c>
      <c r="B440" s="238">
        <v>1969.2</v>
      </c>
      <c r="C440" s="97">
        <v>101</v>
      </c>
      <c r="D440" s="97">
        <v>83.5</v>
      </c>
      <c r="E440" s="97">
        <v>106.4</v>
      </c>
      <c r="G440" s="99"/>
      <c r="H440" s="139"/>
      <c r="I440" s="139"/>
      <c r="J440" s="238"/>
      <c r="K440" s="97"/>
      <c r="L440" s="97"/>
      <c r="M440" s="97"/>
    </row>
    <row r="441" spans="1:13">
      <c r="A441" s="132">
        <v>43711</v>
      </c>
      <c r="B441" s="238">
        <v>1965.7</v>
      </c>
      <c r="C441" s="97">
        <v>100.5</v>
      </c>
      <c r="D441" s="97">
        <v>82.6</v>
      </c>
      <c r="E441" s="97">
        <v>105.2</v>
      </c>
      <c r="G441" s="99"/>
      <c r="H441" s="139"/>
      <c r="I441" s="139"/>
      <c r="J441" s="238"/>
      <c r="K441" s="97"/>
      <c r="L441" s="97"/>
      <c r="M441" s="97"/>
    </row>
    <row r="442" spans="1:13">
      <c r="A442" s="132">
        <v>43712</v>
      </c>
      <c r="B442" s="238">
        <v>1988.5</v>
      </c>
      <c r="C442" s="97">
        <v>101.6</v>
      </c>
      <c r="D442" s="97">
        <v>84.1</v>
      </c>
      <c r="E442" s="97">
        <v>106.2</v>
      </c>
      <c r="G442" s="99"/>
      <c r="H442" s="139"/>
      <c r="I442" s="139"/>
      <c r="J442" s="238"/>
      <c r="K442" s="97"/>
      <c r="L442" s="97"/>
      <c r="M442" s="97"/>
    </row>
    <row r="443" spans="1:13">
      <c r="A443" s="132">
        <v>43713</v>
      </c>
      <c r="B443" s="238">
        <v>2004.8</v>
      </c>
      <c r="C443" s="97">
        <v>102.8</v>
      </c>
      <c r="D443" s="97">
        <v>85.1</v>
      </c>
      <c r="E443" s="97">
        <v>107.7</v>
      </c>
      <c r="G443" s="99"/>
      <c r="H443" s="139"/>
      <c r="I443" s="139"/>
      <c r="J443" s="238"/>
      <c r="K443" s="97"/>
      <c r="L443" s="97"/>
      <c r="M443" s="97"/>
    </row>
    <row r="444" spans="1:13">
      <c r="A444" s="132">
        <v>43714</v>
      </c>
      <c r="B444" s="238">
        <v>2009.1</v>
      </c>
      <c r="C444" s="97">
        <v>103</v>
      </c>
      <c r="D444" s="97">
        <v>85.6</v>
      </c>
      <c r="E444" s="97">
        <v>107.9</v>
      </c>
      <c r="G444" s="99"/>
      <c r="H444" s="139"/>
      <c r="I444" s="139"/>
      <c r="J444" s="238"/>
      <c r="K444" s="97"/>
      <c r="L444" s="97"/>
      <c r="M444" s="97"/>
    </row>
    <row r="445" spans="1:13">
      <c r="A445" s="132">
        <v>43717</v>
      </c>
      <c r="B445" s="238">
        <v>2019.6</v>
      </c>
      <c r="C445" s="97">
        <v>102.9</v>
      </c>
      <c r="D445" s="97">
        <v>85.8</v>
      </c>
      <c r="E445" s="97">
        <v>108.1</v>
      </c>
      <c r="G445" s="99"/>
      <c r="H445" s="139"/>
      <c r="I445" s="139"/>
      <c r="J445" s="238"/>
      <c r="K445" s="97"/>
      <c r="L445" s="97"/>
      <c r="M445" s="97"/>
    </row>
    <row r="446" spans="1:13">
      <c r="A446" s="132">
        <v>43718</v>
      </c>
      <c r="B446" s="238">
        <v>2032.1</v>
      </c>
      <c r="C446" s="97">
        <v>103</v>
      </c>
      <c r="D446" s="97">
        <v>85.6</v>
      </c>
      <c r="E446" s="97">
        <v>108.4</v>
      </c>
      <c r="G446" s="99"/>
      <c r="H446" s="139"/>
      <c r="I446" s="139"/>
      <c r="J446" s="238"/>
      <c r="K446" s="97"/>
      <c r="L446" s="97"/>
      <c r="M446" s="97"/>
    </row>
    <row r="447" spans="1:13">
      <c r="A447" s="132">
        <v>43719</v>
      </c>
      <c r="B447" s="238">
        <v>2049.1999999999998</v>
      </c>
      <c r="C447" s="97">
        <v>103.7</v>
      </c>
      <c r="D447" s="97">
        <v>86.3</v>
      </c>
      <c r="E447" s="97">
        <v>109.3</v>
      </c>
      <c r="G447" s="99"/>
      <c r="H447" s="139"/>
      <c r="I447" s="139"/>
      <c r="J447" s="238"/>
      <c r="K447" s="97"/>
      <c r="L447" s="97"/>
      <c r="M447" s="97"/>
    </row>
    <row r="448" spans="1:13">
      <c r="A448" s="132">
        <v>43720</v>
      </c>
      <c r="B448" s="238">
        <v>2049.1999999999998</v>
      </c>
      <c r="C448" s="97">
        <v>104.1</v>
      </c>
      <c r="D448" s="97">
        <v>86.8</v>
      </c>
      <c r="E448" s="97">
        <v>109.5</v>
      </c>
      <c r="G448" s="99"/>
      <c r="H448" s="139"/>
      <c r="I448" s="139"/>
      <c r="J448" s="238"/>
      <c r="K448" s="97"/>
      <c r="L448" s="97"/>
      <c r="M448" s="97"/>
    </row>
    <row r="449" spans="1:13">
      <c r="A449" s="132">
        <v>43721</v>
      </c>
      <c r="B449" s="238">
        <v>2049.1999999999998</v>
      </c>
      <c r="C449" s="97">
        <v>104.2</v>
      </c>
      <c r="D449" s="97">
        <v>87.2</v>
      </c>
      <c r="E449" s="97">
        <v>109.6</v>
      </c>
      <c r="G449" s="99"/>
      <c r="H449" s="139"/>
      <c r="I449" s="139"/>
      <c r="J449" s="238"/>
      <c r="K449" s="97"/>
      <c r="L449" s="97"/>
      <c r="M449" s="97"/>
    </row>
    <row r="450" spans="1:13">
      <c r="A450" s="132">
        <v>43724</v>
      </c>
      <c r="B450" s="238">
        <v>2062.1999999999998</v>
      </c>
      <c r="C450" s="97">
        <v>103.8</v>
      </c>
      <c r="D450" s="97">
        <v>87.2</v>
      </c>
      <c r="E450" s="97">
        <v>109.1</v>
      </c>
      <c r="G450" s="99"/>
      <c r="H450" s="139"/>
      <c r="I450" s="139"/>
      <c r="J450" s="238"/>
      <c r="K450" s="97"/>
      <c r="L450" s="97"/>
      <c r="M450" s="97"/>
    </row>
    <row r="451" spans="1:13">
      <c r="A451" s="132">
        <v>43725</v>
      </c>
      <c r="B451" s="238">
        <v>2062.3000000000002</v>
      </c>
      <c r="C451" s="97">
        <v>104.1</v>
      </c>
      <c r="D451" s="97">
        <v>86.5</v>
      </c>
      <c r="E451" s="97">
        <v>109.2</v>
      </c>
      <c r="G451" s="99"/>
      <c r="H451" s="139"/>
      <c r="I451" s="139"/>
      <c r="J451" s="238"/>
      <c r="K451" s="97"/>
      <c r="L451" s="97"/>
      <c r="M451" s="97"/>
    </row>
    <row r="452" spans="1:13">
      <c r="A452" s="132">
        <v>43726</v>
      </c>
      <c r="B452" s="238">
        <v>2070.6999999999998</v>
      </c>
      <c r="C452" s="97">
        <v>104</v>
      </c>
      <c r="D452" s="97">
        <v>86.7</v>
      </c>
      <c r="E452" s="97">
        <v>109.4</v>
      </c>
      <c r="G452" s="99"/>
      <c r="H452" s="139"/>
      <c r="I452" s="139"/>
      <c r="J452" s="238"/>
      <c r="K452" s="97"/>
      <c r="L452" s="97"/>
      <c r="M452" s="97"/>
    </row>
    <row r="453" spans="1:13">
      <c r="A453" s="132">
        <v>43727</v>
      </c>
      <c r="B453" s="238">
        <v>2080.4</v>
      </c>
      <c r="C453" s="97">
        <v>104.2</v>
      </c>
      <c r="D453" s="97">
        <v>86.3</v>
      </c>
      <c r="E453" s="97">
        <v>109.1</v>
      </c>
      <c r="G453" s="99"/>
      <c r="H453" s="139"/>
      <c r="I453" s="139"/>
      <c r="J453" s="238"/>
      <c r="K453" s="97"/>
      <c r="L453" s="97"/>
      <c r="M453" s="97"/>
    </row>
    <row r="454" spans="1:13">
      <c r="A454" s="132">
        <v>43728</v>
      </c>
      <c r="B454" s="238">
        <v>2091.5</v>
      </c>
      <c r="C454" s="97">
        <v>103.9</v>
      </c>
      <c r="D454" s="97">
        <v>86.7</v>
      </c>
      <c r="E454" s="97">
        <v>108.5</v>
      </c>
      <c r="G454" s="99"/>
      <c r="H454" s="139"/>
      <c r="I454" s="139"/>
      <c r="J454" s="238"/>
      <c r="K454" s="97"/>
      <c r="L454" s="97"/>
      <c r="M454" s="97"/>
    </row>
    <row r="455" spans="1:13">
      <c r="A455" s="132">
        <v>43731</v>
      </c>
      <c r="B455" s="238">
        <v>2091.6999999999998</v>
      </c>
      <c r="C455" s="97">
        <v>103.7</v>
      </c>
      <c r="D455" s="97">
        <v>86.2</v>
      </c>
      <c r="E455" s="97">
        <v>108.6</v>
      </c>
      <c r="G455" s="99"/>
      <c r="H455" s="139"/>
      <c r="I455" s="139"/>
      <c r="J455" s="238"/>
      <c r="K455" s="97"/>
      <c r="L455" s="97"/>
      <c r="M455" s="97"/>
    </row>
    <row r="456" spans="1:13">
      <c r="A456" s="132">
        <v>43732</v>
      </c>
      <c r="B456" s="238">
        <v>2101</v>
      </c>
      <c r="C456" s="97">
        <v>103.1</v>
      </c>
      <c r="D456" s="97">
        <v>85.9</v>
      </c>
      <c r="E456" s="97">
        <v>108</v>
      </c>
      <c r="G456" s="99"/>
      <c r="H456" s="139"/>
      <c r="I456" s="139"/>
      <c r="J456" s="238"/>
      <c r="K456" s="97"/>
      <c r="L456" s="97"/>
      <c r="M456" s="97"/>
    </row>
    <row r="457" spans="1:13">
      <c r="A457" s="132">
        <v>43733</v>
      </c>
      <c r="B457" s="238">
        <v>2073.4</v>
      </c>
      <c r="C457" s="97">
        <v>103.2</v>
      </c>
      <c r="D457" s="97">
        <v>85.4</v>
      </c>
      <c r="E457" s="97">
        <v>108.6</v>
      </c>
      <c r="G457" s="99"/>
      <c r="H457" s="139"/>
      <c r="I457" s="139"/>
      <c r="J457" s="238"/>
      <c r="K457" s="97"/>
      <c r="L457" s="97"/>
      <c r="M457" s="97"/>
    </row>
    <row r="458" spans="1:13">
      <c r="A458" s="132">
        <v>43734</v>
      </c>
      <c r="B458" s="238">
        <v>2074.5</v>
      </c>
      <c r="C458" s="97">
        <v>103.2</v>
      </c>
      <c r="D458" s="97">
        <v>85.7</v>
      </c>
      <c r="E458" s="97">
        <v>108.3</v>
      </c>
      <c r="G458" s="99"/>
      <c r="H458" s="139"/>
      <c r="I458" s="139"/>
      <c r="J458" s="238"/>
      <c r="K458" s="97"/>
      <c r="L458" s="97"/>
      <c r="M458" s="97"/>
    </row>
    <row r="459" spans="1:13">
      <c r="A459" s="132">
        <v>43735</v>
      </c>
      <c r="B459" s="238">
        <v>2049.9</v>
      </c>
      <c r="C459" s="97">
        <v>102.8</v>
      </c>
      <c r="D459" s="97">
        <v>85</v>
      </c>
      <c r="E459" s="97">
        <v>108</v>
      </c>
      <c r="G459" s="99"/>
      <c r="H459" s="139"/>
      <c r="I459" s="139"/>
      <c r="J459" s="238"/>
      <c r="K459" s="97"/>
      <c r="L459" s="97"/>
      <c r="M459" s="97"/>
    </row>
    <row r="460" spans="1:13">
      <c r="A460" s="132">
        <v>43738</v>
      </c>
      <c r="B460" s="238">
        <v>2063.1</v>
      </c>
      <c r="C460" s="97">
        <v>103</v>
      </c>
      <c r="D460" s="97">
        <v>85</v>
      </c>
      <c r="E460" s="97">
        <v>108.4</v>
      </c>
      <c r="G460" s="99"/>
      <c r="H460" s="139"/>
      <c r="I460" s="139"/>
      <c r="J460" s="238"/>
      <c r="K460" s="97"/>
      <c r="L460" s="97"/>
      <c r="M460" s="97"/>
    </row>
    <row r="461" spans="1:13">
      <c r="A461" s="132">
        <v>43739</v>
      </c>
      <c r="B461" s="238">
        <v>2072.4</v>
      </c>
      <c r="C461" s="97">
        <v>102</v>
      </c>
      <c r="D461" s="97">
        <v>84.8</v>
      </c>
      <c r="E461" s="97">
        <v>107</v>
      </c>
      <c r="G461" s="99"/>
      <c r="H461" s="139"/>
      <c r="I461" s="139"/>
      <c r="J461" s="238"/>
      <c r="K461" s="97"/>
      <c r="L461" s="97"/>
      <c r="M461" s="97"/>
    </row>
    <row r="462" spans="1:13">
      <c r="A462" s="132">
        <v>43740</v>
      </c>
      <c r="B462" s="238">
        <v>2031.9</v>
      </c>
      <c r="C462" s="97">
        <v>100.3</v>
      </c>
      <c r="D462" s="97">
        <v>84</v>
      </c>
      <c r="E462" s="97">
        <v>105.1</v>
      </c>
      <c r="G462" s="99"/>
      <c r="H462" s="139"/>
      <c r="I462" s="139"/>
      <c r="J462" s="238"/>
      <c r="K462" s="97"/>
      <c r="L462" s="97"/>
      <c r="M462" s="97"/>
    </row>
    <row r="463" spans="1:13">
      <c r="A463" s="132">
        <v>43741</v>
      </c>
      <c r="B463" s="238">
        <v>2031.9</v>
      </c>
      <c r="C463" s="97">
        <v>100.7</v>
      </c>
      <c r="D463" s="97">
        <v>84.2</v>
      </c>
      <c r="E463" s="97">
        <v>105.5</v>
      </c>
      <c r="G463" s="99"/>
      <c r="H463" s="139"/>
      <c r="I463" s="139"/>
      <c r="J463" s="238"/>
      <c r="K463" s="97"/>
      <c r="L463" s="97"/>
      <c r="M463" s="97"/>
    </row>
    <row r="464" spans="1:13">
      <c r="A464" s="132">
        <v>43742</v>
      </c>
      <c r="B464" s="238">
        <v>2020.7</v>
      </c>
      <c r="C464" s="97">
        <v>101.8</v>
      </c>
      <c r="D464" s="97">
        <v>84.6</v>
      </c>
      <c r="E464" s="97">
        <v>107</v>
      </c>
      <c r="G464" s="99"/>
      <c r="H464" s="139"/>
      <c r="I464" s="139"/>
      <c r="J464" s="238"/>
      <c r="K464" s="97"/>
      <c r="L464" s="97"/>
      <c r="M464" s="97"/>
    </row>
    <row r="465" spans="1:13">
      <c r="A465" s="132">
        <v>43745</v>
      </c>
      <c r="B465" s="238">
        <v>2021.7</v>
      </c>
      <c r="C465" s="97">
        <v>101.7</v>
      </c>
      <c r="D465" s="97">
        <v>84.4</v>
      </c>
      <c r="E465" s="97">
        <v>106.7</v>
      </c>
      <c r="G465" s="99"/>
      <c r="H465" s="139"/>
      <c r="I465" s="139"/>
      <c r="J465" s="238"/>
      <c r="K465" s="97"/>
      <c r="L465" s="97"/>
      <c r="M465" s="97"/>
    </row>
    <row r="466" spans="1:13">
      <c r="A466" s="132">
        <v>43746</v>
      </c>
      <c r="B466" s="238">
        <v>2046.3</v>
      </c>
      <c r="C466" s="97">
        <v>100.4</v>
      </c>
      <c r="D466" s="97">
        <v>84.4</v>
      </c>
      <c r="E466" s="97">
        <v>105.4</v>
      </c>
      <c r="G466" s="99"/>
      <c r="H466" s="139"/>
      <c r="I466" s="139"/>
      <c r="J466" s="238"/>
      <c r="K466" s="97"/>
      <c r="L466" s="97"/>
      <c r="M466" s="97"/>
    </row>
    <row r="467" spans="1:13">
      <c r="A467" s="132">
        <v>43747</v>
      </c>
      <c r="B467" s="238">
        <v>2046.3</v>
      </c>
      <c r="C467" s="97">
        <v>101</v>
      </c>
      <c r="D467" s="97">
        <v>84.3</v>
      </c>
      <c r="E467" s="97">
        <v>106.1</v>
      </c>
      <c r="G467" s="99"/>
      <c r="H467" s="139"/>
      <c r="I467" s="139"/>
      <c r="J467" s="238"/>
      <c r="K467" s="97"/>
      <c r="L467" s="97"/>
      <c r="M467" s="97"/>
    </row>
    <row r="468" spans="1:13">
      <c r="A468" s="132">
        <v>43748</v>
      </c>
      <c r="B468" s="238">
        <v>2028.2</v>
      </c>
      <c r="C468" s="97">
        <v>101.6</v>
      </c>
      <c r="D468" s="97">
        <v>84.6</v>
      </c>
      <c r="E468" s="97">
        <v>106.7</v>
      </c>
      <c r="G468" s="99"/>
      <c r="H468" s="139"/>
      <c r="I468" s="139"/>
      <c r="J468" s="238"/>
      <c r="K468" s="97"/>
      <c r="L468" s="97"/>
      <c r="M468" s="97"/>
    </row>
    <row r="469" spans="1:13">
      <c r="A469" s="132">
        <v>43749</v>
      </c>
      <c r="B469" s="238">
        <v>2044.6</v>
      </c>
      <c r="C469" s="97">
        <v>103</v>
      </c>
      <c r="D469" s="97">
        <v>85.9</v>
      </c>
      <c r="E469" s="97">
        <v>108</v>
      </c>
      <c r="G469" s="99"/>
      <c r="H469" s="139"/>
      <c r="I469" s="139"/>
      <c r="J469" s="238"/>
      <c r="K469" s="97"/>
      <c r="L469" s="97"/>
      <c r="M469" s="97"/>
    </row>
    <row r="470" spans="1:13">
      <c r="A470" s="132">
        <v>43752</v>
      </c>
      <c r="B470" s="238">
        <v>2067.4</v>
      </c>
      <c r="C470" s="97">
        <v>102.8</v>
      </c>
      <c r="D470" s="97">
        <v>86.4</v>
      </c>
      <c r="E470" s="97">
        <v>107.9</v>
      </c>
      <c r="G470" s="99"/>
      <c r="H470" s="139"/>
      <c r="I470" s="139"/>
      <c r="J470" s="238"/>
      <c r="K470" s="97"/>
      <c r="L470" s="97"/>
      <c r="M470" s="97"/>
    </row>
    <row r="471" spans="1:13">
      <c r="A471" s="132">
        <v>43753</v>
      </c>
      <c r="B471" s="238">
        <v>2068.1999999999998</v>
      </c>
      <c r="C471" s="97">
        <v>103.8</v>
      </c>
      <c r="D471" s="97">
        <v>86.5</v>
      </c>
      <c r="E471" s="97">
        <v>108.9</v>
      </c>
      <c r="G471" s="99"/>
      <c r="H471" s="139"/>
      <c r="I471" s="139"/>
      <c r="J471" s="238"/>
      <c r="K471" s="97"/>
      <c r="L471" s="97"/>
      <c r="M471" s="97"/>
    </row>
    <row r="472" spans="1:13">
      <c r="A472" s="132">
        <v>43754</v>
      </c>
      <c r="B472" s="238">
        <v>2082.8000000000002</v>
      </c>
      <c r="C472" s="97">
        <v>103.7</v>
      </c>
      <c r="D472" s="97">
        <v>86.9</v>
      </c>
      <c r="E472" s="97">
        <v>108.8</v>
      </c>
      <c r="G472" s="99"/>
      <c r="H472" s="139"/>
      <c r="I472" s="139"/>
      <c r="J472" s="238"/>
      <c r="K472" s="97"/>
      <c r="L472" s="97"/>
      <c r="M472" s="97"/>
    </row>
    <row r="473" spans="1:13">
      <c r="A473" s="132">
        <v>43755</v>
      </c>
      <c r="B473" s="238">
        <v>2077.9</v>
      </c>
      <c r="C473" s="97">
        <v>104.1</v>
      </c>
      <c r="D473" s="97">
        <v>87.3</v>
      </c>
      <c r="E473" s="97">
        <v>108.9</v>
      </c>
      <c r="G473" s="99"/>
      <c r="H473" s="139"/>
      <c r="I473" s="139"/>
      <c r="J473" s="238"/>
      <c r="K473" s="97"/>
      <c r="L473" s="97"/>
      <c r="M473" s="97"/>
    </row>
    <row r="474" spans="1:13">
      <c r="A474" s="132">
        <v>43756</v>
      </c>
      <c r="B474" s="238">
        <v>2060.6999999999998</v>
      </c>
      <c r="C474" s="97">
        <v>103.7</v>
      </c>
      <c r="D474" s="97">
        <v>86.9</v>
      </c>
      <c r="E474" s="97">
        <v>107.8</v>
      </c>
      <c r="G474" s="99"/>
      <c r="H474" s="139"/>
      <c r="I474" s="139"/>
      <c r="J474" s="238"/>
      <c r="K474" s="97"/>
      <c r="L474" s="97"/>
      <c r="M474" s="97"/>
    </row>
    <row r="475" spans="1:13">
      <c r="A475" s="132">
        <v>43759</v>
      </c>
      <c r="B475" s="238">
        <v>2064.8000000000002</v>
      </c>
      <c r="C475" s="97">
        <v>104.4</v>
      </c>
      <c r="D475" s="97">
        <v>87.3</v>
      </c>
      <c r="E475" s="97">
        <v>108.1</v>
      </c>
      <c r="G475" s="99"/>
      <c r="H475" s="139"/>
      <c r="I475" s="139"/>
      <c r="J475" s="238"/>
      <c r="K475" s="97"/>
      <c r="L475" s="97"/>
      <c r="M475" s="97"/>
    </row>
    <row r="476" spans="1:13">
      <c r="A476" s="132">
        <v>43760</v>
      </c>
      <c r="B476" s="238">
        <v>2088.9</v>
      </c>
      <c r="C476" s="97">
        <v>104.2</v>
      </c>
      <c r="D476" s="97">
        <v>87.8</v>
      </c>
      <c r="E476" s="97">
        <v>107.9</v>
      </c>
      <c r="G476" s="99"/>
      <c r="H476" s="139"/>
      <c r="I476" s="139"/>
      <c r="J476" s="238"/>
      <c r="K476" s="97"/>
      <c r="L476" s="97"/>
      <c r="M476" s="97"/>
    </row>
    <row r="477" spans="1:13">
      <c r="A477" s="132">
        <v>43761</v>
      </c>
      <c r="B477" s="238">
        <v>2080.6</v>
      </c>
      <c r="C477" s="97">
        <v>104.4</v>
      </c>
      <c r="D477" s="97">
        <v>87.5</v>
      </c>
      <c r="E477" s="97">
        <v>108.1</v>
      </c>
      <c r="G477" s="99"/>
      <c r="H477" s="139"/>
      <c r="I477" s="139"/>
      <c r="J477" s="238"/>
      <c r="K477" s="97"/>
      <c r="L477" s="97"/>
      <c r="M477" s="97"/>
    </row>
    <row r="478" spans="1:13">
      <c r="A478" s="132">
        <v>43762</v>
      </c>
      <c r="B478" s="238">
        <v>2085.6999999999998</v>
      </c>
      <c r="C478" s="97">
        <v>104.7</v>
      </c>
      <c r="D478" s="97">
        <v>88.1</v>
      </c>
      <c r="E478" s="97">
        <v>108</v>
      </c>
      <c r="G478" s="99"/>
      <c r="H478" s="139"/>
      <c r="I478" s="139"/>
      <c r="J478" s="238"/>
      <c r="K478" s="97"/>
      <c r="L478" s="97"/>
      <c r="M478" s="97"/>
    </row>
    <row r="479" spans="1:13">
      <c r="A479" s="132">
        <v>43763</v>
      </c>
      <c r="B479" s="238">
        <v>2087.9</v>
      </c>
      <c r="C479" s="97">
        <v>105</v>
      </c>
      <c r="D479" s="97">
        <v>87.9</v>
      </c>
      <c r="E479" s="97">
        <v>108.6</v>
      </c>
      <c r="G479" s="99"/>
      <c r="H479" s="139"/>
      <c r="I479" s="139"/>
      <c r="J479" s="238"/>
      <c r="K479" s="97"/>
      <c r="L479" s="97"/>
      <c r="M479" s="97"/>
    </row>
    <row r="480" spans="1:13">
      <c r="A480" s="132">
        <v>43766</v>
      </c>
      <c r="B480" s="238">
        <v>2093.6</v>
      </c>
      <c r="C480" s="97">
        <v>105.5</v>
      </c>
      <c r="D480" s="97">
        <v>88.5</v>
      </c>
      <c r="E480" s="97">
        <v>109.1</v>
      </c>
      <c r="G480" s="99"/>
      <c r="H480" s="139"/>
      <c r="I480" s="139"/>
      <c r="J480" s="238"/>
      <c r="K480" s="97"/>
      <c r="L480" s="97"/>
      <c r="M480" s="97"/>
    </row>
    <row r="481" spans="1:13">
      <c r="A481" s="132">
        <v>43767</v>
      </c>
      <c r="B481" s="238">
        <v>2092.6999999999998</v>
      </c>
      <c r="C481" s="97">
        <v>105.5</v>
      </c>
      <c r="D481" s="97">
        <v>88.6</v>
      </c>
      <c r="E481" s="97">
        <v>109.1</v>
      </c>
      <c r="G481" s="99"/>
      <c r="H481" s="139"/>
      <c r="I481" s="139"/>
      <c r="J481" s="238"/>
      <c r="K481" s="97"/>
      <c r="L481" s="97"/>
      <c r="M481" s="97"/>
    </row>
    <row r="482" spans="1:13">
      <c r="A482" s="132">
        <v>43768</v>
      </c>
      <c r="B482" s="238">
        <v>2080.3000000000002</v>
      </c>
      <c r="C482" s="97">
        <v>105.7</v>
      </c>
      <c r="D482" s="97">
        <v>88.4</v>
      </c>
      <c r="E482" s="97">
        <v>109.5</v>
      </c>
      <c r="G482" s="99"/>
      <c r="H482" s="139"/>
      <c r="I482" s="139"/>
      <c r="J482" s="238"/>
      <c r="K482" s="97"/>
      <c r="L482" s="97"/>
      <c r="M482" s="97"/>
    </row>
    <row r="483" spans="1:13">
      <c r="A483" s="132">
        <v>43769</v>
      </c>
      <c r="B483" s="238">
        <v>2083.5</v>
      </c>
      <c r="C483" s="97">
        <v>105.6</v>
      </c>
      <c r="D483" s="97">
        <v>88.5</v>
      </c>
      <c r="E483" s="97">
        <v>109</v>
      </c>
      <c r="G483" s="99"/>
      <c r="H483" s="139"/>
      <c r="I483" s="139"/>
      <c r="J483" s="238"/>
      <c r="K483" s="97"/>
      <c r="L483" s="97"/>
      <c r="M483" s="97"/>
    </row>
    <row r="484" spans="1:13">
      <c r="A484" s="132">
        <v>43770</v>
      </c>
      <c r="B484" s="238">
        <v>2100.1999999999998</v>
      </c>
      <c r="C484" s="97">
        <v>106.4</v>
      </c>
      <c r="D484" s="97">
        <v>89.1</v>
      </c>
      <c r="E484" s="97">
        <v>110.2</v>
      </c>
      <c r="G484" s="99"/>
      <c r="H484" s="139"/>
      <c r="I484" s="139"/>
      <c r="J484" s="238"/>
      <c r="K484" s="97"/>
      <c r="L484" s="97"/>
      <c r="M484" s="97"/>
    </row>
    <row r="485" spans="1:13">
      <c r="A485" s="132">
        <v>43773</v>
      </c>
      <c r="B485" s="238">
        <v>2130.1999999999998</v>
      </c>
      <c r="C485" s="97">
        <v>106.9</v>
      </c>
      <c r="D485" s="97">
        <v>90.4</v>
      </c>
      <c r="E485" s="97">
        <v>110.6</v>
      </c>
      <c r="G485" s="99"/>
      <c r="H485" s="139"/>
      <c r="I485" s="139"/>
      <c r="J485" s="238"/>
      <c r="K485" s="97"/>
      <c r="L485" s="97"/>
      <c r="M485" s="97"/>
    </row>
    <row r="486" spans="1:13">
      <c r="A486" s="132">
        <v>43774</v>
      </c>
      <c r="B486" s="238">
        <v>2142.6</v>
      </c>
      <c r="C486" s="97">
        <v>106.8</v>
      </c>
      <c r="D486" s="97">
        <v>90.9</v>
      </c>
      <c r="E486" s="97">
        <v>110.8</v>
      </c>
      <c r="G486" s="99"/>
      <c r="H486" s="139"/>
      <c r="I486" s="139"/>
      <c r="J486" s="238"/>
      <c r="K486" s="97"/>
      <c r="L486" s="97"/>
      <c r="M486" s="97"/>
    </row>
    <row r="487" spans="1:13">
      <c r="A487" s="132">
        <v>43775</v>
      </c>
      <c r="B487" s="238">
        <v>2144.1999999999998</v>
      </c>
      <c r="C487" s="97">
        <v>106.9</v>
      </c>
      <c r="D487" s="97">
        <v>90.7</v>
      </c>
      <c r="E487" s="97">
        <v>110.7</v>
      </c>
      <c r="G487" s="99"/>
      <c r="H487" s="139"/>
      <c r="I487" s="139"/>
      <c r="J487" s="238"/>
      <c r="K487" s="97"/>
      <c r="L487" s="97"/>
      <c r="M487" s="97"/>
    </row>
    <row r="488" spans="1:13">
      <c r="A488" s="132">
        <v>43776</v>
      </c>
      <c r="B488" s="238">
        <v>2144.3000000000002</v>
      </c>
      <c r="C488" s="97">
        <v>107.1</v>
      </c>
      <c r="D488" s="97">
        <v>91.1</v>
      </c>
      <c r="E488" s="97">
        <v>111.5</v>
      </c>
      <c r="G488" s="99"/>
      <c r="H488" s="139"/>
      <c r="I488" s="139"/>
      <c r="J488" s="238"/>
      <c r="K488" s="97"/>
      <c r="L488" s="97"/>
      <c r="M488" s="97"/>
    </row>
    <row r="489" spans="1:13">
      <c r="A489" s="132">
        <v>43777</v>
      </c>
      <c r="B489" s="238">
        <v>2137.1999999999998</v>
      </c>
      <c r="C489" s="97">
        <v>107.2</v>
      </c>
      <c r="D489" s="97">
        <v>90.4</v>
      </c>
      <c r="E489" s="97">
        <v>111.5</v>
      </c>
      <c r="G489" s="99"/>
      <c r="H489" s="139"/>
      <c r="I489" s="139"/>
      <c r="J489" s="238"/>
      <c r="K489" s="97"/>
      <c r="L489" s="97"/>
      <c r="M489" s="97"/>
    </row>
    <row r="490" spans="1:13">
      <c r="A490" s="132">
        <v>43780</v>
      </c>
      <c r="B490" s="238">
        <v>2124.1</v>
      </c>
      <c r="C490" s="97">
        <v>107.1</v>
      </c>
      <c r="D490" s="97">
        <v>89.4</v>
      </c>
      <c r="E490" s="97">
        <v>111.6</v>
      </c>
      <c r="G490" s="99"/>
      <c r="H490" s="139"/>
      <c r="I490" s="139"/>
      <c r="J490" s="238"/>
      <c r="K490" s="97"/>
      <c r="L490" s="97"/>
      <c r="M490" s="97"/>
    </row>
    <row r="491" spans="1:13">
      <c r="A491" s="132">
        <v>43781</v>
      </c>
      <c r="B491" s="238">
        <v>2140.9</v>
      </c>
      <c r="C491" s="97">
        <v>107.3</v>
      </c>
      <c r="D491" s="97">
        <v>89.6</v>
      </c>
      <c r="E491" s="97">
        <v>111.6</v>
      </c>
      <c r="G491" s="99"/>
      <c r="H491" s="139"/>
      <c r="I491" s="139"/>
      <c r="J491" s="238"/>
      <c r="K491" s="97"/>
      <c r="L491" s="97"/>
      <c r="M491" s="97"/>
    </row>
    <row r="492" spans="1:13">
      <c r="A492" s="132">
        <v>43782</v>
      </c>
      <c r="B492" s="238">
        <v>2122.5</v>
      </c>
      <c r="C492" s="97">
        <v>107.2</v>
      </c>
      <c r="D492" s="97">
        <v>88.6</v>
      </c>
      <c r="E492" s="97">
        <v>111.9</v>
      </c>
      <c r="G492" s="99"/>
      <c r="H492" s="139"/>
      <c r="I492" s="139"/>
      <c r="J492" s="238"/>
      <c r="K492" s="97"/>
      <c r="L492" s="97"/>
      <c r="M492" s="97"/>
    </row>
    <row r="493" spans="1:13">
      <c r="A493" s="132">
        <v>43783</v>
      </c>
      <c r="B493" s="238">
        <v>2139.1999999999998</v>
      </c>
      <c r="C493" s="97">
        <v>107.1</v>
      </c>
      <c r="D493" s="97">
        <v>88.5</v>
      </c>
      <c r="E493" s="97">
        <v>111.9</v>
      </c>
      <c r="G493" s="99"/>
      <c r="H493" s="139"/>
      <c r="I493" s="139"/>
      <c r="J493" s="238"/>
      <c r="K493" s="97"/>
      <c r="L493" s="97"/>
      <c r="M493" s="97"/>
    </row>
    <row r="494" spans="1:13">
      <c r="A494" s="132">
        <v>43784</v>
      </c>
      <c r="B494" s="238">
        <v>2162.1999999999998</v>
      </c>
      <c r="C494" s="97">
        <v>107.9</v>
      </c>
      <c r="D494" s="97">
        <v>89</v>
      </c>
      <c r="E494" s="97">
        <v>112.8</v>
      </c>
      <c r="G494" s="99"/>
      <c r="H494" s="139"/>
      <c r="I494" s="139"/>
      <c r="J494" s="238"/>
      <c r="K494" s="97"/>
      <c r="L494" s="97"/>
      <c r="M494" s="97"/>
    </row>
    <row r="495" spans="1:13">
      <c r="A495" s="132">
        <v>43787</v>
      </c>
      <c r="B495" s="238">
        <v>2160.6999999999998</v>
      </c>
      <c r="C495" s="97">
        <v>108</v>
      </c>
      <c r="D495" s="97">
        <v>89.3</v>
      </c>
      <c r="E495" s="97">
        <v>112.9</v>
      </c>
      <c r="G495" s="99"/>
      <c r="H495" s="139"/>
      <c r="I495" s="117"/>
      <c r="J495" s="238"/>
      <c r="K495" s="97"/>
      <c r="L495" s="97"/>
      <c r="M495" s="97"/>
    </row>
    <row r="496" spans="1:13">
      <c r="A496" s="132">
        <v>43788</v>
      </c>
      <c r="B496" s="238">
        <v>2153.1999999999998</v>
      </c>
      <c r="C496" s="97">
        <v>108</v>
      </c>
      <c r="D496" s="97">
        <v>89.7</v>
      </c>
      <c r="E496" s="97">
        <v>112.5</v>
      </c>
      <c r="G496" s="99"/>
      <c r="H496" s="139"/>
      <c r="I496" s="117"/>
      <c r="J496" s="238"/>
      <c r="K496" s="97"/>
      <c r="L496" s="97"/>
      <c r="M496" s="97"/>
    </row>
    <row r="497" spans="1:13">
      <c r="A497" s="132">
        <v>43789</v>
      </c>
      <c r="B497" s="238">
        <v>2125.3000000000002</v>
      </c>
      <c r="C497" s="97">
        <v>107.5</v>
      </c>
      <c r="D497" s="97">
        <v>89.3</v>
      </c>
      <c r="E497" s="97">
        <v>112.1</v>
      </c>
      <c r="G497" s="99"/>
      <c r="H497" s="139"/>
      <c r="I497" s="117"/>
      <c r="J497" s="238"/>
      <c r="K497" s="97"/>
      <c r="L497" s="97"/>
      <c r="M497" s="97"/>
    </row>
    <row r="498" spans="1:13">
      <c r="A498" s="132">
        <v>43790</v>
      </c>
      <c r="B498" s="238">
        <v>2096.6</v>
      </c>
      <c r="C498" s="97">
        <v>107.3</v>
      </c>
      <c r="D498" s="97">
        <v>88.7</v>
      </c>
      <c r="E498" s="97">
        <v>111.9</v>
      </c>
      <c r="G498" s="99"/>
      <c r="H498" s="139"/>
      <c r="I498" s="117"/>
      <c r="J498" s="238"/>
      <c r="K498" s="97"/>
      <c r="L498" s="97"/>
      <c r="M498" s="97"/>
    </row>
    <row r="499" spans="1:13">
      <c r="A499" s="132">
        <v>43791</v>
      </c>
      <c r="B499" s="238">
        <v>2102</v>
      </c>
      <c r="C499" s="97">
        <v>107.5</v>
      </c>
      <c r="D499" s="97">
        <v>89</v>
      </c>
      <c r="E499" s="97">
        <v>112.3</v>
      </c>
      <c r="G499" s="99"/>
      <c r="H499" s="139"/>
      <c r="I499" s="117"/>
      <c r="J499" s="238"/>
      <c r="K499" s="97"/>
      <c r="L499" s="97"/>
      <c r="M499" s="97"/>
    </row>
    <row r="500" spans="1:13">
      <c r="A500" s="132">
        <v>43794</v>
      </c>
      <c r="B500" s="238">
        <v>2123.5</v>
      </c>
      <c r="C500" s="97">
        <v>108.3</v>
      </c>
      <c r="D500" s="97">
        <v>89.4</v>
      </c>
      <c r="E500" s="97">
        <v>113.1</v>
      </c>
      <c r="G500" s="99"/>
      <c r="H500" s="139"/>
      <c r="I500" s="117"/>
      <c r="J500" s="238"/>
      <c r="K500" s="97"/>
      <c r="L500" s="97"/>
      <c r="M500" s="97"/>
    </row>
    <row r="501" spans="1:13">
      <c r="A501" s="132">
        <v>43795</v>
      </c>
      <c r="B501" s="238">
        <v>2121.4</v>
      </c>
      <c r="C501" s="97">
        <v>108.4</v>
      </c>
      <c r="D501" s="97">
        <v>89</v>
      </c>
      <c r="E501" s="97">
        <v>113.3</v>
      </c>
      <c r="G501" s="99"/>
      <c r="H501" s="139"/>
      <c r="I501" s="117"/>
      <c r="J501" s="238"/>
      <c r="K501" s="97"/>
      <c r="L501" s="97"/>
      <c r="M501" s="97"/>
    </row>
    <row r="502" spans="1:13">
      <c r="A502" s="132">
        <v>43796</v>
      </c>
      <c r="B502" s="238">
        <v>2127.9</v>
      </c>
      <c r="C502" s="97">
        <v>108.8</v>
      </c>
      <c r="D502" s="97">
        <v>89.4</v>
      </c>
      <c r="E502" s="97">
        <v>113.5</v>
      </c>
      <c r="G502" s="99"/>
      <c r="H502" s="139"/>
      <c r="I502" s="117"/>
      <c r="J502" s="238"/>
      <c r="K502" s="97"/>
      <c r="L502" s="97"/>
      <c r="M502" s="97"/>
    </row>
    <row r="503" spans="1:13">
      <c r="A503" s="132">
        <v>43797</v>
      </c>
      <c r="B503" s="238">
        <v>2118.6</v>
      </c>
      <c r="C503" s="97">
        <v>108.8</v>
      </c>
      <c r="D503" s="97">
        <v>89.2</v>
      </c>
      <c r="E503" s="97">
        <v>113.5</v>
      </c>
      <c r="G503" s="99"/>
      <c r="H503" s="139"/>
      <c r="I503" s="117"/>
      <c r="J503" s="238"/>
      <c r="K503" s="97"/>
      <c r="L503" s="97"/>
      <c r="M503" s="97"/>
    </row>
    <row r="504" spans="1:13">
      <c r="A504" s="132">
        <v>43798</v>
      </c>
      <c r="B504" s="238">
        <v>2088</v>
      </c>
      <c r="C504" s="97">
        <v>108.3</v>
      </c>
      <c r="D504" s="97">
        <v>88.3</v>
      </c>
      <c r="E504" s="97">
        <v>113</v>
      </c>
      <c r="G504" s="99"/>
      <c r="H504" s="139"/>
      <c r="I504" s="117"/>
      <c r="J504" s="238"/>
      <c r="K504" s="97"/>
      <c r="L504" s="97"/>
      <c r="M504" s="97"/>
    </row>
    <row r="505" spans="1:13">
      <c r="A505" s="132">
        <v>43801</v>
      </c>
      <c r="B505" s="238">
        <v>2091.9</v>
      </c>
      <c r="C505" s="97">
        <v>107.6</v>
      </c>
      <c r="D505" s="97">
        <v>88.3</v>
      </c>
      <c r="E505" s="97">
        <v>111.9</v>
      </c>
      <c r="G505" s="99"/>
      <c r="H505" s="139"/>
      <c r="I505" s="117"/>
      <c r="J505" s="238"/>
      <c r="K505" s="97"/>
      <c r="L505" s="97"/>
      <c r="M505" s="97"/>
    </row>
    <row r="506" spans="1:13">
      <c r="A506" s="132">
        <v>43802</v>
      </c>
      <c r="B506" s="238">
        <v>2084.1</v>
      </c>
      <c r="C506" s="97">
        <v>106.9</v>
      </c>
      <c r="D506" s="97">
        <v>88.1</v>
      </c>
      <c r="E506" s="97">
        <v>110.8</v>
      </c>
      <c r="G506" s="99"/>
      <c r="H506" s="139"/>
      <c r="I506" s="117"/>
      <c r="J506" s="238"/>
      <c r="K506" s="97"/>
      <c r="L506" s="97"/>
      <c r="M506" s="97"/>
    </row>
    <row r="507" spans="1:13">
      <c r="A507" s="132">
        <v>43803</v>
      </c>
      <c r="B507" s="238">
        <v>2068.9</v>
      </c>
      <c r="C507" s="97">
        <v>107.5</v>
      </c>
      <c r="D507" s="97">
        <v>88</v>
      </c>
      <c r="E507" s="97">
        <v>111.4</v>
      </c>
      <c r="G507" s="99"/>
      <c r="H507" s="139"/>
      <c r="I507" s="117"/>
      <c r="J507" s="238"/>
      <c r="K507" s="97"/>
      <c r="L507" s="97"/>
      <c r="M507" s="97"/>
    </row>
    <row r="508" spans="1:13">
      <c r="A508" s="132">
        <v>43804</v>
      </c>
      <c r="B508" s="238">
        <v>2060.6999999999998</v>
      </c>
      <c r="C508" s="97">
        <v>107.7</v>
      </c>
      <c r="D508" s="97">
        <v>88.5</v>
      </c>
      <c r="E508" s="97">
        <v>111.5</v>
      </c>
      <c r="G508" s="99"/>
      <c r="H508" s="139"/>
      <c r="I508" s="117"/>
      <c r="J508" s="238"/>
      <c r="K508" s="97"/>
      <c r="L508" s="97"/>
      <c r="M508" s="97"/>
    </row>
    <row r="509" spans="1:13">
      <c r="A509" s="132">
        <v>43805</v>
      </c>
      <c r="B509" s="238">
        <v>2081.9</v>
      </c>
      <c r="C509" s="97">
        <v>108.5</v>
      </c>
      <c r="D509" s="97">
        <v>89</v>
      </c>
      <c r="E509" s="97">
        <v>112.9</v>
      </c>
      <c r="G509" s="99"/>
      <c r="H509" s="139"/>
      <c r="I509" s="117"/>
      <c r="J509" s="238"/>
      <c r="K509" s="97"/>
      <c r="L509" s="97"/>
      <c r="M509" s="97"/>
    </row>
    <row r="510" spans="1:13">
      <c r="A510" s="132">
        <v>43808</v>
      </c>
      <c r="B510" s="238">
        <v>2088.6999999999998</v>
      </c>
      <c r="C510" s="97">
        <v>108.3</v>
      </c>
      <c r="D510" s="97">
        <v>89.2</v>
      </c>
      <c r="E510" s="97">
        <v>112.4</v>
      </c>
      <c r="G510" s="99"/>
      <c r="H510" s="139"/>
      <c r="I510" s="117"/>
      <c r="J510" s="238"/>
      <c r="K510" s="97"/>
      <c r="L510" s="97"/>
      <c r="M510" s="97"/>
    </row>
    <row r="511" spans="1:13">
      <c r="A511" s="132">
        <v>43809</v>
      </c>
      <c r="B511" s="238">
        <v>2098</v>
      </c>
      <c r="C511" s="97">
        <v>108.2</v>
      </c>
      <c r="D511" s="97">
        <v>89.1</v>
      </c>
      <c r="E511" s="97">
        <v>112.3</v>
      </c>
      <c r="G511" s="99"/>
      <c r="H511" s="139"/>
      <c r="I511" s="117"/>
      <c r="J511" s="238"/>
      <c r="K511" s="97"/>
      <c r="L511" s="97"/>
      <c r="M511" s="97"/>
    </row>
    <row r="512" spans="1:13">
      <c r="A512" s="132">
        <v>43810</v>
      </c>
      <c r="B512" s="238">
        <v>2105.6</v>
      </c>
      <c r="C512" s="97">
        <v>108.5</v>
      </c>
      <c r="D512" s="97">
        <v>89.8</v>
      </c>
      <c r="E512" s="97">
        <v>112.4</v>
      </c>
      <c r="G512" s="99"/>
      <c r="H512" s="139"/>
      <c r="I512" s="117"/>
      <c r="J512" s="238"/>
      <c r="K512" s="97"/>
      <c r="L512" s="97"/>
      <c r="M512" s="97"/>
    </row>
    <row r="513" spans="1:13">
      <c r="A513" s="132">
        <v>43811</v>
      </c>
      <c r="B513" s="238">
        <v>2137.4</v>
      </c>
      <c r="C513" s="97">
        <v>109.1</v>
      </c>
      <c r="D513" s="97">
        <v>90.9</v>
      </c>
      <c r="E513" s="97">
        <v>113.3</v>
      </c>
      <c r="G513" s="99"/>
      <c r="H513" s="139"/>
      <c r="I513" s="117"/>
      <c r="J513" s="238"/>
      <c r="K513" s="97"/>
      <c r="L513" s="97"/>
      <c r="M513" s="97"/>
    </row>
    <row r="514" spans="1:13">
      <c r="A514" s="132">
        <v>43812</v>
      </c>
      <c r="B514" s="238">
        <v>2170.3000000000002</v>
      </c>
      <c r="C514" s="97">
        <v>109.6</v>
      </c>
      <c r="D514" s="97">
        <v>92.3</v>
      </c>
      <c r="E514" s="97">
        <v>113.3</v>
      </c>
      <c r="G514" s="99"/>
      <c r="H514" s="139"/>
      <c r="I514" s="117"/>
      <c r="J514" s="238"/>
      <c r="K514" s="97"/>
      <c r="L514" s="97"/>
      <c r="M514" s="97"/>
    </row>
    <row r="515" spans="1:13">
      <c r="A515" s="132">
        <v>43815</v>
      </c>
      <c r="B515" s="238">
        <v>2168.1999999999998</v>
      </c>
      <c r="C515" s="97">
        <v>110.5</v>
      </c>
      <c r="D515" s="97">
        <v>92.4</v>
      </c>
      <c r="E515" s="97">
        <v>113.7</v>
      </c>
      <c r="G515" s="99"/>
      <c r="H515" s="139"/>
      <c r="I515" s="117"/>
      <c r="J515" s="238"/>
      <c r="K515" s="97"/>
      <c r="L515" s="97"/>
      <c r="M515" s="97"/>
    </row>
    <row r="516" spans="1:13">
      <c r="A516" s="132">
        <v>43816</v>
      </c>
      <c r="B516" s="238">
        <v>2195.6999999999998</v>
      </c>
      <c r="C516" s="97">
        <v>110.4</v>
      </c>
      <c r="D516" s="97">
        <v>93.6</v>
      </c>
      <c r="E516" s="97">
        <v>113.9</v>
      </c>
      <c r="G516" s="99"/>
      <c r="H516" s="139"/>
      <c r="I516" s="117"/>
      <c r="J516" s="238"/>
      <c r="K516" s="97"/>
      <c r="L516" s="97"/>
      <c r="M516" s="97"/>
    </row>
    <row r="517" spans="1:13">
      <c r="A517" s="132">
        <v>43817</v>
      </c>
      <c r="B517" s="238">
        <v>2194.8000000000002</v>
      </c>
      <c r="C517" s="97">
        <v>110.3</v>
      </c>
      <c r="D517" s="97">
        <v>94.2</v>
      </c>
      <c r="E517" s="97">
        <v>113.8</v>
      </c>
      <c r="G517" s="99"/>
      <c r="H517" s="139"/>
      <c r="I517" s="117"/>
      <c r="J517" s="238"/>
      <c r="K517" s="97"/>
      <c r="L517" s="97"/>
      <c r="M517" s="97"/>
    </row>
    <row r="518" spans="1:13">
      <c r="A518" s="132">
        <v>43818</v>
      </c>
      <c r="B518" s="238">
        <v>2196.6</v>
      </c>
      <c r="C518" s="97">
        <v>110.6</v>
      </c>
      <c r="D518" s="97">
        <v>93.9</v>
      </c>
      <c r="E518" s="97">
        <v>114.3</v>
      </c>
      <c r="G518" s="99"/>
      <c r="H518" s="139"/>
      <c r="I518" s="117"/>
      <c r="J518" s="238"/>
      <c r="K518" s="97"/>
      <c r="L518" s="97"/>
      <c r="M518" s="97"/>
    </row>
    <row r="519" spans="1:13">
      <c r="A519" s="132">
        <v>43819</v>
      </c>
      <c r="B519" s="238">
        <v>2204.1999999999998</v>
      </c>
      <c r="C519" s="97">
        <v>111.1</v>
      </c>
      <c r="D519" s="97">
        <v>94</v>
      </c>
      <c r="E519" s="97">
        <v>114.6</v>
      </c>
      <c r="G519" s="99"/>
      <c r="H519" s="139"/>
      <c r="I519" s="117"/>
      <c r="J519" s="238"/>
      <c r="K519" s="97"/>
      <c r="L519" s="97"/>
      <c r="M519" s="97"/>
    </row>
    <row r="520" spans="1:13">
      <c r="A520" s="132">
        <v>43822</v>
      </c>
      <c r="B520" s="238">
        <v>2203.6999999999998</v>
      </c>
      <c r="C520" s="97">
        <v>111.1</v>
      </c>
      <c r="D520" s="97">
        <v>94.4</v>
      </c>
      <c r="E520" s="97">
        <v>115</v>
      </c>
      <c r="G520" s="99"/>
      <c r="H520" s="139"/>
      <c r="I520" s="117"/>
      <c r="J520" s="238"/>
      <c r="K520" s="97"/>
      <c r="L520" s="97"/>
      <c r="M520" s="97"/>
    </row>
    <row r="521" spans="1:13">
      <c r="A521" s="132">
        <v>43823</v>
      </c>
      <c r="B521" s="238">
        <v>2190.1</v>
      </c>
      <c r="C521" s="97">
        <v>111.1</v>
      </c>
      <c r="D521" s="97">
        <v>94.2</v>
      </c>
      <c r="E521" s="97">
        <v>114.9</v>
      </c>
      <c r="G521" s="99"/>
      <c r="H521" s="139"/>
      <c r="I521" s="139"/>
      <c r="J521" s="238"/>
      <c r="K521" s="97"/>
      <c r="L521" s="97"/>
      <c r="M521" s="97"/>
    </row>
    <row r="522" spans="1:13">
      <c r="A522" s="132">
        <v>43824</v>
      </c>
      <c r="B522" s="238">
        <v>2190.1</v>
      </c>
      <c r="C522" s="97">
        <v>111.1</v>
      </c>
      <c r="D522" s="97">
        <v>94.2</v>
      </c>
      <c r="E522" s="97">
        <v>114.9</v>
      </c>
      <c r="G522" s="99"/>
      <c r="H522" s="139"/>
      <c r="I522" s="139"/>
      <c r="J522" s="238"/>
      <c r="K522" s="97"/>
      <c r="L522" s="97"/>
      <c r="M522" s="97"/>
    </row>
    <row r="523" spans="1:13">
      <c r="A523" s="132">
        <v>43825</v>
      </c>
      <c r="B523" s="238">
        <v>2197.9</v>
      </c>
      <c r="C523" s="97">
        <v>111.5</v>
      </c>
      <c r="D523" s="97">
        <v>94.4</v>
      </c>
      <c r="E523" s="97">
        <v>115.3</v>
      </c>
      <c r="G523" s="99"/>
      <c r="H523" s="139"/>
      <c r="I523" s="139"/>
      <c r="J523" s="238"/>
      <c r="K523" s="97"/>
      <c r="L523" s="97"/>
      <c r="M523" s="97"/>
    </row>
    <row r="524" spans="1:13">
      <c r="A524" s="132">
        <v>43826</v>
      </c>
      <c r="B524" s="238">
        <v>2204.1999999999998</v>
      </c>
      <c r="C524" s="97">
        <v>111.8</v>
      </c>
      <c r="D524" s="97">
        <v>95</v>
      </c>
      <c r="E524" s="97">
        <v>115.4</v>
      </c>
      <c r="G524" s="99"/>
      <c r="H524" s="139"/>
      <c r="I524" s="139"/>
      <c r="J524" s="238"/>
      <c r="K524" s="97"/>
      <c r="L524" s="97"/>
      <c r="M524" s="97"/>
    </row>
    <row r="525" spans="1:13">
      <c r="A525" s="132">
        <v>43829</v>
      </c>
      <c r="B525" s="238">
        <v>2197.6999999999998</v>
      </c>
      <c r="C525" s="97">
        <v>111.2</v>
      </c>
      <c r="D525" s="97">
        <v>94.9</v>
      </c>
      <c r="E525" s="97">
        <v>114.7</v>
      </c>
      <c r="G525" s="99"/>
      <c r="H525" s="139"/>
      <c r="I525" s="139"/>
      <c r="J525" s="238"/>
      <c r="K525" s="97"/>
      <c r="L525" s="97"/>
      <c r="M525" s="97"/>
    </row>
    <row r="526" spans="1:13">
      <c r="A526" s="132">
        <v>43830</v>
      </c>
      <c r="B526" s="238">
        <v>2197.6999999999998</v>
      </c>
      <c r="C526" s="97">
        <v>111.5</v>
      </c>
      <c r="D526" s="97">
        <v>94.6</v>
      </c>
      <c r="E526" s="97">
        <v>115</v>
      </c>
      <c r="G526" s="99"/>
      <c r="H526" s="139"/>
      <c r="I526" s="139"/>
      <c r="J526" s="238"/>
      <c r="K526" s="97"/>
      <c r="L526" s="97"/>
      <c r="M526" s="97"/>
    </row>
    <row r="527" spans="1:13">
      <c r="A527" s="132">
        <v>43831</v>
      </c>
      <c r="B527" s="238">
        <v>2197.6999999999998</v>
      </c>
      <c r="C527" s="97">
        <v>111.5</v>
      </c>
      <c r="D527" s="97">
        <v>94.6</v>
      </c>
      <c r="E527" s="97">
        <v>115</v>
      </c>
      <c r="G527" s="99"/>
      <c r="H527" s="139"/>
      <c r="I527" s="139"/>
      <c r="J527" s="238"/>
      <c r="K527" s="97"/>
      <c r="L527" s="97"/>
      <c r="M527" s="97"/>
    </row>
    <row r="528" spans="1:13">
      <c r="A528" s="132">
        <v>43832</v>
      </c>
      <c r="B528" s="238">
        <v>2175.1999999999998</v>
      </c>
      <c r="C528" s="97">
        <v>112.3</v>
      </c>
      <c r="D528" s="97">
        <v>95.8</v>
      </c>
      <c r="E528" s="97">
        <v>116.3</v>
      </c>
      <c r="G528" s="99"/>
      <c r="H528" s="139"/>
      <c r="I528" s="139"/>
      <c r="J528" s="238"/>
      <c r="K528" s="97"/>
      <c r="L528" s="97"/>
      <c r="M528" s="97"/>
    </row>
    <row r="529" spans="1:13">
      <c r="A529" s="132">
        <v>43833</v>
      </c>
      <c r="B529" s="238">
        <v>2176.5</v>
      </c>
      <c r="C529" s="97">
        <v>111.7</v>
      </c>
      <c r="D529" s="97">
        <v>95.4</v>
      </c>
      <c r="E529" s="97">
        <v>115.4</v>
      </c>
      <c r="G529" s="99"/>
      <c r="H529" s="139"/>
      <c r="I529" s="139"/>
      <c r="J529" s="238"/>
      <c r="K529" s="97"/>
      <c r="L529" s="97"/>
      <c r="M529" s="97"/>
    </row>
    <row r="530" spans="1:13">
      <c r="A530" s="132">
        <v>43836</v>
      </c>
      <c r="B530" s="238">
        <v>2155.1</v>
      </c>
      <c r="C530" s="97">
        <v>111.7</v>
      </c>
      <c r="D530" s="97">
        <v>94.4</v>
      </c>
      <c r="E530" s="97">
        <v>115.6</v>
      </c>
      <c r="G530" s="99"/>
      <c r="H530" s="139"/>
      <c r="I530" s="139"/>
      <c r="J530" s="238"/>
      <c r="K530" s="97"/>
      <c r="L530" s="97"/>
      <c r="M530" s="97"/>
    </row>
    <row r="531" spans="1:13">
      <c r="A531" s="132">
        <v>43837</v>
      </c>
      <c r="B531" s="238">
        <v>2175.5</v>
      </c>
      <c r="C531" s="97">
        <v>111.6</v>
      </c>
      <c r="D531" s="97">
        <v>94.7</v>
      </c>
      <c r="E531" s="97">
        <v>115.1</v>
      </c>
      <c r="G531" s="99"/>
      <c r="H531" s="139"/>
      <c r="I531" s="139"/>
      <c r="J531" s="238"/>
      <c r="K531" s="97"/>
      <c r="L531" s="97"/>
      <c r="M531" s="97"/>
    </row>
    <row r="532" spans="1:13">
      <c r="A532" s="132">
        <v>43838</v>
      </c>
      <c r="B532" s="238">
        <v>2151.3000000000002</v>
      </c>
      <c r="C532" s="97">
        <v>111.9</v>
      </c>
      <c r="D532" s="97">
        <v>94.3</v>
      </c>
      <c r="E532" s="97">
        <v>115.8</v>
      </c>
      <c r="G532" s="99"/>
      <c r="H532" s="139"/>
      <c r="I532" s="139"/>
      <c r="J532" s="238"/>
      <c r="K532" s="97"/>
      <c r="L532" s="97"/>
      <c r="M532" s="97"/>
    </row>
    <row r="533" spans="1:13">
      <c r="A533" s="132">
        <v>43839</v>
      </c>
      <c r="B533" s="238">
        <v>2186.5</v>
      </c>
      <c r="C533" s="97">
        <v>112.5</v>
      </c>
      <c r="D533" s="97">
        <v>95.9</v>
      </c>
      <c r="E533" s="97">
        <v>116.6</v>
      </c>
      <c r="G533" s="99"/>
      <c r="H533" s="139"/>
      <c r="I533" s="139"/>
      <c r="J533" s="238"/>
      <c r="K533" s="97"/>
      <c r="L533" s="97"/>
      <c r="M533" s="97"/>
    </row>
    <row r="534" spans="1:13">
      <c r="A534" s="132">
        <v>43840</v>
      </c>
      <c r="B534" s="238">
        <v>2206.4</v>
      </c>
      <c r="C534" s="97">
        <v>112.4</v>
      </c>
      <c r="D534" s="97">
        <v>96.2</v>
      </c>
      <c r="E534" s="97">
        <v>116.1</v>
      </c>
      <c r="G534" s="99"/>
      <c r="H534" s="139"/>
      <c r="I534" s="139"/>
      <c r="J534" s="238"/>
      <c r="K534" s="97"/>
      <c r="L534" s="97"/>
      <c r="M534" s="97"/>
    </row>
    <row r="535" spans="1:13">
      <c r="A535" s="132">
        <v>43843</v>
      </c>
      <c r="B535" s="238">
        <v>2229.3000000000002</v>
      </c>
      <c r="C535" s="97">
        <v>112.9</v>
      </c>
      <c r="D535" s="97">
        <v>97.1</v>
      </c>
      <c r="E535" s="97">
        <v>116.4</v>
      </c>
      <c r="G535" s="99"/>
      <c r="H535" s="139"/>
      <c r="I535" s="139"/>
      <c r="J535" s="238"/>
      <c r="K535" s="97"/>
      <c r="L535" s="97"/>
      <c r="M535" s="97"/>
    </row>
    <row r="536" spans="1:13">
      <c r="A536" s="132">
        <v>43844</v>
      </c>
      <c r="B536" s="238">
        <v>2238.9</v>
      </c>
      <c r="C536" s="97">
        <v>112.9</v>
      </c>
      <c r="D536" s="97">
        <v>97.1</v>
      </c>
      <c r="E536" s="97">
        <v>116.6</v>
      </c>
      <c r="G536" s="99"/>
      <c r="H536" s="139"/>
      <c r="I536" s="139"/>
      <c r="J536" s="238"/>
      <c r="K536" s="97"/>
      <c r="L536" s="97"/>
      <c r="M536" s="97"/>
    </row>
    <row r="537" spans="1:13">
      <c r="A537" s="132">
        <v>43845</v>
      </c>
      <c r="B537" s="238">
        <v>2231</v>
      </c>
      <c r="C537" s="97">
        <v>113</v>
      </c>
      <c r="D537" s="97">
        <v>96.6</v>
      </c>
      <c r="E537" s="97">
        <v>116.9</v>
      </c>
      <c r="G537" s="99"/>
      <c r="H537" s="139"/>
      <c r="I537" s="139"/>
      <c r="J537" s="238"/>
      <c r="K537" s="97"/>
      <c r="L537" s="97"/>
      <c r="M537" s="97"/>
    </row>
    <row r="538" spans="1:13">
      <c r="A538" s="132">
        <v>43846</v>
      </c>
      <c r="B538" s="238">
        <v>2248.1</v>
      </c>
      <c r="C538" s="97">
        <v>113.7</v>
      </c>
      <c r="D538" s="97">
        <v>96.8</v>
      </c>
      <c r="E538" s="97">
        <v>118</v>
      </c>
      <c r="G538" s="99"/>
      <c r="H538" s="139"/>
      <c r="I538" s="139"/>
      <c r="J538" s="238"/>
      <c r="K538" s="97"/>
      <c r="L538" s="97"/>
      <c r="M538" s="97"/>
    </row>
    <row r="539" spans="1:13">
      <c r="A539" s="132">
        <v>43847</v>
      </c>
      <c r="B539" s="238">
        <v>2250.6</v>
      </c>
      <c r="C539" s="97">
        <v>114.2</v>
      </c>
      <c r="D539" s="97">
        <v>97.4</v>
      </c>
      <c r="E539" s="97">
        <v>118.2</v>
      </c>
      <c r="G539" s="99"/>
      <c r="H539" s="139"/>
      <c r="I539" s="139"/>
      <c r="J539" s="238"/>
      <c r="K539" s="97"/>
      <c r="L539" s="97"/>
      <c r="M539" s="97"/>
    </row>
    <row r="540" spans="1:13">
      <c r="A540" s="132">
        <v>43850</v>
      </c>
      <c r="B540" s="238">
        <v>2262.6</v>
      </c>
      <c r="C540" s="97">
        <v>114.1</v>
      </c>
      <c r="D540" s="97">
        <v>97.3</v>
      </c>
      <c r="E540" s="97">
        <v>118.2</v>
      </c>
      <c r="G540" s="99"/>
      <c r="H540" s="139"/>
      <c r="I540" s="139"/>
      <c r="J540" s="238"/>
      <c r="K540" s="97"/>
      <c r="L540" s="97"/>
      <c r="M540" s="97"/>
    </row>
    <row r="541" spans="1:13">
      <c r="A541" s="132">
        <v>43851</v>
      </c>
      <c r="B541" s="238">
        <v>2239.6999999999998</v>
      </c>
      <c r="C541" s="97">
        <v>113.9</v>
      </c>
      <c r="D541" s="97">
        <v>95.7</v>
      </c>
      <c r="E541" s="97">
        <v>117.6</v>
      </c>
      <c r="G541" s="99"/>
      <c r="H541" s="139"/>
      <c r="I541" s="139"/>
      <c r="J541" s="238"/>
      <c r="K541" s="97"/>
      <c r="L541" s="97"/>
      <c r="M541" s="97"/>
    </row>
    <row r="542" spans="1:13">
      <c r="A542" s="132">
        <v>43852</v>
      </c>
      <c r="B542" s="238">
        <v>2267.3000000000002</v>
      </c>
      <c r="C542" s="97">
        <v>113.9</v>
      </c>
      <c r="D542" s="97">
        <v>96.2</v>
      </c>
      <c r="E542" s="97">
        <v>117.6</v>
      </c>
      <c r="G542" s="99"/>
      <c r="H542" s="139"/>
      <c r="I542" s="139"/>
      <c r="J542" s="238"/>
      <c r="K542" s="97"/>
      <c r="L542" s="97"/>
      <c r="M542" s="97"/>
    </row>
    <row r="543" spans="1:13">
      <c r="A543" s="132">
        <v>43853</v>
      </c>
      <c r="B543" s="238">
        <v>2246.1</v>
      </c>
      <c r="C543" s="97">
        <v>113.7</v>
      </c>
      <c r="D543" s="97">
        <v>95.3</v>
      </c>
      <c r="E543" s="97">
        <v>117.5</v>
      </c>
      <c r="G543" s="99"/>
      <c r="H543" s="139"/>
      <c r="I543" s="139"/>
      <c r="J543" s="238"/>
      <c r="K543" s="97"/>
      <c r="L543" s="97"/>
      <c r="M543" s="97"/>
    </row>
    <row r="544" spans="1:13">
      <c r="A544" s="132">
        <v>43854</v>
      </c>
      <c r="B544" s="238">
        <v>2246.1</v>
      </c>
      <c r="C544" s="97">
        <v>113.2</v>
      </c>
      <c r="D544" s="97">
        <v>95</v>
      </c>
      <c r="E544" s="97">
        <v>116.8</v>
      </c>
      <c r="G544" s="99"/>
      <c r="H544" s="139"/>
      <c r="I544" s="139"/>
      <c r="J544" s="238"/>
      <c r="K544" s="97"/>
      <c r="L544" s="97"/>
      <c r="M544" s="97"/>
    </row>
    <row r="545" spans="1:13">
      <c r="A545" s="132">
        <v>43857</v>
      </c>
      <c r="B545" s="238">
        <v>2246.1</v>
      </c>
      <c r="C545" s="97">
        <v>111.3</v>
      </c>
      <c r="D545" s="97">
        <v>93.6</v>
      </c>
      <c r="E545" s="97">
        <v>115</v>
      </c>
      <c r="G545" s="99"/>
      <c r="H545" s="139"/>
      <c r="I545" s="139"/>
      <c r="J545" s="238"/>
      <c r="K545" s="97"/>
      <c r="L545" s="97"/>
      <c r="M545" s="97"/>
    </row>
    <row r="546" spans="1:13">
      <c r="A546" s="132">
        <v>43858</v>
      </c>
      <c r="B546" s="238">
        <v>2176.6999999999998</v>
      </c>
      <c r="C546" s="97">
        <v>112.1</v>
      </c>
      <c r="D546" s="97">
        <v>93.5</v>
      </c>
      <c r="E546" s="97">
        <v>115.7</v>
      </c>
      <c r="G546" s="99"/>
      <c r="H546" s="139"/>
      <c r="I546" s="139"/>
      <c r="J546" s="238"/>
      <c r="K546" s="97"/>
      <c r="L546" s="97"/>
      <c r="M546" s="97"/>
    </row>
    <row r="547" spans="1:13">
      <c r="A547" s="132">
        <v>43859</v>
      </c>
      <c r="B547" s="238">
        <v>2185.3000000000002</v>
      </c>
      <c r="C547" s="97">
        <v>112.2</v>
      </c>
      <c r="D547" s="97">
        <v>93.2</v>
      </c>
      <c r="E547" s="97">
        <v>115.8</v>
      </c>
      <c r="G547" s="99"/>
      <c r="H547" s="139"/>
      <c r="I547" s="139"/>
      <c r="J547" s="238"/>
      <c r="K547" s="97"/>
      <c r="L547" s="97"/>
      <c r="M547" s="97"/>
    </row>
    <row r="548" spans="1:13">
      <c r="A548" s="132">
        <v>43860</v>
      </c>
      <c r="B548" s="238">
        <v>2148</v>
      </c>
      <c r="C548" s="97">
        <v>112.1</v>
      </c>
      <c r="D548" s="97">
        <v>91.1</v>
      </c>
      <c r="E548" s="97">
        <v>116.3</v>
      </c>
      <c r="G548" s="99"/>
      <c r="H548" s="139"/>
      <c r="I548" s="139"/>
      <c r="J548" s="238"/>
      <c r="K548" s="97"/>
      <c r="L548" s="97"/>
      <c r="M548" s="97"/>
    </row>
    <row r="549" spans="1:13">
      <c r="A549" s="132">
        <v>43861</v>
      </c>
      <c r="B549" s="238">
        <v>2119</v>
      </c>
      <c r="C549" s="97">
        <v>110.7</v>
      </c>
      <c r="D549" s="97">
        <v>90.2</v>
      </c>
      <c r="E549" s="97">
        <v>113.8</v>
      </c>
      <c r="G549" s="99"/>
      <c r="H549" s="139"/>
      <c r="I549" s="139"/>
      <c r="J549" s="238"/>
      <c r="K549" s="97"/>
      <c r="L549" s="97"/>
      <c r="M549" s="97"/>
    </row>
    <row r="550" spans="1:13">
      <c r="A550" s="132">
        <v>43864</v>
      </c>
      <c r="B550" s="238">
        <v>2118.9</v>
      </c>
      <c r="C550" s="97">
        <v>111.1</v>
      </c>
      <c r="D550" s="97">
        <v>90</v>
      </c>
      <c r="E550" s="97">
        <v>114.4</v>
      </c>
      <c r="G550" s="99"/>
      <c r="H550" s="139"/>
      <c r="I550" s="139"/>
      <c r="J550" s="238"/>
      <c r="K550" s="97"/>
      <c r="L550" s="97"/>
      <c r="M550" s="97"/>
    </row>
    <row r="551" spans="1:13">
      <c r="A551" s="132">
        <v>43865</v>
      </c>
      <c r="B551" s="238">
        <v>2157.9</v>
      </c>
      <c r="C551" s="97">
        <v>112.6</v>
      </c>
      <c r="D551" s="97">
        <v>92.1</v>
      </c>
      <c r="E551" s="97">
        <v>116</v>
      </c>
      <c r="G551" s="99"/>
      <c r="H551" s="139"/>
      <c r="I551" s="139"/>
      <c r="J551" s="238"/>
      <c r="K551" s="97"/>
      <c r="L551" s="97"/>
      <c r="M551" s="97"/>
    </row>
    <row r="552" spans="1:13">
      <c r="A552" s="132">
        <v>43866</v>
      </c>
      <c r="B552" s="238">
        <v>2165.6</v>
      </c>
      <c r="C552" s="97">
        <v>113.7</v>
      </c>
      <c r="D552" s="97">
        <v>92.5</v>
      </c>
      <c r="E552" s="97">
        <v>118</v>
      </c>
      <c r="G552" s="99"/>
      <c r="H552" s="139"/>
      <c r="I552" s="139"/>
      <c r="J552" s="238"/>
      <c r="K552" s="97"/>
      <c r="L552" s="97"/>
      <c r="M552" s="97"/>
    </row>
    <row r="553" spans="1:13">
      <c r="A553" s="132">
        <v>43867</v>
      </c>
      <c r="B553" s="238">
        <v>2227.9</v>
      </c>
      <c r="C553" s="97">
        <v>114.2</v>
      </c>
      <c r="D553" s="97">
        <v>93.6</v>
      </c>
      <c r="E553" s="97">
        <v>118.4</v>
      </c>
      <c r="G553" s="99"/>
      <c r="H553" s="139"/>
      <c r="I553" s="139"/>
      <c r="J553" s="238"/>
      <c r="K553" s="97"/>
      <c r="L553" s="97"/>
      <c r="M553" s="97"/>
    </row>
    <row r="554" spans="1:13">
      <c r="A554" s="132">
        <v>43868</v>
      </c>
      <c r="B554" s="238">
        <v>2212</v>
      </c>
      <c r="C554" s="97">
        <v>113.6</v>
      </c>
      <c r="D554" s="97">
        <v>92.7</v>
      </c>
      <c r="E554" s="97">
        <v>117.2</v>
      </c>
      <c r="G554" s="99"/>
      <c r="H554" s="139"/>
      <c r="I554" s="139"/>
      <c r="J554" s="238"/>
      <c r="K554" s="97"/>
      <c r="L554" s="97"/>
      <c r="M554" s="97"/>
    </row>
    <row r="555" spans="1:13">
      <c r="A555" s="132">
        <v>43871</v>
      </c>
      <c r="B555" s="238">
        <v>2201.1</v>
      </c>
      <c r="C555" s="97">
        <v>114</v>
      </c>
      <c r="D555" s="97">
        <v>92.3</v>
      </c>
      <c r="E555" s="97">
        <v>117.9</v>
      </c>
      <c r="G555" s="99"/>
      <c r="H555" s="139"/>
      <c r="I555" s="139"/>
      <c r="J555" s="238"/>
      <c r="K555" s="97"/>
      <c r="L555" s="97"/>
      <c r="M555" s="97"/>
    </row>
    <row r="556" spans="1:13">
      <c r="A556" s="132">
        <v>43872</v>
      </c>
      <c r="B556" s="238">
        <v>2223.1</v>
      </c>
      <c r="C556" s="97">
        <v>114.4</v>
      </c>
      <c r="D556" s="97">
        <v>93.3</v>
      </c>
      <c r="E556" s="97">
        <v>117.9</v>
      </c>
      <c r="G556" s="99"/>
      <c r="H556" s="139"/>
      <c r="I556" s="139"/>
      <c r="J556" s="238"/>
      <c r="K556" s="97"/>
      <c r="L556" s="97"/>
      <c r="M556" s="97"/>
    </row>
    <row r="557" spans="1:13">
      <c r="A557" s="132">
        <v>43873</v>
      </c>
      <c r="B557" s="238">
        <v>2238.4</v>
      </c>
      <c r="C557" s="97">
        <v>115.1</v>
      </c>
      <c r="D557" s="97">
        <v>94.2</v>
      </c>
      <c r="E557" s="97">
        <v>119</v>
      </c>
      <c r="G557" s="99"/>
      <c r="H557" s="139"/>
      <c r="I557" s="139"/>
      <c r="J557" s="238"/>
      <c r="K557" s="97"/>
      <c r="L557" s="97"/>
      <c r="M557" s="97"/>
    </row>
    <row r="558" spans="1:13">
      <c r="A558" s="132">
        <v>43874</v>
      </c>
      <c r="B558" s="238">
        <v>2233</v>
      </c>
      <c r="C558" s="97">
        <v>114.8</v>
      </c>
      <c r="D558" s="97">
        <v>93.9</v>
      </c>
      <c r="E558" s="97">
        <v>118.5</v>
      </c>
      <c r="G558" s="99"/>
      <c r="H558" s="139"/>
      <c r="I558" s="139"/>
      <c r="J558" s="238"/>
      <c r="K558" s="97"/>
      <c r="L558" s="97"/>
      <c r="M558" s="97"/>
    </row>
    <row r="559" spans="1:13">
      <c r="A559" s="132">
        <v>43875</v>
      </c>
      <c r="B559" s="238">
        <v>2243.6</v>
      </c>
      <c r="C559" s="97">
        <v>114.9</v>
      </c>
      <c r="D559" s="97">
        <v>93.9</v>
      </c>
      <c r="E559" s="97">
        <v>118.4</v>
      </c>
      <c r="G559" s="99"/>
      <c r="H559" s="139"/>
      <c r="I559" s="139"/>
      <c r="J559" s="238"/>
      <c r="K559" s="97"/>
      <c r="L559" s="97"/>
      <c r="M559" s="97"/>
    </row>
    <row r="560" spans="1:13">
      <c r="A560" s="132">
        <v>43878</v>
      </c>
      <c r="B560" s="238">
        <v>2242.1999999999998</v>
      </c>
      <c r="C560" s="97">
        <v>114.9</v>
      </c>
      <c r="D560" s="97">
        <v>94.1</v>
      </c>
      <c r="E560" s="97">
        <v>118.4</v>
      </c>
      <c r="G560" s="99"/>
      <c r="H560" s="139"/>
      <c r="I560" s="139"/>
      <c r="J560" s="238"/>
      <c r="K560" s="97"/>
      <c r="L560" s="97"/>
      <c r="M560" s="97"/>
    </row>
    <row r="561" spans="1:13">
      <c r="A561" s="132">
        <v>43879</v>
      </c>
      <c r="B561" s="238">
        <v>2208.9</v>
      </c>
      <c r="C561" s="97">
        <v>114.4</v>
      </c>
      <c r="D561" s="97">
        <v>93</v>
      </c>
      <c r="E561" s="97">
        <v>117.8</v>
      </c>
      <c r="G561" s="99"/>
      <c r="H561" s="139"/>
      <c r="I561" s="139"/>
      <c r="J561" s="238"/>
      <c r="K561" s="97"/>
      <c r="L561" s="97"/>
      <c r="M561" s="97"/>
    </row>
    <row r="562" spans="1:13">
      <c r="A562" s="132">
        <v>43880</v>
      </c>
      <c r="B562" s="238">
        <v>2210.3000000000002</v>
      </c>
      <c r="C562" s="97">
        <v>114.9</v>
      </c>
      <c r="D562" s="97">
        <v>93.7</v>
      </c>
      <c r="E562" s="97">
        <v>118.2</v>
      </c>
      <c r="G562" s="99"/>
      <c r="H562" s="139"/>
      <c r="I562" s="139"/>
      <c r="J562" s="238"/>
      <c r="K562" s="97"/>
      <c r="L562" s="97"/>
      <c r="M562" s="97"/>
    </row>
    <row r="563" spans="1:13">
      <c r="A563" s="132">
        <v>43881</v>
      </c>
      <c r="B563" s="238">
        <v>2195.5</v>
      </c>
      <c r="C563" s="97">
        <v>114.4</v>
      </c>
      <c r="D563" s="97">
        <v>93</v>
      </c>
      <c r="E563" s="97">
        <v>117.7</v>
      </c>
      <c r="G563" s="99"/>
      <c r="H563" s="139"/>
      <c r="I563" s="139"/>
      <c r="J563" s="238"/>
      <c r="K563" s="97"/>
      <c r="L563" s="97"/>
      <c r="M563" s="97"/>
    </row>
    <row r="564" spans="1:13">
      <c r="A564" s="132">
        <v>43882</v>
      </c>
      <c r="B564" s="238">
        <v>2162.8000000000002</v>
      </c>
      <c r="C564" s="97">
        <v>113.6</v>
      </c>
      <c r="D564" s="97">
        <v>92</v>
      </c>
      <c r="E564" s="97">
        <v>116.8</v>
      </c>
      <c r="G564" s="99"/>
      <c r="H564" s="139"/>
      <c r="I564" s="139"/>
      <c r="J564" s="238"/>
      <c r="K564" s="97"/>
      <c r="L564" s="97"/>
      <c r="M564" s="97"/>
    </row>
    <row r="565" spans="1:13">
      <c r="A565" s="132">
        <v>43885</v>
      </c>
      <c r="B565" s="238">
        <v>2079</v>
      </c>
      <c r="C565" s="97">
        <v>110.1</v>
      </c>
      <c r="D565" s="97">
        <v>89.6</v>
      </c>
      <c r="E565" s="97">
        <v>112.6</v>
      </c>
      <c r="G565" s="99"/>
      <c r="H565" s="139"/>
      <c r="I565" s="139"/>
      <c r="J565" s="238"/>
      <c r="K565" s="97"/>
      <c r="L565" s="97"/>
      <c r="M565" s="97"/>
    </row>
    <row r="566" spans="1:13">
      <c r="A566" s="132">
        <v>43886</v>
      </c>
      <c r="B566" s="238">
        <v>2103.6</v>
      </c>
      <c r="C566" s="97">
        <v>107.2</v>
      </c>
      <c r="D566" s="97">
        <v>89.7</v>
      </c>
      <c r="E566" s="97">
        <v>109.1</v>
      </c>
      <c r="G566" s="99"/>
      <c r="H566" s="139"/>
      <c r="I566" s="139"/>
      <c r="J566" s="238"/>
      <c r="K566" s="97"/>
      <c r="L566" s="97"/>
      <c r="M566" s="97"/>
    </row>
    <row r="567" spans="1:13">
      <c r="A567" s="132">
        <v>43887</v>
      </c>
      <c r="B567" s="238">
        <v>2076.8000000000002</v>
      </c>
      <c r="C567" s="97">
        <v>106.7</v>
      </c>
      <c r="D567" s="97">
        <v>88.6</v>
      </c>
      <c r="E567" s="97">
        <v>108.6</v>
      </c>
      <c r="G567" s="99"/>
      <c r="H567" s="139"/>
      <c r="I567" s="139"/>
      <c r="J567" s="238"/>
      <c r="K567" s="97"/>
      <c r="L567" s="97"/>
      <c r="M567" s="97"/>
    </row>
    <row r="568" spans="1:13">
      <c r="A568" s="132">
        <v>43888</v>
      </c>
      <c r="B568" s="238">
        <v>2054.9</v>
      </c>
      <c r="C568" s="97">
        <v>102.9</v>
      </c>
      <c r="D568" s="97">
        <v>87.5</v>
      </c>
      <c r="E568" s="97">
        <v>103.8</v>
      </c>
      <c r="G568" s="99"/>
      <c r="H568" s="139"/>
      <c r="I568" s="139"/>
      <c r="J568" s="238"/>
      <c r="K568" s="97"/>
      <c r="L568" s="97"/>
      <c r="M568" s="97"/>
    </row>
    <row r="569" spans="1:13">
      <c r="A569" s="132">
        <v>43889</v>
      </c>
      <c r="B569" s="238">
        <v>1987</v>
      </c>
      <c r="C569" s="97">
        <v>101.2</v>
      </c>
      <c r="D569" s="97">
        <v>85.4</v>
      </c>
      <c r="E569" s="97">
        <v>102.4</v>
      </c>
      <c r="G569" s="99"/>
      <c r="H569" s="139"/>
      <c r="I569" s="139"/>
      <c r="J569" s="238"/>
      <c r="K569" s="97"/>
      <c r="L569" s="97"/>
      <c r="M569" s="97"/>
    </row>
    <row r="570" spans="1:13">
      <c r="A570" s="132">
        <v>43892</v>
      </c>
      <c r="B570" s="238">
        <v>2002.5</v>
      </c>
      <c r="C570" s="97">
        <v>104.6</v>
      </c>
      <c r="D570" s="97">
        <v>86.3</v>
      </c>
      <c r="E570" s="97">
        <v>107.6</v>
      </c>
      <c r="G570" s="99"/>
      <c r="H570" s="139"/>
      <c r="I570" s="139"/>
      <c r="J570" s="238"/>
      <c r="K570" s="97"/>
      <c r="L570" s="97"/>
      <c r="M570" s="97"/>
    </row>
    <row r="571" spans="1:13">
      <c r="A571" s="132">
        <v>43893</v>
      </c>
      <c r="B571" s="238">
        <v>2014.2</v>
      </c>
      <c r="C571" s="97">
        <v>103</v>
      </c>
      <c r="D571" s="97">
        <v>87.3</v>
      </c>
      <c r="E571" s="97">
        <v>104.4</v>
      </c>
      <c r="G571" s="99"/>
      <c r="H571" s="139"/>
      <c r="I571" s="139"/>
      <c r="J571" s="238"/>
      <c r="K571" s="97"/>
      <c r="L571" s="97"/>
      <c r="M571" s="97"/>
    </row>
    <row r="572" spans="1:13">
      <c r="A572" s="132">
        <v>43894</v>
      </c>
      <c r="B572" s="238">
        <v>2059.3000000000002</v>
      </c>
      <c r="C572" s="97">
        <v>106</v>
      </c>
      <c r="D572" s="97">
        <v>88.1</v>
      </c>
      <c r="E572" s="97">
        <v>109.1</v>
      </c>
      <c r="G572" s="99"/>
      <c r="H572" s="139"/>
      <c r="I572" s="139"/>
      <c r="J572" s="238"/>
      <c r="K572" s="97"/>
      <c r="L572" s="97"/>
      <c r="M572" s="97"/>
    </row>
    <row r="573" spans="1:13">
      <c r="A573" s="132">
        <v>43895</v>
      </c>
      <c r="B573" s="238">
        <v>2085.3000000000002</v>
      </c>
      <c r="C573" s="97">
        <v>103.6</v>
      </c>
      <c r="D573" s="97">
        <v>88.2</v>
      </c>
      <c r="E573" s="97">
        <v>105.2</v>
      </c>
      <c r="G573" s="99"/>
      <c r="H573" s="139"/>
      <c r="I573" s="139"/>
      <c r="J573" s="238"/>
      <c r="K573" s="97"/>
      <c r="L573" s="97"/>
      <c r="M573" s="97"/>
    </row>
    <row r="574" spans="1:13">
      <c r="A574" s="132">
        <v>43896</v>
      </c>
      <c r="B574" s="238">
        <v>2040.2</v>
      </c>
      <c r="C574" s="97">
        <v>101.6</v>
      </c>
      <c r="D574" s="97">
        <v>85.9</v>
      </c>
      <c r="E574" s="97">
        <v>104.2</v>
      </c>
      <c r="G574" s="99"/>
      <c r="H574" s="139"/>
      <c r="I574" s="139"/>
      <c r="J574" s="238"/>
      <c r="K574" s="97"/>
      <c r="L574" s="97"/>
      <c r="M574" s="97"/>
    </row>
    <row r="575" spans="1:13">
      <c r="A575" s="132">
        <v>43899</v>
      </c>
      <c r="B575" s="238">
        <v>1954.8</v>
      </c>
      <c r="C575" s="97">
        <v>94.3</v>
      </c>
      <c r="D575" s="97">
        <v>80.5</v>
      </c>
      <c r="E575" s="97">
        <v>96.1</v>
      </c>
      <c r="G575" s="99"/>
      <c r="H575" s="139"/>
      <c r="I575" s="139"/>
      <c r="J575" s="238"/>
      <c r="K575" s="97"/>
      <c r="L575" s="97"/>
      <c r="M575" s="97"/>
    </row>
    <row r="576" spans="1:13">
      <c r="A576" s="132">
        <v>43900</v>
      </c>
      <c r="B576" s="238">
        <v>1962.9</v>
      </c>
      <c r="C576" s="97">
        <v>97</v>
      </c>
      <c r="D576" s="97">
        <v>81.900000000000006</v>
      </c>
      <c r="E576" s="97">
        <v>100.8</v>
      </c>
      <c r="G576" s="99"/>
      <c r="H576" s="139"/>
      <c r="I576" s="139"/>
      <c r="J576" s="238"/>
      <c r="K576" s="97"/>
      <c r="L576" s="97"/>
      <c r="M576" s="97"/>
    </row>
    <row r="577" spans="1:13">
      <c r="A577" s="132">
        <v>43901</v>
      </c>
      <c r="B577" s="238">
        <v>1908.3</v>
      </c>
      <c r="C577" s="97">
        <v>93.2</v>
      </c>
      <c r="D577" s="97">
        <v>80.400000000000006</v>
      </c>
      <c r="E577" s="97">
        <v>94.9</v>
      </c>
      <c r="G577" s="99"/>
      <c r="H577" s="139"/>
      <c r="I577" s="139"/>
      <c r="J577" s="238"/>
      <c r="K577" s="97"/>
      <c r="L577" s="97"/>
      <c r="M577" s="97"/>
    </row>
    <row r="578" spans="1:13">
      <c r="A578" s="132">
        <v>43902</v>
      </c>
      <c r="B578" s="238">
        <v>1834.3</v>
      </c>
      <c r="C578" s="97">
        <v>84</v>
      </c>
      <c r="D578" s="97">
        <v>75</v>
      </c>
      <c r="E578" s="97">
        <v>85.4</v>
      </c>
      <c r="G578" s="99"/>
      <c r="H578" s="139"/>
      <c r="I578" s="139"/>
      <c r="J578" s="238"/>
      <c r="K578" s="97"/>
      <c r="L578" s="97"/>
      <c r="M578" s="97"/>
    </row>
    <row r="579" spans="1:13">
      <c r="A579" s="132">
        <v>43903</v>
      </c>
      <c r="B579" s="238">
        <v>1771.4</v>
      </c>
      <c r="C579" s="97">
        <v>88.9</v>
      </c>
      <c r="D579" s="97">
        <v>75.7</v>
      </c>
      <c r="E579" s="97">
        <v>93.4</v>
      </c>
      <c r="G579" s="99"/>
      <c r="H579" s="139"/>
      <c r="I579" s="139"/>
      <c r="J579" s="238"/>
      <c r="K579" s="97"/>
      <c r="L579" s="97"/>
      <c r="M579" s="97"/>
    </row>
    <row r="580" spans="1:13">
      <c r="A580" s="132">
        <v>43906</v>
      </c>
      <c r="B580" s="238">
        <v>1714.9</v>
      </c>
      <c r="C580" s="97">
        <v>80.5</v>
      </c>
      <c r="D580" s="97">
        <v>70.7</v>
      </c>
      <c r="E580" s="97">
        <v>81.3</v>
      </c>
      <c r="G580" s="99"/>
      <c r="H580" s="139"/>
      <c r="I580" s="139"/>
      <c r="J580" s="238"/>
      <c r="K580" s="97"/>
      <c r="L580" s="97"/>
      <c r="M580" s="97"/>
    </row>
    <row r="581" spans="1:13">
      <c r="A581" s="132">
        <v>43907</v>
      </c>
      <c r="B581" s="238">
        <v>1672.4</v>
      </c>
      <c r="C581" s="97">
        <v>83.8</v>
      </c>
      <c r="D581" s="97">
        <v>70.2</v>
      </c>
      <c r="E581" s="97">
        <v>85.6</v>
      </c>
      <c r="G581" s="99"/>
      <c r="H581" s="139"/>
      <c r="I581" s="139"/>
      <c r="J581" s="238"/>
      <c r="K581" s="97"/>
      <c r="L581" s="97"/>
      <c r="M581" s="97"/>
    </row>
    <row r="582" spans="1:13">
      <c r="A582" s="132">
        <v>43908</v>
      </c>
      <c r="B582" s="238">
        <v>1591.2</v>
      </c>
      <c r="C582" s="97">
        <v>79.5</v>
      </c>
      <c r="D582" s="97">
        <v>66.900000000000006</v>
      </c>
      <c r="E582" s="97">
        <v>80.2</v>
      </c>
      <c r="G582" s="99"/>
      <c r="H582" s="139"/>
      <c r="I582" s="139"/>
      <c r="J582" s="238"/>
      <c r="K582" s="97"/>
      <c r="L582" s="97"/>
      <c r="M582" s="97"/>
    </row>
    <row r="583" spans="1:13">
      <c r="A583" s="132">
        <v>43909</v>
      </c>
      <c r="B583" s="238">
        <v>1457.6</v>
      </c>
      <c r="C583" s="97">
        <v>80.099999999999994</v>
      </c>
      <c r="D583" s="97">
        <v>65.099999999999994</v>
      </c>
      <c r="E583" s="97">
        <v>80.900000000000006</v>
      </c>
      <c r="G583" s="99"/>
      <c r="H583" s="139"/>
      <c r="I583" s="139"/>
      <c r="J583" s="238"/>
      <c r="K583" s="97"/>
      <c r="L583" s="97"/>
      <c r="M583" s="97"/>
    </row>
    <row r="584" spans="1:13">
      <c r="A584" s="132">
        <v>43910</v>
      </c>
      <c r="B584" s="238">
        <v>1566.2</v>
      </c>
      <c r="C584" s="97">
        <v>78</v>
      </c>
      <c r="D584" s="97">
        <v>68.2</v>
      </c>
      <c r="E584" s="97">
        <v>77.2</v>
      </c>
      <c r="G584" s="99"/>
      <c r="H584" s="139"/>
      <c r="I584" s="139"/>
      <c r="J584" s="238"/>
      <c r="K584" s="97"/>
      <c r="L584" s="97"/>
      <c r="M584" s="97"/>
    </row>
    <row r="585" spans="1:13">
      <c r="A585" s="132">
        <v>43913</v>
      </c>
      <c r="B585" s="238">
        <v>1482.5</v>
      </c>
      <c r="C585" s="97">
        <v>75.7</v>
      </c>
      <c r="D585" s="97">
        <v>64.400000000000006</v>
      </c>
      <c r="E585" s="97">
        <v>74.900000000000006</v>
      </c>
      <c r="G585" s="99"/>
      <c r="H585" s="139"/>
      <c r="I585" s="139"/>
      <c r="J585" s="238"/>
      <c r="K585" s="97"/>
      <c r="L585" s="97"/>
      <c r="M585" s="97"/>
    </row>
    <row r="586" spans="1:13">
      <c r="A586" s="132">
        <v>43914</v>
      </c>
      <c r="B586" s="238">
        <v>1610</v>
      </c>
      <c r="C586" s="97">
        <v>82.4</v>
      </c>
      <c r="D586" s="97">
        <v>68.099999999999994</v>
      </c>
      <c r="E586" s="97">
        <v>83.4</v>
      </c>
      <c r="G586" s="99"/>
      <c r="H586" s="139"/>
      <c r="I586" s="139"/>
      <c r="J586" s="238"/>
      <c r="K586" s="97"/>
      <c r="L586" s="97"/>
      <c r="M586" s="97"/>
    </row>
    <row r="587" spans="1:13">
      <c r="A587" s="132">
        <v>43915</v>
      </c>
      <c r="B587" s="238">
        <v>1704.8</v>
      </c>
      <c r="C587" s="97">
        <v>84.4</v>
      </c>
      <c r="D587" s="97">
        <v>71</v>
      </c>
      <c r="E587" s="97">
        <v>85.4</v>
      </c>
      <c r="G587" s="99"/>
      <c r="H587" s="139"/>
      <c r="I587" s="139"/>
      <c r="J587" s="238"/>
      <c r="K587" s="97"/>
      <c r="L587" s="97"/>
      <c r="M587" s="97"/>
    </row>
    <row r="588" spans="1:13">
      <c r="A588" s="132">
        <v>43916</v>
      </c>
      <c r="B588" s="238">
        <v>1686.2</v>
      </c>
      <c r="C588" s="97">
        <v>88.6</v>
      </c>
      <c r="D588" s="97">
        <v>72.3</v>
      </c>
      <c r="E588" s="97">
        <v>90.8</v>
      </c>
      <c r="G588" s="99"/>
      <c r="H588" s="139"/>
      <c r="I588" s="139"/>
      <c r="J588" s="238"/>
      <c r="K588" s="97"/>
      <c r="L588" s="97"/>
      <c r="M588" s="97"/>
    </row>
    <row r="589" spans="1:13">
      <c r="A589" s="132">
        <v>43917</v>
      </c>
      <c r="B589" s="238">
        <v>1717.7</v>
      </c>
      <c r="C589" s="97">
        <v>86.3</v>
      </c>
      <c r="D589" s="97">
        <v>71.5</v>
      </c>
      <c r="E589" s="97">
        <v>87.2</v>
      </c>
      <c r="G589" s="99"/>
      <c r="H589" s="139"/>
      <c r="I589" s="139"/>
      <c r="J589" s="238"/>
      <c r="K589" s="97"/>
      <c r="L589" s="97"/>
      <c r="M589" s="97"/>
    </row>
    <row r="590" spans="1:13">
      <c r="A590" s="132">
        <v>43920</v>
      </c>
      <c r="B590" s="238">
        <v>1717.1</v>
      </c>
      <c r="C590" s="97">
        <v>88.4</v>
      </c>
      <c r="D590" s="97">
        <v>70.599999999999994</v>
      </c>
      <c r="E590" s="97">
        <v>89.9</v>
      </c>
      <c r="G590" s="99"/>
      <c r="H590" s="139"/>
      <c r="I590" s="139"/>
      <c r="J590" s="238"/>
      <c r="K590" s="97"/>
      <c r="L590" s="97"/>
      <c r="M590" s="97"/>
    </row>
    <row r="591" spans="1:13">
      <c r="A591" s="132">
        <v>43921</v>
      </c>
      <c r="B591" s="238">
        <v>1754.6</v>
      </c>
      <c r="C591" s="97">
        <v>87.6</v>
      </c>
      <c r="D591" s="97">
        <v>72</v>
      </c>
      <c r="E591" s="97">
        <v>88.3</v>
      </c>
      <c r="G591" s="99"/>
      <c r="H591" s="139"/>
      <c r="I591" s="139"/>
      <c r="J591" s="238"/>
      <c r="K591" s="97"/>
      <c r="L591" s="97"/>
      <c r="M591" s="97"/>
    </row>
    <row r="592" spans="1:13">
      <c r="A592" s="132">
        <v>43922</v>
      </c>
      <c r="B592" s="238">
        <v>1685.5</v>
      </c>
      <c r="C592" s="97">
        <v>84.2</v>
      </c>
      <c r="D592" s="97">
        <v>70.2</v>
      </c>
      <c r="E592" s="97">
        <v>84.4</v>
      </c>
      <c r="G592" s="99"/>
      <c r="H592" s="139"/>
      <c r="I592" s="139"/>
      <c r="J592" s="238"/>
      <c r="K592" s="97"/>
      <c r="L592" s="97"/>
      <c r="M592" s="97"/>
    </row>
    <row r="593" spans="1:13">
      <c r="A593" s="132">
        <v>43923</v>
      </c>
      <c r="B593" s="238">
        <v>1724.9</v>
      </c>
      <c r="C593" s="97">
        <v>85.2</v>
      </c>
      <c r="D593" s="97">
        <v>71.2</v>
      </c>
      <c r="E593" s="97">
        <v>86.3</v>
      </c>
      <c r="G593" s="99"/>
      <c r="H593" s="139"/>
      <c r="I593" s="139"/>
      <c r="J593" s="238"/>
      <c r="K593" s="97"/>
      <c r="L593" s="97"/>
      <c r="M593" s="97"/>
    </row>
    <row r="594" spans="1:13">
      <c r="A594" s="132">
        <v>43924</v>
      </c>
      <c r="B594" s="238">
        <v>1725.4</v>
      </c>
      <c r="C594" s="97">
        <v>84</v>
      </c>
      <c r="D594" s="97">
        <v>70.599999999999994</v>
      </c>
      <c r="E594" s="97">
        <v>84.8</v>
      </c>
      <c r="G594" s="99"/>
      <c r="H594" s="139"/>
      <c r="I594" s="139"/>
      <c r="J594" s="238"/>
      <c r="K594" s="97"/>
      <c r="L594" s="97"/>
      <c r="M594" s="97"/>
    </row>
    <row r="595" spans="1:13">
      <c r="A595" s="132">
        <v>43927</v>
      </c>
      <c r="B595" s="238">
        <v>1791.9</v>
      </c>
      <c r="C595" s="97">
        <v>88.9</v>
      </c>
      <c r="D595" s="97">
        <v>72.5</v>
      </c>
      <c r="E595" s="97">
        <v>91.4</v>
      </c>
      <c r="G595" s="99"/>
      <c r="H595" s="139"/>
      <c r="I595" s="139"/>
      <c r="J595" s="238"/>
      <c r="K595" s="97"/>
      <c r="L595" s="97"/>
      <c r="M595" s="97"/>
    </row>
    <row r="596" spans="1:13">
      <c r="A596" s="132">
        <v>43928</v>
      </c>
      <c r="B596" s="238">
        <v>1823.6</v>
      </c>
      <c r="C596" s="97">
        <v>89.6</v>
      </c>
      <c r="D596" s="97">
        <v>74.5</v>
      </c>
      <c r="E596" s="97">
        <v>91.3</v>
      </c>
      <c r="G596" s="99"/>
      <c r="H596" s="139"/>
      <c r="I596" s="139"/>
      <c r="J596" s="238"/>
      <c r="K596" s="97"/>
      <c r="L596" s="97"/>
      <c r="M596" s="97"/>
    </row>
    <row r="597" spans="1:13">
      <c r="A597" s="132">
        <v>43929</v>
      </c>
      <c r="B597" s="238">
        <v>1807.1</v>
      </c>
      <c r="C597" s="97">
        <v>91.7</v>
      </c>
      <c r="D597" s="97">
        <v>74.2</v>
      </c>
      <c r="E597" s="97">
        <v>94.4</v>
      </c>
      <c r="G597" s="99"/>
      <c r="H597" s="139"/>
      <c r="I597" s="139"/>
      <c r="J597" s="238"/>
      <c r="K597" s="97"/>
      <c r="L597" s="97"/>
      <c r="M597" s="97"/>
    </row>
    <row r="598" spans="1:13">
      <c r="A598" s="132">
        <v>43930</v>
      </c>
      <c r="B598" s="238">
        <v>1836.2</v>
      </c>
      <c r="C598" s="97">
        <v>93.1</v>
      </c>
      <c r="D598" s="97">
        <v>75.3</v>
      </c>
      <c r="E598" s="97">
        <v>95.6</v>
      </c>
      <c r="G598" s="99"/>
      <c r="H598" s="139"/>
      <c r="I598" s="139"/>
      <c r="J598" s="238"/>
      <c r="K598" s="97"/>
      <c r="L598" s="97"/>
      <c r="M598" s="97"/>
    </row>
    <row r="599" spans="1:13">
      <c r="A599" s="132">
        <v>43931</v>
      </c>
      <c r="B599" s="238">
        <v>1860.7</v>
      </c>
      <c r="C599" s="97">
        <v>93.2</v>
      </c>
      <c r="D599" s="97">
        <v>75.400000000000006</v>
      </c>
      <c r="E599" s="97">
        <v>95.6</v>
      </c>
      <c r="G599" s="99"/>
      <c r="H599" s="139"/>
      <c r="I599" s="139"/>
      <c r="J599" s="238"/>
      <c r="K599" s="97"/>
      <c r="L599" s="97"/>
      <c r="M599" s="97"/>
    </row>
    <row r="600" spans="1:13">
      <c r="A600" s="132">
        <v>43934</v>
      </c>
      <c r="B600" s="238">
        <v>1825.8</v>
      </c>
      <c r="C600" s="97">
        <v>92.5</v>
      </c>
      <c r="D600" s="97">
        <v>75</v>
      </c>
      <c r="E600" s="97">
        <v>94.2</v>
      </c>
      <c r="G600" s="99"/>
      <c r="H600" s="139"/>
      <c r="I600" s="139"/>
      <c r="J600" s="238"/>
      <c r="K600" s="97"/>
      <c r="L600" s="97"/>
      <c r="M600" s="97"/>
    </row>
    <row r="601" spans="1:13">
      <c r="A601" s="132">
        <v>43935</v>
      </c>
      <c r="B601" s="238">
        <v>1857.1</v>
      </c>
      <c r="C601" s="97">
        <v>94.8</v>
      </c>
      <c r="D601" s="97">
        <v>76.099999999999994</v>
      </c>
      <c r="E601" s="97">
        <v>96.5</v>
      </c>
      <c r="G601" s="99"/>
      <c r="H601" s="139"/>
      <c r="I601" s="139"/>
      <c r="J601" s="238"/>
      <c r="K601" s="97"/>
      <c r="L601" s="97"/>
      <c r="M601" s="97"/>
    </row>
    <row r="602" spans="1:13">
      <c r="A602" s="132">
        <v>43936</v>
      </c>
      <c r="B602" s="238">
        <v>1857.1</v>
      </c>
      <c r="C602" s="97">
        <v>92.6</v>
      </c>
      <c r="D602" s="97">
        <v>75.400000000000006</v>
      </c>
      <c r="E602" s="97">
        <v>94.7</v>
      </c>
      <c r="G602" s="99"/>
      <c r="H602" s="139"/>
      <c r="I602" s="139"/>
      <c r="J602" s="238"/>
      <c r="K602" s="97"/>
      <c r="L602" s="97"/>
      <c r="M602" s="97"/>
    </row>
    <row r="603" spans="1:13">
      <c r="A603" s="132">
        <v>43937</v>
      </c>
      <c r="B603" s="238">
        <v>1857.1</v>
      </c>
      <c r="C603" s="97">
        <v>92.8</v>
      </c>
      <c r="D603" s="97">
        <v>75.099999999999994</v>
      </c>
      <c r="E603" s="97">
        <v>94.8</v>
      </c>
      <c r="G603" s="99"/>
      <c r="H603" s="139"/>
      <c r="I603" s="139"/>
      <c r="J603" s="238"/>
      <c r="K603" s="97"/>
      <c r="L603" s="97"/>
      <c r="M603" s="97"/>
    </row>
    <row r="604" spans="1:13">
      <c r="A604" s="132">
        <v>43938</v>
      </c>
      <c r="B604" s="238">
        <v>1914.5</v>
      </c>
      <c r="C604" s="97">
        <v>95.3</v>
      </c>
      <c r="D604" s="97">
        <v>76.5</v>
      </c>
      <c r="E604" s="97">
        <v>97.7</v>
      </c>
      <c r="G604" s="99"/>
      <c r="H604" s="139"/>
      <c r="I604" s="139"/>
      <c r="J604" s="238"/>
      <c r="K604" s="97"/>
      <c r="L604" s="97"/>
      <c r="M604" s="97"/>
    </row>
    <row r="605" spans="1:13">
      <c r="A605" s="132">
        <v>43941</v>
      </c>
      <c r="B605" s="238">
        <v>1898.4</v>
      </c>
      <c r="C605" s="97">
        <v>94.2</v>
      </c>
      <c r="D605" s="97">
        <v>76.3</v>
      </c>
      <c r="E605" s="97">
        <v>95.3</v>
      </c>
      <c r="G605" s="99"/>
      <c r="H605" s="139"/>
      <c r="I605" s="139"/>
      <c r="J605" s="238"/>
      <c r="K605" s="97"/>
      <c r="L605" s="97"/>
      <c r="M605" s="97"/>
    </row>
    <row r="606" spans="1:13">
      <c r="A606" s="132">
        <v>43942</v>
      </c>
      <c r="B606" s="238">
        <v>1879.4</v>
      </c>
      <c r="C606" s="97">
        <v>91.3</v>
      </c>
      <c r="D606" s="97">
        <v>74.599999999999994</v>
      </c>
      <c r="E606" s="97">
        <v>92.7</v>
      </c>
      <c r="G606" s="99"/>
      <c r="H606" s="139"/>
      <c r="I606" s="139"/>
      <c r="J606" s="238"/>
      <c r="K606" s="97"/>
      <c r="L606" s="97"/>
      <c r="M606" s="97"/>
    </row>
    <row r="607" spans="1:13">
      <c r="A607" s="132">
        <v>43943</v>
      </c>
      <c r="B607" s="238">
        <v>1896.2</v>
      </c>
      <c r="C607" s="97">
        <v>93</v>
      </c>
      <c r="D607" s="97">
        <v>75.400000000000006</v>
      </c>
      <c r="E607" s="97">
        <v>94.6</v>
      </c>
      <c r="G607" s="99"/>
      <c r="H607" s="139"/>
      <c r="I607" s="139"/>
      <c r="J607" s="238"/>
      <c r="K607" s="97"/>
      <c r="L607" s="97"/>
      <c r="M607" s="97"/>
    </row>
    <row r="608" spans="1:13">
      <c r="A608" s="132">
        <v>43944</v>
      </c>
      <c r="B608" s="238">
        <v>1914.7</v>
      </c>
      <c r="C608" s="97">
        <v>93.3</v>
      </c>
      <c r="D608" s="97">
        <v>75.7</v>
      </c>
      <c r="E608" s="97">
        <v>94.7</v>
      </c>
      <c r="G608" s="99"/>
      <c r="H608" s="139"/>
      <c r="I608" s="139"/>
      <c r="J608" s="238"/>
      <c r="K608" s="97"/>
      <c r="L608" s="97"/>
      <c r="M608" s="97"/>
    </row>
    <row r="609" spans="1:13">
      <c r="A609" s="132">
        <v>43945</v>
      </c>
      <c r="B609" s="238">
        <v>1889</v>
      </c>
      <c r="C609" s="97">
        <v>93.9</v>
      </c>
      <c r="D609" s="97">
        <v>74.7</v>
      </c>
      <c r="E609" s="97">
        <v>95.8</v>
      </c>
      <c r="G609" s="99"/>
      <c r="H609" s="139"/>
      <c r="I609" s="139"/>
      <c r="J609" s="238"/>
      <c r="K609" s="97"/>
      <c r="L609" s="97"/>
      <c r="M609" s="97"/>
    </row>
    <row r="610" spans="1:13">
      <c r="A610" s="132">
        <v>43948</v>
      </c>
      <c r="B610" s="238">
        <v>1922.8</v>
      </c>
      <c r="C610" s="97">
        <v>95.6</v>
      </c>
      <c r="D610" s="97">
        <v>76</v>
      </c>
      <c r="E610" s="97">
        <v>97.2</v>
      </c>
      <c r="G610" s="99"/>
      <c r="H610" s="139"/>
      <c r="I610" s="139"/>
      <c r="J610" s="238"/>
      <c r="K610" s="97"/>
      <c r="L610" s="97"/>
      <c r="M610" s="97"/>
    </row>
    <row r="611" spans="1:13">
      <c r="A611" s="132">
        <v>43949</v>
      </c>
      <c r="B611" s="238">
        <v>1934.1</v>
      </c>
      <c r="C611" s="97">
        <v>95.6</v>
      </c>
      <c r="D611" s="97">
        <v>76.599999999999994</v>
      </c>
      <c r="E611" s="97">
        <v>97.1</v>
      </c>
      <c r="G611" s="99"/>
      <c r="H611" s="139"/>
      <c r="I611" s="139"/>
      <c r="J611" s="238"/>
      <c r="K611" s="97"/>
      <c r="L611" s="97"/>
      <c r="M611" s="97"/>
    </row>
    <row r="612" spans="1:13">
      <c r="A612" s="132">
        <v>43950</v>
      </c>
      <c r="B612" s="238">
        <v>1947.6</v>
      </c>
      <c r="C612" s="97">
        <v>97.9</v>
      </c>
      <c r="D612" s="97">
        <v>78.099999999999994</v>
      </c>
      <c r="E612" s="97">
        <v>99.2</v>
      </c>
      <c r="G612" s="99"/>
      <c r="H612" s="139"/>
      <c r="I612" s="139"/>
      <c r="J612" s="238"/>
      <c r="K612" s="97"/>
      <c r="L612" s="97"/>
      <c r="M612" s="97"/>
    </row>
    <row r="613" spans="1:13">
      <c r="A613" s="132">
        <v>43951</v>
      </c>
      <c r="B613" s="238">
        <v>1947.6</v>
      </c>
      <c r="C613" s="97">
        <v>97</v>
      </c>
      <c r="D613" s="97">
        <v>78.5</v>
      </c>
      <c r="E613" s="97">
        <v>98.1</v>
      </c>
      <c r="G613" s="99"/>
      <c r="H613" s="139"/>
      <c r="I613" s="139"/>
      <c r="J613" s="238"/>
      <c r="K613" s="97"/>
      <c r="L613" s="97"/>
      <c r="M613" s="97"/>
    </row>
    <row r="614" spans="1:13">
      <c r="A614" s="132">
        <v>43952</v>
      </c>
      <c r="B614" s="238">
        <v>1947.6</v>
      </c>
      <c r="C614" s="97">
        <v>94.7</v>
      </c>
      <c r="D614" s="97">
        <v>77.8</v>
      </c>
      <c r="E614" s="97">
        <v>95.6</v>
      </c>
      <c r="G614" s="99"/>
      <c r="H614" s="139"/>
      <c r="I614" s="139"/>
      <c r="J614" s="238"/>
      <c r="K614" s="97"/>
      <c r="L614" s="97"/>
      <c r="M614" s="97"/>
    </row>
    <row r="615" spans="1:13">
      <c r="A615" s="132">
        <v>43955</v>
      </c>
      <c r="B615" s="238">
        <v>1895.4</v>
      </c>
      <c r="C615" s="97">
        <v>94.4</v>
      </c>
      <c r="D615" s="97">
        <v>75.400000000000006</v>
      </c>
      <c r="E615" s="97">
        <v>95.7</v>
      </c>
      <c r="G615" s="99"/>
      <c r="H615" s="139"/>
      <c r="I615" s="139"/>
      <c r="J615" s="238"/>
      <c r="K615" s="97"/>
      <c r="L615" s="97"/>
      <c r="M615" s="97"/>
    </row>
    <row r="616" spans="1:13">
      <c r="A616" s="132">
        <v>43956</v>
      </c>
      <c r="B616" s="238">
        <v>1895.4</v>
      </c>
      <c r="C616" s="97">
        <v>95.4</v>
      </c>
      <c r="D616" s="97">
        <v>76</v>
      </c>
      <c r="E616" s="97">
        <v>96.2</v>
      </c>
      <c r="G616" s="99"/>
      <c r="H616" s="139"/>
      <c r="I616" s="139"/>
      <c r="J616" s="238"/>
      <c r="K616" s="97"/>
      <c r="L616" s="97"/>
      <c r="M616" s="97"/>
    </row>
    <row r="617" spans="1:13">
      <c r="A617" s="132">
        <v>43957</v>
      </c>
      <c r="B617" s="238">
        <v>1928.8</v>
      </c>
      <c r="C617" s="97">
        <v>94.9</v>
      </c>
      <c r="D617" s="97">
        <v>76.3</v>
      </c>
      <c r="E617" s="97">
        <v>95.3</v>
      </c>
      <c r="G617" s="99"/>
      <c r="H617" s="139"/>
      <c r="I617" s="139"/>
      <c r="J617" s="238"/>
      <c r="K617" s="97"/>
      <c r="L617" s="97"/>
      <c r="M617" s="97"/>
    </row>
    <row r="618" spans="1:13">
      <c r="A618" s="132">
        <v>43958</v>
      </c>
      <c r="B618" s="238">
        <v>1928.6</v>
      </c>
      <c r="C618" s="97">
        <v>95.8</v>
      </c>
      <c r="D618" s="97">
        <v>76.099999999999994</v>
      </c>
      <c r="E618" s="97">
        <v>96.2</v>
      </c>
      <c r="G618" s="99"/>
      <c r="H618" s="139"/>
      <c r="I618" s="139"/>
      <c r="J618" s="238"/>
      <c r="K618" s="97"/>
      <c r="L618" s="97"/>
      <c r="M618" s="97"/>
    </row>
    <row r="619" spans="1:13">
      <c r="A619" s="132">
        <v>43959</v>
      </c>
      <c r="B619" s="238">
        <v>1945.8</v>
      </c>
      <c r="C619" s="97">
        <v>97.4</v>
      </c>
      <c r="D619" s="97">
        <v>77.400000000000006</v>
      </c>
      <c r="E619" s="97">
        <v>98</v>
      </c>
      <c r="G619" s="99"/>
      <c r="H619" s="139"/>
      <c r="I619" s="139"/>
      <c r="J619" s="238"/>
      <c r="K619" s="97"/>
      <c r="L619" s="97"/>
      <c r="M619" s="97"/>
    </row>
    <row r="620" spans="1:13">
      <c r="A620" s="132">
        <v>43962</v>
      </c>
      <c r="B620" s="238">
        <v>1935.4</v>
      </c>
      <c r="C620" s="97">
        <v>97.4</v>
      </c>
      <c r="D620" s="97">
        <v>77.8</v>
      </c>
      <c r="E620" s="97">
        <v>97.6</v>
      </c>
      <c r="G620" s="99"/>
      <c r="H620" s="139"/>
      <c r="I620" s="139"/>
      <c r="J620" s="238"/>
      <c r="K620" s="97"/>
      <c r="L620" s="97"/>
      <c r="M620" s="97"/>
    </row>
    <row r="621" spans="1:13">
      <c r="A621" s="132">
        <v>43963</v>
      </c>
      <c r="B621" s="238">
        <v>1922.2</v>
      </c>
      <c r="C621" s="97">
        <v>96.1</v>
      </c>
      <c r="D621" s="97">
        <v>77.2</v>
      </c>
      <c r="E621" s="97">
        <v>95.7</v>
      </c>
      <c r="G621" s="99"/>
      <c r="H621" s="139"/>
      <c r="I621" s="139"/>
      <c r="J621" s="238"/>
      <c r="K621" s="97"/>
      <c r="L621" s="97"/>
      <c r="M621" s="97"/>
    </row>
    <row r="622" spans="1:13">
      <c r="A622" s="132">
        <v>43964</v>
      </c>
      <c r="B622" s="238">
        <v>1940.4</v>
      </c>
      <c r="C622" s="97">
        <v>94.4</v>
      </c>
      <c r="D622" s="97">
        <v>77.2</v>
      </c>
      <c r="E622" s="97">
        <v>93.7</v>
      </c>
      <c r="G622" s="99"/>
      <c r="H622" s="139"/>
      <c r="I622" s="139"/>
      <c r="J622" s="238"/>
      <c r="K622" s="97"/>
      <c r="L622" s="97"/>
      <c r="M622" s="97"/>
    </row>
    <row r="623" spans="1:13">
      <c r="A623" s="132">
        <v>43965</v>
      </c>
      <c r="B623" s="238">
        <v>1925</v>
      </c>
      <c r="C623" s="97">
        <v>94.5</v>
      </c>
      <c r="D623" s="97">
        <v>76.5</v>
      </c>
      <c r="E623" s="97">
        <v>95.2</v>
      </c>
      <c r="G623" s="99"/>
      <c r="H623" s="139"/>
      <c r="I623" s="139"/>
      <c r="J623" s="238"/>
      <c r="K623" s="97"/>
      <c r="L623" s="97"/>
      <c r="M623" s="97"/>
    </row>
    <row r="624" spans="1:13">
      <c r="A624" s="132">
        <v>43966</v>
      </c>
      <c r="B624" s="238">
        <v>1927.3</v>
      </c>
      <c r="C624" s="97">
        <v>94.9</v>
      </c>
      <c r="D624" s="97">
        <v>76.5</v>
      </c>
      <c r="E624" s="97">
        <v>95.4</v>
      </c>
      <c r="G624" s="99"/>
      <c r="H624" s="139"/>
      <c r="I624" s="139"/>
      <c r="J624" s="238"/>
      <c r="K624" s="97"/>
      <c r="L624" s="97"/>
      <c r="M624" s="97"/>
    </row>
    <row r="625" spans="1:13">
      <c r="A625" s="132">
        <v>43969</v>
      </c>
      <c r="B625" s="238">
        <v>1937.1</v>
      </c>
      <c r="C625" s="97">
        <v>97.8</v>
      </c>
      <c r="D625" s="97">
        <v>77.5</v>
      </c>
      <c r="E625" s="97">
        <v>99.1</v>
      </c>
      <c r="G625" s="99"/>
      <c r="H625" s="139"/>
      <c r="I625" s="139"/>
      <c r="J625" s="238"/>
      <c r="K625" s="97"/>
      <c r="L625" s="97"/>
      <c r="M625" s="97"/>
    </row>
    <row r="626" spans="1:13">
      <c r="A626" s="132">
        <v>43970</v>
      </c>
      <c r="B626" s="238">
        <v>1980.6</v>
      </c>
      <c r="C626" s="97">
        <v>97.4</v>
      </c>
      <c r="D626" s="97">
        <v>78.5</v>
      </c>
      <c r="E626" s="97">
        <v>97.5</v>
      </c>
      <c r="G626" s="99"/>
      <c r="H626" s="139"/>
      <c r="I626" s="139"/>
      <c r="J626" s="238"/>
      <c r="K626" s="97"/>
      <c r="L626" s="97"/>
      <c r="M626" s="97"/>
    </row>
    <row r="627" spans="1:13">
      <c r="A627" s="132">
        <v>43971</v>
      </c>
      <c r="B627" s="238">
        <v>1989.6</v>
      </c>
      <c r="C627" s="97">
        <v>98.9</v>
      </c>
      <c r="D627" s="97">
        <v>79.099999999999994</v>
      </c>
      <c r="E627" s="97">
        <v>99</v>
      </c>
      <c r="G627" s="99"/>
      <c r="H627" s="139"/>
      <c r="I627" s="139"/>
      <c r="J627" s="238"/>
      <c r="K627" s="97"/>
      <c r="L627" s="97"/>
      <c r="M627" s="97"/>
    </row>
    <row r="628" spans="1:13">
      <c r="A628" s="133">
        <v>43972</v>
      </c>
      <c r="B628" s="238">
        <v>1998.3</v>
      </c>
      <c r="C628" s="97">
        <v>98</v>
      </c>
      <c r="D628" s="97">
        <v>78.900000000000006</v>
      </c>
      <c r="E628" s="97">
        <v>98.6</v>
      </c>
      <c r="H628" s="139"/>
      <c r="I628" s="139"/>
      <c r="J628" s="238"/>
      <c r="K628" s="97"/>
      <c r="L628" s="97"/>
      <c r="M628" s="97"/>
    </row>
    <row r="629" spans="1:13">
      <c r="A629" s="133">
        <v>43973</v>
      </c>
      <c r="B629" s="238">
        <v>1970.1</v>
      </c>
      <c r="C629" s="97">
        <v>97.9</v>
      </c>
      <c r="D629" s="97">
        <v>76.8</v>
      </c>
      <c r="E629" s="97">
        <v>98.6</v>
      </c>
      <c r="H629" s="139"/>
      <c r="I629" s="139"/>
      <c r="J629" s="238"/>
      <c r="K629" s="97"/>
      <c r="L629" s="97"/>
      <c r="M629" s="97"/>
    </row>
    <row r="630" spans="1:13">
      <c r="A630" s="133">
        <v>43976</v>
      </c>
      <c r="B630" s="238">
        <v>1994.6</v>
      </c>
      <c r="C630" s="97">
        <v>98.4</v>
      </c>
      <c r="D630" s="97">
        <v>77.400000000000006</v>
      </c>
      <c r="E630" s="97">
        <v>98.6</v>
      </c>
      <c r="H630" s="139"/>
      <c r="I630" s="139"/>
      <c r="J630" s="238"/>
      <c r="K630" s="97"/>
      <c r="L630" s="97"/>
      <c r="M630" s="97"/>
    </row>
    <row r="631" spans="1:13">
      <c r="A631" s="133">
        <v>43977</v>
      </c>
      <c r="B631" s="238">
        <v>2029.8</v>
      </c>
      <c r="C631" s="97">
        <v>99.9</v>
      </c>
      <c r="D631" s="97">
        <v>78.7</v>
      </c>
      <c r="E631" s="97">
        <v>100.7</v>
      </c>
      <c r="H631" s="139"/>
      <c r="I631" s="139"/>
      <c r="J631" s="238"/>
      <c r="K631" s="97"/>
      <c r="L631" s="97"/>
      <c r="M631" s="97"/>
    </row>
    <row r="632" spans="1:13">
      <c r="A632" s="133">
        <v>43978</v>
      </c>
      <c r="B632" s="238">
        <v>2031.2</v>
      </c>
      <c r="C632" s="97">
        <v>101</v>
      </c>
      <c r="D632" s="97">
        <v>78.7</v>
      </c>
      <c r="E632" s="97">
        <v>102.9</v>
      </c>
      <c r="H632" s="139"/>
      <c r="I632" s="139"/>
      <c r="J632" s="238"/>
      <c r="K632" s="97"/>
      <c r="L632" s="97"/>
      <c r="M632" s="97"/>
    </row>
    <row r="633" spans="1:13">
      <c r="A633" s="133">
        <v>43979</v>
      </c>
      <c r="B633" s="238">
        <v>2028.5</v>
      </c>
      <c r="C633" s="97">
        <v>101.5</v>
      </c>
      <c r="D633" s="97">
        <v>78.599999999999994</v>
      </c>
      <c r="E633" s="97">
        <v>102.3</v>
      </c>
      <c r="H633" s="139"/>
      <c r="I633" s="139"/>
      <c r="J633" s="238"/>
      <c r="K633" s="97"/>
      <c r="L633" s="97"/>
      <c r="M633" s="97"/>
    </row>
    <row r="634" spans="1:13">
      <c r="A634" s="133">
        <v>43980</v>
      </c>
      <c r="B634" s="238">
        <v>2029.6</v>
      </c>
      <c r="C634" s="97">
        <v>101.5</v>
      </c>
      <c r="D634" s="97">
        <v>79</v>
      </c>
      <c r="E634" s="97">
        <v>102.3</v>
      </c>
      <c r="H634" s="139"/>
      <c r="I634" s="139"/>
      <c r="J634" s="238"/>
      <c r="K634" s="97"/>
      <c r="L634" s="97"/>
      <c r="M634" s="97"/>
    </row>
    <row r="635" spans="1:13">
      <c r="A635" s="133">
        <v>43983</v>
      </c>
      <c r="B635" s="238">
        <v>2065.1</v>
      </c>
      <c r="C635" s="97">
        <v>102.3</v>
      </c>
      <c r="D635" s="97">
        <v>80.8</v>
      </c>
      <c r="E635" s="97">
        <v>102.6</v>
      </c>
      <c r="H635" s="139"/>
      <c r="I635" s="139"/>
      <c r="J635" s="238"/>
      <c r="K635" s="97"/>
      <c r="L635" s="97"/>
      <c r="M635" s="97"/>
    </row>
    <row r="636" spans="1:13">
      <c r="A636" s="133">
        <v>43984</v>
      </c>
      <c r="B636" s="238">
        <v>2087.1999999999998</v>
      </c>
      <c r="C636" s="97">
        <v>103.4</v>
      </c>
      <c r="D636" s="97">
        <v>82.1</v>
      </c>
      <c r="E636" s="97">
        <v>103.7</v>
      </c>
      <c r="H636" s="139"/>
      <c r="I636" s="139"/>
      <c r="J636" s="238"/>
      <c r="K636" s="97"/>
      <c r="L636" s="97"/>
      <c r="M636" s="97"/>
    </row>
    <row r="637" spans="1:13">
      <c r="A637" s="133">
        <v>43985</v>
      </c>
      <c r="B637" s="238">
        <v>2147</v>
      </c>
      <c r="C637" s="97">
        <v>105</v>
      </c>
      <c r="D637" s="97">
        <v>83.9</v>
      </c>
      <c r="E637" s="97">
        <v>105.8</v>
      </c>
      <c r="H637" s="139"/>
      <c r="I637" s="139"/>
      <c r="J637" s="238"/>
      <c r="K637" s="97"/>
      <c r="L637" s="97"/>
      <c r="M637" s="97"/>
    </row>
    <row r="638" spans="1:13">
      <c r="A638" s="133">
        <v>43986</v>
      </c>
      <c r="B638" s="238">
        <v>2151.1999999999998</v>
      </c>
      <c r="C638" s="97">
        <v>104.8</v>
      </c>
      <c r="D638" s="97">
        <v>83.9</v>
      </c>
      <c r="E638" s="97">
        <v>105.9</v>
      </c>
      <c r="H638" s="139"/>
      <c r="I638" s="139"/>
      <c r="J638" s="238"/>
      <c r="K638" s="97"/>
      <c r="L638" s="97"/>
      <c r="M638" s="97"/>
    </row>
    <row r="639" spans="1:13">
      <c r="A639" s="133">
        <v>43987</v>
      </c>
      <c r="B639" s="238">
        <v>2181.9</v>
      </c>
      <c r="C639" s="97">
        <v>107.1</v>
      </c>
      <c r="D639" s="97">
        <v>85.1</v>
      </c>
      <c r="E639" s="97">
        <v>109.2</v>
      </c>
      <c r="H639" s="139"/>
      <c r="I639" s="139"/>
      <c r="J639" s="238"/>
      <c r="K639" s="97"/>
      <c r="L639" s="97"/>
      <c r="M639" s="97"/>
    </row>
    <row r="640" spans="1:13">
      <c r="A640" s="133">
        <v>43990</v>
      </c>
      <c r="B640" s="238">
        <v>2184.3000000000002</v>
      </c>
      <c r="C640" s="97">
        <v>108.1</v>
      </c>
      <c r="D640" s="97">
        <v>85.5</v>
      </c>
      <c r="E640" s="97">
        <v>111.1</v>
      </c>
      <c r="H640" s="139"/>
      <c r="I640" s="139"/>
      <c r="J640" s="238"/>
      <c r="K640" s="97"/>
      <c r="L640" s="97"/>
      <c r="M640" s="97"/>
    </row>
    <row r="641" spans="1:13">
      <c r="A641" s="133">
        <v>43991</v>
      </c>
      <c r="B641" s="238">
        <v>2188.9</v>
      </c>
      <c r="C641" s="97">
        <v>107.5</v>
      </c>
      <c r="D641" s="97">
        <v>85.7</v>
      </c>
      <c r="E641" s="97">
        <v>109.9</v>
      </c>
      <c r="H641" s="139"/>
      <c r="I641" s="139"/>
      <c r="J641" s="238"/>
      <c r="K641" s="97"/>
      <c r="L641" s="97"/>
      <c r="M641" s="97"/>
    </row>
    <row r="642" spans="1:13">
      <c r="A642" s="133">
        <v>43992</v>
      </c>
      <c r="B642" s="238">
        <v>2195.6999999999998</v>
      </c>
      <c r="C642" s="97">
        <v>107.2</v>
      </c>
      <c r="D642" s="97">
        <v>86</v>
      </c>
      <c r="E642" s="97">
        <v>108.7</v>
      </c>
      <c r="H642" s="139"/>
      <c r="I642" s="139"/>
      <c r="J642" s="238"/>
      <c r="K642" s="97"/>
      <c r="L642" s="97"/>
      <c r="M642" s="97"/>
    </row>
    <row r="643" spans="1:13">
      <c r="A643" s="133">
        <v>43993</v>
      </c>
      <c r="B643" s="238">
        <v>2176.8000000000002</v>
      </c>
      <c r="C643" s="97">
        <v>101.8</v>
      </c>
      <c r="D643" s="97">
        <v>84.3</v>
      </c>
      <c r="E643" s="97">
        <v>101.2</v>
      </c>
      <c r="H643" s="139"/>
      <c r="I643" s="139"/>
      <c r="J643" s="238"/>
      <c r="K643" s="97"/>
      <c r="L643" s="97"/>
      <c r="M643" s="97"/>
    </row>
    <row r="644" spans="1:13">
      <c r="A644" s="133">
        <v>43994</v>
      </c>
      <c r="B644" s="238">
        <v>2132.3000000000002</v>
      </c>
      <c r="C644" s="97">
        <v>102.3</v>
      </c>
      <c r="D644" s="97">
        <v>83.8</v>
      </c>
      <c r="E644" s="97">
        <v>103.1</v>
      </c>
      <c r="H644" s="139"/>
      <c r="I644" s="139"/>
      <c r="J644" s="238"/>
      <c r="K644" s="97"/>
      <c r="L644" s="97"/>
      <c r="M644" s="97"/>
    </row>
    <row r="645" spans="1:13">
      <c r="A645" s="133">
        <v>43997</v>
      </c>
      <c r="B645" s="238">
        <v>2030.8</v>
      </c>
      <c r="C645" s="97">
        <v>102.6</v>
      </c>
      <c r="D645" s="97">
        <v>82</v>
      </c>
      <c r="E645" s="97">
        <v>103.8</v>
      </c>
      <c r="H645" s="139"/>
      <c r="I645" s="139"/>
      <c r="J645" s="238"/>
      <c r="K645" s="97"/>
      <c r="L645" s="97"/>
      <c r="M645" s="97"/>
    </row>
    <row r="646" spans="1:13">
      <c r="A646" s="133">
        <v>43998</v>
      </c>
      <c r="B646" s="238">
        <v>2138.1</v>
      </c>
      <c r="C646" s="97">
        <v>104.9</v>
      </c>
      <c r="D646" s="97">
        <v>84</v>
      </c>
      <c r="E646" s="97">
        <v>105.9</v>
      </c>
      <c r="H646" s="139"/>
      <c r="I646" s="139"/>
      <c r="J646" s="238"/>
      <c r="K646" s="97"/>
      <c r="L646" s="97"/>
      <c r="M646" s="97"/>
    </row>
    <row r="647" spans="1:13">
      <c r="A647" s="133">
        <v>43999</v>
      </c>
      <c r="B647" s="238">
        <v>2141.1</v>
      </c>
      <c r="C647" s="97">
        <v>104.8</v>
      </c>
      <c r="D647" s="97">
        <v>84.4</v>
      </c>
      <c r="E647" s="97">
        <v>105.2</v>
      </c>
      <c r="H647" s="139"/>
      <c r="I647" s="139"/>
      <c r="J647" s="238"/>
      <c r="K647" s="97"/>
      <c r="L647" s="97"/>
      <c r="M647" s="97"/>
    </row>
    <row r="648" spans="1:13">
      <c r="A648" s="133">
        <v>44000</v>
      </c>
      <c r="B648" s="238">
        <v>2133.5</v>
      </c>
      <c r="C648" s="97">
        <v>104.7</v>
      </c>
      <c r="D648" s="97">
        <v>84.5</v>
      </c>
      <c r="E648" s="97">
        <v>105.1</v>
      </c>
      <c r="H648" s="139"/>
      <c r="I648" s="139"/>
      <c r="J648" s="238"/>
      <c r="K648" s="97"/>
      <c r="L648" s="97"/>
      <c r="M648" s="97"/>
    </row>
    <row r="649" spans="1:13">
      <c r="A649" s="133">
        <v>44001</v>
      </c>
      <c r="B649" s="238">
        <v>2141.3000000000002</v>
      </c>
      <c r="C649" s="97">
        <v>104.4</v>
      </c>
      <c r="D649" s="97">
        <v>85</v>
      </c>
      <c r="E649" s="97">
        <v>104.2</v>
      </c>
      <c r="H649" s="139"/>
      <c r="I649" s="139"/>
      <c r="J649" s="238"/>
      <c r="K649" s="97"/>
      <c r="L649" s="97"/>
      <c r="M649" s="97"/>
    </row>
    <row r="650" spans="1:13">
      <c r="A650" s="133">
        <v>44004</v>
      </c>
      <c r="B650" s="238">
        <v>2126.6999999999998</v>
      </c>
      <c r="C650" s="97">
        <v>104.8</v>
      </c>
      <c r="D650" s="97">
        <v>84.9</v>
      </c>
      <c r="E650" s="97">
        <v>104.8</v>
      </c>
      <c r="H650" s="139"/>
      <c r="I650" s="139"/>
      <c r="J650" s="238"/>
      <c r="K650" s="97"/>
      <c r="L650" s="97"/>
      <c r="M650" s="97"/>
    </row>
    <row r="651" spans="1:13">
      <c r="A651" s="133">
        <v>44005</v>
      </c>
      <c r="B651" s="238">
        <v>2131.1999999999998</v>
      </c>
      <c r="C651" s="97">
        <v>105.7</v>
      </c>
      <c r="D651" s="97">
        <v>86.1</v>
      </c>
      <c r="E651" s="97">
        <v>105.4</v>
      </c>
      <c r="H651" s="139"/>
      <c r="I651" s="139"/>
      <c r="J651" s="238"/>
      <c r="K651" s="97"/>
      <c r="L651" s="97"/>
      <c r="M651" s="97"/>
    </row>
    <row r="652" spans="1:13">
      <c r="A652" s="133">
        <v>44006</v>
      </c>
      <c r="B652" s="238">
        <v>2161.5</v>
      </c>
      <c r="C652" s="97">
        <v>103</v>
      </c>
      <c r="D652" s="97">
        <v>85.8</v>
      </c>
      <c r="E652" s="97">
        <v>102.5</v>
      </c>
      <c r="H652" s="139"/>
      <c r="I652" s="139"/>
      <c r="J652" s="238"/>
      <c r="K652" s="97"/>
      <c r="L652" s="97"/>
      <c r="M652" s="97"/>
    </row>
    <row r="653" spans="1:13">
      <c r="A653" s="133">
        <v>44007</v>
      </c>
      <c r="B653" s="238">
        <v>2112.4</v>
      </c>
      <c r="C653" s="97">
        <v>103.7</v>
      </c>
      <c r="D653" s="97">
        <v>85.3</v>
      </c>
      <c r="E653" s="97">
        <v>103.7</v>
      </c>
      <c r="H653" s="139"/>
      <c r="I653" s="139"/>
      <c r="J653" s="238"/>
      <c r="K653" s="97"/>
      <c r="L653" s="97"/>
      <c r="M653" s="97"/>
    </row>
    <row r="654" spans="1:13">
      <c r="A654" s="133">
        <v>44008</v>
      </c>
      <c r="B654" s="238">
        <v>2134.6999999999998</v>
      </c>
      <c r="C654" s="97">
        <v>101.9</v>
      </c>
      <c r="D654" s="97">
        <v>84.8</v>
      </c>
      <c r="E654" s="97">
        <v>100.8</v>
      </c>
      <c r="H654" s="139"/>
      <c r="I654" s="139"/>
      <c r="J654" s="238"/>
      <c r="K654" s="97"/>
      <c r="L654" s="97"/>
      <c r="M654" s="97"/>
    </row>
    <row r="655" spans="1:13">
      <c r="A655" s="133">
        <v>44011</v>
      </c>
      <c r="B655" s="238">
        <v>2093.5</v>
      </c>
      <c r="C655" s="97">
        <v>102.9</v>
      </c>
      <c r="D655" s="97">
        <v>84.4</v>
      </c>
      <c r="E655" s="97">
        <v>103.1</v>
      </c>
      <c r="H655" s="139"/>
      <c r="I655" s="139"/>
      <c r="J655" s="238"/>
      <c r="K655" s="97"/>
      <c r="L655" s="97"/>
      <c r="M655" s="97"/>
    </row>
    <row r="656" spans="1:13">
      <c r="A656" s="133">
        <v>44012</v>
      </c>
      <c r="B656" s="238">
        <v>2108.3000000000002</v>
      </c>
      <c r="C656" s="97">
        <v>104.1</v>
      </c>
      <c r="D656" s="97">
        <v>84.5</v>
      </c>
      <c r="E656" s="97">
        <v>104</v>
      </c>
      <c r="H656" s="139"/>
      <c r="I656" s="139"/>
      <c r="J656" s="238"/>
      <c r="K656" s="97"/>
      <c r="L656" s="97"/>
      <c r="M656" s="97"/>
    </row>
    <row r="657" spans="1:13">
      <c r="A657" s="133">
        <v>44013</v>
      </c>
      <c r="B657" s="238">
        <v>2106.6999999999998</v>
      </c>
      <c r="C657" s="97">
        <v>104.5</v>
      </c>
      <c r="D657" s="97">
        <v>85</v>
      </c>
      <c r="E657" s="97">
        <v>103.7</v>
      </c>
      <c r="H657" s="139"/>
      <c r="I657" s="139"/>
      <c r="J657" s="238"/>
      <c r="K657" s="97"/>
      <c r="L657" s="97"/>
      <c r="M657" s="97"/>
    </row>
    <row r="658" spans="1:13">
      <c r="A658" s="133">
        <v>44014</v>
      </c>
      <c r="B658" s="238">
        <v>2135.4</v>
      </c>
      <c r="C658" s="97">
        <v>105.3</v>
      </c>
      <c r="D658" s="97">
        <v>86.9</v>
      </c>
      <c r="E658" s="97">
        <v>104</v>
      </c>
      <c r="H658" s="139"/>
      <c r="I658" s="139"/>
      <c r="J658" s="238"/>
      <c r="K658" s="97"/>
      <c r="L658" s="97"/>
      <c r="M658" s="97"/>
    </row>
    <row r="659" spans="1:13">
      <c r="A659" s="133">
        <v>44015</v>
      </c>
      <c r="B659" s="238">
        <v>2152.4</v>
      </c>
      <c r="C659" s="97">
        <v>105.2</v>
      </c>
      <c r="D659" s="97">
        <v>87.7</v>
      </c>
      <c r="E659" s="97">
        <v>104</v>
      </c>
      <c r="H659" s="139"/>
      <c r="I659" s="139"/>
      <c r="J659" s="238"/>
      <c r="K659" s="97"/>
      <c r="L659" s="97"/>
      <c r="M659" s="97"/>
    </row>
    <row r="660" spans="1:13">
      <c r="A660" s="133">
        <v>44018</v>
      </c>
      <c r="B660" s="238">
        <v>2187.9</v>
      </c>
      <c r="C660" s="97">
        <v>107</v>
      </c>
      <c r="D660" s="97">
        <v>90</v>
      </c>
      <c r="E660" s="97">
        <v>105.9</v>
      </c>
      <c r="H660" s="139"/>
      <c r="I660" s="139"/>
      <c r="J660" s="238"/>
      <c r="K660" s="97"/>
      <c r="L660" s="97"/>
      <c r="M660" s="97"/>
    </row>
    <row r="661" spans="1:13">
      <c r="A661" s="133">
        <v>44019</v>
      </c>
      <c r="B661" s="238">
        <v>2164.1999999999998</v>
      </c>
      <c r="C661" s="97">
        <v>106</v>
      </c>
      <c r="D661" s="97">
        <v>89.4</v>
      </c>
      <c r="E661" s="97">
        <v>104.3</v>
      </c>
      <c r="H661" s="139"/>
      <c r="I661" s="139"/>
      <c r="J661" s="238"/>
      <c r="K661" s="97"/>
      <c r="L661" s="97"/>
      <c r="M661" s="97"/>
    </row>
    <row r="662" spans="1:13">
      <c r="A662" s="133">
        <v>44020</v>
      </c>
      <c r="B662" s="238">
        <v>2158.9</v>
      </c>
      <c r="C662" s="97">
        <v>106.5</v>
      </c>
      <c r="D662" s="97">
        <v>90.8</v>
      </c>
      <c r="E662" s="97">
        <v>105</v>
      </c>
      <c r="H662" s="139"/>
      <c r="I662" s="139"/>
      <c r="J662" s="238"/>
      <c r="K662" s="97"/>
      <c r="L662" s="97"/>
      <c r="M662" s="97"/>
    </row>
    <row r="663" spans="1:13">
      <c r="A663" s="133">
        <v>44021</v>
      </c>
      <c r="B663" s="238">
        <v>2167.9</v>
      </c>
      <c r="C663" s="97">
        <v>105.9</v>
      </c>
      <c r="D663" s="97">
        <v>91.7</v>
      </c>
      <c r="E663" s="97">
        <v>103.6</v>
      </c>
      <c r="H663" s="139"/>
      <c r="I663" s="139"/>
      <c r="J663" s="238"/>
      <c r="K663" s="97"/>
      <c r="L663" s="97"/>
      <c r="M663" s="97"/>
    </row>
    <row r="664" spans="1:13">
      <c r="A664" s="133">
        <v>44022</v>
      </c>
      <c r="B664" s="238">
        <v>2150.3000000000002</v>
      </c>
      <c r="C664" s="97">
        <v>106.8</v>
      </c>
      <c r="D664" s="97">
        <v>90.8</v>
      </c>
      <c r="E664" s="97">
        <v>105</v>
      </c>
      <c r="H664" s="139"/>
      <c r="I664" s="139"/>
      <c r="J664" s="238"/>
      <c r="K664" s="97"/>
      <c r="L664" s="97"/>
      <c r="M664" s="97"/>
    </row>
    <row r="665" spans="1:13">
      <c r="A665" s="133">
        <v>44025</v>
      </c>
      <c r="B665" s="238">
        <v>2186.1</v>
      </c>
      <c r="C665" s="97">
        <v>106.5</v>
      </c>
      <c r="D665" s="97">
        <v>90.9</v>
      </c>
      <c r="E665" s="97">
        <v>105.1</v>
      </c>
      <c r="H665" s="139"/>
      <c r="I665" s="139"/>
      <c r="J665" s="238"/>
      <c r="K665" s="97"/>
      <c r="L665" s="97"/>
      <c r="M665" s="97"/>
    </row>
    <row r="666" spans="1:13">
      <c r="A666" s="133">
        <v>44026</v>
      </c>
      <c r="B666" s="238">
        <v>2183.6</v>
      </c>
      <c r="C666" s="97">
        <v>107.3</v>
      </c>
      <c r="D666" s="97">
        <v>89.9</v>
      </c>
      <c r="E666" s="97">
        <v>107.3</v>
      </c>
      <c r="H666" s="139"/>
      <c r="I666" s="139"/>
      <c r="J666" s="238"/>
      <c r="K666" s="97"/>
      <c r="L666" s="97"/>
      <c r="M666" s="97"/>
    </row>
    <row r="667" spans="1:13">
      <c r="A667" s="133">
        <v>44027</v>
      </c>
      <c r="B667" s="238">
        <v>2201.9</v>
      </c>
      <c r="C667" s="97">
        <v>108.6</v>
      </c>
      <c r="D667" s="97">
        <v>90.5</v>
      </c>
      <c r="E667" s="97">
        <v>108.2</v>
      </c>
      <c r="H667" s="139"/>
      <c r="I667" s="139"/>
      <c r="J667" s="238"/>
      <c r="K667" s="97"/>
      <c r="L667" s="97"/>
      <c r="M667" s="97"/>
    </row>
    <row r="668" spans="1:13">
      <c r="A668" s="133">
        <v>44028</v>
      </c>
      <c r="B668" s="238">
        <v>2183.8000000000002</v>
      </c>
      <c r="C668" s="97">
        <v>108.2</v>
      </c>
      <c r="D668" s="97">
        <v>88.8</v>
      </c>
      <c r="E668" s="97">
        <v>107.7</v>
      </c>
      <c r="H668" s="139"/>
      <c r="I668" s="139"/>
      <c r="J668" s="238"/>
      <c r="K668" s="97"/>
      <c r="L668" s="97"/>
      <c r="M668" s="97"/>
    </row>
    <row r="669" spans="1:13">
      <c r="A669" s="133">
        <v>44029</v>
      </c>
      <c r="B669" s="238">
        <v>2201.1999999999998</v>
      </c>
      <c r="C669" s="97">
        <v>108.4</v>
      </c>
      <c r="D669" s="97">
        <v>89.6</v>
      </c>
      <c r="E669" s="97">
        <v>107.4</v>
      </c>
      <c r="H669" s="139"/>
      <c r="I669" s="139"/>
      <c r="J669" s="238"/>
      <c r="K669" s="97"/>
      <c r="L669" s="97"/>
      <c r="M669" s="97"/>
    </row>
    <row r="670" spans="1:13">
      <c r="A670" s="133">
        <v>44032</v>
      </c>
      <c r="B670" s="238">
        <v>2198.1999999999998</v>
      </c>
      <c r="C670" s="97">
        <v>109.3</v>
      </c>
      <c r="D670" s="97">
        <v>90.4</v>
      </c>
      <c r="E670" s="97">
        <v>107.5</v>
      </c>
      <c r="H670" s="139"/>
      <c r="I670" s="139"/>
      <c r="J670" s="238"/>
      <c r="K670" s="97"/>
      <c r="L670" s="97"/>
      <c r="M670" s="97"/>
    </row>
    <row r="671" spans="1:13">
      <c r="A671" s="133">
        <v>44033</v>
      </c>
      <c r="B671" s="238">
        <v>2228.8000000000002</v>
      </c>
      <c r="C671" s="97">
        <v>109.7</v>
      </c>
      <c r="D671" s="97">
        <v>92.2</v>
      </c>
      <c r="E671" s="97">
        <v>108.1</v>
      </c>
      <c r="H671" s="139"/>
      <c r="I671" s="139"/>
      <c r="J671" s="238"/>
      <c r="K671" s="97"/>
      <c r="L671" s="97"/>
      <c r="M671" s="97"/>
    </row>
    <row r="672" spans="1:13">
      <c r="A672" s="133">
        <v>44034</v>
      </c>
      <c r="B672" s="238">
        <v>2228.6999999999998</v>
      </c>
      <c r="C672" s="97">
        <v>110</v>
      </c>
      <c r="D672" s="97">
        <v>91.5</v>
      </c>
      <c r="E672" s="97">
        <v>108.8</v>
      </c>
      <c r="H672" s="139"/>
      <c r="I672" s="139"/>
      <c r="J672" s="238"/>
      <c r="K672" s="97"/>
      <c r="L672" s="97"/>
      <c r="M672" s="97"/>
    </row>
    <row r="673" spans="1:13">
      <c r="A673" s="133">
        <v>44035</v>
      </c>
      <c r="B673" s="238">
        <v>2216.1999999999998</v>
      </c>
      <c r="C673" s="97">
        <v>109.1</v>
      </c>
      <c r="D673" s="97">
        <v>91.5</v>
      </c>
      <c r="E673" s="97">
        <v>107.4</v>
      </c>
      <c r="H673" s="139"/>
      <c r="I673" s="139"/>
      <c r="J673" s="238"/>
      <c r="K673" s="97"/>
      <c r="L673" s="97"/>
      <c r="M673" s="97"/>
    </row>
    <row r="674" spans="1:13">
      <c r="A674" s="133">
        <v>44036</v>
      </c>
      <c r="B674" s="238">
        <v>2200.4</v>
      </c>
      <c r="C674" s="97">
        <v>108.3</v>
      </c>
      <c r="D674" s="97">
        <v>90</v>
      </c>
      <c r="E674" s="97">
        <v>106.6</v>
      </c>
      <c r="H674" s="139"/>
      <c r="I674" s="139"/>
      <c r="J674" s="238"/>
      <c r="K674" s="97"/>
      <c r="L674" s="97"/>
      <c r="M674" s="97"/>
    </row>
    <row r="675" spans="1:13">
      <c r="A675" s="133">
        <v>44039</v>
      </c>
      <c r="B675" s="238">
        <v>2217.9</v>
      </c>
      <c r="C675" s="97">
        <v>109.2</v>
      </c>
      <c r="D675" s="97">
        <v>91.1</v>
      </c>
      <c r="E675" s="97">
        <v>107.1</v>
      </c>
      <c r="H675" s="139"/>
      <c r="I675" s="139"/>
      <c r="J675" s="238"/>
      <c r="K675" s="97"/>
      <c r="L675" s="97"/>
      <c r="M675" s="97"/>
    </row>
    <row r="676" spans="1:13">
      <c r="A676" s="133">
        <v>44040</v>
      </c>
      <c r="B676" s="238">
        <v>2257</v>
      </c>
      <c r="C676" s="97">
        <v>108.7</v>
      </c>
      <c r="D676" s="97">
        <v>91.9</v>
      </c>
      <c r="E676" s="97">
        <v>106.3</v>
      </c>
      <c r="H676" s="139"/>
      <c r="I676" s="139"/>
      <c r="J676" s="238"/>
      <c r="K676" s="97"/>
      <c r="L676" s="97"/>
      <c r="M676" s="97"/>
    </row>
    <row r="677" spans="1:13">
      <c r="A677" s="133">
        <v>44041</v>
      </c>
      <c r="B677" s="238">
        <v>2263.1999999999998</v>
      </c>
      <c r="C677" s="97">
        <v>109.6</v>
      </c>
      <c r="D677" s="97">
        <v>92.2</v>
      </c>
      <c r="E677" s="97">
        <v>106.9</v>
      </c>
      <c r="H677" s="139"/>
      <c r="I677" s="139"/>
      <c r="J677" s="238"/>
      <c r="K677" s="97"/>
      <c r="L677" s="97"/>
      <c r="M677" s="97"/>
    </row>
    <row r="678" spans="1:13">
      <c r="A678" s="133">
        <v>44042</v>
      </c>
      <c r="B678" s="238">
        <v>2267</v>
      </c>
      <c r="C678" s="97">
        <v>108.9</v>
      </c>
      <c r="D678" s="97">
        <v>91.9</v>
      </c>
      <c r="E678" s="97">
        <v>106</v>
      </c>
      <c r="H678" s="139"/>
      <c r="I678" s="139"/>
      <c r="J678" s="238"/>
      <c r="K678" s="97"/>
      <c r="L678" s="97"/>
      <c r="M678" s="97"/>
    </row>
    <row r="679" spans="1:13">
      <c r="A679" s="133">
        <v>44043</v>
      </c>
      <c r="B679" s="238">
        <v>2249.4</v>
      </c>
      <c r="C679" s="97">
        <v>108.9</v>
      </c>
      <c r="D679" s="97">
        <v>91.6</v>
      </c>
      <c r="E679" s="97">
        <v>106.5</v>
      </c>
      <c r="H679" s="139"/>
      <c r="I679" s="139"/>
      <c r="J679" s="238"/>
      <c r="K679" s="97"/>
      <c r="L679" s="97"/>
      <c r="M679" s="97"/>
    </row>
    <row r="680" spans="1:13">
      <c r="A680" s="133">
        <v>44046</v>
      </c>
      <c r="B680" s="238">
        <v>2251</v>
      </c>
      <c r="C680" s="97">
        <v>109.8</v>
      </c>
      <c r="D680" s="97">
        <v>91.5</v>
      </c>
      <c r="E680" s="97">
        <v>107.4</v>
      </c>
      <c r="H680" s="139"/>
      <c r="I680" s="139"/>
      <c r="J680" s="238"/>
      <c r="K680" s="97"/>
      <c r="L680" s="97"/>
      <c r="M680" s="97"/>
    </row>
    <row r="681" spans="1:13">
      <c r="A681" s="133">
        <v>44047</v>
      </c>
      <c r="B681" s="238">
        <v>2280</v>
      </c>
      <c r="C681" s="97">
        <v>110.4</v>
      </c>
      <c r="D681" s="97">
        <v>92.5</v>
      </c>
      <c r="E681" s="97">
        <v>108.1</v>
      </c>
      <c r="H681" s="139"/>
      <c r="I681" s="139"/>
      <c r="J681" s="238"/>
      <c r="K681" s="97"/>
      <c r="L681" s="97"/>
      <c r="M681" s="97"/>
    </row>
    <row r="682" spans="1:13">
      <c r="A682" s="133">
        <v>44048</v>
      </c>
      <c r="B682" s="238">
        <v>2311.9</v>
      </c>
      <c r="C682" s="97">
        <v>111.3</v>
      </c>
      <c r="D682" s="97">
        <v>93.6</v>
      </c>
      <c r="E682" s="97">
        <v>109.6</v>
      </c>
      <c r="H682" s="139"/>
      <c r="I682" s="139"/>
      <c r="J682" s="238"/>
      <c r="K682" s="97"/>
      <c r="L682" s="97"/>
      <c r="M682" s="97"/>
    </row>
    <row r="683" spans="1:13">
      <c r="A683" s="133">
        <v>44049</v>
      </c>
      <c r="B683" s="238">
        <v>2342.6</v>
      </c>
      <c r="C683" s="97">
        <v>111.5</v>
      </c>
      <c r="D683" s="97">
        <v>93.9</v>
      </c>
      <c r="E683" s="97">
        <v>110.3</v>
      </c>
      <c r="H683" s="139"/>
      <c r="I683" s="139"/>
      <c r="J683" s="238"/>
      <c r="K683" s="97"/>
      <c r="L683" s="97"/>
      <c r="M683" s="97"/>
    </row>
    <row r="684" spans="1:13">
      <c r="A684" s="133">
        <v>44050</v>
      </c>
      <c r="B684" s="238">
        <v>2351.6999999999998</v>
      </c>
      <c r="C684" s="97">
        <v>111.3</v>
      </c>
      <c r="D684" s="97">
        <v>92.5</v>
      </c>
      <c r="E684" s="97">
        <v>110.5</v>
      </c>
      <c r="H684" s="139"/>
      <c r="I684" s="139"/>
      <c r="J684" s="238"/>
      <c r="K684" s="97"/>
      <c r="L684" s="97"/>
      <c r="M684" s="97"/>
    </row>
    <row r="685" spans="1:13">
      <c r="A685" s="133">
        <v>44053</v>
      </c>
      <c r="B685" s="238">
        <v>2386.4</v>
      </c>
      <c r="C685" s="97">
        <v>111.6</v>
      </c>
      <c r="D685" s="97">
        <v>92.2</v>
      </c>
      <c r="E685" s="97">
        <v>112</v>
      </c>
      <c r="H685" s="139"/>
      <c r="I685" s="139"/>
      <c r="J685" s="238"/>
      <c r="K685" s="97"/>
      <c r="L685" s="97"/>
      <c r="M685" s="97"/>
    </row>
    <row r="686" spans="1:13">
      <c r="A686" s="133">
        <v>44054</v>
      </c>
      <c r="B686" s="238">
        <v>2418.6999999999998</v>
      </c>
      <c r="C686" s="97">
        <v>111.5</v>
      </c>
      <c r="D686" s="97">
        <v>92.6</v>
      </c>
      <c r="E686" s="97">
        <v>111.5</v>
      </c>
      <c r="H686" s="139"/>
      <c r="I686" s="139"/>
      <c r="J686" s="238"/>
      <c r="K686" s="97"/>
      <c r="L686" s="97"/>
      <c r="M686" s="97"/>
    </row>
    <row r="687" spans="1:13">
      <c r="A687" s="133">
        <v>44055</v>
      </c>
      <c r="B687" s="238">
        <v>2432.4</v>
      </c>
      <c r="C687" s="97">
        <v>113</v>
      </c>
      <c r="D687" s="97">
        <v>92.9</v>
      </c>
      <c r="E687" s="97">
        <v>112.7</v>
      </c>
      <c r="H687" s="139"/>
      <c r="I687" s="139"/>
      <c r="J687" s="238"/>
      <c r="K687" s="97"/>
      <c r="L687" s="97"/>
      <c r="M687" s="97"/>
    </row>
    <row r="688" spans="1:13">
      <c r="A688" s="133">
        <v>44056</v>
      </c>
      <c r="B688" s="238">
        <v>2437.5</v>
      </c>
      <c r="C688" s="97">
        <v>113</v>
      </c>
      <c r="D688" s="97">
        <v>93.1</v>
      </c>
      <c r="E688" s="97">
        <v>112.4</v>
      </c>
      <c r="H688" s="139"/>
      <c r="I688" s="139"/>
      <c r="J688" s="238"/>
      <c r="K688" s="97"/>
      <c r="L688" s="97"/>
      <c r="M688" s="97"/>
    </row>
    <row r="689" spans="1:13">
      <c r="A689" s="133">
        <v>44057</v>
      </c>
      <c r="B689" s="238">
        <v>2407.5</v>
      </c>
      <c r="C689" s="97">
        <v>112.7</v>
      </c>
      <c r="D689" s="97">
        <v>92.8</v>
      </c>
      <c r="E689" s="97">
        <v>112.5</v>
      </c>
      <c r="H689" s="139"/>
      <c r="I689" s="139"/>
      <c r="J689" s="238"/>
      <c r="K689" s="97"/>
      <c r="L689" s="97"/>
      <c r="M689" s="97"/>
    </row>
    <row r="690" spans="1:13">
      <c r="A690" s="133">
        <v>44060</v>
      </c>
      <c r="B690" s="238">
        <v>2407.5</v>
      </c>
      <c r="C690" s="97">
        <v>113.1</v>
      </c>
      <c r="D690" s="97">
        <v>93.4</v>
      </c>
      <c r="E690" s="97">
        <v>112.2</v>
      </c>
      <c r="H690" s="139"/>
      <c r="I690" s="139"/>
      <c r="J690" s="238"/>
      <c r="K690" s="97"/>
      <c r="L690" s="97"/>
      <c r="M690" s="97"/>
    </row>
    <row r="691" spans="1:13">
      <c r="A691" s="133">
        <v>44061</v>
      </c>
      <c r="B691" s="238">
        <v>2348.1999999999998</v>
      </c>
      <c r="C691" s="97">
        <v>113.4</v>
      </c>
      <c r="D691" s="97">
        <v>93.8</v>
      </c>
      <c r="E691" s="97">
        <v>111.9</v>
      </c>
      <c r="H691" s="139"/>
      <c r="I691" s="139"/>
      <c r="J691" s="238"/>
      <c r="K691" s="97"/>
      <c r="L691" s="97"/>
      <c r="M691" s="97"/>
    </row>
    <row r="692" spans="1:13">
      <c r="A692" s="133">
        <v>44062</v>
      </c>
      <c r="B692" s="238">
        <v>2360.5</v>
      </c>
      <c r="C692" s="97">
        <v>113.2</v>
      </c>
      <c r="D692" s="97">
        <v>93.3</v>
      </c>
      <c r="E692" s="97">
        <v>111.6</v>
      </c>
      <c r="H692" s="139"/>
      <c r="I692" s="139"/>
      <c r="J692" s="238"/>
      <c r="K692" s="97"/>
      <c r="L692" s="97"/>
      <c r="M692" s="97"/>
    </row>
    <row r="693" spans="1:13">
      <c r="A693" s="133">
        <v>44063</v>
      </c>
      <c r="B693" s="238">
        <v>2274.1999999999998</v>
      </c>
      <c r="C693" s="97">
        <v>112.9</v>
      </c>
      <c r="D693" s="97">
        <v>91.7</v>
      </c>
      <c r="E693" s="97">
        <v>111.7</v>
      </c>
      <c r="H693" s="139"/>
      <c r="I693" s="139"/>
      <c r="J693" s="238"/>
      <c r="K693" s="97"/>
      <c r="L693" s="97"/>
      <c r="M693" s="97"/>
    </row>
    <row r="694" spans="1:13">
      <c r="A694" s="133">
        <v>44064</v>
      </c>
      <c r="B694" s="238">
        <v>2304.6</v>
      </c>
      <c r="C694" s="97">
        <v>113</v>
      </c>
      <c r="D694" s="97">
        <v>92.7</v>
      </c>
      <c r="E694" s="97">
        <v>112.5</v>
      </c>
      <c r="H694" s="139"/>
      <c r="I694" s="139"/>
      <c r="J694" s="238"/>
      <c r="K694" s="97"/>
      <c r="L694" s="97"/>
      <c r="M694" s="97"/>
    </row>
    <row r="695" spans="1:13">
      <c r="A695" s="133">
        <v>44067</v>
      </c>
      <c r="B695" s="238">
        <v>2329.8000000000002</v>
      </c>
      <c r="C695" s="97">
        <v>114.2</v>
      </c>
      <c r="D695" s="97">
        <v>94.1</v>
      </c>
      <c r="E695" s="97">
        <v>114</v>
      </c>
      <c r="H695" s="139"/>
      <c r="I695" s="139"/>
      <c r="J695" s="238"/>
      <c r="K695" s="97"/>
      <c r="L695" s="97"/>
      <c r="M695" s="97"/>
    </row>
    <row r="696" spans="1:13">
      <c r="A696" s="133">
        <v>44068</v>
      </c>
      <c r="B696" s="238">
        <v>2366.6999999999998</v>
      </c>
      <c r="C696" s="97">
        <v>114.5</v>
      </c>
      <c r="D696" s="97">
        <v>94.6</v>
      </c>
      <c r="E696" s="97">
        <v>113.8</v>
      </c>
      <c r="H696" s="139"/>
      <c r="I696" s="139"/>
      <c r="J696" s="238"/>
      <c r="K696" s="97"/>
      <c r="L696" s="97"/>
      <c r="M696" s="97"/>
    </row>
    <row r="697" spans="1:13">
      <c r="A697" s="133">
        <v>44069</v>
      </c>
      <c r="B697" s="238">
        <v>2369.3000000000002</v>
      </c>
      <c r="C697" s="97">
        <v>115.6</v>
      </c>
      <c r="D697" s="97">
        <v>95</v>
      </c>
      <c r="E697" s="97">
        <v>114.1</v>
      </c>
      <c r="H697" s="139"/>
      <c r="I697" s="139"/>
      <c r="J697" s="238"/>
      <c r="K697" s="97"/>
      <c r="L697" s="97"/>
      <c r="M697" s="97"/>
    </row>
    <row r="698" spans="1:13">
      <c r="A698" s="133">
        <v>44070</v>
      </c>
      <c r="B698" s="238">
        <v>2344.5</v>
      </c>
      <c r="C698" s="97">
        <v>115.4</v>
      </c>
      <c r="D698" s="97">
        <v>94.8</v>
      </c>
      <c r="E698" s="97">
        <v>114.8</v>
      </c>
      <c r="H698" s="139"/>
      <c r="I698" s="139"/>
      <c r="J698" s="238"/>
      <c r="K698" s="97"/>
      <c r="L698" s="97"/>
      <c r="M698" s="97"/>
    </row>
    <row r="699" spans="1:13">
      <c r="A699" s="133">
        <v>44071</v>
      </c>
      <c r="B699" s="238">
        <v>2353.8000000000002</v>
      </c>
      <c r="C699" s="97">
        <v>116.1</v>
      </c>
      <c r="D699" s="97">
        <v>95.2</v>
      </c>
      <c r="E699" s="97">
        <v>115.4</v>
      </c>
      <c r="H699" s="139"/>
      <c r="I699" s="139"/>
      <c r="J699" s="238"/>
      <c r="K699" s="97"/>
      <c r="L699" s="97"/>
      <c r="M699" s="97"/>
    </row>
    <row r="700" spans="1:13">
      <c r="A700" s="133">
        <v>44074</v>
      </c>
      <c r="B700" s="238">
        <v>2326.1999999999998</v>
      </c>
      <c r="C700" s="97">
        <v>116</v>
      </c>
      <c r="D700" s="97">
        <v>93.5</v>
      </c>
      <c r="E700" s="97">
        <v>114.5</v>
      </c>
      <c r="H700" s="139"/>
      <c r="I700" s="139"/>
      <c r="J700" s="238"/>
      <c r="K700" s="97"/>
      <c r="L700" s="97"/>
      <c r="M700" s="97"/>
    </row>
    <row r="701" spans="1:13">
      <c r="A701" s="133">
        <v>44075</v>
      </c>
      <c r="B701" s="238">
        <v>2349.6</v>
      </c>
      <c r="C701" s="97">
        <v>116.6</v>
      </c>
      <c r="D701" s="97">
        <v>95.1</v>
      </c>
      <c r="E701" s="97">
        <v>115.4</v>
      </c>
      <c r="H701" s="139"/>
      <c r="I701" s="139"/>
      <c r="J701" s="238"/>
      <c r="K701" s="97"/>
      <c r="L701" s="97"/>
      <c r="M701" s="97"/>
    </row>
    <row r="702" spans="1:13">
      <c r="A702" s="133">
        <v>44076</v>
      </c>
      <c r="B702" s="238">
        <v>2364.4</v>
      </c>
      <c r="C702" s="97">
        <v>117.9</v>
      </c>
      <c r="D702" s="97">
        <v>95</v>
      </c>
      <c r="E702" s="97">
        <v>117.2</v>
      </c>
      <c r="H702" s="139"/>
      <c r="I702" s="139"/>
      <c r="J702" s="238"/>
      <c r="K702" s="97"/>
      <c r="L702" s="97"/>
      <c r="M702" s="97"/>
    </row>
    <row r="703" spans="1:13">
      <c r="A703" s="133">
        <v>44077</v>
      </c>
      <c r="B703" s="238">
        <v>2395.9</v>
      </c>
      <c r="C703" s="97">
        <v>114.6</v>
      </c>
      <c r="D703" s="97">
        <v>94.1</v>
      </c>
      <c r="E703" s="97">
        <v>114</v>
      </c>
      <c r="H703" s="139"/>
      <c r="I703" s="139"/>
      <c r="J703" s="238"/>
      <c r="K703" s="97"/>
      <c r="L703" s="97"/>
      <c r="M703" s="97"/>
    </row>
    <row r="704" spans="1:13">
      <c r="A704" s="133">
        <v>44078</v>
      </c>
      <c r="B704" s="238">
        <v>2368.3000000000002</v>
      </c>
      <c r="C704" s="97">
        <v>113.4</v>
      </c>
      <c r="D704" s="97">
        <v>93.3</v>
      </c>
      <c r="E704" s="97">
        <v>113.3</v>
      </c>
      <c r="H704" s="139"/>
      <c r="I704" s="139"/>
      <c r="J704" s="238"/>
      <c r="K704" s="97"/>
      <c r="L704" s="97"/>
      <c r="M704" s="97"/>
    </row>
    <row r="705" spans="1:13">
      <c r="A705" s="133">
        <v>44081</v>
      </c>
      <c r="B705" s="238">
        <v>2384.1999999999998</v>
      </c>
      <c r="C705" s="97">
        <v>113.8</v>
      </c>
      <c r="D705" s="97">
        <v>92.9</v>
      </c>
      <c r="E705" s="97">
        <v>113.3</v>
      </c>
      <c r="H705" s="139"/>
      <c r="I705" s="139"/>
      <c r="J705" s="238"/>
      <c r="K705" s="97"/>
      <c r="L705" s="97"/>
      <c r="M705" s="97"/>
    </row>
    <row r="706" spans="1:13">
      <c r="A706" s="133">
        <v>44082</v>
      </c>
      <c r="B706" s="238">
        <v>2401.9</v>
      </c>
      <c r="C706" s="97">
        <v>111.3</v>
      </c>
      <c r="D706" s="97">
        <v>92.3</v>
      </c>
      <c r="E706" s="97">
        <v>110.8</v>
      </c>
      <c r="H706" s="139"/>
      <c r="I706" s="139"/>
      <c r="J706" s="238"/>
      <c r="K706" s="97"/>
      <c r="L706" s="97"/>
      <c r="M706" s="97"/>
    </row>
    <row r="707" spans="1:13">
      <c r="A707" s="133">
        <v>44083</v>
      </c>
      <c r="B707" s="238">
        <v>2375.8000000000002</v>
      </c>
      <c r="C707" s="97">
        <v>113.1</v>
      </c>
      <c r="D707" s="97">
        <v>92.2</v>
      </c>
      <c r="E707" s="97">
        <v>112.6</v>
      </c>
      <c r="H707" s="139"/>
      <c r="I707" s="139"/>
      <c r="J707" s="238"/>
      <c r="K707" s="97"/>
      <c r="L707" s="97"/>
      <c r="M707" s="97"/>
    </row>
    <row r="708" spans="1:13">
      <c r="A708" s="133">
        <v>44084</v>
      </c>
      <c r="B708" s="238">
        <v>2396.5</v>
      </c>
      <c r="C708" s="97">
        <v>111.9</v>
      </c>
      <c r="D708" s="97">
        <v>92.1</v>
      </c>
      <c r="E708" s="97">
        <v>110.9</v>
      </c>
      <c r="H708" s="139"/>
      <c r="I708" s="139"/>
      <c r="J708" s="238"/>
      <c r="K708" s="97"/>
      <c r="L708" s="97"/>
      <c r="M708" s="97"/>
    </row>
    <row r="709" spans="1:13">
      <c r="A709" s="133">
        <v>44085</v>
      </c>
      <c r="B709" s="238">
        <v>2396.6999999999998</v>
      </c>
      <c r="C709" s="97">
        <v>111.9</v>
      </c>
      <c r="D709" s="97">
        <v>92.7</v>
      </c>
      <c r="E709" s="97">
        <v>111.4</v>
      </c>
      <c r="H709" s="139"/>
      <c r="I709" s="139"/>
      <c r="J709" s="238"/>
      <c r="K709" s="97"/>
      <c r="L709" s="97"/>
      <c r="M709" s="97"/>
    </row>
    <row r="710" spans="1:13">
      <c r="A710" s="133">
        <v>44088</v>
      </c>
      <c r="B710" s="238">
        <v>2427.9</v>
      </c>
      <c r="C710" s="97">
        <v>113.2</v>
      </c>
      <c r="D710" s="97">
        <v>93.7</v>
      </c>
      <c r="E710" s="97">
        <v>112.8</v>
      </c>
      <c r="H710" s="139"/>
      <c r="I710" s="139"/>
      <c r="J710" s="238"/>
      <c r="K710" s="97"/>
      <c r="L710" s="97"/>
      <c r="M710" s="97"/>
    </row>
    <row r="711" spans="1:13">
      <c r="A711" s="133">
        <v>44089</v>
      </c>
      <c r="B711" s="238">
        <v>2443.6</v>
      </c>
      <c r="C711" s="97">
        <v>113.8</v>
      </c>
      <c r="D711" s="97">
        <v>94.5</v>
      </c>
      <c r="E711" s="97">
        <v>112.8</v>
      </c>
      <c r="H711" s="139"/>
      <c r="I711" s="139"/>
      <c r="J711" s="238"/>
      <c r="K711" s="97"/>
      <c r="L711" s="97"/>
      <c r="M711" s="97"/>
    </row>
    <row r="712" spans="1:13">
      <c r="A712" s="133">
        <v>44090</v>
      </c>
      <c r="B712" s="238">
        <v>2435.9</v>
      </c>
      <c r="C712" s="97">
        <v>113.6</v>
      </c>
      <c r="D712" s="97">
        <v>94.8</v>
      </c>
      <c r="E712" s="97">
        <v>112.9</v>
      </c>
      <c r="H712" s="139"/>
      <c r="I712" s="139"/>
      <c r="J712" s="238"/>
      <c r="K712" s="97"/>
      <c r="L712" s="97"/>
      <c r="M712" s="97"/>
    </row>
    <row r="713" spans="1:13">
      <c r="A713" s="133">
        <v>44091</v>
      </c>
      <c r="B713" s="238">
        <v>2406.1999999999998</v>
      </c>
      <c r="C713" s="97">
        <v>112.6</v>
      </c>
      <c r="D713" s="97">
        <v>94</v>
      </c>
      <c r="E713" s="97">
        <v>112.4</v>
      </c>
      <c r="H713" s="139"/>
      <c r="I713" s="139"/>
      <c r="J713" s="238"/>
      <c r="K713" s="97"/>
      <c r="L713" s="97"/>
      <c r="M713" s="97"/>
    </row>
    <row r="714" spans="1:13">
      <c r="A714" s="133">
        <v>44092</v>
      </c>
      <c r="B714" s="238">
        <v>2412.4</v>
      </c>
      <c r="C714" s="97">
        <v>111.9</v>
      </c>
      <c r="D714" s="97">
        <v>94.1</v>
      </c>
      <c r="E714" s="97">
        <v>111.4</v>
      </c>
      <c r="H714" s="139"/>
      <c r="I714" s="139"/>
      <c r="J714" s="238"/>
      <c r="K714" s="97"/>
      <c r="L714" s="97"/>
      <c r="M714" s="97"/>
    </row>
    <row r="715" spans="1:13">
      <c r="A715" s="133">
        <v>44095</v>
      </c>
      <c r="B715" s="238">
        <v>2389.4</v>
      </c>
      <c r="C715" s="97">
        <v>110.1</v>
      </c>
      <c r="D715" s="97">
        <v>92.6</v>
      </c>
      <c r="E715" s="97">
        <v>109.4</v>
      </c>
      <c r="H715" s="139"/>
      <c r="I715" s="139"/>
      <c r="J715" s="238"/>
      <c r="K715" s="97"/>
      <c r="L715" s="97"/>
      <c r="M715" s="97"/>
    </row>
    <row r="716" spans="1:13">
      <c r="A716" s="133">
        <v>44096</v>
      </c>
      <c r="B716" s="238">
        <v>2332.6</v>
      </c>
      <c r="C716" s="97">
        <v>110.7</v>
      </c>
      <c r="D716" s="97">
        <v>91.9</v>
      </c>
      <c r="E716" s="97">
        <v>109.9</v>
      </c>
      <c r="H716" s="139"/>
      <c r="I716" s="139"/>
      <c r="J716" s="238"/>
      <c r="K716" s="97"/>
      <c r="L716" s="97"/>
      <c r="M716" s="97"/>
    </row>
    <row r="717" spans="1:13">
      <c r="A717" s="133">
        <v>44097</v>
      </c>
      <c r="B717" s="238">
        <v>2333.1999999999998</v>
      </c>
      <c r="C717" s="97">
        <v>109</v>
      </c>
      <c r="D717" s="97">
        <v>91.5</v>
      </c>
      <c r="E717" s="97">
        <v>107.8</v>
      </c>
      <c r="H717" s="139"/>
      <c r="I717" s="139"/>
      <c r="J717" s="238"/>
      <c r="K717" s="97"/>
      <c r="L717" s="97"/>
      <c r="M717" s="97"/>
    </row>
    <row r="718" spans="1:13">
      <c r="A718" s="133">
        <v>44098</v>
      </c>
      <c r="B718" s="238">
        <v>2272.6999999999998</v>
      </c>
      <c r="C718" s="97">
        <v>108.7</v>
      </c>
      <c r="D718" s="97">
        <v>89.8</v>
      </c>
      <c r="E718" s="97">
        <v>108</v>
      </c>
      <c r="H718" s="139"/>
      <c r="I718" s="139"/>
      <c r="J718" s="238"/>
      <c r="K718" s="97"/>
      <c r="L718" s="97"/>
      <c r="M718" s="97"/>
    </row>
    <row r="719" spans="1:13">
      <c r="A719" s="133">
        <v>44099</v>
      </c>
      <c r="B719" s="238">
        <v>2278.8000000000002</v>
      </c>
      <c r="C719" s="97">
        <v>110</v>
      </c>
      <c r="D719" s="97">
        <v>89.9</v>
      </c>
      <c r="E719" s="97">
        <v>109.5</v>
      </c>
      <c r="H719" s="139"/>
      <c r="I719" s="139"/>
      <c r="J719" s="238"/>
      <c r="K719" s="97"/>
      <c r="L719" s="97"/>
      <c r="M719" s="97"/>
    </row>
    <row r="720" spans="1:13">
      <c r="A720" s="133">
        <v>44102</v>
      </c>
      <c r="B720" s="238">
        <v>2308.1</v>
      </c>
      <c r="C720" s="97">
        <v>111.8</v>
      </c>
      <c r="D720" s="97">
        <v>90.8</v>
      </c>
      <c r="E720" s="97">
        <v>111.1</v>
      </c>
      <c r="H720" s="139"/>
      <c r="I720" s="139"/>
      <c r="J720" s="238"/>
      <c r="K720" s="97"/>
      <c r="L720" s="97"/>
      <c r="M720" s="97"/>
    </row>
    <row r="721" spans="1:13">
      <c r="A721" s="133">
        <v>44103</v>
      </c>
      <c r="B721" s="238">
        <v>2327.9</v>
      </c>
      <c r="C721" s="97">
        <v>111.5</v>
      </c>
      <c r="D721" s="97">
        <v>90.7</v>
      </c>
      <c r="E721" s="97">
        <v>110.6</v>
      </c>
      <c r="H721" s="139"/>
      <c r="I721" s="139"/>
      <c r="J721" s="238"/>
      <c r="K721" s="97"/>
      <c r="L721" s="97"/>
      <c r="M721" s="97"/>
    </row>
    <row r="722" spans="1:13">
      <c r="A722" s="133">
        <v>44104</v>
      </c>
      <c r="B722" s="238">
        <v>2327.9</v>
      </c>
      <c r="C722" s="97">
        <v>111.9</v>
      </c>
      <c r="D722" s="97">
        <v>91.9</v>
      </c>
      <c r="E722" s="97">
        <v>111.9</v>
      </c>
      <c r="H722" s="139"/>
      <c r="I722" s="139"/>
      <c r="J722" s="238"/>
      <c r="K722" s="97"/>
      <c r="L722" s="97"/>
      <c r="M722" s="97"/>
    </row>
    <row r="723" spans="1:13">
      <c r="A723" s="133">
        <v>44105</v>
      </c>
      <c r="B723" s="238">
        <v>2327.9</v>
      </c>
      <c r="C723" s="97">
        <v>112.5</v>
      </c>
      <c r="D723" s="97">
        <v>92.1</v>
      </c>
      <c r="E723" s="97">
        <v>112.1</v>
      </c>
      <c r="H723" s="139"/>
      <c r="I723" s="139"/>
      <c r="J723" s="238"/>
      <c r="K723" s="97"/>
      <c r="L723" s="97"/>
      <c r="M723" s="97"/>
    </row>
    <row r="724" spans="1:13">
      <c r="A724" s="133">
        <v>44106</v>
      </c>
      <c r="B724" s="238">
        <v>2327.9</v>
      </c>
      <c r="C724" s="97">
        <v>111.6</v>
      </c>
      <c r="D724" s="97">
        <v>91.8</v>
      </c>
      <c r="E724" s="97">
        <v>111.5</v>
      </c>
      <c r="H724" s="139"/>
      <c r="I724" s="139"/>
      <c r="J724" s="238"/>
      <c r="K724" s="97"/>
      <c r="L724" s="97"/>
      <c r="M724" s="97"/>
    </row>
    <row r="725" spans="1:13">
      <c r="A725" s="133">
        <v>44109</v>
      </c>
      <c r="B725" s="238">
        <v>2358</v>
      </c>
      <c r="C725" s="97">
        <v>113.6</v>
      </c>
      <c r="D725" s="97">
        <v>92.6</v>
      </c>
      <c r="E725" s="97">
        <v>113.4</v>
      </c>
      <c r="H725" s="139"/>
      <c r="I725" s="139"/>
      <c r="J725" s="238"/>
      <c r="K725" s="97"/>
      <c r="L725" s="97"/>
      <c r="M725" s="97"/>
    </row>
    <row r="726" spans="1:13">
      <c r="A726" s="133">
        <v>44110</v>
      </c>
      <c r="B726" s="238">
        <v>2365.9</v>
      </c>
      <c r="C726" s="97">
        <v>112.6</v>
      </c>
      <c r="D726" s="97">
        <v>93.6</v>
      </c>
      <c r="E726" s="97">
        <v>111.9</v>
      </c>
      <c r="H726" s="139"/>
      <c r="I726" s="139"/>
      <c r="J726" s="238"/>
      <c r="K726" s="97"/>
      <c r="L726" s="97"/>
      <c r="M726" s="97"/>
    </row>
    <row r="727" spans="1:13">
      <c r="A727" s="133">
        <v>44111</v>
      </c>
      <c r="B727" s="238">
        <v>2386.9</v>
      </c>
      <c r="C727" s="97">
        <v>113.9</v>
      </c>
      <c r="D727" s="97">
        <v>94.1</v>
      </c>
      <c r="E727" s="97">
        <v>114</v>
      </c>
      <c r="H727" s="139"/>
      <c r="I727" s="139"/>
      <c r="J727" s="238"/>
      <c r="K727" s="97"/>
      <c r="L727" s="97"/>
      <c r="M727" s="97"/>
    </row>
    <row r="728" spans="1:13">
      <c r="A728" s="133">
        <v>44112</v>
      </c>
      <c r="B728" s="238">
        <v>2392</v>
      </c>
      <c r="C728" s="97">
        <v>114.7</v>
      </c>
      <c r="D728" s="97">
        <v>94.9</v>
      </c>
      <c r="E728" s="97">
        <v>114.5</v>
      </c>
      <c r="H728" s="139"/>
      <c r="I728" s="139"/>
      <c r="J728" s="238"/>
      <c r="K728" s="97"/>
      <c r="L728" s="97"/>
      <c r="M728" s="97"/>
    </row>
    <row r="729" spans="1:13">
      <c r="A729" s="133">
        <v>44113</v>
      </c>
      <c r="B729" s="238">
        <v>2392</v>
      </c>
      <c r="C729" s="97">
        <v>115.7</v>
      </c>
      <c r="D729" s="97">
        <v>95.3</v>
      </c>
      <c r="E729" s="97">
        <v>115.2</v>
      </c>
      <c r="H729" s="139"/>
      <c r="I729" s="139"/>
      <c r="J729" s="238"/>
      <c r="K729" s="97"/>
      <c r="L729" s="97"/>
      <c r="M729" s="97"/>
    </row>
    <row r="730" spans="1:13">
      <c r="A730" s="133">
        <v>44116</v>
      </c>
      <c r="B730" s="238">
        <v>2403.6999999999998</v>
      </c>
      <c r="C730" s="97">
        <v>117.1</v>
      </c>
      <c r="D730" s="97">
        <v>96.5</v>
      </c>
      <c r="E730" s="97">
        <v>116.2</v>
      </c>
      <c r="H730" s="139"/>
      <c r="I730" s="139"/>
      <c r="J730" s="238"/>
      <c r="K730" s="97"/>
      <c r="L730" s="97"/>
      <c r="M730" s="97"/>
    </row>
    <row r="731" spans="1:13">
      <c r="A731" s="133">
        <v>44117</v>
      </c>
      <c r="B731" s="238">
        <v>2403.1999999999998</v>
      </c>
      <c r="C731" s="97">
        <v>116.5</v>
      </c>
      <c r="D731" s="97">
        <v>96.5</v>
      </c>
      <c r="E731" s="97">
        <v>115.5</v>
      </c>
      <c r="H731" s="139"/>
      <c r="I731" s="139"/>
      <c r="J731" s="238"/>
      <c r="K731" s="97"/>
      <c r="L731" s="97"/>
      <c r="M731" s="97"/>
    </row>
    <row r="732" spans="1:13">
      <c r="A732" s="133">
        <v>44118</v>
      </c>
      <c r="B732" s="238">
        <v>2380.5</v>
      </c>
      <c r="C732" s="97">
        <v>116</v>
      </c>
      <c r="D732" s="97">
        <v>96.4</v>
      </c>
      <c r="E732" s="97">
        <v>114.9</v>
      </c>
      <c r="H732" s="139"/>
      <c r="I732" s="139"/>
      <c r="J732" s="238"/>
      <c r="K732" s="97"/>
      <c r="L732" s="97"/>
      <c r="M732" s="97"/>
    </row>
    <row r="733" spans="1:13">
      <c r="A733" s="133">
        <v>44119</v>
      </c>
      <c r="B733" s="238">
        <v>2361.1999999999998</v>
      </c>
      <c r="C733" s="97">
        <v>115.1</v>
      </c>
      <c r="D733" s="97">
        <v>95.1</v>
      </c>
      <c r="E733" s="97">
        <v>114.8</v>
      </c>
      <c r="H733" s="139"/>
      <c r="I733" s="139"/>
      <c r="J733" s="238"/>
      <c r="K733" s="97"/>
      <c r="L733" s="97"/>
      <c r="M733" s="97"/>
    </row>
    <row r="734" spans="1:13">
      <c r="A734" s="133">
        <v>44120</v>
      </c>
      <c r="B734" s="238">
        <v>2341.5</v>
      </c>
      <c r="C734" s="97">
        <v>115.3</v>
      </c>
      <c r="D734" s="97">
        <v>95.4</v>
      </c>
      <c r="E734" s="97">
        <v>115.2</v>
      </c>
      <c r="H734" s="139"/>
      <c r="I734" s="139"/>
      <c r="J734" s="238"/>
      <c r="K734" s="97"/>
      <c r="L734" s="97"/>
      <c r="M734" s="97"/>
    </row>
    <row r="735" spans="1:13">
      <c r="A735" s="133">
        <v>44123</v>
      </c>
      <c r="B735" s="238">
        <v>2346.6999999999998</v>
      </c>
      <c r="C735" s="97">
        <v>114.3</v>
      </c>
      <c r="D735" s="97">
        <v>95.7</v>
      </c>
      <c r="E735" s="97">
        <v>113.6</v>
      </c>
      <c r="H735" s="139"/>
      <c r="I735" s="139"/>
      <c r="J735" s="238"/>
      <c r="K735" s="97"/>
      <c r="L735" s="97"/>
      <c r="M735" s="97"/>
    </row>
    <row r="736" spans="1:13">
      <c r="A736" s="133">
        <v>44124</v>
      </c>
      <c r="B736" s="238">
        <v>2358.4</v>
      </c>
      <c r="C736" s="97">
        <v>114.5</v>
      </c>
      <c r="D736" s="97">
        <v>96.3</v>
      </c>
      <c r="E736" s="97">
        <v>114</v>
      </c>
      <c r="H736" s="139"/>
      <c r="I736" s="139"/>
      <c r="J736" s="238"/>
      <c r="K736" s="97"/>
      <c r="L736" s="97"/>
      <c r="M736" s="97"/>
    </row>
    <row r="737" spans="1:13">
      <c r="A737" s="133">
        <v>44125</v>
      </c>
      <c r="B737" s="238">
        <v>2370.9</v>
      </c>
      <c r="C737" s="97">
        <v>114.3</v>
      </c>
      <c r="D737" s="97">
        <v>96.6</v>
      </c>
      <c r="E737" s="97">
        <v>113.6</v>
      </c>
      <c r="H737" s="139"/>
      <c r="I737" s="139"/>
      <c r="J737" s="238"/>
      <c r="K737" s="97"/>
      <c r="L737" s="97"/>
      <c r="M737" s="97"/>
    </row>
    <row r="738" spans="1:13">
      <c r="A738" s="133">
        <v>44126</v>
      </c>
      <c r="B738" s="238">
        <v>2355.1</v>
      </c>
      <c r="C738" s="97">
        <v>114.4</v>
      </c>
      <c r="D738" s="97">
        <v>96.5</v>
      </c>
      <c r="E738" s="97">
        <v>114.3</v>
      </c>
      <c r="H738" s="139"/>
      <c r="I738" s="139"/>
      <c r="J738" s="238"/>
      <c r="K738" s="97"/>
      <c r="L738" s="97"/>
      <c r="M738" s="97"/>
    </row>
    <row r="739" spans="1:13">
      <c r="A739" s="133">
        <v>44127</v>
      </c>
      <c r="B739" s="238">
        <v>2360.8000000000002</v>
      </c>
      <c r="C739" s="97">
        <v>114.9</v>
      </c>
      <c r="D739" s="97">
        <v>96.5</v>
      </c>
      <c r="E739" s="97">
        <v>114.1</v>
      </c>
      <c r="H739" s="139"/>
      <c r="I739" s="139"/>
      <c r="J739" s="238"/>
      <c r="K739" s="97"/>
      <c r="L739" s="97"/>
      <c r="M739" s="97"/>
    </row>
    <row r="740" spans="1:13">
      <c r="A740" s="133">
        <v>44130</v>
      </c>
      <c r="B740" s="238">
        <v>2343.9</v>
      </c>
      <c r="C740" s="97">
        <v>113</v>
      </c>
      <c r="D740" s="97">
        <v>96</v>
      </c>
      <c r="E740" s="97">
        <v>111.5</v>
      </c>
      <c r="H740" s="139"/>
      <c r="I740" s="139"/>
      <c r="J740" s="238"/>
      <c r="K740" s="97"/>
      <c r="L740" s="97"/>
      <c r="M740" s="97"/>
    </row>
    <row r="741" spans="1:13">
      <c r="A741" s="133">
        <v>44131</v>
      </c>
      <c r="B741" s="238">
        <v>2330.8000000000002</v>
      </c>
      <c r="C741" s="97">
        <v>112.6</v>
      </c>
      <c r="D741" s="97">
        <v>96.3</v>
      </c>
      <c r="E741" s="97">
        <v>110.6</v>
      </c>
      <c r="H741" s="139"/>
      <c r="I741" s="139"/>
      <c r="J741" s="238"/>
      <c r="K741" s="97"/>
      <c r="L741" s="97"/>
      <c r="M741" s="97"/>
    </row>
    <row r="742" spans="1:13">
      <c r="A742" s="133">
        <v>44132</v>
      </c>
      <c r="B742" s="238">
        <v>2345.3000000000002</v>
      </c>
      <c r="C742" s="97">
        <v>109</v>
      </c>
      <c r="D742" s="97">
        <v>95.1</v>
      </c>
      <c r="E742" s="97">
        <v>106.8</v>
      </c>
      <c r="H742" s="139"/>
      <c r="I742" s="139"/>
      <c r="J742" s="238"/>
      <c r="K742" s="97"/>
      <c r="L742" s="97"/>
      <c r="M742" s="97"/>
    </row>
    <row r="743" spans="1:13">
      <c r="A743" s="133">
        <v>44133</v>
      </c>
      <c r="B743" s="238">
        <v>2326.6999999999998</v>
      </c>
      <c r="C743" s="97">
        <v>109.6</v>
      </c>
      <c r="D743" s="97">
        <v>95.1</v>
      </c>
      <c r="E743" s="97">
        <v>107.4</v>
      </c>
      <c r="H743" s="139"/>
      <c r="I743" s="139"/>
      <c r="J743" s="238"/>
      <c r="K743" s="97"/>
      <c r="L743" s="97"/>
      <c r="M743" s="97"/>
    </row>
    <row r="744" spans="1:13">
      <c r="A744" s="133">
        <v>44134</v>
      </c>
      <c r="B744" s="238">
        <v>2267.1999999999998</v>
      </c>
      <c r="C744" s="97">
        <v>108.4</v>
      </c>
      <c r="D744" s="97">
        <v>93.7</v>
      </c>
      <c r="E744" s="97">
        <v>106.8</v>
      </c>
      <c r="H744" s="139"/>
      <c r="I744" s="139"/>
      <c r="J744" s="238"/>
      <c r="K744" s="97"/>
      <c r="L744" s="97"/>
      <c r="M744" s="97"/>
    </row>
    <row r="745" spans="1:13">
      <c r="A745" s="133">
        <v>44137</v>
      </c>
      <c r="B745" s="238">
        <v>2300.1999999999998</v>
      </c>
      <c r="C745" s="97">
        <v>109.7</v>
      </c>
      <c r="D745" s="97">
        <v>94.6</v>
      </c>
      <c r="E745" s="97">
        <v>108.5</v>
      </c>
      <c r="H745" s="139"/>
      <c r="I745" s="139"/>
      <c r="J745" s="238"/>
      <c r="K745" s="97"/>
      <c r="L745" s="97"/>
      <c r="M745" s="97"/>
    </row>
    <row r="746" spans="1:13">
      <c r="A746" s="133">
        <v>44138</v>
      </c>
      <c r="B746" s="238">
        <v>2343.3000000000002</v>
      </c>
      <c r="C746" s="97">
        <v>112</v>
      </c>
      <c r="D746" s="97">
        <v>95.2</v>
      </c>
      <c r="E746" s="97">
        <v>110.7</v>
      </c>
      <c r="H746" s="139"/>
      <c r="I746" s="139"/>
      <c r="J746" s="238"/>
      <c r="K746" s="97"/>
      <c r="L746" s="97"/>
      <c r="M746" s="97"/>
    </row>
    <row r="747" spans="1:13">
      <c r="A747" s="133">
        <v>44139</v>
      </c>
      <c r="B747" s="238">
        <v>2357.3000000000002</v>
      </c>
      <c r="C747" s="97">
        <v>114.2</v>
      </c>
      <c r="D747" s="97">
        <v>96.4</v>
      </c>
      <c r="E747" s="97">
        <v>112.2</v>
      </c>
      <c r="H747" s="139"/>
      <c r="I747" s="139"/>
      <c r="J747" s="238"/>
      <c r="K747" s="97"/>
      <c r="L747" s="97"/>
      <c r="M747" s="97"/>
    </row>
    <row r="748" spans="1:13">
      <c r="A748" s="133">
        <v>44140</v>
      </c>
      <c r="B748" s="238">
        <v>2413.8000000000002</v>
      </c>
      <c r="C748" s="97">
        <v>116.6</v>
      </c>
      <c r="D748" s="97">
        <v>99</v>
      </c>
      <c r="E748" s="97">
        <v>114.4</v>
      </c>
      <c r="H748" s="139"/>
      <c r="I748" s="139"/>
      <c r="J748" s="238"/>
      <c r="K748" s="97"/>
      <c r="L748" s="97"/>
      <c r="M748" s="97"/>
    </row>
    <row r="749" spans="1:13">
      <c r="A749" s="133">
        <v>44141</v>
      </c>
      <c r="B749" s="238">
        <v>2416.5</v>
      </c>
      <c r="C749" s="97">
        <v>116.7</v>
      </c>
      <c r="D749" s="97">
        <v>99.9</v>
      </c>
      <c r="E749" s="97">
        <v>114.1</v>
      </c>
      <c r="H749" s="139"/>
      <c r="I749" s="139"/>
      <c r="J749" s="238"/>
      <c r="K749" s="97"/>
      <c r="L749" s="97"/>
      <c r="M749" s="97"/>
    </row>
    <row r="750" spans="1:13">
      <c r="A750" s="133">
        <v>44144</v>
      </c>
      <c r="B750" s="238">
        <v>2447.1999999999998</v>
      </c>
      <c r="C750" s="97">
        <v>118.2</v>
      </c>
      <c r="D750" s="97">
        <v>101.2</v>
      </c>
      <c r="E750" s="97">
        <v>117.5</v>
      </c>
      <c r="H750" s="139"/>
      <c r="I750" s="139"/>
      <c r="J750" s="238"/>
      <c r="K750" s="97"/>
      <c r="L750" s="97"/>
      <c r="M750" s="97"/>
    </row>
    <row r="751" spans="1:13">
      <c r="A751" s="133">
        <v>44145</v>
      </c>
      <c r="B751" s="238">
        <v>2452.8000000000002</v>
      </c>
      <c r="C751" s="97">
        <v>118.5</v>
      </c>
      <c r="D751" s="97">
        <v>100.2</v>
      </c>
      <c r="E751" s="97">
        <v>118.5</v>
      </c>
      <c r="H751" s="139"/>
      <c r="I751" s="139"/>
      <c r="J751" s="238"/>
      <c r="K751" s="97"/>
      <c r="L751" s="97"/>
      <c r="M751" s="97"/>
    </row>
    <row r="752" spans="1:13">
      <c r="A752" s="133">
        <v>44146</v>
      </c>
      <c r="B752" s="238">
        <v>2485.9</v>
      </c>
      <c r="C752" s="97">
        <v>119.5</v>
      </c>
      <c r="D752" s="97">
        <v>100.1</v>
      </c>
      <c r="E752" s="97">
        <v>118.4</v>
      </c>
      <c r="H752" s="139"/>
      <c r="I752" s="139"/>
      <c r="J752" s="238"/>
      <c r="K752" s="97"/>
      <c r="L752" s="97"/>
      <c r="M752" s="97"/>
    </row>
    <row r="753" spans="1:13">
      <c r="A753" s="133">
        <v>44147</v>
      </c>
      <c r="B753" s="238">
        <v>2475.6</v>
      </c>
      <c r="C753" s="97">
        <v>118.6</v>
      </c>
      <c r="D753" s="97">
        <v>100.3</v>
      </c>
      <c r="E753" s="97">
        <v>117.1</v>
      </c>
      <c r="H753" s="139"/>
      <c r="I753" s="139"/>
      <c r="J753" s="238"/>
      <c r="K753" s="97"/>
      <c r="L753" s="97"/>
      <c r="M753" s="97"/>
    </row>
    <row r="754" spans="1:13">
      <c r="A754" s="133">
        <v>44148</v>
      </c>
      <c r="B754" s="238">
        <v>2490.5</v>
      </c>
      <c r="C754" s="97">
        <v>118.6</v>
      </c>
      <c r="D754" s="97">
        <v>100.3</v>
      </c>
      <c r="E754" s="97">
        <v>117.1</v>
      </c>
      <c r="H754" s="139"/>
      <c r="I754" s="139"/>
      <c r="J754" s="238"/>
      <c r="K754" s="97"/>
      <c r="L754" s="97"/>
      <c r="M754" s="97"/>
    </row>
    <row r="755" spans="1:13">
      <c r="A755" s="133">
        <v>44151</v>
      </c>
      <c r="B755" s="238">
        <v>2543</v>
      </c>
      <c r="C755" s="97">
        <v>121.1</v>
      </c>
      <c r="D755" s="97">
        <v>102.1</v>
      </c>
      <c r="E755" s="97">
        <v>120.7</v>
      </c>
      <c r="H755" s="139"/>
      <c r="I755" s="139"/>
      <c r="J755" s="238"/>
      <c r="K755" s="97"/>
      <c r="L755" s="97"/>
      <c r="M755" s="97"/>
    </row>
    <row r="756" spans="1:13">
      <c r="A756" s="133">
        <v>44152</v>
      </c>
      <c r="B756" s="238">
        <v>2539.1999999999998</v>
      </c>
      <c r="C756" s="97">
        <v>120.9</v>
      </c>
      <c r="D756" s="97">
        <v>102</v>
      </c>
      <c r="E756" s="97">
        <v>120</v>
      </c>
      <c r="H756" s="139"/>
      <c r="I756" s="139"/>
      <c r="J756" s="238"/>
      <c r="K756" s="97"/>
      <c r="L756" s="97"/>
      <c r="M756" s="97"/>
    </row>
    <row r="757" spans="1:13">
      <c r="A757" s="133">
        <v>44153</v>
      </c>
      <c r="B757" s="238">
        <v>2541.3000000000002</v>
      </c>
      <c r="C757" s="97">
        <v>120.2</v>
      </c>
      <c r="D757" s="97">
        <v>102.5</v>
      </c>
      <c r="E757" s="97">
        <v>118.6</v>
      </c>
      <c r="H757" s="139"/>
      <c r="I757" s="139"/>
      <c r="J757" s="238"/>
      <c r="K757" s="97"/>
      <c r="L757" s="97"/>
      <c r="M757" s="97"/>
    </row>
    <row r="758" spans="1:13">
      <c r="A758" s="133">
        <v>44154</v>
      </c>
      <c r="B758" s="238">
        <v>2547.4</v>
      </c>
      <c r="C758" s="97">
        <v>120.3</v>
      </c>
      <c r="D758" s="97">
        <v>101.9</v>
      </c>
      <c r="E758" s="97">
        <v>118.8</v>
      </c>
      <c r="H758" s="139"/>
      <c r="I758" s="139"/>
      <c r="J758" s="238"/>
      <c r="K758" s="97"/>
      <c r="L758" s="97"/>
      <c r="M758" s="97"/>
    </row>
    <row r="759" spans="1:13">
      <c r="A759" s="133">
        <v>44155</v>
      </c>
      <c r="B759" s="238">
        <v>2553.5</v>
      </c>
      <c r="C759" s="97">
        <v>120</v>
      </c>
      <c r="D759" s="97">
        <v>102.7</v>
      </c>
      <c r="E759" s="97">
        <v>117.9</v>
      </c>
      <c r="H759" s="139"/>
      <c r="I759" s="139"/>
      <c r="J759" s="238"/>
      <c r="K759" s="97"/>
      <c r="L759" s="97"/>
      <c r="M759" s="97"/>
    </row>
    <row r="760" spans="1:13">
      <c r="A760" s="133">
        <v>44158</v>
      </c>
      <c r="B760" s="238">
        <v>2602.6</v>
      </c>
      <c r="C760" s="97">
        <v>120.4</v>
      </c>
      <c r="D760" s="97">
        <v>103.6</v>
      </c>
      <c r="E760" s="97">
        <v>119.2</v>
      </c>
      <c r="H760" s="139"/>
      <c r="I760" s="139"/>
      <c r="J760" s="238"/>
      <c r="K760" s="97"/>
      <c r="L760" s="97"/>
      <c r="M760" s="97"/>
    </row>
    <row r="761" spans="1:13">
      <c r="A761" s="133">
        <v>44159</v>
      </c>
      <c r="B761" s="238">
        <v>2617.8000000000002</v>
      </c>
      <c r="C761" s="97">
        <v>122.3</v>
      </c>
      <c r="D761" s="97">
        <v>104.1</v>
      </c>
      <c r="E761" s="97">
        <v>121</v>
      </c>
      <c r="H761" s="139"/>
      <c r="I761" s="139"/>
      <c r="J761" s="238"/>
      <c r="K761" s="97"/>
      <c r="L761" s="97"/>
      <c r="M761" s="97"/>
    </row>
    <row r="762" spans="1:13">
      <c r="A762" s="133">
        <v>44160</v>
      </c>
      <c r="B762" s="238">
        <v>2601.5</v>
      </c>
      <c r="C762" s="97">
        <v>122.4</v>
      </c>
      <c r="D762" s="97">
        <v>103.4</v>
      </c>
      <c r="E762" s="97">
        <v>120.3</v>
      </c>
      <c r="H762" s="139"/>
      <c r="I762" s="139"/>
      <c r="J762" s="238"/>
      <c r="K762" s="97"/>
      <c r="L762" s="97"/>
      <c r="M762" s="97"/>
    </row>
    <row r="763" spans="1:13">
      <c r="A763" s="133">
        <v>44161</v>
      </c>
      <c r="B763" s="238">
        <v>2625.9</v>
      </c>
      <c r="C763" s="97">
        <v>122.4</v>
      </c>
      <c r="D763" s="97">
        <v>104.4</v>
      </c>
      <c r="E763" s="97">
        <v>120.3</v>
      </c>
      <c r="H763" s="139"/>
      <c r="I763" s="139"/>
      <c r="J763" s="238"/>
      <c r="K763" s="97"/>
      <c r="L763" s="97"/>
      <c r="M763" s="97"/>
    </row>
    <row r="764" spans="1:13">
      <c r="A764" s="133">
        <v>44162</v>
      </c>
      <c r="B764" s="238">
        <v>2633.5</v>
      </c>
      <c r="C764" s="97">
        <v>122.9</v>
      </c>
      <c r="D764" s="97">
        <v>104.5</v>
      </c>
      <c r="E764" s="97">
        <v>120.5</v>
      </c>
      <c r="H764" s="139"/>
      <c r="I764" s="139"/>
      <c r="J764" s="238"/>
      <c r="K764" s="97"/>
      <c r="L764" s="97"/>
      <c r="M764" s="97"/>
    </row>
    <row r="765" spans="1:13">
      <c r="A765" s="133">
        <v>44165</v>
      </c>
      <c r="B765" s="238">
        <v>2591.3000000000002</v>
      </c>
      <c r="C765" s="97">
        <v>122.1</v>
      </c>
      <c r="D765" s="97">
        <v>102.3</v>
      </c>
      <c r="E765" s="97">
        <v>119.4</v>
      </c>
      <c r="H765" s="139"/>
      <c r="I765" s="139"/>
      <c r="J765" s="238"/>
      <c r="K765" s="97"/>
      <c r="L765" s="97"/>
      <c r="M765" s="97"/>
    </row>
    <row r="766" spans="1:13">
      <c r="A766" s="133"/>
      <c r="B766" s="238"/>
      <c r="C766" s="97"/>
      <c r="D766" s="97"/>
      <c r="E766" s="97"/>
      <c r="H766" s="139"/>
      <c r="I766" s="139"/>
      <c r="J766" s="139"/>
    </row>
    <row r="768" spans="1:13">
      <c r="A768" s="103" t="s">
        <v>114</v>
      </c>
    </row>
  </sheetData>
  <phoneticPr fontId="1" type="noConversion"/>
  <hyperlinks>
    <hyperlink ref="A768" location="차례!A1" display="차례로 가기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4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7" bestFit="1" customWidth="1"/>
  </cols>
  <sheetData>
    <row r="1" spans="1:4">
      <c r="A1" s="90" t="s">
        <v>2167</v>
      </c>
      <c r="B1" s="91"/>
      <c r="C1" s="91"/>
      <c r="D1" s="91"/>
    </row>
    <row r="2" spans="1:4">
      <c r="A2" s="92" t="s">
        <v>492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493</v>
      </c>
      <c r="C4" s="95" t="s">
        <v>494</v>
      </c>
      <c r="D4" s="95"/>
    </row>
    <row r="5" spans="1:4">
      <c r="A5" s="96" t="s">
        <v>205</v>
      </c>
      <c r="B5" s="95"/>
      <c r="C5" s="95"/>
      <c r="D5" s="95"/>
    </row>
    <row r="6" spans="1:4">
      <c r="A6" s="110">
        <v>43101</v>
      </c>
      <c r="B6" s="97">
        <v>12.1</v>
      </c>
      <c r="C6" s="97">
        <v>11</v>
      </c>
    </row>
    <row r="7" spans="1:4">
      <c r="A7" s="110">
        <v>43102</v>
      </c>
      <c r="B7" s="97">
        <v>12.7</v>
      </c>
      <c r="C7" s="97">
        <v>9.8000000000000007</v>
      </c>
    </row>
    <row r="8" spans="1:4">
      <c r="A8" s="110">
        <v>43103</v>
      </c>
      <c r="B8" s="97">
        <v>12.6</v>
      </c>
      <c r="C8" s="97">
        <v>9.1999999999999993</v>
      </c>
    </row>
    <row r="9" spans="1:4">
      <c r="A9" s="110">
        <v>43104</v>
      </c>
      <c r="B9" s="97">
        <v>12.2</v>
      </c>
      <c r="C9" s="97">
        <v>9.1999999999999993</v>
      </c>
    </row>
    <row r="10" spans="1:4">
      <c r="A10" s="110">
        <v>43105</v>
      </c>
      <c r="B10" s="97">
        <v>11.9</v>
      </c>
      <c r="C10" s="97">
        <v>9.1999999999999993</v>
      </c>
    </row>
    <row r="11" spans="1:4">
      <c r="A11" s="110">
        <v>43108</v>
      </c>
      <c r="B11" s="97">
        <v>12.3</v>
      </c>
      <c r="C11" s="97">
        <v>9.5</v>
      </c>
    </row>
    <row r="12" spans="1:4">
      <c r="A12" s="110">
        <v>43109</v>
      </c>
      <c r="B12" s="97">
        <v>12</v>
      </c>
      <c r="C12" s="97">
        <v>10.1</v>
      </c>
    </row>
    <row r="13" spans="1:4">
      <c r="A13" s="110">
        <v>43110</v>
      </c>
      <c r="B13" s="97">
        <v>12.1</v>
      </c>
      <c r="C13" s="97">
        <v>9.8000000000000007</v>
      </c>
    </row>
    <row r="14" spans="1:4">
      <c r="A14" s="110">
        <v>43111</v>
      </c>
      <c r="B14" s="97">
        <v>11.2</v>
      </c>
      <c r="C14" s="97">
        <v>9.9</v>
      </c>
    </row>
    <row r="15" spans="1:4">
      <c r="A15" s="110">
        <v>43112</v>
      </c>
      <c r="B15" s="97">
        <v>11</v>
      </c>
      <c r="C15" s="97">
        <v>10.199999999999999</v>
      </c>
    </row>
    <row r="16" spans="1:4">
      <c r="A16" s="110">
        <v>43115</v>
      </c>
      <c r="B16" s="97">
        <v>11.8</v>
      </c>
      <c r="C16" s="97">
        <v>10.199999999999999</v>
      </c>
    </row>
    <row r="17" spans="1:3">
      <c r="A17" s="110">
        <v>43116</v>
      </c>
      <c r="B17" s="97">
        <v>11.8</v>
      </c>
      <c r="C17" s="97">
        <v>11.7</v>
      </c>
    </row>
    <row r="18" spans="1:3">
      <c r="A18" s="110">
        <v>43117</v>
      </c>
      <c r="B18" s="97">
        <v>12.2</v>
      </c>
      <c r="C18" s="97">
        <v>11.9</v>
      </c>
    </row>
    <row r="19" spans="1:3">
      <c r="A19" s="110">
        <v>43118</v>
      </c>
      <c r="B19" s="97">
        <v>12.5</v>
      </c>
      <c r="C19" s="97">
        <v>12.2</v>
      </c>
    </row>
    <row r="20" spans="1:3">
      <c r="A20" s="110">
        <v>43119</v>
      </c>
      <c r="B20" s="97">
        <v>12.7</v>
      </c>
      <c r="C20" s="97">
        <v>11.3</v>
      </c>
    </row>
    <row r="21" spans="1:3">
      <c r="A21" s="110">
        <v>43122</v>
      </c>
      <c r="B21" s="97">
        <v>13.1</v>
      </c>
      <c r="C21" s="97">
        <v>11</v>
      </c>
    </row>
    <row r="22" spans="1:3">
      <c r="A22" s="110">
        <v>43123</v>
      </c>
      <c r="B22" s="97">
        <v>12.8</v>
      </c>
      <c r="C22" s="97">
        <v>11.1</v>
      </c>
    </row>
    <row r="23" spans="1:3">
      <c r="A23" s="110">
        <v>43124</v>
      </c>
      <c r="B23" s="97">
        <v>12.8</v>
      </c>
      <c r="C23" s="97">
        <v>11.5</v>
      </c>
    </row>
    <row r="24" spans="1:3">
      <c r="A24" s="110">
        <v>43125</v>
      </c>
      <c r="B24" s="97">
        <v>12.5</v>
      </c>
      <c r="C24" s="97">
        <v>11.6</v>
      </c>
    </row>
    <row r="25" spans="1:3">
      <c r="A25" s="110">
        <v>43126</v>
      </c>
      <c r="B25" s="97">
        <v>12.5</v>
      </c>
      <c r="C25" s="97">
        <v>11.1</v>
      </c>
    </row>
    <row r="26" spans="1:3">
      <c r="A26" s="110">
        <v>43129</v>
      </c>
      <c r="B26" s="97">
        <v>13.4</v>
      </c>
      <c r="C26" s="97">
        <v>13.8</v>
      </c>
    </row>
    <row r="27" spans="1:3">
      <c r="A27" s="110">
        <v>43130</v>
      </c>
      <c r="B27" s="97">
        <v>14.2</v>
      </c>
      <c r="C27" s="97">
        <v>14.8</v>
      </c>
    </row>
    <row r="28" spans="1:3">
      <c r="A28" s="110">
        <v>43131</v>
      </c>
      <c r="B28" s="97">
        <v>14.5</v>
      </c>
      <c r="C28" s="97">
        <v>13.5</v>
      </c>
    </row>
    <row r="29" spans="1:3">
      <c r="A29" s="110">
        <v>43132</v>
      </c>
      <c r="B29" s="97">
        <v>14</v>
      </c>
      <c r="C29" s="97">
        <v>13.5</v>
      </c>
    </row>
    <row r="30" spans="1:3">
      <c r="A30" s="110">
        <v>43133</v>
      </c>
      <c r="B30" s="97">
        <v>14.3</v>
      </c>
      <c r="C30" s="97">
        <v>17.3</v>
      </c>
    </row>
    <row r="31" spans="1:3">
      <c r="A31" s="110">
        <v>43136</v>
      </c>
      <c r="B31" s="97">
        <v>16.2</v>
      </c>
      <c r="C31" s="97">
        <v>37.299999999999997</v>
      </c>
    </row>
    <row r="32" spans="1:3">
      <c r="A32" s="110">
        <v>43137</v>
      </c>
      <c r="B32" s="97">
        <v>22.6</v>
      </c>
      <c r="C32" s="97">
        <v>30</v>
      </c>
    </row>
    <row r="33" spans="1:3">
      <c r="A33" s="110">
        <v>43138</v>
      </c>
      <c r="B33" s="97">
        <v>23</v>
      </c>
      <c r="C33" s="97">
        <v>27.7</v>
      </c>
    </row>
    <row r="34" spans="1:3">
      <c r="A34" s="110">
        <v>43139</v>
      </c>
      <c r="B34" s="97">
        <v>18.2</v>
      </c>
      <c r="C34" s="97">
        <v>33.5</v>
      </c>
    </row>
    <row r="35" spans="1:3">
      <c r="A35" s="110">
        <v>43140</v>
      </c>
      <c r="B35" s="97">
        <v>23.7</v>
      </c>
      <c r="C35" s="97">
        <v>29.1</v>
      </c>
    </row>
    <row r="36" spans="1:3">
      <c r="A36" s="110">
        <v>43143</v>
      </c>
      <c r="B36" s="97">
        <v>21.7</v>
      </c>
      <c r="C36" s="97">
        <v>25.6</v>
      </c>
    </row>
    <row r="37" spans="1:3">
      <c r="A37" s="110">
        <v>43144</v>
      </c>
      <c r="B37" s="97">
        <v>20.100000000000001</v>
      </c>
      <c r="C37" s="97">
        <v>25</v>
      </c>
    </row>
    <row r="38" spans="1:3">
      <c r="A38" s="110">
        <v>43145</v>
      </c>
      <c r="B38" s="97">
        <v>18.5</v>
      </c>
      <c r="C38" s="97">
        <v>19.3</v>
      </c>
    </row>
    <row r="39" spans="1:3">
      <c r="A39" s="110">
        <v>43146</v>
      </c>
      <c r="B39" s="97">
        <v>18.5</v>
      </c>
      <c r="C39" s="97">
        <v>19.100000000000001</v>
      </c>
    </row>
    <row r="40" spans="1:3">
      <c r="A40" s="110">
        <v>43147</v>
      </c>
      <c r="B40" s="97">
        <v>18.5</v>
      </c>
      <c r="C40" s="97">
        <v>19.5</v>
      </c>
    </row>
    <row r="41" spans="1:3">
      <c r="A41" s="110">
        <v>43150</v>
      </c>
      <c r="B41" s="97">
        <v>16.7</v>
      </c>
      <c r="C41" s="97">
        <v>19.5</v>
      </c>
    </row>
    <row r="42" spans="1:3">
      <c r="A42" s="110">
        <v>43151</v>
      </c>
      <c r="B42" s="97">
        <v>17.100000000000001</v>
      </c>
      <c r="C42" s="97">
        <v>20.6</v>
      </c>
    </row>
    <row r="43" spans="1:3">
      <c r="A43" s="110">
        <v>43152</v>
      </c>
      <c r="B43" s="97">
        <v>16.600000000000001</v>
      </c>
      <c r="C43" s="97">
        <v>20</v>
      </c>
    </row>
    <row r="44" spans="1:3">
      <c r="A44" s="110">
        <v>43153</v>
      </c>
      <c r="B44" s="97">
        <v>16.899999999999999</v>
      </c>
      <c r="C44" s="97">
        <v>18.7</v>
      </c>
    </row>
    <row r="45" spans="1:3">
      <c r="A45" s="110">
        <v>43154</v>
      </c>
      <c r="B45" s="97">
        <v>15.5</v>
      </c>
      <c r="C45" s="97">
        <v>16.5</v>
      </c>
    </row>
    <row r="46" spans="1:3">
      <c r="A46" s="110">
        <v>43157</v>
      </c>
      <c r="B46" s="97">
        <v>15.1</v>
      </c>
      <c r="C46" s="97">
        <v>15.8</v>
      </c>
    </row>
    <row r="47" spans="1:3">
      <c r="A47" s="110">
        <v>43158</v>
      </c>
      <c r="B47" s="97">
        <v>14.5</v>
      </c>
      <c r="C47" s="97">
        <v>18.600000000000001</v>
      </c>
    </row>
    <row r="48" spans="1:3">
      <c r="A48" s="110">
        <v>43159</v>
      </c>
      <c r="B48" s="97">
        <v>15.6</v>
      </c>
      <c r="C48" s="97">
        <v>19.899999999999999</v>
      </c>
    </row>
    <row r="49" spans="1:3">
      <c r="A49" s="110">
        <v>43160</v>
      </c>
      <c r="B49" s="97">
        <v>15.6</v>
      </c>
      <c r="C49" s="97">
        <v>22.5</v>
      </c>
    </row>
    <row r="50" spans="1:3">
      <c r="A50" s="110">
        <v>43161</v>
      </c>
      <c r="B50" s="97">
        <v>17.399999999999999</v>
      </c>
      <c r="C50" s="97">
        <v>19.600000000000001</v>
      </c>
    </row>
    <row r="51" spans="1:3">
      <c r="A51" s="110">
        <v>43164</v>
      </c>
      <c r="B51" s="97">
        <v>18.7</v>
      </c>
      <c r="C51" s="97">
        <v>18.7</v>
      </c>
    </row>
    <row r="52" spans="1:3">
      <c r="A52" s="110">
        <v>43165</v>
      </c>
      <c r="B52" s="97">
        <v>16.7</v>
      </c>
      <c r="C52" s="97">
        <v>18.399999999999999</v>
      </c>
    </row>
    <row r="53" spans="1:3">
      <c r="A53" s="110">
        <v>43166</v>
      </c>
      <c r="B53" s="97">
        <v>17.600000000000001</v>
      </c>
      <c r="C53" s="97">
        <v>17.8</v>
      </c>
    </row>
    <row r="54" spans="1:3">
      <c r="A54" s="110">
        <v>43167</v>
      </c>
      <c r="B54" s="97">
        <v>15.5</v>
      </c>
      <c r="C54" s="97">
        <v>16.5</v>
      </c>
    </row>
    <row r="55" spans="1:3">
      <c r="A55" s="110">
        <v>43168</v>
      </c>
      <c r="B55" s="97">
        <v>14.8</v>
      </c>
      <c r="C55" s="97">
        <v>14.6</v>
      </c>
    </row>
    <row r="56" spans="1:3">
      <c r="A56" s="110">
        <v>43171</v>
      </c>
      <c r="B56" s="97">
        <v>15.1</v>
      </c>
      <c r="C56" s="97">
        <v>15.8</v>
      </c>
    </row>
    <row r="57" spans="1:3">
      <c r="A57" s="110">
        <v>43172</v>
      </c>
      <c r="B57" s="97">
        <v>15.1</v>
      </c>
      <c r="C57" s="97">
        <v>16.399999999999999</v>
      </c>
    </row>
    <row r="58" spans="1:3">
      <c r="A58" s="110">
        <v>43173</v>
      </c>
      <c r="B58" s="97">
        <v>15.2</v>
      </c>
      <c r="C58" s="97">
        <v>17.2</v>
      </c>
    </row>
    <row r="59" spans="1:3">
      <c r="A59" s="110">
        <v>43174</v>
      </c>
      <c r="B59" s="97">
        <v>15.5</v>
      </c>
      <c r="C59" s="97">
        <v>16.600000000000001</v>
      </c>
    </row>
    <row r="60" spans="1:3">
      <c r="A60" s="110">
        <v>43175</v>
      </c>
      <c r="B60" s="97">
        <v>15.5</v>
      </c>
      <c r="C60" s="97">
        <v>15.8</v>
      </c>
    </row>
    <row r="61" spans="1:3">
      <c r="A61" s="110">
        <v>43178</v>
      </c>
      <c r="B61" s="97">
        <v>16.3</v>
      </c>
      <c r="C61" s="97">
        <v>19</v>
      </c>
    </row>
    <row r="62" spans="1:3">
      <c r="A62" s="110">
        <v>43179</v>
      </c>
      <c r="B62" s="97">
        <v>16.5</v>
      </c>
      <c r="C62" s="97">
        <v>18.2</v>
      </c>
    </row>
    <row r="63" spans="1:3">
      <c r="A63" s="110">
        <v>43180</v>
      </c>
      <c r="B63" s="97">
        <v>16.7</v>
      </c>
      <c r="C63" s="97">
        <v>17.899999999999999</v>
      </c>
    </row>
    <row r="64" spans="1:3">
      <c r="A64" s="110">
        <v>43181</v>
      </c>
      <c r="B64" s="97">
        <v>16.2</v>
      </c>
      <c r="C64" s="97">
        <v>23.3</v>
      </c>
    </row>
    <row r="65" spans="1:3">
      <c r="A65" s="110">
        <v>43182</v>
      </c>
      <c r="B65" s="97">
        <v>20.2</v>
      </c>
      <c r="C65" s="97">
        <v>24.9</v>
      </c>
    </row>
    <row r="66" spans="1:3">
      <c r="A66" s="110">
        <v>43185</v>
      </c>
      <c r="B66" s="97">
        <v>19.3</v>
      </c>
      <c r="C66" s="97">
        <v>21</v>
      </c>
    </row>
    <row r="67" spans="1:3">
      <c r="A67" s="110">
        <v>43186</v>
      </c>
      <c r="B67" s="97">
        <v>18.2</v>
      </c>
      <c r="C67" s="97">
        <v>22.5</v>
      </c>
    </row>
    <row r="68" spans="1:3">
      <c r="A68" s="110">
        <v>43187</v>
      </c>
      <c r="B68" s="97">
        <v>19.8</v>
      </c>
      <c r="C68" s="97">
        <v>22.9</v>
      </c>
    </row>
    <row r="69" spans="1:3">
      <c r="A69" s="110">
        <v>43188</v>
      </c>
      <c r="B69" s="97">
        <v>18.899999999999999</v>
      </c>
      <c r="C69" s="97">
        <v>20</v>
      </c>
    </row>
    <row r="70" spans="1:3">
      <c r="A70" s="110">
        <v>43189</v>
      </c>
      <c r="B70" s="97">
        <v>17.5</v>
      </c>
      <c r="C70" s="97">
        <v>20</v>
      </c>
    </row>
    <row r="71" spans="1:3">
      <c r="A71" s="110">
        <v>43192</v>
      </c>
      <c r="B71" s="97">
        <v>18.3</v>
      </c>
      <c r="C71" s="97">
        <v>23.6</v>
      </c>
    </row>
    <row r="72" spans="1:3">
      <c r="A72" s="110">
        <v>43193</v>
      </c>
      <c r="B72" s="97">
        <v>18.600000000000001</v>
      </c>
      <c r="C72" s="97">
        <v>21.1</v>
      </c>
    </row>
    <row r="73" spans="1:3">
      <c r="A73" s="110">
        <v>43194</v>
      </c>
      <c r="B73" s="97">
        <v>18.899999999999999</v>
      </c>
      <c r="C73" s="97">
        <v>20.100000000000001</v>
      </c>
    </row>
    <row r="74" spans="1:3">
      <c r="A74" s="110">
        <v>43195</v>
      </c>
      <c r="B74" s="97">
        <v>17</v>
      </c>
      <c r="C74" s="97">
        <v>18.899999999999999</v>
      </c>
    </row>
    <row r="75" spans="1:3">
      <c r="A75" s="110">
        <v>43196</v>
      </c>
      <c r="B75" s="97">
        <v>17.399999999999999</v>
      </c>
      <c r="C75" s="97">
        <v>21.5</v>
      </c>
    </row>
    <row r="76" spans="1:3">
      <c r="A76" s="110">
        <v>43199</v>
      </c>
      <c r="B76" s="97">
        <v>16.5</v>
      </c>
      <c r="C76" s="97">
        <v>21.8</v>
      </c>
    </row>
    <row r="77" spans="1:3">
      <c r="A77" s="110">
        <v>43200</v>
      </c>
      <c r="B77" s="97">
        <v>15.1</v>
      </c>
      <c r="C77" s="97">
        <v>20.5</v>
      </c>
    </row>
    <row r="78" spans="1:3">
      <c r="A78" s="110">
        <v>43201</v>
      </c>
      <c r="B78" s="97">
        <v>15.7</v>
      </c>
      <c r="C78" s="97">
        <v>20.2</v>
      </c>
    </row>
    <row r="79" spans="1:3">
      <c r="A79" s="110">
        <v>43202</v>
      </c>
      <c r="B79" s="97">
        <v>15.2</v>
      </c>
      <c r="C79" s="97">
        <v>18.5</v>
      </c>
    </row>
    <row r="80" spans="1:3">
      <c r="A80" s="110">
        <v>43203</v>
      </c>
      <c r="B80" s="97">
        <v>13.8</v>
      </c>
      <c r="C80" s="97">
        <v>17.399999999999999</v>
      </c>
    </row>
    <row r="81" spans="1:3">
      <c r="A81" s="110">
        <v>43206</v>
      </c>
      <c r="B81" s="97">
        <v>13.9</v>
      </c>
      <c r="C81" s="97">
        <v>16.600000000000001</v>
      </c>
    </row>
    <row r="82" spans="1:3">
      <c r="A82" s="110">
        <v>43207</v>
      </c>
      <c r="B82" s="97">
        <v>13.4</v>
      </c>
      <c r="C82" s="97">
        <v>15.3</v>
      </c>
    </row>
    <row r="83" spans="1:3">
      <c r="A83" s="110">
        <v>43208</v>
      </c>
      <c r="B83" s="97">
        <v>12.9</v>
      </c>
      <c r="C83" s="97">
        <v>15.6</v>
      </c>
    </row>
    <row r="84" spans="1:3">
      <c r="A84" s="110">
        <v>43209</v>
      </c>
      <c r="B84" s="97">
        <v>12.6</v>
      </c>
      <c r="C84" s="97">
        <v>16</v>
      </c>
    </row>
    <row r="85" spans="1:3">
      <c r="A85" s="110">
        <v>43210</v>
      </c>
      <c r="B85" s="97">
        <v>12.9</v>
      </c>
      <c r="C85" s="97">
        <v>16.899999999999999</v>
      </c>
    </row>
    <row r="86" spans="1:3">
      <c r="A86" s="110">
        <v>43213</v>
      </c>
      <c r="B86" s="97">
        <v>13.6</v>
      </c>
      <c r="C86" s="97">
        <v>16.3</v>
      </c>
    </row>
    <row r="87" spans="1:3">
      <c r="A87" s="110">
        <v>43214</v>
      </c>
      <c r="B87" s="97">
        <v>14.3</v>
      </c>
      <c r="C87" s="97">
        <v>18</v>
      </c>
    </row>
    <row r="88" spans="1:3">
      <c r="A88" s="110">
        <v>43215</v>
      </c>
      <c r="B88" s="97">
        <v>14.9</v>
      </c>
      <c r="C88" s="97">
        <v>17.8</v>
      </c>
    </row>
    <row r="89" spans="1:3">
      <c r="A89" s="110">
        <v>43216</v>
      </c>
      <c r="B89" s="97">
        <v>14.6</v>
      </c>
      <c r="C89" s="97">
        <v>16.2</v>
      </c>
    </row>
    <row r="90" spans="1:3">
      <c r="A90" s="110">
        <v>43217</v>
      </c>
      <c r="B90" s="97">
        <v>14.1</v>
      </c>
      <c r="C90" s="97">
        <v>15.4</v>
      </c>
    </row>
    <row r="91" spans="1:3">
      <c r="A91" s="110">
        <v>43220</v>
      </c>
      <c r="B91" s="97">
        <v>13.6</v>
      </c>
      <c r="C91" s="97">
        <v>15.9</v>
      </c>
    </row>
    <row r="92" spans="1:3">
      <c r="A92" s="110">
        <v>43221</v>
      </c>
      <c r="B92" s="97">
        <v>13.6</v>
      </c>
      <c r="C92" s="97">
        <v>15.5</v>
      </c>
    </row>
    <row r="93" spans="1:3">
      <c r="A93" s="110">
        <v>43222</v>
      </c>
      <c r="B93" s="97">
        <v>13.6</v>
      </c>
      <c r="C93" s="97">
        <v>16</v>
      </c>
    </row>
    <row r="94" spans="1:3">
      <c r="A94" s="110">
        <v>43223</v>
      </c>
      <c r="B94" s="97">
        <v>13.7</v>
      </c>
      <c r="C94" s="97">
        <v>15.9</v>
      </c>
    </row>
    <row r="95" spans="1:3">
      <c r="A95" s="110">
        <v>43224</v>
      </c>
      <c r="B95" s="97">
        <v>13.3</v>
      </c>
      <c r="C95" s="97">
        <v>14.8</v>
      </c>
    </row>
    <row r="96" spans="1:3">
      <c r="A96" s="110">
        <v>43227</v>
      </c>
      <c r="B96" s="97">
        <v>13.3</v>
      </c>
      <c r="C96" s="97">
        <v>14.8</v>
      </c>
    </row>
    <row r="97" spans="1:3">
      <c r="A97" s="110">
        <v>43228</v>
      </c>
      <c r="B97" s="97">
        <v>13.4</v>
      </c>
      <c r="C97" s="97">
        <v>14.7</v>
      </c>
    </row>
    <row r="98" spans="1:3">
      <c r="A98" s="110">
        <v>43229</v>
      </c>
      <c r="B98" s="97">
        <v>12.7</v>
      </c>
      <c r="C98" s="97">
        <v>13.4</v>
      </c>
    </row>
    <row r="99" spans="1:3">
      <c r="A99" s="110">
        <v>43230</v>
      </c>
      <c r="B99" s="97">
        <v>12</v>
      </c>
      <c r="C99" s="97">
        <v>13.2</v>
      </c>
    </row>
    <row r="100" spans="1:3">
      <c r="A100" s="110">
        <v>43231</v>
      </c>
      <c r="B100" s="97">
        <v>11.3</v>
      </c>
      <c r="C100" s="97">
        <v>12.7</v>
      </c>
    </row>
    <row r="101" spans="1:3">
      <c r="A101" s="110">
        <v>43234</v>
      </c>
      <c r="B101" s="97">
        <v>11.7</v>
      </c>
      <c r="C101" s="97">
        <v>12.9</v>
      </c>
    </row>
    <row r="102" spans="1:3">
      <c r="A102" s="110">
        <v>43235</v>
      </c>
      <c r="B102" s="97">
        <v>12.8</v>
      </c>
      <c r="C102" s="97">
        <v>14.6</v>
      </c>
    </row>
    <row r="103" spans="1:3">
      <c r="A103" s="110">
        <v>43236</v>
      </c>
      <c r="B103" s="97">
        <v>12.7</v>
      </c>
      <c r="C103" s="97">
        <v>13.4</v>
      </c>
    </row>
    <row r="104" spans="1:3">
      <c r="A104" s="110">
        <v>43237</v>
      </c>
      <c r="B104" s="97">
        <v>13.1</v>
      </c>
      <c r="C104" s="97">
        <v>13.4</v>
      </c>
    </row>
    <row r="105" spans="1:3">
      <c r="A105" s="110">
        <v>43238</v>
      </c>
      <c r="B105" s="97">
        <v>12.7</v>
      </c>
      <c r="C105" s="97">
        <v>13.4</v>
      </c>
    </row>
    <row r="106" spans="1:3">
      <c r="A106" s="110">
        <v>43241</v>
      </c>
      <c r="B106" s="97">
        <v>12.9</v>
      </c>
      <c r="C106" s="97">
        <v>13.1</v>
      </c>
    </row>
    <row r="107" spans="1:3">
      <c r="A107" s="110">
        <v>43242</v>
      </c>
      <c r="B107" s="97">
        <v>12.9</v>
      </c>
      <c r="C107" s="97">
        <v>13.2</v>
      </c>
    </row>
    <row r="108" spans="1:3">
      <c r="A108" s="110">
        <v>43243</v>
      </c>
      <c r="B108" s="97">
        <v>12.8</v>
      </c>
      <c r="C108" s="97">
        <v>12.6</v>
      </c>
    </row>
    <row r="109" spans="1:3">
      <c r="A109" s="110">
        <v>43244</v>
      </c>
      <c r="B109" s="97">
        <v>12.8</v>
      </c>
      <c r="C109" s="97">
        <v>12.5</v>
      </c>
    </row>
    <row r="110" spans="1:3">
      <c r="A110" s="110">
        <v>43245</v>
      </c>
      <c r="B110" s="97">
        <v>12.5</v>
      </c>
      <c r="C110" s="97">
        <v>13.2</v>
      </c>
    </row>
    <row r="111" spans="1:3">
      <c r="A111" s="110">
        <v>43248</v>
      </c>
      <c r="B111" s="97">
        <v>12.6</v>
      </c>
      <c r="C111" s="97">
        <v>13.2</v>
      </c>
    </row>
    <row r="112" spans="1:3">
      <c r="A112" s="110">
        <v>43249</v>
      </c>
      <c r="B112" s="97">
        <v>12.9</v>
      </c>
      <c r="C112" s="97">
        <v>17</v>
      </c>
    </row>
    <row r="113" spans="1:3">
      <c r="A113" s="110">
        <v>43250</v>
      </c>
      <c r="B113" s="97">
        <v>15.5</v>
      </c>
      <c r="C113" s="97">
        <v>14.9</v>
      </c>
    </row>
    <row r="114" spans="1:3">
      <c r="A114" s="110">
        <v>43251</v>
      </c>
      <c r="B114" s="97">
        <v>14.6</v>
      </c>
      <c r="C114" s="97">
        <v>15.4</v>
      </c>
    </row>
    <row r="115" spans="1:3">
      <c r="A115" s="110">
        <v>43252</v>
      </c>
      <c r="B115" s="97">
        <v>13.2</v>
      </c>
      <c r="C115" s="97">
        <v>13.5</v>
      </c>
    </row>
    <row r="116" spans="1:3">
      <c r="A116" s="110">
        <v>43255</v>
      </c>
      <c r="B116" s="97">
        <v>12.7</v>
      </c>
      <c r="C116" s="97">
        <v>12.7</v>
      </c>
    </row>
    <row r="117" spans="1:3">
      <c r="A117" s="110">
        <v>43256</v>
      </c>
      <c r="B117" s="97">
        <v>12.5</v>
      </c>
      <c r="C117" s="97">
        <v>12.4</v>
      </c>
    </row>
    <row r="118" spans="1:3">
      <c r="A118" s="110">
        <v>43257</v>
      </c>
      <c r="B118" s="97">
        <v>12.5</v>
      </c>
      <c r="C118" s="97">
        <v>11.6</v>
      </c>
    </row>
    <row r="119" spans="1:3">
      <c r="A119" s="110">
        <v>43258</v>
      </c>
      <c r="B119" s="97">
        <v>12.4</v>
      </c>
      <c r="C119" s="97">
        <v>12.1</v>
      </c>
    </row>
    <row r="120" spans="1:3">
      <c r="A120" s="110">
        <v>43259</v>
      </c>
      <c r="B120" s="97">
        <v>13</v>
      </c>
      <c r="C120" s="97">
        <v>12.2</v>
      </c>
    </row>
    <row r="121" spans="1:3">
      <c r="A121" s="110">
        <v>43262</v>
      </c>
      <c r="B121" s="97">
        <v>13.3</v>
      </c>
      <c r="C121" s="97">
        <v>12.4</v>
      </c>
    </row>
    <row r="122" spans="1:3">
      <c r="A122" s="110">
        <v>43263</v>
      </c>
      <c r="B122" s="97">
        <v>12.8</v>
      </c>
      <c r="C122" s="97">
        <v>12.3</v>
      </c>
    </row>
    <row r="123" spans="1:3">
      <c r="A123" s="110">
        <v>43264</v>
      </c>
      <c r="B123" s="97">
        <v>12.8</v>
      </c>
      <c r="C123" s="97">
        <v>12.9</v>
      </c>
    </row>
    <row r="124" spans="1:3">
      <c r="A124" s="110">
        <v>43265</v>
      </c>
      <c r="B124" s="97">
        <v>13.2</v>
      </c>
      <c r="C124" s="97">
        <v>12.1</v>
      </c>
    </row>
    <row r="125" spans="1:3">
      <c r="A125" s="110">
        <v>43266</v>
      </c>
      <c r="B125" s="97">
        <v>13.7</v>
      </c>
      <c r="C125" s="97">
        <v>12</v>
      </c>
    </row>
    <row r="126" spans="1:3">
      <c r="A126" s="110">
        <v>43269</v>
      </c>
      <c r="B126" s="97">
        <v>15.1</v>
      </c>
      <c r="C126" s="97">
        <v>12.3</v>
      </c>
    </row>
    <row r="127" spans="1:3">
      <c r="A127" s="110">
        <v>43270</v>
      </c>
      <c r="B127" s="97">
        <v>16.7</v>
      </c>
      <c r="C127" s="97">
        <v>13.4</v>
      </c>
    </row>
    <row r="128" spans="1:3">
      <c r="A128" s="110">
        <v>43271</v>
      </c>
      <c r="B128" s="97">
        <v>15.4</v>
      </c>
      <c r="C128" s="97">
        <v>12.8</v>
      </c>
    </row>
    <row r="129" spans="1:3">
      <c r="A129" s="110">
        <v>43272</v>
      </c>
      <c r="B129" s="97">
        <v>15.9</v>
      </c>
      <c r="C129" s="97">
        <v>14.6</v>
      </c>
    </row>
    <row r="130" spans="1:3">
      <c r="A130" s="110">
        <v>43273</v>
      </c>
      <c r="B130" s="97">
        <v>15.2</v>
      </c>
      <c r="C130" s="97">
        <v>13.8</v>
      </c>
    </row>
    <row r="131" spans="1:3">
      <c r="A131" s="110">
        <v>43276</v>
      </c>
      <c r="B131" s="97">
        <v>15.5</v>
      </c>
      <c r="C131" s="97">
        <v>17.3</v>
      </c>
    </row>
    <row r="132" spans="1:3">
      <c r="A132" s="110">
        <v>43277</v>
      </c>
      <c r="B132" s="97">
        <v>15.7</v>
      </c>
      <c r="C132" s="97">
        <v>15.9</v>
      </c>
    </row>
    <row r="133" spans="1:3">
      <c r="A133" s="110">
        <v>43278</v>
      </c>
      <c r="B133" s="97">
        <v>16.100000000000001</v>
      </c>
      <c r="C133" s="97">
        <v>17.899999999999999</v>
      </c>
    </row>
    <row r="134" spans="1:3">
      <c r="A134" s="110">
        <v>43279</v>
      </c>
      <c r="B134" s="97">
        <v>16.7</v>
      </c>
      <c r="C134" s="97">
        <v>16.899999999999999</v>
      </c>
    </row>
    <row r="135" spans="1:3">
      <c r="A135" s="110">
        <v>43280</v>
      </c>
      <c r="B135" s="97">
        <v>16</v>
      </c>
      <c r="C135" s="97">
        <v>16.100000000000001</v>
      </c>
    </row>
    <row r="136" spans="1:3">
      <c r="A136" s="110">
        <v>43283</v>
      </c>
      <c r="B136" s="97">
        <v>18.3</v>
      </c>
      <c r="C136" s="97">
        <v>15.6</v>
      </c>
    </row>
    <row r="137" spans="1:3">
      <c r="A137" s="110">
        <v>43284</v>
      </c>
      <c r="B137" s="97">
        <v>17.8</v>
      </c>
      <c r="C137" s="97">
        <v>16.100000000000001</v>
      </c>
    </row>
    <row r="138" spans="1:3">
      <c r="A138" s="110">
        <v>43285</v>
      </c>
      <c r="B138" s="97">
        <v>17.5</v>
      </c>
      <c r="C138" s="97">
        <v>16.100000000000001</v>
      </c>
    </row>
    <row r="139" spans="1:3">
      <c r="A139" s="110">
        <v>43286</v>
      </c>
      <c r="B139" s="97">
        <v>17.3</v>
      </c>
      <c r="C139" s="97">
        <v>15</v>
      </c>
    </row>
    <row r="140" spans="1:3">
      <c r="A140" s="110">
        <v>43287</v>
      </c>
      <c r="B140" s="97">
        <v>16.3</v>
      </c>
      <c r="C140" s="97">
        <v>13.4</v>
      </c>
    </row>
    <row r="141" spans="1:3">
      <c r="A141" s="110">
        <v>43290</v>
      </c>
      <c r="B141" s="97">
        <v>14.8</v>
      </c>
      <c r="C141" s="97">
        <v>12.7</v>
      </c>
    </row>
    <row r="142" spans="1:3">
      <c r="A142" s="110">
        <v>43291</v>
      </c>
      <c r="B142" s="97">
        <v>13.9</v>
      </c>
      <c r="C142" s="97">
        <v>12.6</v>
      </c>
    </row>
    <row r="143" spans="1:3">
      <c r="A143" s="110">
        <v>43292</v>
      </c>
      <c r="B143" s="97">
        <v>14.8</v>
      </c>
      <c r="C143" s="97">
        <v>13.6</v>
      </c>
    </row>
    <row r="144" spans="1:3">
      <c r="A144" s="110">
        <v>43293</v>
      </c>
      <c r="B144" s="97">
        <v>14.1</v>
      </c>
      <c r="C144" s="97">
        <v>12.6</v>
      </c>
    </row>
    <row r="145" spans="1:3">
      <c r="A145" s="110">
        <v>43294</v>
      </c>
      <c r="B145" s="97">
        <v>13.1</v>
      </c>
      <c r="C145" s="97">
        <v>12.2</v>
      </c>
    </row>
    <row r="146" spans="1:3">
      <c r="A146" s="110">
        <v>43297</v>
      </c>
      <c r="B146" s="97">
        <v>13.6</v>
      </c>
      <c r="C146" s="97">
        <v>12.8</v>
      </c>
    </row>
    <row r="147" spans="1:3">
      <c r="A147" s="110">
        <v>43298</v>
      </c>
      <c r="B147" s="97">
        <v>13.8</v>
      </c>
      <c r="C147" s="97">
        <v>12.1</v>
      </c>
    </row>
    <row r="148" spans="1:3">
      <c r="A148" s="110">
        <v>43299</v>
      </c>
      <c r="B148" s="97">
        <v>14</v>
      </c>
      <c r="C148" s="97">
        <v>12.1</v>
      </c>
    </row>
    <row r="149" spans="1:3">
      <c r="A149" s="110">
        <v>43300</v>
      </c>
      <c r="B149" s="97">
        <v>14.3</v>
      </c>
      <c r="C149" s="97">
        <v>12.9</v>
      </c>
    </row>
    <row r="150" spans="1:3">
      <c r="A150" s="110">
        <v>43301</v>
      </c>
      <c r="B150" s="97">
        <v>13.9</v>
      </c>
      <c r="C150" s="97">
        <v>12.9</v>
      </c>
    </row>
    <row r="151" spans="1:3">
      <c r="A151" s="110">
        <v>43304</v>
      </c>
      <c r="B151" s="97">
        <v>14.7</v>
      </c>
      <c r="C151" s="97">
        <v>12.6</v>
      </c>
    </row>
    <row r="152" spans="1:3">
      <c r="A152" s="110">
        <v>43305</v>
      </c>
      <c r="B152" s="97">
        <v>14.1</v>
      </c>
      <c r="C152" s="97">
        <v>12.4</v>
      </c>
    </row>
    <row r="153" spans="1:3">
      <c r="A153" s="110">
        <v>43306</v>
      </c>
      <c r="B153" s="97">
        <v>13.9</v>
      </c>
      <c r="C153" s="97">
        <v>12.3</v>
      </c>
    </row>
    <row r="154" spans="1:3">
      <c r="A154" s="110">
        <v>43307</v>
      </c>
      <c r="B154" s="97">
        <v>13.2</v>
      </c>
      <c r="C154" s="97">
        <v>12.1</v>
      </c>
    </row>
    <row r="155" spans="1:3">
      <c r="A155" s="110">
        <v>43308</v>
      </c>
      <c r="B155" s="97">
        <v>12.7</v>
      </c>
      <c r="C155" s="97">
        <v>13</v>
      </c>
    </row>
    <row r="156" spans="1:3">
      <c r="A156" s="110">
        <v>43311</v>
      </c>
      <c r="B156" s="97">
        <v>13.2</v>
      </c>
      <c r="C156" s="97">
        <v>14.3</v>
      </c>
    </row>
    <row r="157" spans="1:3">
      <c r="A157" s="110">
        <v>43312</v>
      </c>
      <c r="B157" s="97">
        <v>13.1</v>
      </c>
      <c r="C157" s="97">
        <v>12.8</v>
      </c>
    </row>
    <row r="158" spans="1:3">
      <c r="A158" s="110">
        <v>43313</v>
      </c>
      <c r="B158" s="97">
        <v>12.5</v>
      </c>
      <c r="C158" s="97">
        <v>13.2</v>
      </c>
    </row>
    <row r="159" spans="1:3">
      <c r="A159" s="110">
        <v>43314</v>
      </c>
      <c r="B159" s="97">
        <v>13.5</v>
      </c>
      <c r="C159" s="97">
        <v>12.2</v>
      </c>
    </row>
    <row r="160" spans="1:3">
      <c r="A160" s="110">
        <v>43315</v>
      </c>
      <c r="B160" s="97">
        <v>12.4</v>
      </c>
      <c r="C160" s="97">
        <v>11.6</v>
      </c>
    </row>
    <row r="161" spans="1:3">
      <c r="A161" s="110">
        <v>43318</v>
      </c>
      <c r="B161" s="97">
        <v>12.5</v>
      </c>
      <c r="C161" s="97">
        <v>11.3</v>
      </c>
    </row>
    <row r="162" spans="1:3">
      <c r="A162" s="110">
        <v>43319</v>
      </c>
      <c r="B162" s="97">
        <v>12</v>
      </c>
      <c r="C162" s="97">
        <v>10.9</v>
      </c>
    </row>
    <row r="163" spans="1:3">
      <c r="A163" s="110">
        <v>43320</v>
      </c>
      <c r="B163" s="97">
        <v>12</v>
      </c>
      <c r="C163" s="97">
        <v>10.9</v>
      </c>
    </row>
    <row r="164" spans="1:3">
      <c r="A164" s="110">
        <v>43321</v>
      </c>
      <c r="B164" s="97">
        <v>11.4</v>
      </c>
      <c r="C164" s="97">
        <v>11.3</v>
      </c>
    </row>
    <row r="165" spans="1:3">
      <c r="A165" s="110">
        <v>43322</v>
      </c>
      <c r="B165" s="97">
        <v>12.1</v>
      </c>
      <c r="C165" s="97">
        <v>13.2</v>
      </c>
    </row>
    <row r="166" spans="1:3">
      <c r="A166" s="110">
        <v>43325</v>
      </c>
      <c r="B166" s="97">
        <v>14.2</v>
      </c>
      <c r="C166" s="97">
        <v>14.8</v>
      </c>
    </row>
    <row r="167" spans="1:3">
      <c r="A167" s="110">
        <v>43326</v>
      </c>
      <c r="B167" s="97">
        <v>13.1</v>
      </c>
      <c r="C167" s="97">
        <v>13.3</v>
      </c>
    </row>
    <row r="168" spans="1:3">
      <c r="A168" s="110">
        <v>43327</v>
      </c>
      <c r="B168" s="97">
        <v>13.1</v>
      </c>
      <c r="C168" s="97">
        <v>14.6</v>
      </c>
    </row>
    <row r="169" spans="1:3">
      <c r="A169" s="110">
        <v>43328</v>
      </c>
      <c r="B169" s="97">
        <v>14.3</v>
      </c>
      <c r="C169" s="97">
        <v>13.5</v>
      </c>
    </row>
    <row r="170" spans="1:3">
      <c r="A170" s="110">
        <v>43329</v>
      </c>
      <c r="B170" s="97">
        <v>13.8</v>
      </c>
      <c r="C170" s="97">
        <v>12.6</v>
      </c>
    </row>
    <row r="171" spans="1:3">
      <c r="A171" s="110">
        <v>43332</v>
      </c>
      <c r="B171" s="97">
        <v>13.6</v>
      </c>
      <c r="C171" s="97">
        <v>12.5</v>
      </c>
    </row>
    <row r="172" spans="1:3">
      <c r="A172" s="110">
        <v>43333</v>
      </c>
      <c r="B172" s="97">
        <v>12.4</v>
      </c>
      <c r="C172" s="97">
        <v>12.9</v>
      </c>
    </row>
    <row r="173" spans="1:3">
      <c r="A173" s="110">
        <v>43334</v>
      </c>
      <c r="B173" s="97">
        <v>12.3</v>
      </c>
      <c r="C173" s="97">
        <v>12.3</v>
      </c>
    </row>
    <row r="174" spans="1:3">
      <c r="A174" s="110">
        <v>43335</v>
      </c>
      <c r="B174" s="97">
        <v>12</v>
      </c>
      <c r="C174" s="97">
        <v>12.4</v>
      </c>
    </row>
    <row r="175" spans="1:3">
      <c r="A175" s="110">
        <v>43336</v>
      </c>
      <c r="B175" s="97">
        <v>11.6</v>
      </c>
      <c r="C175" s="97">
        <v>12</v>
      </c>
    </row>
    <row r="176" spans="1:3">
      <c r="A176" s="110">
        <v>43339</v>
      </c>
      <c r="B176" s="97">
        <v>11.7</v>
      </c>
      <c r="C176" s="97">
        <v>12.2</v>
      </c>
    </row>
    <row r="177" spans="1:3">
      <c r="A177" s="110">
        <v>43340</v>
      </c>
      <c r="B177" s="97">
        <v>11.7</v>
      </c>
      <c r="C177" s="97">
        <v>12.5</v>
      </c>
    </row>
    <row r="178" spans="1:3">
      <c r="A178" s="110">
        <v>43341</v>
      </c>
      <c r="B178" s="97">
        <v>11.4</v>
      </c>
      <c r="C178" s="97">
        <v>12.3</v>
      </c>
    </row>
    <row r="179" spans="1:3">
      <c r="A179" s="110">
        <v>43342</v>
      </c>
      <c r="B179" s="97">
        <v>11.4</v>
      </c>
      <c r="C179" s="97">
        <v>13.5</v>
      </c>
    </row>
    <row r="180" spans="1:3">
      <c r="A180" s="110">
        <v>43343</v>
      </c>
      <c r="B180" s="97">
        <v>11.6</v>
      </c>
      <c r="C180" s="97">
        <v>12.9</v>
      </c>
    </row>
    <row r="181" spans="1:3">
      <c r="A181" s="110">
        <v>43346</v>
      </c>
      <c r="B181" s="97">
        <v>12</v>
      </c>
      <c r="C181" s="97">
        <v>12.9</v>
      </c>
    </row>
    <row r="182" spans="1:3">
      <c r="A182" s="110">
        <v>43347</v>
      </c>
      <c r="B182" s="97">
        <v>11.6</v>
      </c>
      <c r="C182" s="97">
        <v>13.2</v>
      </c>
    </row>
    <row r="183" spans="1:3">
      <c r="A183" s="110">
        <v>43348</v>
      </c>
      <c r="B183" s="97">
        <v>12.6</v>
      </c>
      <c r="C183" s="97">
        <v>13.9</v>
      </c>
    </row>
    <row r="184" spans="1:3">
      <c r="A184" s="110">
        <v>43349</v>
      </c>
      <c r="B184" s="97">
        <v>12.4</v>
      </c>
      <c r="C184" s="97">
        <v>14.7</v>
      </c>
    </row>
    <row r="185" spans="1:3">
      <c r="A185" s="110">
        <v>43350</v>
      </c>
      <c r="B185" s="97">
        <v>12.7</v>
      </c>
      <c r="C185" s="97">
        <v>14.9</v>
      </c>
    </row>
    <row r="186" spans="1:3">
      <c r="A186" s="110">
        <v>43353</v>
      </c>
      <c r="B186" s="97">
        <v>12.6</v>
      </c>
      <c r="C186" s="97">
        <v>14.2</v>
      </c>
    </row>
    <row r="187" spans="1:3">
      <c r="A187" s="110">
        <v>43354</v>
      </c>
      <c r="B187" s="97">
        <v>12.3</v>
      </c>
      <c r="C187" s="97">
        <v>13.2</v>
      </c>
    </row>
    <row r="188" spans="1:3">
      <c r="A188" s="110">
        <v>43355</v>
      </c>
      <c r="B188" s="97">
        <v>12</v>
      </c>
      <c r="C188" s="97">
        <v>13.1</v>
      </c>
    </row>
    <row r="189" spans="1:3">
      <c r="A189" s="110">
        <v>43356</v>
      </c>
      <c r="B189" s="97">
        <v>11.5</v>
      </c>
      <c r="C189" s="97">
        <v>12.4</v>
      </c>
    </row>
    <row r="190" spans="1:3">
      <c r="A190" s="110">
        <v>43357</v>
      </c>
      <c r="B190" s="97">
        <v>10.7</v>
      </c>
      <c r="C190" s="97">
        <v>12.1</v>
      </c>
    </row>
    <row r="191" spans="1:3">
      <c r="A191" s="110">
        <v>43360</v>
      </c>
      <c r="B191" s="97">
        <v>11.6</v>
      </c>
      <c r="C191" s="97">
        <v>13.7</v>
      </c>
    </row>
    <row r="192" spans="1:3">
      <c r="A192" s="110">
        <v>43361</v>
      </c>
      <c r="B192" s="97">
        <v>11.6</v>
      </c>
      <c r="C192" s="97">
        <v>12.8</v>
      </c>
    </row>
    <row r="193" spans="1:3">
      <c r="A193" s="110">
        <v>43362</v>
      </c>
      <c r="B193" s="97">
        <v>11.4</v>
      </c>
      <c r="C193" s="97">
        <v>11.8</v>
      </c>
    </row>
    <row r="194" spans="1:3">
      <c r="A194" s="110">
        <v>43363</v>
      </c>
      <c r="B194" s="97">
        <v>11</v>
      </c>
      <c r="C194" s="97">
        <v>11.8</v>
      </c>
    </row>
    <row r="195" spans="1:3">
      <c r="A195" s="110">
        <v>43364</v>
      </c>
      <c r="B195" s="97">
        <v>11.1</v>
      </c>
      <c r="C195" s="97">
        <v>11.7</v>
      </c>
    </row>
    <row r="196" spans="1:3">
      <c r="A196" s="110">
        <v>43367</v>
      </c>
      <c r="B196" s="97">
        <v>11.1</v>
      </c>
      <c r="C196" s="97">
        <v>12.2</v>
      </c>
    </row>
    <row r="197" spans="1:3">
      <c r="A197" s="110">
        <v>43368</v>
      </c>
      <c r="B197" s="97">
        <v>11.1</v>
      </c>
      <c r="C197" s="97">
        <v>12.4</v>
      </c>
    </row>
    <row r="198" spans="1:3">
      <c r="A198" s="110">
        <v>43369</v>
      </c>
      <c r="B198" s="97">
        <v>11.1</v>
      </c>
      <c r="C198" s="97">
        <v>12.9</v>
      </c>
    </row>
    <row r="199" spans="1:3">
      <c r="A199" s="110">
        <v>43370</v>
      </c>
      <c r="B199" s="97">
        <v>11.4</v>
      </c>
      <c r="C199" s="97">
        <v>12.4</v>
      </c>
    </row>
    <row r="200" spans="1:3">
      <c r="A200" s="110">
        <v>43371</v>
      </c>
      <c r="B200" s="97">
        <v>11.2</v>
      </c>
      <c r="C200" s="97">
        <v>12.1</v>
      </c>
    </row>
    <row r="201" spans="1:3">
      <c r="A201" s="110">
        <v>43374</v>
      </c>
      <c r="B201" s="97">
        <v>11.6</v>
      </c>
      <c r="C201" s="97">
        <v>12</v>
      </c>
    </row>
    <row r="202" spans="1:3">
      <c r="A202" s="110">
        <v>43375</v>
      </c>
      <c r="B202" s="97">
        <v>11.8</v>
      </c>
      <c r="C202" s="97">
        <v>12.1</v>
      </c>
    </row>
    <row r="203" spans="1:3">
      <c r="A203" s="110">
        <v>43376</v>
      </c>
      <c r="B203" s="97">
        <v>11.8</v>
      </c>
      <c r="C203" s="97">
        <v>11.6</v>
      </c>
    </row>
    <row r="204" spans="1:3">
      <c r="A204" s="110">
        <v>43377</v>
      </c>
      <c r="B204" s="97">
        <v>12.9</v>
      </c>
      <c r="C204" s="97">
        <v>14.2</v>
      </c>
    </row>
    <row r="205" spans="1:3">
      <c r="A205" s="110">
        <v>43378</v>
      </c>
      <c r="B205" s="97">
        <v>13.1</v>
      </c>
      <c r="C205" s="97">
        <v>14.8</v>
      </c>
    </row>
    <row r="206" spans="1:3">
      <c r="A206" s="110">
        <v>43381</v>
      </c>
      <c r="B206" s="97">
        <v>14</v>
      </c>
      <c r="C206" s="97">
        <v>15.7</v>
      </c>
    </row>
    <row r="207" spans="1:3">
      <c r="A207" s="110">
        <v>43382</v>
      </c>
      <c r="B207" s="97">
        <v>14</v>
      </c>
      <c r="C207" s="97">
        <v>16</v>
      </c>
    </row>
    <row r="208" spans="1:3">
      <c r="A208" s="110">
        <v>43383</v>
      </c>
      <c r="B208" s="97">
        <v>14.7</v>
      </c>
      <c r="C208" s="97">
        <v>23</v>
      </c>
    </row>
    <row r="209" spans="1:3">
      <c r="A209" s="110">
        <v>43384</v>
      </c>
      <c r="B209" s="97">
        <v>19.5</v>
      </c>
      <c r="C209" s="97">
        <v>25</v>
      </c>
    </row>
    <row r="210" spans="1:3">
      <c r="A210" s="110">
        <v>43385</v>
      </c>
      <c r="B210" s="97">
        <v>17.2</v>
      </c>
      <c r="C210" s="97">
        <v>21.3</v>
      </c>
    </row>
    <row r="211" spans="1:3">
      <c r="A211" s="110">
        <v>43388</v>
      </c>
      <c r="B211" s="97">
        <v>18.399999999999999</v>
      </c>
      <c r="C211" s="97">
        <v>21.3</v>
      </c>
    </row>
    <row r="212" spans="1:3">
      <c r="A212" s="110">
        <v>43389</v>
      </c>
      <c r="B212" s="97">
        <v>18.100000000000001</v>
      </c>
      <c r="C212" s="97">
        <v>17.600000000000001</v>
      </c>
    </row>
    <row r="213" spans="1:3">
      <c r="A213" s="110">
        <v>43390</v>
      </c>
      <c r="B213" s="97">
        <v>16.100000000000001</v>
      </c>
      <c r="C213" s="97">
        <v>17.399999999999999</v>
      </c>
    </row>
    <row r="214" spans="1:3">
      <c r="A214" s="110">
        <v>43391</v>
      </c>
      <c r="B214" s="97">
        <v>16.399999999999999</v>
      </c>
      <c r="C214" s="97">
        <v>20.100000000000001</v>
      </c>
    </row>
    <row r="215" spans="1:3">
      <c r="A215" s="110">
        <v>43392</v>
      </c>
      <c r="B215" s="97">
        <v>16</v>
      </c>
      <c r="C215" s="97">
        <v>19.899999999999999</v>
      </c>
    </row>
    <row r="216" spans="1:3">
      <c r="A216" s="110">
        <v>43395</v>
      </c>
      <c r="B216" s="97">
        <v>16.2</v>
      </c>
      <c r="C216" s="97">
        <v>19.600000000000001</v>
      </c>
    </row>
    <row r="217" spans="1:3">
      <c r="A217" s="110">
        <v>43396</v>
      </c>
      <c r="B217" s="97">
        <v>19</v>
      </c>
      <c r="C217" s="97">
        <v>20.7</v>
      </c>
    </row>
    <row r="218" spans="1:3">
      <c r="A218" s="110">
        <v>43397</v>
      </c>
      <c r="B218" s="97">
        <v>18.899999999999999</v>
      </c>
      <c r="C218" s="97">
        <v>25.2</v>
      </c>
    </row>
    <row r="219" spans="1:3">
      <c r="A219" s="110">
        <v>43398</v>
      </c>
      <c r="B219" s="97">
        <v>20.7</v>
      </c>
      <c r="C219" s="97">
        <v>24.2</v>
      </c>
    </row>
    <row r="220" spans="1:3">
      <c r="A220" s="110">
        <v>43399</v>
      </c>
      <c r="B220" s="97">
        <v>22.4</v>
      </c>
      <c r="C220" s="97">
        <v>24.2</v>
      </c>
    </row>
    <row r="221" spans="1:3">
      <c r="A221" s="110">
        <v>43402</v>
      </c>
      <c r="B221" s="97">
        <v>23</v>
      </c>
      <c r="C221" s="97">
        <v>24.7</v>
      </c>
    </row>
    <row r="222" spans="1:3">
      <c r="A222" s="110">
        <v>43403</v>
      </c>
      <c r="B222" s="97">
        <v>21.9</v>
      </c>
      <c r="C222" s="97">
        <v>23.4</v>
      </c>
    </row>
    <row r="223" spans="1:3">
      <c r="A223" s="110">
        <v>43404</v>
      </c>
      <c r="B223" s="97">
        <v>20.5</v>
      </c>
      <c r="C223" s="97">
        <v>21.2</v>
      </c>
    </row>
    <row r="224" spans="1:3">
      <c r="A224" s="110">
        <v>43405</v>
      </c>
      <c r="B224" s="97">
        <v>19.7</v>
      </c>
      <c r="C224" s="97">
        <v>19.3</v>
      </c>
    </row>
    <row r="225" spans="1:3">
      <c r="A225" s="110">
        <v>43406</v>
      </c>
      <c r="B225" s="97">
        <v>18.100000000000001</v>
      </c>
      <c r="C225" s="97">
        <v>19.5</v>
      </c>
    </row>
    <row r="226" spans="1:3">
      <c r="A226" s="110">
        <v>43409</v>
      </c>
      <c r="B226" s="97">
        <v>19.7</v>
      </c>
      <c r="C226" s="97">
        <v>20</v>
      </c>
    </row>
    <row r="227" spans="1:3">
      <c r="A227" s="110">
        <v>43410</v>
      </c>
      <c r="B227" s="97">
        <v>19.899999999999999</v>
      </c>
      <c r="C227" s="97">
        <v>19.899999999999999</v>
      </c>
    </row>
    <row r="228" spans="1:3">
      <c r="A228" s="110">
        <v>43411</v>
      </c>
      <c r="B228" s="97">
        <v>19.3</v>
      </c>
      <c r="C228" s="97">
        <v>16.399999999999999</v>
      </c>
    </row>
    <row r="229" spans="1:3">
      <c r="A229" s="110">
        <v>43412</v>
      </c>
      <c r="B229" s="97">
        <v>16.600000000000001</v>
      </c>
      <c r="C229" s="97">
        <v>16.7</v>
      </c>
    </row>
    <row r="230" spans="1:3">
      <c r="A230" s="110">
        <v>43413</v>
      </c>
      <c r="B230" s="97">
        <v>15.8</v>
      </c>
      <c r="C230" s="97">
        <v>17.399999999999999</v>
      </c>
    </row>
    <row r="231" spans="1:3">
      <c r="A231" s="110">
        <v>43416</v>
      </c>
      <c r="B231" s="97">
        <v>16.7</v>
      </c>
      <c r="C231" s="97">
        <v>20.5</v>
      </c>
    </row>
    <row r="232" spans="1:3">
      <c r="A232" s="110">
        <v>43417</v>
      </c>
      <c r="B232" s="97">
        <v>18.600000000000001</v>
      </c>
      <c r="C232" s="97">
        <v>20</v>
      </c>
    </row>
    <row r="233" spans="1:3">
      <c r="A233" s="110">
        <v>43418</v>
      </c>
      <c r="B233" s="97">
        <v>18.899999999999999</v>
      </c>
      <c r="C233" s="97">
        <v>21.3</v>
      </c>
    </row>
    <row r="234" spans="1:3">
      <c r="A234" s="110">
        <v>43419</v>
      </c>
      <c r="B234" s="97">
        <v>18.3</v>
      </c>
      <c r="C234" s="97">
        <v>20</v>
      </c>
    </row>
    <row r="235" spans="1:3">
      <c r="A235" s="110">
        <v>43420</v>
      </c>
      <c r="B235" s="97">
        <v>18.2</v>
      </c>
      <c r="C235" s="97">
        <v>18.100000000000001</v>
      </c>
    </row>
    <row r="236" spans="1:3">
      <c r="A236" s="110">
        <v>43423</v>
      </c>
      <c r="B236" s="97">
        <v>17.7</v>
      </c>
      <c r="C236" s="97">
        <v>20.100000000000001</v>
      </c>
    </row>
    <row r="237" spans="1:3">
      <c r="A237" s="110">
        <v>43424</v>
      </c>
      <c r="B237" s="97">
        <v>18.600000000000001</v>
      </c>
      <c r="C237" s="97">
        <v>22.5</v>
      </c>
    </row>
    <row r="238" spans="1:3">
      <c r="A238" s="110">
        <v>43425</v>
      </c>
      <c r="B238" s="97">
        <v>18.899999999999999</v>
      </c>
      <c r="C238" s="97">
        <v>20.8</v>
      </c>
    </row>
    <row r="239" spans="1:3">
      <c r="A239" s="110">
        <v>43426</v>
      </c>
      <c r="B239" s="97">
        <v>18.399999999999999</v>
      </c>
      <c r="C239" s="97">
        <v>20.8</v>
      </c>
    </row>
    <row r="240" spans="1:3">
      <c r="A240" s="110">
        <v>43427</v>
      </c>
      <c r="B240" s="97">
        <v>18.5</v>
      </c>
      <c r="C240" s="97">
        <v>21.5</v>
      </c>
    </row>
    <row r="241" spans="1:3">
      <c r="A241" s="110">
        <v>43430</v>
      </c>
      <c r="B241" s="97">
        <v>17.8</v>
      </c>
      <c r="C241" s="97">
        <v>18.899999999999999</v>
      </c>
    </row>
    <row r="242" spans="1:3">
      <c r="A242" s="110">
        <v>43431</v>
      </c>
      <c r="B242" s="97">
        <v>17.5</v>
      </c>
      <c r="C242" s="97">
        <v>19</v>
      </c>
    </row>
    <row r="243" spans="1:3">
      <c r="A243" s="110">
        <v>43432</v>
      </c>
      <c r="B243" s="97">
        <v>17.5</v>
      </c>
      <c r="C243" s="97">
        <v>18.5</v>
      </c>
    </row>
    <row r="244" spans="1:3">
      <c r="A244" s="110">
        <v>43433</v>
      </c>
      <c r="B244" s="97">
        <v>18</v>
      </c>
      <c r="C244" s="97">
        <v>18.8</v>
      </c>
    </row>
    <row r="245" spans="1:3">
      <c r="A245" s="110">
        <v>43434</v>
      </c>
      <c r="B245" s="97">
        <v>18.600000000000001</v>
      </c>
      <c r="C245" s="97">
        <v>18.100000000000001</v>
      </c>
    </row>
    <row r="246" spans="1:3">
      <c r="A246" s="110">
        <v>43437</v>
      </c>
      <c r="B246" s="97">
        <v>16.600000000000001</v>
      </c>
      <c r="C246" s="97">
        <v>16.399999999999999</v>
      </c>
    </row>
    <row r="247" spans="1:3">
      <c r="A247" s="110">
        <v>43438</v>
      </c>
      <c r="B247" s="97">
        <v>16.8</v>
      </c>
      <c r="C247" s="97">
        <v>20.7</v>
      </c>
    </row>
    <row r="248" spans="1:3">
      <c r="A248" s="110">
        <v>43439</v>
      </c>
      <c r="B248" s="97">
        <v>17.100000000000001</v>
      </c>
      <c r="C248" s="97">
        <v>20.7</v>
      </c>
    </row>
    <row r="249" spans="1:3">
      <c r="A249" s="110">
        <v>43440</v>
      </c>
      <c r="B249" s="97">
        <v>19</v>
      </c>
      <c r="C249" s="97">
        <v>21.2</v>
      </c>
    </row>
    <row r="250" spans="1:3">
      <c r="A250" s="110">
        <v>43441</v>
      </c>
      <c r="B250" s="97">
        <v>18.2</v>
      </c>
      <c r="C250" s="97">
        <v>23.2</v>
      </c>
    </row>
    <row r="251" spans="1:3">
      <c r="A251" s="110">
        <v>43444</v>
      </c>
      <c r="B251" s="97">
        <v>19.8</v>
      </c>
      <c r="C251" s="97">
        <v>22.6</v>
      </c>
    </row>
    <row r="252" spans="1:3">
      <c r="A252" s="110">
        <v>43445</v>
      </c>
      <c r="B252" s="97">
        <v>18.600000000000001</v>
      </c>
      <c r="C252" s="97">
        <v>21.8</v>
      </c>
    </row>
    <row r="253" spans="1:3">
      <c r="A253" s="110">
        <v>43446</v>
      </c>
      <c r="B253" s="97">
        <v>17.3</v>
      </c>
      <c r="C253" s="97">
        <v>21.5</v>
      </c>
    </row>
    <row r="254" spans="1:3">
      <c r="A254" s="110">
        <v>43447</v>
      </c>
      <c r="B254" s="97">
        <v>15.9</v>
      </c>
      <c r="C254" s="97">
        <v>20.7</v>
      </c>
    </row>
    <row r="255" spans="1:3">
      <c r="A255" s="110">
        <v>43448</v>
      </c>
      <c r="B255" s="97">
        <v>17.7</v>
      </c>
      <c r="C255" s="97">
        <v>21.6</v>
      </c>
    </row>
    <row r="256" spans="1:3">
      <c r="A256" s="110">
        <v>43451</v>
      </c>
      <c r="B256" s="97">
        <v>17.399999999999999</v>
      </c>
      <c r="C256" s="97">
        <v>24.5</v>
      </c>
    </row>
    <row r="257" spans="1:3">
      <c r="A257" s="110">
        <v>43452</v>
      </c>
      <c r="B257" s="97">
        <v>18</v>
      </c>
      <c r="C257" s="97">
        <v>25.6</v>
      </c>
    </row>
    <row r="258" spans="1:3">
      <c r="A258" s="110">
        <v>43453</v>
      </c>
      <c r="B258" s="97">
        <v>17.899999999999999</v>
      </c>
      <c r="C258" s="97">
        <v>25.6</v>
      </c>
    </row>
    <row r="259" spans="1:3">
      <c r="A259" s="110">
        <v>43454</v>
      </c>
      <c r="B259" s="97">
        <v>18.600000000000001</v>
      </c>
      <c r="C259" s="97">
        <v>28.4</v>
      </c>
    </row>
    <row r="260" spans="1:3">
      <c r="A260" s="110">
        <v>43455</v>
      </c>
      <c r="B260" s="97">
        <v>18.7</v>
      </c>
      <c r="C260" s="97">
        <v>30.1</v>
      </c>
    </row>
    <row r="261" spans="1:3">
      <c r="A261" s="110">
        <v>43458</v>
      </c>
      <c r="B261" s="97">
        <v>19.5</v>
      </c>
      <c r="C261" s="97">
        <v>36.1</v>
      </c>
    </row>
    <row r="262" spans="1:3">
      <c r="A262" s="110">
        <v>43459</v>
      </c>
      <c r="B262" s="97">
        <v>19.5</v>
      </c>
      <c r="C262" s="97">
        <v>36.1</v>
      </c>
    </row>
    <row r="263" spans="1:3">
      <c r="A263" s="110">
        <v>43460</v>
      </c>
      <c r="B263" s="97">
        <v>21.7</v>
      </c>
      <c r="C263" s="97">
        <v>30.4</v>
      </c>
    </row>
    <row r="264" spans="1:3">
      <c r="A264" s="110">
        <v>43461</v>
      </c>
      <c r="B264" s="97">
        <v>19.3</v>
      </c>
      <c r="C264" s="97">
        <v>30</v>
      </c>
    </row>
    <row r="265" spans="1:3">
      <c r="A265" s="110">
        <v>43462</v>
      </c>
      <c r="B265" s="97">
        <v>19</v>
      </c>
      <c r="C265" s="97">
        <v>28.3</v>
      </c>
    </row>
    <row r="266" spans="1:3">
      <c r="A266" s="110">
        <v>43465</v>
      </c>
      <c r="B266" s="97">
        <v>19</v>
      </c>
      <c r="C266" s="97">
        <v>25.4</v>
      </c>
    </row>
    <row r="267" spans="1:3">
      <c r="A267" s="110">
        <v>43466</v>
      </c>
      <c r="B267" s="97">
        <v>19</v>
      </c>
      <c r="C267" s="97">
        <v>25.4</v>
      </c>
    </row>
    <row r="268" spans="1:3">
      <c r="A268" s="110">
        <v>43467</v>
      </c>
      <c r="B268" s="97">
        <v>19.7</v>
      </c>
      <c r="C268" s="97">
        <v>23.2</v>
      </c>
    </row>
    <row r="269" spans="1:3">
      <c r="A269" s="110">
        <v>43468</v>
      </c>
      <c r="B269" s="97">
        <v>19.3</v>
      </c>
      <c r="C269" s="97">
        <v>25.5</v>
      </c>
    </row>
    <row r="270" spans="1:3">
      <c r="A270" s="110">
        <v>43469</v>
      </c>
      <c r="B270" s="97">
        <v>18</v>
      </c>
      <c r="C270" s="97">
        <v>21.4</v>
      </c>
    </row>
    <row r="271" spans="1:3">
      <c r="A271" s="110">
        <v>43472</v>
      </c>
      <c r="B271" s="97">
        <v>16.7</v>
      </c>
      <c r="C271" s="97">
        <v>21.4</v>
      </c>
    </row>
    <row r="272" spans="1:3">
      <c r="A272" s="110">
        <v>43473</v>
      </c>
      <c r="B272" s="97">
        <v>16.100000000000001</v>
      </c>
      <c r="C272" s="97">
        <v>20.5</v>
      </c>
    </row>
    <row r="273" spans="1:3">
      <c r="A273" s="110">
        <v>43474</v>
      </c>
      <c r="B273" s="97">
        <v>15.5</v>
      </c>
      <c r="C273" s="97">
        <v>20</v>
      </c>
    </row>
    <row r="274" spans="1:3">
      <c r="A274" s="110">
        <v>43475</v>
      </c>
      <c r="B274" s="97">
        <v>15</v>
      </c>
      <c r="C274" s="97">
        <v>19.5</v>
      </c>
    </row>
    <row r="275" spans="1:3">
      <c r="A275" s="110">
        <v>43476</v>
      </c>
      <c r="B275" s="97">
        <v>14.7</v>
      </c>
      <c r="C275" s="97">
        <v>18.2</v>
      </c>
    </row>
    <row r="276" spans="1:3">
      <c r="A276" s="110">
        <v>43479</v>
      </c>
      <c r="B276" s="97">
        <v>15</v>
      </c>
      <c r="C276" s="97">
        <v>19.100000000000001</v>
      </c>
    </row>
    <row r="277" spans="1:3">
      <c r="A277" s="110">
        <v>43480</v>
      </c>
      <c r="B277" s="97">
        <v>15.1</v>
      </c>
      <c r="C277" s="97">
        <v>18.600000000000001</v>
      </c>
    </row>
    <row r="278" spans="1:3">
      <c r="A278" s="110">
        <v>43481</v>
      </c>
      <c r="B278" s="97">
        <v>14.6</v>
      </c>
      <c r="C278" s="97">
        <v>19</v>
      </c>
    </row>
    <row r="279" spans="1:3">
      <c r="A279" s="110">
        <v>43482</v>
      </c>
      <c r="B279" s="97">
        <v>15</v>
      </c>
      <c r="C279" s="97">
        <v>18.100000000000001</v>
      </c>
    </row>
    <row r="280" spans="1:3">
      <c r="A280" s="110">
        <v>43483</v>
      </c>
      <c r="B280" s="97">
        <v>14.3</v>
      </c>
      <c r="C280" s="97">
        <v>17.8</v>
      </c>
    </row>
    <row r="281" spans="1:3">
      <c r="A281" s="110">
        <v>43486</v>
      </c>
      <c r="B281" s="97">
        <v>14.6</v>
      </c>
      <c r="C281" s="97">
        <v>17.8</v>
      </c>
    </row>
    <row r="282" spans="1:3">
      <c r="A282" s="110">
        <v>43487</v>
      </c>
      <c r="B282" s="97">
        <v>14.9</v>
      </c>
      <c r="C282" s="97">
        <v>20.8</v>
      </c>
    </row>
    <row r="283" spans="1:3">
      <c r="A283" s="110">
        <v>43488</v>
      </c>
      <c r="B283" s="97">
        <v>14.8</v>
      </c>
      <c r="C283" s="97">
        <v>19.5</v>
      </c>
    </row>
    <row r="284" spans="1:3">
      <c r="A284" s="110">
        <v>43489</v>
      </c>
      <c r="B284" s="97">
        <v>14</v>
      </c>
      <c r="C284" s="97">
        <v>18.899999999999999</v>
      </c>
    </row>
    <row r="285" spans="1:3">
      <c r="A285" s="110">
        <v>43490</v>
      </c>
      <c r="B285" s="97">
        <v>14.4</v>
      </c>
      <c r="C285" s="97">
        <v>17.399999999999999</v>
      </c>
    </row>
    <row r="286" spans="1:3">
      <c r="A286" s="110">
        <v>43493</v>
      </c>
      <c r="B286" s="97">
        <v>14.9</v>
      </c>
      <c r="C286" s="97">
        <v>18.899999999999999</v>
      </c>
    </row>
    <row r="287" spans="1:3">
      <c r="A287" s="110">
        <v>43494</v>
      </c>
      <c r="B287" s="97">
        <v>15.2</v>
      </c>
      <c r="C287" s="97">
        <v>19.100000000000001</v>
      </c>
    </row>
    <row r="288" spans="1:3">
      <c r="A288" s="110">
        <v>43495</v>
      </c>
      <c r="B288" s="97">
        <v>17</v>
      </c>
      <c r="C288" s="97">
        <v>17.7</v>
      </c>
    </row>
    <row r="289" spans="1:3">
      <c r="A289" s="110">
        <v>43496</v>
      </c>
      <c r="B289" s="97">
        <v>15.5</v>
      </c>
      <c r="C289" s="97">
        <v>16.600000000000001</v>
      </c>
    </row>
    <row r="290" spans="1:3">
      <c r="A290" s="110">
        <v>43497</v>
      </c>
      <c r="B290" s="97">
        <v>14.9</v>
      </c>
      <c r="C290" s="97">
        <v>16.100000000000001</v>
      </c>
    </row>
    <row r="291" spans="1:3">
      <c r="A291" s="110">
        <v>43500</v>
      </c>
      <c r="B291" s="97">
        <v>14.9</v>
      </c>
      <c r="C291" s="97">
        <v>15.7</v>
      </c>
    </row>
    <row r="292" spans="1:3">
      <c r="A292" s="110">
        <v>43501</v>
      </c>
      <c r="B292" s="97">
        <v>14.9</v>
      </c>
      <c r="C292" s="97">
        <v>15.6</v>
      </c>
    </row>
    <row r="293" spans="1:3">
      <c r="A293" s="110">
        <v>43502</v>
      </c>
      <c r="B293" s="97">
        <v>14.9</v>
      </c>
      <c r="C293" s="97">
        <v>15.4</v>
      </c>
    </row>
    <row r="294" spans="1:3">
      <c r="A294" s="110">
        <v>43503</v>
      </c>
      <c r="B294" s="97">
        <v>14.8</v>
      </c>
      <c r="C294" s="97">
        <v>16.399999999999999</v>
      </c>
    </row>
    <row r="295" spans="1:3">
      <c r="A295" s="110">
        <v>43504</v>
      </c>
      <c r="B295" s="97">
        <v>14.8</v>
      </c>
      <c r="C295" s="97">
        <v>15.7</v>
      </c>
    </row>
    <row r="296" spans="1:3">
      <c r="A296" s="110">
        <v>43507</v>
      </c>
      <c r="B296" s="97">
        <v>14.9</v>
      </c>
      <c r="C296" s="97">
        <v>16</v>
      </c>
    </row>
    <row r="297" spans="1:3">
      <c r="A297" s="110">
        <v>43508</v>
      </c>
      <c r="B297" s="97">
        <v>14.9</v>
      </c>
      <c r="C297" s="97">
        <v>15.4</v>
      </c>
    </row>
    <row r="298" spans="1:3">
      <c r="A298" s="110">
        <v>43509</v>
      </c>
      <c r="B298" s="97">
        <v>15.8</v>
      </c>
      <c r="C298" s="97">
        <v>15.7</v>
      </c>
    </row>
    <row r="299" spans="1:3">
      <c r="A299" s="110">
        <v>43510</v>
      </c>
      <c r="B299" s="97">
        <v>13.8</v>
      </c>
      <c r="C299" s="97">
        <v>16.2</v>
      </c>
    </row>
    <row r="300" spans="1:3">
      <c r="A300" s="110">
        <v>43511</v>
      </c>
      <c r="B300" s="97">
        <v>14.2</v>
      </c>
      <c r="C300" s="97">
        <v>14.9</v>
      </c>
    </row>
    <row r="301" spans="1:3">
      <c r="A301" s="110">
        <v>43514</v>
      </c>
      <c r="B301" s="97">
        <v>14.3</v>
      </c>
      <c r="C301" s="97">
        <v>14.9</v>
      </c>
    </row>
    <row r="302" spans="1:3">
      <c r="A302" s="110">
        <v>43515</v>
      </c>
      <c r="B302" s="97">
        <v>15.2</v>
      </c>
      <c r="C302" s="97">
        <v>14.9</v>
      </c>
    </row>
    <row r="303" spans="1:3">
      <c r="A303" s="110">
        <v>43516</v>
      </c>
      <c r="B303" s="97">
        <v>14.6</v>
      </c>
      <c r="C303" s="97">
        <v>14</v>
      </c>
    </row>
    <row r="304" spans="1:3">
      <c r="A304" s="110">
        <v>43517</v>
      </c>
      <c r="B304" s="97">
        <v>14.5</v>
      </c>
      <c r="C304" s="97">
        <v>14.5</v>
      </c>
    </row>
    <row r="305" spans="1:3">
      <c r="A305" s="110">
        <v>43518</v>
      </c>
      <c r="B305" s="97">
        <v>14.2</v>
      </c>
      <c r="C305" s="97">
        <v>13.5</v>
      </c>
    </row>
    <row r="306" spans="1:3">
      <c r="A306" s="110">
        <v>43521</v>
      </c>
      <c r="B306" s="97">
        <v>14.6</v>
      </c>
      <c r="C306" s="97">
        <v>14.9</v>
      </c>
    </row>
    <row r="307" spans="1:3">
      <c r="A307" s="110">
        <v>43522</v>
      </c>
      <c r="B307" s="97">
        <v>14.6</v>
      </c>
      <c r="C307" s="97">
        <v>15.2</v>
      </c>
    </row>
    <row r="308" spans="1:3">
      <c r="A308" s="110">
        <v>43523</v>
      </c>
      <c r="B308" s="97">
        <v>14.5</v>
      </c>
      <c r="C308" s="97">
        <v>14.7</v>
      </c>
    </row>
    <row r="309" spans="1:3">
      <c r="A309" s="110">
        <v>43524</v>
      </c>
      <c r="B309" s="97">
        <v>15.5</v>
      </c>
      <c r="C309" s="97">
        <v>14.8</v>
      </c>
    </row>
    <row r="310" spans="1:3">
      <c r="A310" s="110">
        <v>43525</v>
      </c>
      <c r="B310" s="97">
        <v>15.5</v>
      </c>
      <c r="C310" s="97">
        <v>13.6</v>
      </c>
    </row>
    <row r="311" spans="1:3">
      <c r="A311" s="110">
        <v>43528</v>
      </c>
      <c r="B311" s="97">
        <v>15</v>
      </c>
      <c r="C311" s="97">
        <v>14.6</v>
      </c>
    </row>
    <row r="312" spans="1:3">
      <c r="A312" s="110">
        <v>43529</v>
      </c>
      <c r="B312" s="97">
        <v>14.8</v>
      </c>
      <c r="C312" s="97">
        <v>14.7</v>
      </c>
    </row>
    <row r="313" spans="1:3">
      <c r="A313" s="110">
        <v>43530</v>
      </c>
      <c r="B313" s="97">
        <v>14.5</v>
      </c>
      <c r="C313" s="97">
        <v>15.7</v>
      </c>
    </row>
    <row r="314" spans="1:3">
      <c r="A314" s="110">
        <v>43531</v>
      </c>
      <c r="B314" s="97">
        <v>14.6</v>
      </c>
      <c r="C314" s="97">
        <v>16.600000000000001</v>
      </c>
    </row>
    <row r="315" spans="1:3">
      <c r="A315" s="110">
        <v>43532</v>
      </c>
      <c r="B315" s="97">
        <v>15.2</v>
      </c>
      <c r="C315" s="97">
        <v>16.100000000000001</v>
      </c>
    </row>
    <row r="316" spans="1:3">
      <c r="A316" s="110">
        <v>43535</v>
      </c>
      <c r="B316" s="97">
        <v>15.6</v>
      </c>
      <c r="C316" s="97">
        <v>14.3</v>
      </c>
    </row>
    <row r="317" spans="1:3">
      <c r="A317" s="110">
        <v>43536</v>
      </c>
      <c r="B317" s="97">
        <v>14.6</v>
      </c>
      <c r="C317" s="97">
        <v>13.8</v>
      </c>
    </row>
    <row r="318" spans="1:3">
      <c r="A318" s="110">
        <v>43537</v>
      </c>
      <c r="B318" s="97">
        <v>14.8</v>
      </c>
      <c r="C318" s="97">
        <v>13.4</v>
      </c>
    </row>
    <row r="319" spans="1:3">
      <c r="A319" s="110">
        <v>43538</v>
      </c>
      <c r="B319" s="97">
        <v>14</v>
      </c>
      <c r="C319" s="97">
        <v>13.5</v>
      </c>
    </row>
    <row r="320" spans="1:3">
      <c r="A320" s="110">
        <v>43539</v>
      </c>
      <c r="B320" s="97">
        <v>13.6</v>
      </c>
      <c r="C320" s="97">
        <v>12.9</v>
      </c>
    </row>
    <row r="321" spans="1:3">
      <c r="A321" s="110">
        <v>43542</v>
      </c>
      <c r="B321" s="97">
        <v>13.9</v>
      </c>
      <c r="C321" s="97">
        <v>13.1</v>
      </c>
    </row>
    <row r="322" spans="1:3">
      <c r="A322" s="110">
        <v>43543</v>
      </c>
      <c r="B322" s="97">
        <v>13.6</v>
      </c>
      <c r="C322" s="97">
        <v>13.6</v>
      </c>
    </row>
    <row r="323" spans="1:3">
      <c r="A323" s="110">
        <v>43544</v>
      </c>
      <c r="B323" s="97">
        <v>14</v>
      </c>
      <c r="C323" s="97">
        <v>13.9</v>
      </c>
    </row>
    <row r="324" spans="1:3">
      <c r="A324" s="110">
        <v>43545</v>
      </c>
      <c r="B324" s="97">
        <v>13.5</v>
      </c>
      <c r="C324" s="97">
        <v>13.6</v>
      </c>
    </row>
    <row r="325" spans="1:3">
      <c r="A325" s="110">
        <v>43546</v>
      </c>
      <c r="B325" s="97">
        <v>13.1</v>
      </c>
      <c r="C325" s="97">
        <v>16.5</v>
      </c>
    </row>
    <row r="326" spans="1:3">
      <c r="A326" s="110">
        <v>43549</v>
      </c>
      <c r="B326" s="97">
        <v>15.1</v>
      </c>
      <c r="C326" s="97">
        <v>16.3</v>
      </c>
    </row>
    <row r="327" spans="1:3">
      <c r="A327" s="110">
        <v>43550</v>
      </c>
      <c r="B327" s="97">
        <v>14.8</v>
      </c>
      <c r="C327" s="97">
        <v>14.7</v>
      </c>
    </row>
    <row r="328" spans="1:3">
      <c r="A328" s="110">
        <v>43551</v>
      </c>
      <c r="B328" s="97">
        <v>14.7</v>
      </c>
      <c r="C328" s="97">
        <v>15.2</v>
      </c>
    </row>
    <row r="329" spans="1:3">
      <c r="A329" s="110">
        <v>43552</v>
      </c>
      <c r="B329" s="97">
        <v>14.9</v>
      </c>
      <c r="C329" s="97">
        <v>14.4</v>
      </c>
    </row>
    <row r="330" spans="1:3">
      <c r="A330" s="110">
        <v>43553</v>
      </c>
      <c r="B330" s="97">
        <v>14.3</v>
      </c>
      <c r="C330" s="97">
        <v>13.7</v>
      </c>
    </row>
    <row r="331" spans="1:3">
      <c r="A331" s="110">
        <v>43556</v>
      </c>
      <c r="B331" s="97">
        <v>13.7</v>
      </c>
      <c r="C331" s="97">
        <v>13.4</v>
      </c>
    </row>
    <row r="332" spans="1:3">
      <c r="A332" s="110">
        <v>43557</v>
      </c>
      <c r="B332" s="97">
        <v>13.3</v>
      </c>
      <c r="C332" s="97">
        <v>13.4</v>
      </c>
    </row>
    <row r="333" spans="1:3">
      <c r="A333" s="110">
        <v>43558</v>
      </c>
      <c r="B333" s="97">
        <v>13.3</v>
      </c>
      <c r="C333" s="97">
        <v>13.7</v>
      </c>
    </row>
    <row r="334" spans="1:3">
      <c r="A334" s="110">
        <v>43559</v>
      </c>
      <c r="B334" s="97">
        <v>13.6</v>
      </c>
      <c r="C334" s="97">
        <v>13.6</v>
      </c>
    </row>
    <row r="335" spans="1:3">
      <c r="A335" s="110">
        <v>43560</v>
      </c>
      <c r="B335" s="97">
        <v>13.6</v>
      </c>
      <c r="C335" s="97">
        <v>12.8</v>
      </c>
    </row>
    <row r="336" spans="1:3">
      <c r="A336" s="110">
        <v>43563</v>
      </c>
      <c r="B336" s="97">
        <v>13.2</v>
      </c>
      <c r="C336" s="97">
        <v>13.2</v>
      </c>
    </row>
    <row r="337" spans="1:3">
      <c r="A337" s="110">
        <v>43564</v>
      </c>
      <c r="B337" s="97">
        <v>12.7</v>
      </c>
      <c r="C337" s="97">
        <v>14.3</v>
      </c>
    </row>
    <row r="338" spans="1:3">
      <c r="A338" s="110">
        <v>43565</v>
      </c>
      <c r="B338" s="97">
        <v>30.4</v>
      </c>
      <c r="C338" s="97">
        <v>13.3</v>
      </c>
    </row>
    <row r="339" spans="1:3">
      <c r="A339" s="110">
        <v>43566</v>
      </c>
      <c r="B339" s="97">
        <v>12.3</v>
      </c>
      <c r="C339" s="97">
        <v>13</v>
      </c>
    </row>
    <row r="340" spans="1:3">
      <c r="A340" s="110">
        <v>43567</v>
      </c>
      <c r="B340" s="97">
        <v>12.4</v>
      </c>
      <c r="C340" s="97">
        <v>12</v>
      </c>
    </row>
    <row r="341" spans="1:3">
      <c r="A341" s="110">
        <v>43570</v>
      </c>
      <c r="B341" s="97">
        <v>12.9</v>
      </c>
      <c r="C341" s="97">
        <v>12.3</v>
      </c>
    </row>
    <row r="342" spans="1:3">
      <c r="A342" s="110">
        <v>43571</v>
      </c>
      <c r="B342" s="97">
        <v>12.7</v>
      </c>
      <c r="C342" s="97">
        <v>12.2</v>
      </c>
    </row>
    <row r="343" spans="1:3">
      <c r="A343" s="110">
        <v>43572</v>
      </c>
      <c r="B343" s="97">
        <v>12.7</v>
      </c>
      <c r="C343" s="97">
        <v>12.6</v>
      </c>
    </row>
    <row r="344" spans="1:3">
      <c r="A344" s="110">
        <v>43573</v>
      </c>
      <c r="B344" s="97">
        <v>12.9</v>
      </c>
      <c r="C344" s="97">
        <v>12.1</v>
      </c>
    </row>
    <row r="345" spans="1:3">
      <c r="A345" s="110">
        <v>43574</v>
      </c>
      <c r="B345" s="97">
        <v>12.5</v>
      </c>
      <c r="C345" s="97">
        <v>12.1</v>
      </c>
    </row>
    <row r="346" spans="1:3">
      <c r="A346" s="110">
        <v>43577</v>
      </c>
      <c r="B346" s="97">
        <v>12.9</v>
      </c>
      <c r="C346" s="97">
        <v>12.4</v>
      </c>
    </row>
    <row r="347" spans="1:3">
      <c r="A347" s="110">
        <v>43578</v>
      </c>
      <c r="B347" s="97">
        <v>12.7</v>
      </c>
      <c r="C347" s="97">
        <v>12.3</v>
      </c>
    </row>
    <row r="348" spans="1:3">
      <c r="A348" s="110">
        <v>43579</v>
      </c>
      <c r="B348" s="97">
        <v>12.9</v>
      </c>
      <c r="C348" s="97">
        <v>13.1</v>
      </c>
    </row>
    <row r="349" spans="1:3">
      <c r="A349" s="110">
        <v>43580</v>
      </c>
      <c r="B349" s="97">
        <v>12.9</v>
      </c>
      <c r="C349" s="97">
        <v>13.3</v>
      </c>
    </row>
    <row r="350" spans="1:3">
      <c r="A350" s="110">
        <v>43581</v>
      </c>
      <c r="B350" s="97">
        <v>13</v>
      </c>
      <c r="C350" s="97">
        <v>12.7</v>
      </c>
    </row>
    <row r="351" spans="1:3">
      <c r="A351" s="110">
        <v>43584</v>
      </c>
      <c r="B351" s="97">
        <v>13.2</v>
      </c>
      <c r="C351" s="97">
        <v>13.1</v>
      </c>
    </row>
    <row r="352" spans="1:3">
      <c r="A352" s="110">
        <v>43585</v>
      </c>
      <c r="B352" s="97">
        <v>13.3</v>
      </c>
      <c r="C352" s="97">
        <v>13.1</v>
      </c>
    </row>
    <row r="353" spans="1:3">
      <c r="A353" s="110">
        <v>43586</v>
      </c>
      <c r="B353" s="97">
        <v>13.3</v>
      </c>
      <c r="C353" s="97">
        <v>14.8</v>
      </c>
    </row>
    <row r="354" spans="1:3">
      <c r="A354" s="110">
        <v>43587</v>
      </c>
      <c r="B354" s="97">
        <v>13.7</v>
      </c>
      <c r="C354" s="97">
        <v>14.4</v>
      </c>
    </row>
    <row r="355" spans="1:3">
      <c r="A355" s="110">
        <v>43588</v>
      </c>
      <c r="B355" s="97">
        <v>13.5</v>
      </c>
      <c r="C355" s="97">
        <v>12.9</v>
      </c>
    </row>
    <row r="356" spans="1:3">
      <c r="A356" s="110">
        <v>43591</v>
      </c>
      <c r="B356" s="97">
        <v>13.5</v>
      </c>
      <c r="C356" s="97">
        <v>15.4</v>
      </c>
    </row>
    <row r="357" spans="1:3">
      <c r="A357" s="110">
        <v>43592</v>
      </c>
      <c r="B357" s="97">
        <v>14.6</v>
      </c>
      <c r="C357" s="97">
        <v>19.3</v>
      </c>
    </row>
    <row r="358" spans="1:3">
      <c r="A358" s="110">
        <v>43593</v>
      </c>
      <c r="B358" s="97">
        <v>15.8</v>
      </c>
      <c r="C358" s="97">
        <v>19.399999999999999</v>
      </c>
    </row>
    <row r="359" spans="1:3">
      <c r="A359" s="110">
        <v>43594</v>
      </c>
      <c r="B359" s="97">
        <v>18.3</v>
      </c>
      <c r="C359" s="97">
        <v>19.100000000000001</v>
      </c>
    </row>
    <row r="360" spans="1:3">
      <c r="A360" s="110">
        <v>43595</v>
      </c>
      <c r="B360" s="97">
        <v>18.5</v>
      </c>
      <c r="C360" s="97">
        <v>16</v>
      </c>
    </row>
    <row r="361" spans="1:3">
      <c r="A361" s="110">
        <v>43598</v>
      </c>
      <c r="B361" s="97">
        <v>18.399999999999999</v>
      </c>
      <c r="C361" s="97">
        <v>20.6</v>
      </c>
    </row>
    <row r="362" spans="1:3">
      <c r="A362" s="110">
        <v>43599</v>
      </c>
      <c r="B362" s="97">
        <v>18.100000000000001</v>
      </c>
      <c r="C362" s="97">
        <v>18.100000000000001</v>
      </c>
    </row>
    <row r="363" spans="1:3">
      <c r="A363" s="110">
        <v>43600</v>
      </c>
      <c r="B363" s="97">
        <v>16.600000000000001</v>
      </c>
      <c r="C363" s="97">
        <v>16.399999999999999</v>
      </c>
    </row>
    <row r="364" spans="1:3">
      <c r="A364" s="110">
        <v>43601</v>
      </c>
      <c r="B364" s="97">
        <v>16.600000000000001</v>
      </c>
      <c r="C364" s="97">
        <v>15.3</v>
      </c>
    </row>
    <row r="365" spans="1:3">
      <c r="A365" s="110">
        <v>43602</v>
      </c>
      <c r="B365" s="97">
        <v>16</v>
      </c>
      <c r="C365" s="97">
        <v>16</v>
      </c>
    </row>
    <row r="366" spans="1:3">
      <c r="A366" s="110">
        <v>43605</v>
      </c>
      <c r="B366" s="97">
        <v>15.9</v>
      </c>
      <c r="C366" s="97">
        <v>16.3</v>
      </c>
    </row>
    <row r="367" spans="1:3">
      <c r="A367" s="110">
        <v>43606</v>
      </c>
      <c r="B367" s="97">
        <v>15.7</v>
      </c>
      <c r="C367" s="97">
        <v>15</v>
      </c>
    </row>
    <row r="368" spans="1:3">
      <c r="A368" s="110">
        <v>43607</v>
      </c>
      <c r="B368" s="97">
        <v>16.100000000000001</v>
      </c>
      <c r="C368" s="97">
        <v>14.8</v>
      </c>
    </row>
    <row r="369" spans="1:3">
      <c r="A369" s="110">
        <v>43608</v>
      </c>
      <c r="B369" s="97">
        <v>16.399999999999999</v>
      </c>
      <c r="C369" s="97">
        <v>16.899999999999999</v>
      </c>
    </row>
    <row r="370" spans="1:3">
      <c r="A370" s="110">
        <v>43609</v>
      </c>
      <c r="B370" s="97">
        <v>16.7</v>
      </c>
      <c r="C370" s="97">
        <v>15.9</v>
      </c>
    </row>
    <row r="371" spans="1:3">
      <c r="A371" s="110">
        <v>43612</v>
      </c>
      <c r="B371" s="97">
        <v>17.100000000000001</v>
      </c>
      <c r="C371" s="97">
        <v>15.9</v>
      </c>
    </row>
    <row r="372" spans="1:3">
      <c r="A372" s="110">
        <v>43613</v>
      </c>
      <c r="B372" s="97">
        <v>17</v>
      </c>
      <c r="C372" s="97">
        <v>17.5</v>
      </c>
    </row>
    <row r="373" spans="1:3">
      <c r="A373" s="110">
        <v>43614</v>
      </c>
      <c r="B373" s="97">
        <v>17.3</v>
      </c>
      <c r="C373" s="97">
        <v>17.899999999999999</v>
      </c>
    </row>
    <row r="374" spans="1:3">
      <c r="A374" s="110">
        <v>43615</v>
      </c>
      <c r="B374" s="97">
        <v>16.7</v>
      </c>
      <c r="C374" s="97">
        <v>17.3</v>
      </c>
    </row>
    <row r="375" spans="1:3">
      <c r="A375" s="110">
        <v>43616</v>
      </c>
      <c r="B375" s="97">
        <v>17.3</v>
      </c>
      <c r="C375" s="97">
        <v>18.7</v>
      </c>
    </row>
    <row r="376" spans="1:3">
      <c r="A376" s="110">
        <v>43619</v>
      </c>
      <c r="B376" s="97">
        <v>17.3</v>
      </c>
      <c r="C376" s="97">
        <v>18.899999999999999</v>
      </c>
    </row>
    <row r="377" spans="1:3">
      <c r="A377" s="110">
        <v>43620</v>
      </c>
      <c r="B377" s="97">
        <v>17.399999999999999</v>
      </c>
      <c r="C377" s="97">
        <v>17</v>
      </c>
    </row>
    <row r="378" spans="1:3">
      <c r="A378" s="110">
        <v>43621</v>
      </c>
      <c r="B378" s="97">
        <v>16.5</v>
      </c>
      <c r="C378" s="97">
        <v>16.100000000000001</v>
      </c>
    </row>
    <row r="379" spans="1:3">
      <c r="A379" s="110">
        <v>43622</v>
      </c>
      <c r="B379" s="97">
        <v>16.5</v>
      </c>
      <c r="C379" s="97">
        <v>15.9</v>
      </c>
    </row>
    <row r="380" spans="1:3">
      <c r="A380" s="110">
        <v>43623</v>
      </c>
      <c r="B380" s="97">
        <v>15.8</v>
      </c>
      <c r="C380" s="97">
        <v>16.3</v>
      </c>
    </row>
    <row r="381" spans="1:3">
      <c r="A381" s="110">
        <v>43626</v>
      </c>
      <c r="B381" s="97">
        <v>14.9</v>
      </c>
      <c r="C381" s="97">
        <v>15.9</v>
      </c>
    </row>
    <row r="382" spans="1:3">
      <c r="A382" s="110">
        <v>43627</v>
      </c>
      <c r="B382" s="97">
        <v>14.9</v>
      </c>
      <c r="C382" s="97">
        <v>16</v>
      </c>
    </row>
    <row r="383" spans="1:3">
      <c r="A383" s="110">
        <v>43628</v>
      </c>
      <c r="B383" s="97">
        <v>15</v>
      </c>
      <c r="C383" s="97">
        <v>15.9</v>
      </c>
    </row>
    <row r="384" spans="1:3">
      <c r="A384" s="110">
        <v>43629</v>
      </c>
      <c r="B384" s="97">
        <v>14.9</v>
      </c>
      <c r="C384" s="97">
        <v>15.8</v>
      </c>
    </row>
    <row r="385" spans="1:3">
      <c r="A385" s="110">
        <v>43630</v>
      </c>
      <c r="B385" s="97">
        <v>14.4</v>
      </c>
      <c r="C385" s="97">
        <v>15.3</v>
      </c>
    </row>
    <row r="386" spans="1:3">
      <c r="A386" s="110">
        <v>43633</v>
      </c>
      <c r="B386" s="97">
        <v>14.7</v>
      </c>
      <c r="C386" s="97">
        <v>15.4</v>
      </c>
    </row>
    <row r="387" spans="1:3">
      <c r="A387" s="110">
        <v>43634</v>
      </c>
      <c r="B387" s="97">
        <v>14.5</v>
      </c>
      <c r="C387" s="97">
        <v>15.2</v>
      </c>
    </row>
    <row r="388" spans="1:3">
      <c r="A388" s="110">
        <v>43635</v>
      </c>
      <c r="B388" s="97">
        <v>14.4</v>
      </c>
      <c r="C388" s="97">
        <v>14.3</v>
      </c>
    </row>
    <row r="389" spans="1:3">
      <c r="A389" s="110">
        <v>43636</v>
      </c>
      <c r="B389" s="97">
        <v>13.7</v>
      </c>
      <c r="C389" s="97">
        <v>14.8</v>
      </c>
    </row>
    <row r="390" spans="1:3">
      <c r="A390" s="110">
        <v>43637</v>
      </c>
      <c r="B390" s="97">
        <v>13.8</v>
      </c>
      <c r="C390" s="97">
        <v>15.4</v>
      </c>
    </row>
    <row r="391" spans="1:3">
      <c r="A391" s="110">
        <v>43640</v>
      </c>
      <c r="B391" s="97">
        <v>14</v>
      </c>
      <c r="C391" s="97">
        <v>15.3</v>
      </c>
    </row>
    <row r="392" spans="1:3">
      <c r="A392" s="110">
        <v>43641</v>
      </c>
      <c r="B392" s="97">
        <v>14.1</v>
      </c>
      <c r="C392" s="97">
        <v>16.3</v>
      </c>
    </row>
    <row r="393" spans="1:3">
      <c r="A393" s="110">
        <v>43642</v>
      </c>
      <c r="B393" s="97">
        <v>14.1</v>
      </c>
      <c r="C393" s="97">
        <v>16.2</v>
      </c>
    </row>
    <row r="394" spans="1:3">
      <c r="A394" s="110">
        <v>43643</v>
      </c>
      <c r="B394" s="97">
        <v>13.9</v>
      </c>
      <c r="C394" s="97">
        <v>15.8</v>
      </c>
    </row>
    <row r="395" spans="1:3">
      <c r="A395" s="110">
        <v>43644</v>
      </c>
      <c r="B395" s="97">
        <v>14.4</v>
      </c>
      <c r="C395" s="97">
        <v>15.1</v>
      </c>
    </row>
    <row r="396" spans="1:3">
      <c r="A396" s="110">
        <v>43647</v>
      </c>
      <c r="B396" s="97">
        <v>14</v>
      </c>
      <c r="C396" s="97">
        <v>14.1</v>
      </c>
    </row>
    <row r="397" spans="1:3">
      <c r="A397" s="110">
        <v>43648</v>
      </c>
      <c r="B397" s="97">
        <v>13.4</v>
      </c>
      <c r="C397" s="97">
        <v>12.9</v>
      </c>
    </row>
    <row r="398" spans="1:3">
      <c r="A398" s="110">
        <v>43649</v>
      </c>
      <c r="B398" s="97">
        <v>13.5</v>
      </c>
      <c r="C398" s="97">
        <v>12.6</v>
      </c>
    </row>
    <row r="399" spans="1:3">
      <c r="A399" s="110">
        <v>43650</v>
      </c>
      <c r="B399" s="97">
        <v>13.2</v>
      </c>
      <c r="C399" s="97">
        <v>12.6</v>
      </c>
    </row>
    <row r="400" spans="1:3">
      <c r="A400" s="110">
        <v>43651</v>
      </c>
      <c r="B400" s="97">
        <v>13.2</v>
      </c>
      <c r="C400" s="97">
        <v>13.3</v>
      </c>
    </row>
    <row r="401" spans="1:3">
      <c r="A401" s="110">
        <v>43654</v>
      </c>
      <c r="B401" s="97">
        <v>14.5</v>
      </c>
      <c r="C401" s="97">
        <v>14</v>
      </c>
    </row>
    <row r="402" spans="1:3">
      <c r="A402" s="110">
        <v>43655</v>
      </c>
      <c r="B402" s="97">
        <v>14.4</v>
      </c>
      <c r="C402" s="97">
        <v>14.1</v>
      </c>
    </row>
    <row r="403" spans="1:3">
      <c r="A403" s="110">
        <v>43656</v>
      </c>
      <c r="B403" s="97">
        <v>14.6</v>
      </c>
      <c r="C403" s="97">
        <v>13</v>
      </c>
    </row>
    <row r="404" spans="1:3">
      <c r="A404" s="110">
        <v>43657</v>
      </c>
      <c r="B404" s="97">
        <v>14</v>
      </c>
      <c r="C404" s="97">
        <v>12.9</v>
      </c>
    </row>
    <row r="405" spans="1:3">
      <c r="A405" s="110">
        <v>43658</v>
      </c>
      <c r="B405" s="97">
        <v>12.8</v>
      </c>
      <c r="C405" s="97">
        <v>12.4</v>
      </c>
    </row>
    <row r="406" spans="1:3">
      <c r="A406" s="110">
        <v>43661</v>
      </c>
      <c r="B406" s="97">
        <v>13</v>
      </c>
      <c r="C406" s="97">
        <v>12.7</v>
      </c>
    </row>
    <row r="407" spans="1:3">
      <c r="A407" s="110">
        <v>43662</v>
      </c>
      <c r="B407" s="97">
        <v>12.6</v>
      </c>
      <c r="C407" s="97">
        <v>12.9</v>
      </c>
    </row>
    <row r="408" spans="1:3">
      <c r="A408" s="110">
        <v>43663</v>
      </c>
      <c r="B408" s="97">
        <v>13</v>
      </c>
      <c r="C408" s="97">
        <v>14</v>
      </c>
    </row>
    <row r="409" spans="1:3">
      <c r="A409" s="110">
        <v>43664</v>
      </c>
      <c r="B409" s="97">
        <v>13.8</v>
      </c>
      <c r="C409" s="97">
        <v>13.5</v>
      </c>
    </row>
    <row r="410" spans="1:3">
      <c r="A410" s="110">
        <v>43665</v>
      </c>
      <c r="B410" s="97">
        <v>13.1</v>
      </c>
      <c r="C410" s="97">
        <v>14.5</v>
      </c>
    </row>
    <row r="411" spans="1:3">
      <c r="A411" s="110">
        <v>43668</v>
      </c>
      <c r="B411" s="97">
        <v>13.7</v>
      </c>
      <c r="C411" s="97">
        <v>13.5</v>
      </c>
    </row>
    <row r="412" spans="1:3">
      <c r="A412" s="110">
        <v>43669</v>
      </c>
      <c r="B412" s="97">
        <v>13.2</v>
      </c>
      <c r="C412" s="97">
        <v>12.6</v>
      </c>
    </row>
    <row r="413" spans="1:3">
      <c r="A413" s="110">
        <v>43670</v>
      </c>
      <c r="B413" s="97">
        <v>13.8</v>
      </c>
      <c r="C413" s="97">
        <v>12.1</v>
      </c>
    </row>
    <row r="414" spans="1:3">
      <c r="A414" s="110">
        <v>43671</v>
      </c>
      <c r="B414" s="97">
        <v>14.1</v>
      </c>
      <c r="C414" s="97">
        <v>12.7</v>
      </c>
    </row>
    <row r="415" spans="1:3">
      <c r="A415" s="110">
        <v>43672</v>
      </c>
      <c r="B415" s="97">
        <v>14.3</v>
      </c>
      <c r="C415" s="97">
        <v>12.2</v>
      </c>
    </row>
    <row r="416" spans="1:3">
      <c r="A416" s="110">
        <v>43675</v>
      </c>
      <c r="B416" s="97">
        <v>15.1</v>
      </c>
      <c r="C416" s="97">
        <v>12.8</v>
      </c>
    </row>
    <row r="417" spans="1:3">
      <c r="A417" s="110">
        <v>43676</v>
      </c>
      <c r="B417" s="97">
        <v>15</v>
      </c>
      <c r="C417" s="97">
        <v>13.9</v>
      </c>
    </row>
    <row r="418" spans="1:3">
      <c r="A418" s="110">
        <v>43677</v>
      </c>
      <c r="B418" s="97">
        <v>15.3</v>
      </c>
      <c r="C418" s="97">
        <v>16.100000000000001</v>
      </c>
    </row>
    <row r="419" spans="1:3">
      <c r="A419" s="110">
        <v>43678</v>
      </c>
      <c r="B419" s="97">
        <v>15.2</v>
      </c>
      <c r="C419" s="97">
        <v>17.899999999999999</v>
      </c>
    </row>
    <row r="420" spans="1:3">
      <c r="A420" s="110">
        <v>43679</v>
      </c>
      <c r="B420" s="97">
        <v>16</v>
      </c>
      <c r="C420" s="97">
        <v>17.600000000000001</v>
      </c>
    </row>
    <row r="421" spans="1:3">
      <c r="A421" s="110">
        <v>43682</v>
      </c>
      <c r="B421" s="97">
        <v>19.100000000000001</v>
      </c>
      <c r="C421" s="97">
        <v>24.6</v>
      </c>
    </row>
    <row r="422" spans="1:3">
      <c r="A422" s="110">
        <v>43683</v>
      </c>
      <c r="B422" s="97">
        <v>20.6</v>
      </c>
      <c r="C422" s="97">
        <v>20.2</v>
      </c>
    </row>
    <row r="423" spans="1:3">
      <c r="A423" s="110">
        <v>43684</v>
      </c>
      <c r="B423" s="97">
        <v>19.2</v>
      </c>
      <c r="C423" s="97">
        <v>19.5</v>
      </c>
    </row>
    <row r="424" spans="1:3">
      <c r="A424" s="110">
        <v>43685</v>
      </c>
      <c r="B424" s="97">
        <v>16.5</v>
      </c>
      <c r="C424" s="97">
        <v>16.899999999999999</v>
      </c>
    </row>
    <row r="425" spans="1:3">
      <c r="A425" s="110">
        <v>43686</v>
      </c>
      <c r="B425" s="97">
        <v>15.9</v>
      </c>
      <c r="C425" s="97">
        <v>18</v>
      </c>
    </row>
    <row r="426" spans="1:3">
      <c r="A426" s="110">
        <v>43689</v>
      </c>
      <c r="B426" s="97">
        <v>15.3</v>
      </c>
      <c r="C426" s="97">
        <v>21.1</v>
      </c>
    </row>
    <row r="427" spans="1:3">
      <c r="A427" s="110">
        <v>43690</v>
      </c>
      <c r="B427" s="97">
        <v>17.3</v>
      </c>
      <c r="C427" s="97">
        <v>17.5</v>
      </c>
    </row>
    <row r="428" spans="1:3">
      <c r="A428" s="110">
        <v>43691</v>
      </c>
      <c r="B428" s="97">
        <v>16.100000000000001</v>
      </c>
      <c r="C428" s="97">
        <v>22.1</v>
      </c>
    </row>
    <row r="429" spans="1:3">
      <c r="A429" s="110">
        <v>43692</v>
      </c>
      <c r="B429" s="97">
        <v>16.100000000000001</v>
      </c>
      <c r="C429" s="97">
        <v>21.2</v>
      </c>
    </row>
    <row r="430" spans="1:3">
      <c r="A430" s="110">
        <v>43693</v>
      </c>
      <c r="B430" s="97">
        <v>17.100000000000001</v>
      </c>
      <c r="C430" s="97">
        <v>18.5</v>
      </c>
    </row>
    <row r="431" spans="1:3">
      <c r="A431" s="110">
        <v>43696</v>
      </c>
      <c r="B431" s="97">
        <v>16.399999999999999</v>
      </c>
      <c r="C431" s="97">
        <v>16.899999999999999</v>
      </c>
    </row>
    <row r="432" spans="1:3">
      <c r="A432" s="110">
        <v>43697</v>
      </c>
      <c r="B432" s="97">
        <v>15</v>
      </c>
      <c r="C432" s="97">
        <v>17.5</v>
      </c>
    </row>
    <row r="433" spans="1:3">
      <c r="A433" s="110">
        <v>43698</v>
      </c>
      <c r="B433" s="97">
        <v>15.2</v>
      </c>
      <c r="C433" s="97">
        <v>15.8</v>
      </c>
    </row>
    <row r="434" spans="1:3">
      <c r="A434" s="110">
        <v>43699</v>
      </c>
      <c r="B434" s="97">
        <v>15.2</v>
      </c>
      <c r="C434" s="97">
        <v>16.7</v>
      </c>
    </row>
    <row r="435" spans="1:3">
      <c r="A435" s="110">
        <v>43700</v>
      </c>
      <c r="B435" s="97">
        <v>15.6</v>
      </c>
      <c r="C435" s="97">
        <v>19.899999999999999</v>
      </c>
    </row>
    <row r="436" spans="1:3">
      <c r="A436" s="110">
        <v>43703</v>
      </c>
      <c r="B436" s="97">
        <v>17.3</v>
      </c>
      <c r="C436" s="97">
        <v>19.3</v>
      </c>
    </row>
    <row r="437" spans="1:3">
      <c r="A437" s="110">
        <v>43704</v>
      </c>
      <c r="B437" s="97">
        <v>16.7</v>
      </c>
      <c r="C437" s="97">
        <v>20.3</v>
      </c>
    </row>
    <row r="438" spans="1:3">
      <c r="A438" s="110">
        <v>43705</v>
      </c>
      <c r="B438" s="97">
        <v>16.5</v>
      </c>
      <c r="C438" s="97">
        <v>19.399999999999999</v>
      </c>
    </row>
    <row r="439" spans="1:3">
      <c r="A439" s="110">
        <v>43706</v>
      </c>
      <c r="B439" s="97">
        <v>16.8</v>
      </c>
      <c r="C439" s="97">
        <v>17.899999999999999</v>
      </c>
    </row>
    <row r="440" spans="1:3">
      <c r="A440" s="110">
        <v>43707</v>
      </c>
      <c r="B440" s="97">
        <v>15.8</v>
      </c>
      <c r="C440" s="97">
        <v>19</v>
      </c>
    </row>
    <row r="441" spans="1:3">
      <c r="A441" s="110">
        <v>43710</v>
      </c>
      <c r="B441" s="97">
        <v>16.2</v>
      </c>
      <c r="C441" s="97">
        <v>19</v>
      </c>
    </row>
    <row r="442" spans="1:3">
      <c r="A442" s="110">
        <v>43711</v>
      </c>
      <c r="B442" s="97">
        <v>16.5</v>
      </c>
      <c r="C442" s="97">
        <v>19.7</v>
      </c>
    </row>
    <row r="443" spans="1:3">
      <c r="A443" s="110">
        <v>43712</v>
      </c>
      <c r="B443" s="97">
        <v>16</v>
      </c>
      <c r="C443" s="97">
        <v>17.3</v>
      </c>
    </row>
    <row r="444" spans="1:3">
      <c r="A444" s="110">
        <v>43713</v>
      </c>
      <c r="B444" s="97">
        <v>15.1</v>
      </c>
      <c r="C444" s="97">
        <v>16.3</v>
      </c>
    </row>
    <row r="445" spans="1:3">
      <c r="A445" s="110">
        <v>43714</v>
      </c>
      <c r="B445" s="97">
        <v>14.5</v>
      </c>
      <c r="C445" s="97">
        <v>15</v>
      </c>
    </row>
    <row r="446" spans="1:3">
      <c r="A446" s="110">
        <v>43717</v>
      </c>
      <c r="B446" s="97">
        <v>14.4</v>
      </c>
      <c r="C446" s="97">
        <v>15.3</v>
      </c>
    </row>
    <row r="447" spans="1:3">
      <c r="A447" s="110">
        <v>43718</v>
      </c>
      <c r="B447" s="97">
        <v>13.4</v>
      </c>
      <c r="C447" s="97">
        <v>15.2</v>
      </c>
    </row>
    <row r="448" spans="1:3">
      <c r="A448" s="110">
        <v>43719</v>
      </c>
      <c r="B448" s="97">
        <v>13.5</v>
      </c>
      <c r="C448" s="97">
        <v>14.6</v>
      </c>
    </row>
    <row r="449" spans="1:3">
      <c r="A449" s="110">
        <v>43720</v>
      </c>
      <c r="B449" s="97">
        <v>13.5</v>
      </c>
      <c r="C449" s="97">
        <v>14.2</v>
      </c>
    </row>
    <row r="450" spans="1:3">
      <c r="A450" s="110">
        <v>43721</v>
      </c>
      <c r="B450" s="97">
        <v>13.5</v>
      </c>
      <c r="C450" s="97">
        <v>13.7</v>
      </c>
    </row>
    <row r="451" spans="1:3">
      <c r="A451" s="110">
        <v>43724</v>
      </c>
      <c r="B451" s="97">
        <v>14.4</v>
      </c>
      <c r="C451" s="97">
        <v>14.7</v>
      </c>
    </row>
    <row r="452" spans="1:3">
      <c r="A452" s="110">
        <v>43725</v>
      </c>
      <c r="B452" s="97">
        <v>14.6</v>
      </c>
      <c r="C452" s="97">
        <v>14.4</v>
      </c>
    </row>
    <row r="453" spans="1:3">
      <c r="A453" s="110">
        <v>43726</v>
      </c>
      <c r="B453" s="97">
        <v>14.8</v>
      </c>
      <c r="C453" s="97">
        <v>14</v>
      </c>
    </row>
    <row r="454" spans="1:3">
      <c r="A454" s="110">
        <v>43727</v>
      </c>
      <c r="B454" s="97">
        <v>14.3</v>
      </c>
      <c r="C454" s="97">
        <v>14.1</v>
      </c>
    </row>
    <row r="455" spans="1:3">
      <c r="A455" s="110">
        <v>43728</v>
      </c>
      <c r="B455" s="97">
        <v>14.1</v>
      </c>
      <c r="C455" s="97">
        <v>15.3</v>
      </c>
    </row>
    <row r="456" spans="1:3">
      <c r="A456" s="110">
        <v>43731</v>
      </c>
      <c r="B456" s="97">
        <v>14.7</v>
      </c>
      <c r="C456" s="97">
        <v>14.9</v>
      </c>
    </row>
    <row r="457" spans="1:3">
      <c r="A457" s="110">
        <v>43732</v>
      </c>
      <c r="B457" s="97">
        <v>14.7</v>
      </c>
      <c r="C457" s="97">
        <v>17.100000000000001</v>
      </c>
    </row>
    <row r="458" spans="1:3">
      <c r="A458" s="110">
        <v>43733</v>
      </c>
      <c r="B458" s="97">
        <v>15.6</v>
      </c>
      <c r="C458" s="97">
        <v>16</v>
      </c>
    </row>
    <row r="459" spans="1:3">
      <c r="A459" s="110">
        <v>43734</v>
      </c>
      <c r="B459" s="97">
        <v>15.1</v>
      </c>
      <c r="C459" s="97">
        <v>16.100000000000001</v>
      </c>
    </row>
    <row r="460" spans="1:3">
      <c r="A460" s="110">
        <v>43735</v>
      </c>
      <c r="B460" s="97">
        <v>14.9</v>
      </c>
      <c r="C460" s="97">
        <v>17.2</v>
      </c>
    </row>
    <row r="461" spans="1:3">
      <c r="A461" s="110">
        <v>43738</v>
      </c>
      <c r="B461" s="97">
        <v>15.2</v>
      </c>
      <c r="C461" s="97">
        <v>16.2</v>
      </c>
    </row>
    <row r="462" spans="1:3">
      <c r="A462" s="110">
        <v>43739</v>
      </c>
      <c r="B462" s="97">
        <v>14.9</v>
      </c>
      <c r="C462" s="97">
        <v>18.600000000000001</v>
      </c>
    </row>
    <row r="463" spans="1:3">
      <c r="A463" s="110">
        <v>43740</v>
      </c>
      <c r="B463" s="97">
        <v>15.9</v>
      </c>
      <c r="C463" s="97">
        <v>20.6</v>
      </c>
    </row>
    <row r="464" spans="1:3">
      <c r="A464" s="110">
        <v>43741</v>
      </c>
      <c r="B464" s="97">
        <v>15.9</v>
      </c>
      <c r="C464" s="97">
        <v>19.100000000000001</v>
      </c>
    </row>
    <row r="465" spans="1:3">
      <c r="A465" s="110">
        <v>43742</v>
      </c>
      <c r="B465" s="97">
        <v>16.3</v>
      </c>
      <c r="C465" s="97">
        <v>17</v>
      </c>
    </row>
    <row r="466" spans="1:3">
      <c r="A466" s="110">
        <v>43745</v>
      </c>
      <c r="B466" s="97">
        <v>16.3</v>
      </c>
      <c r="C466" s="97">
        <v>17.899999999999999</v>
      </c>
    </row>
    <row r="467" spans="1:3">
      <c r="A467" s="110">
        <v>43746</v>
      </c>
      <c r="B467" s="97">
        <v>15.4</v>
      </c>
      <c r="C467" s="97">
        <v>20.3</v>
      </c>
    </row>
    <row r="468" spans="1:3">
      <c r="A468" s="110">
        <v>43747</v>
      </c>
      <c r="B468" s="97">
        <v>15.4</v>
      </c>
      <c r="C468" s="97">
        <v>18.600000000000001</v>
      </c>
    </row>
    <row r="469" spans="1:3">
      <c r="A469" s="110">
        <v>43748</v>
      </c>
      <c r="B469" s="97">
        <v>15.6</v>
      </c>
      <c r="C469" s="97">
        <v>17.600000000000001</v>
      </c>
    </row>
    <row r="470" spans="1:3">
      <c r="A470" s="110">
        <v>43749</v>
      </c>
      <c r="B470" s="97">
        <v>14.8</v>
      </c>
      <c r="C470" s="97">
        <v>15.6</v>
      </c>
    </row>
    <row r="471" spans="1:3">
      <c r="A471" s="110">
        <v>43752</v>
      </c>
      <c r="B471" s="97">
        <v>14.3</v>
      </c>
      <c r="C471" s="97">
        <v>14.6</v>
      </c>
    </row>
    <row r="472" spans="1:3">
      <c r="A472" s="110">
        <v>43753</v>
      </c>
      <c r="B472" s="97">
        <v>13.8</v>
      </c>
      <c r="C472" s="97">
        <v>13.5</v>
      </c>
    </row>
    <row r="473" spans="1:3">
      <c r="A473" s="110">
        <v>43754</v>
      </c>
      <c r="B473" s="97">
        <v>13.3</v>
      </c>
      <c r="C473" s="97">
        <v>13.7</v>
      </c>
    </row>
    <row r="474" spans="1:3">
      <c r="A474" s="110">
        <v>43755</v>
      </c>
      <c r="B474" s="97">
        <v>13.3</v>
      </c>
      <c r="C474" s="97">
        <v>13.8</v>
      </c>
    </row>
    <row r="475" spans="1:3">
      <c r="A475" s="110">
        <v>43756</v>
      </c>
      <c r="B475" s="97">
        <v>13.9</v>
      </c>
      <c r="C475" s="97">
        <v>14.3</v>
      </c>
    </row>
    <row r="476" spans="1:3">
      <c r="A476" s="110">
        <v>43759</v>
      </c>
      <c r="B476" s="97">
        <v>13.8</v>
      </c>
      <c r="C476" s="97">
        <v>14</v>
      </c>
    </row>
    <row r="477" spans="1:3">
      <c r="A477" s="110">
        <v>43760</v>
      </c>
      <c r="B477" s="97">
        <v>13.1</v>
      </c>
      <c r="C477" s="97">
        <v>14.5</v>
      </c>
    </row>
    <row r="478" spans="1:3">
      <c r="A478" s="110">
        <v>43761</v>
      </c>
      <c r="B478" s="97">
        <v>13.2</v>
      </c>
      <c r="C478" s="97">
        <v>14</v>
      </c>
    </row>
    <row r="479" spans="1:3">
      <c r="A479" s="110">
        <v>43762</v>
      </c>
      <c r="B479" s="97">
        <v>13.2</v>
      </c>
      <c r="C479" s="97">
        <v>13.7</v>
      </c>
    </row>
    <row r="480" spans="1:3">
      <c r="A480" s="110">
        <v>43763</v>
      </c>
      <c r="B480" s="97">
        <v>13.4</v>
      </c>
      <c r="C480" s="97">
        <v>12.7</v>
      </c>
    </row>
    <row r="481" spans="1:6">
      <c r="A481" s="110">
        <v>43766</v>
      </c>
      <c r="B481" s="97">
        <v>13.6</v>
      </c>
      <c r="C481" s="97">
        <v>13.1</v>
      </c>
    </row>
    <row r="482" spans="1:6">
      <c r="A482" s="110">
        <v>43767</v>
      </c>
      <c r="B482" s="97">
        <v>13.5</v>
      </c>
      <c r="C482" s="97">
        <v>13.2</v>
      </c>
    </row>
    <row r="483" spans="1:6">
      <c r="A483" s="110">
        <v>43768</v>
      </c>
      <c r="B483" s="97">
        <v>13.9</v>
      </c>
      <c r="C483" s="97">
        <v>12.3</v>
      </c>
    </row>
    <row r="484" spans="1:6">
      <c r="A484" s="110">
        <v>43769</v>
      </c>
      <c r="B484" s="97">
        <v>13.6</v>
      </c>
      <c r="C484" s="97">
        <v>13.2</v>
      </c>
    </row>
    <row r="485" spans="1:6">
      <c r="A485" s="110">
        <v>43770</v>
      </c>
      <c r="B485" s="97">
        <v>13.2</v>
      </c>
      <c r="C485" s="97">
        <v>12.3</v>
      </c>
    </row>
    <row r="486" spans="1:6">
      <c r="A486" s="110">
        <v>43773</v>
      </c>
      <c r="B486" s="97">
        <v>13.3</v>
      </c>
      <c r="C486" s="97">
        <v>12.8</v>
      </c>
    </row>
    <row r="487" spans="1:6">
      <c r="A487" s="110">
        <v>43774</v>
      </c>
      <c r="B487" s="97">
        <v>13.4</v>
      </c>
      <c r="C487" s="97">
        <v>13.1</v>
      </c>
    </row>
    <row r="488" spans="1:6">
      <c r="A488" s="110">
        <v>43775</v>
      </c>
      <c r="B488" s="97">
        <v>13.9</v>
      </c>
      <c r="C488" s="97">
        <v>12.6</v>
      </c>
    </row>
    <row r="489" spans="1:6">
      <c r="A489" s="110">
        <v>43776</v>
      </c>
      <c r="B489" s="97">
        <v>13.8</v>
      </c>
      <c r="C489" s="97">
        <v>12.7</v>
      </c>
    </row>
    <row r="490" spans="1:6">
      <c r="A490" s="110">
        <v>43777</v>
      </c>
      <c r="B490" s="97">
        <v>13.8</v>
      </c>
      <c r="C490" s="97">
        <v>12.1</v>
      </c>
    </row>
    <row r="491" spans="1:6">
      <c r="A491" s="110">
        <v>43780</v>
      </c>
      <c r="B491" s="97">
        <v>14.2</v>
      </c>
      <c r="C491" s="97">
        <v>12.7</v>
      </c>
    </row>
    <row r="492" spans="1:6">
      <c r="A492" s="110">
        <v>43781</v>
      </c>
      <c r="B492" s="97">
        <v>13.7</v>
      </c>
      <c r="C492" s="97">
        <v>12.7</v>
      </c>
    </row>
    <row r="493" spans="1:6">
      <c r="A493" s="110">
        <v>43782</v>
      </c>
      <c r="B493" s="97">
        <v>13.9</v>
      </c>
      <c r="C493" s="97">
        <v>13</v>
      </c>
    </row>
    <row r="494" spans="1:6">
      <c r="A494" s="110">
        <v>43783</v>
      </c>
      <c r="B494" s="97">
        <v>13.4</v>
      </c>
      <c r="C494" s="97">
        <v>13.1</v>
      </c>
    </row>
    <row r="495" spans="1:6">
      <c r="A495" s="110">
        <v>43784</v>
      </c>
      <c r="B495" s="97">
        <v>13.1</v>
      </c>
      <c r="C495" s="97">
        <v>12.1</v>
      </c>
    </row>
    <row r="496" spans="1:6">
      <c r="A496" s="110">
        <v>43787</v>
      </c>
      <c r="B496" s="97">
        <v>13.3</v>
      </c>
      <c r="C496" s="97">
        <v>12.5</v>
      </c>
      <c r="E496" s="135"/>
      <c r="F496" s="135"/>
    </row>
    <row r="497" spans="1:6">
      <c r="A497" s="110">
        <v>43788</v>
      </c>
      <c r="B497" s="97">
        <v>13.5</v>
      </c>
      <c r="C497" s="97">
        <v>12.9</v>
      </c>
      <c r="E497" s="135"/>
      <c r="F497" s="135"/>
    </row>
    <row r="498" spans="1:6">
      <c r="A498" s="110">
        <v>43789</v>
      </c>
      <c r="B498" s="97">
        <v>14.1</v>
      </c>
      <c r="C498" s="97">
        <v>12.8</v>
      </c>
      <c r="E498" s="135"/>
      <c r="F498" s="135"/>
    </row>
    <row r="499" spans="1:6">
      <c r="A499" s="110">
        <v>43790</v>
      </c>
      <c r="B499" s="97">
        <v>14.5</v>
      </c>
      <c r="C499" s="97">
        <v>13.1</v>
      </c>
      <c r="E499" s="135"/>
      <c r="F499" s="135"/>
    </row>
    <row r="500" spans="1:6">
      <c r="A500" s="108">
        <v>43791</v>
      </c>
      <c r="B500" s="97">
        <v>13.9</v>
      </c>
      <c r="C500" s="97">
        <v>12.3</v>
      </c>
      <c r="E500" s="135"/>
      <c r="F500" s="135"/>
    </row>
    <row r="501" spans="1:6">
      <c r="A501" s="108">
        <v>43794</v>
      </c>
      <c r="B501" s="97">
        <v>13.9</v>
      </c>
      <c r="C501" s="97">
        <v>11.9</v>
      </c>
      <c r="E501" s="135"/>
      <c r="F501" s="135"/>
    </row>
    <row r="502" spans="1:6">
      <c r="A502" s="108">
        <v>43795</v>
      </c>
      <c r="B502" s="97">
        <v>14.2</v>
      </c>
      <c r="C502" s="97">
        <v>11.5</v>
      </c>
      <c r="E502" s="135"/>
      <c r="F502" s="135"/>
    </row>
    <row r="503" spans="1:6">
      <c r="A503" s="108">
        <v>43796</v>
      </c>
      <c r="B503" s="97">
        <v>13.9</v>
      </c>
      <c r="C503" s="97">
        <v>11.8</v>
      </c>
      <c r="E503" s="135"/>
      <c r="F503" s="135"/>
    </row>
    <row r="504" spans="1:6">
      <c r="A504" s="108">
        <v>43797</v>
      </c>
      <c r="B504" s="97">
        <v>13.8</v>
      </c>
      <c r="C504" s="97">
        <v>11.8</v>
      </c>
      <c r="E504" s="135"/>
      <c r="F504" s="135"/>
    </row>
    <row r="505" spans="1:6">
      <c r="A505" s="108">
        <v>43798</v>
      </c>
      <c r="B505" s="97">
        <v>14</v>
      </c>
      <c r="C505" s="97">
        <v>12.6</v>
      </c>
      <c r="E505" s="135"/>
      <c r="F505" s="135"/>
    </row>
    <row r="506" spans="1:6">
      <c r="A506" s="108">
        <v>43801</v>
      </c>
      <c r="B506" s="97">
        <v>14</v>
      </c>
      <c r="C506" s="97">
        <v>14.9</v>
      </c>
      <c r="E506" s="135"/>
      <c r="F506" s="135"/>
    </row>
    <row r="507" spans="1:6">
      <c r="A507" s="108">
        <v>43802</v>
      </c>
      <c r="B507" s="97">
        <v>14.3</v>
      </c>
      <c r="C507" s="97">
        <v>16</v>
      </c>
      <c r="E507" s="135"/>
      <c r="F507" s="135"/>
    </row>
    <row r="508" spans="1:6">
      <c r="A508" s="108">
        <v>43803</v>
      </c>
      <c r="B508" s="97">
        <v>14.4</v>
      </c>
      <c r="C508" s="97">
        <v>14.8</v>
      </c>
      <c r="E508" s="135"/>
      <c r="F508" s="135"/>
    </row>
    <row r="509" spans="1:6">
      <c r="A509" s="108">
        <v>43804</v>
      </c>
      <c r="B509" s="97">
        <v>14.6</v>
      </c>
      <c r="C509" s="97">
        <v>14.5</v>
      </c>
      <c r="E509" s="135"/>
      <c r="F509" s="135"/>
    </row>
    <row r="510" spans="1:6">
      <c r="A510" s="108">
        <v>43805</v>
      </c>
      <c r="B510" s="97">
        <v>13.9</v>
      </c>
      <c r="C510" s="97">
        <v>13.6</v>
      </c>
      <c r="E510" s="135"/>
      <c r="F510" s="135"/>
    </row>
    <row r="511" spans="1:6">
      <c r="A511" s="108">
        <v>43808</v>
      </c>
      <c r="B511" s="97">
        <v>13.6</v>
      </c>
      <c r="C511" s="97">
        <v>15.9</v>
      </c>
      <c r="E511" s="135"/>
      <c r="F511" s="135"/>
    </row>
    <row r="512" spans="1:6">
      <c r="A512" s="108">
        <v>43809</v>
      </c>
      <c r="B512" s="97">
        <v>13.3</v>
      </c>
      <c r="C512" s="97">
        <v>15.7</v>
      </c>
      <c r="E512" s="135"/>
      <c r="F512" s="135"/>
    </row>
    <row r="513" spans="1:6">
      <c r="A513" s="108">
        <v>43810</v>
      </c>
      <c r="B513" s="97">
        <v>13.4</v>
      </c>
      <c r="C513" s="97">
        <v>15</v>
      </c>
      <c r="E513" s="135"/>
      <c r="F513" s="135"/>
    </row>
    <row r="514" spans="1:6">
      <c r="A514" s="108">
        <v>43811</v>
      </c>
      <c r="B514" s="97">
        <v>13.4</v>
      </c>
      <c r="C514" s="97">
        <v>13.9</v>
      </c>
      <c r="E514" s="135"/>
      <c r="F514" s="135"/>
    </row>
    <row r="515" spans="1:6">
      <c r="A515" s="108">
        <v>43812</v>
      </c>
      <c r="B515" s="97">
        <v>13.1</v>
      </c>
      <c r="C515" s="97">
        <v>12.6</v>
      </c>
      <c r="E515" s="135"/>
      <c r="F515" s="135"/>
    </row>
    <row r="516" spans="1:6">
      <c r="A516" s="108">
        <v>43815</v>
      </c>
      <c r="B516" s="97">
        <v>13.3</v>
      </c>
      <c r="C516" s="97">
        <v>12.1</v>
      </c>
      <c r="E516" s="135"/>
      <c r="F516" s="135"/>
    </row>
    <row r="517" spans="1:6">
      <c r="A517" s="108">
        <v>43816</v>
      </c>
      <c r="B517" s="97">
        <v>13.1</v>
      </c>
      <c r="C517" s="97">
        <v>12.3</v>
      </c>
      <c r="E517" s="135"/>
      <c r="F517" s="135"/>
    </row>
    <row r="518" spans="1:6">
      <c r="A518" s="108">
        <v>43817</v>
      </c>
      <c r="B518" s="97">
        <v>13</v>
      </c>
      <c r="C518" s="97">
        <v>12.6</v>
      </c>
      <c r="E518" s="135"/>
      <c r="F518" s="135"/>
    </row>
    <row r="519" spans="1:6">
      <c r="A519" s="108">
        <v>43818</v>
      </c>
      <c r="B519" s="97">
        <v>13.2</v>
      </c>
      <c r="C519" s="97">
        <v>12.5</v>
      </c>
      <c r="E519" s="135"/>
      <c r="F519" s="135"/>
    </row>
    <row r="520" spans="1:6">
      <c r="A520" s="108">
        <v>43819</v>
      </c>
      <c r="B520" s="97">
        <v>13.1</v>
      </c>
      <c r="C520" s="97">
        <v>12.5</v>
      </c>
      <c r="E520" s="135"/>
      <c r="F520" s="135"/>
    </row>
    <row r="521" spans="1:6">
      <c r="A521" s="108">
        <v>43822</v>
      </c>
      <c r="B521" s="97">
        <v>14</v>
      </c>
      <c r="C521" s="97">
        <v>12.6</v>
      </c>
      <c r="E521" s="135"/>
      <c r="F521" s="135"/>
    </row>
    <row r="522" spans="1:6">
      <c r="A522" s="108">
        <v>43823</v>
      </c>
      <c r="B522" s="97">
        <v>13.8</v>
      </c>
      <c r="C522" s="97">
        <v>12.7</v>
      </c>
      <c r="E522" s="135"/>
      <c r="F522" s="135"/>
    </row>
    <row r="523" spans="1:6">
      <c r="A523" s="108">
        <v>43824</v>
      </c>
      <c r="B523" s="97">
        <v>13.8</v>
      </c>
      <c r="C523" s="97">
        <v>12.7</v>
      </c>
      <c r="E523" s="135"/>
      <c r="F523" s="135"/>
    </row>
    <row r="524" spans="1:6">
      <c r="A524" s="108">
        <v>43825</v>
      </c>
      <c r="B524" s="97">
        <v>14.2</v>
      </c>
      <c r="C524" s="97">
        <v>12.7</v>
      </c>
      <c r="E524" s="135"/>
      <c r="F524" s="135"/>
    </row>
    <row r="525" spans="1:6">
      <c r="A525" s="108">
        <v>43826</v>
      </c>
      <c r="B525" s="97">
        <v>14.1</v>
      </c>
      <c r="C525" s="97">
        <v>13.4</v>
      </c>
      <c r="E525" s="135"/>
      <c r="F525" s="135"/>
    </row>
    <row r="526" spans="1:6">
      <c r="A526" s="108">
        <v>43829</v>
      </c>
      <c r="B526" s="97">
        <v>14.7</v>
      </c>
      <c r="C526" s="97">
        <v>14.8</v>
      </c>
      <c r="E526" s="135"/>
      <c r="F526" s="135"/>
    </row>
    <row r="527" spans="1:6">
      <c r="A527" s="108">
        <v>43830</v>
      </c>
      <c r="B527" s="97">
        <v>14.7</v>
      </c>
      <c r="C527" s="97">
        <v>13.8</v>
      </c>
      <c r="E527" s="135"/>
      <c r="F527" s="135"/>
    </row>
    <row r="528" spans="1:6">
      <c r="A528" s="108">
        <v>43831</v>
      </c>
      <c r="B528" s="97">
        <v>14.7</v>
      </c>
      <c r="C528" s="97">
        <v>13.8</v>
      </c>
      <c r="E528" s="135"/>
      <c r="F528" s="135"/>
    </row>
    <row r="529" spans="1:6">
      <c r="A529" s="108">
        <v>43832</v>
      </c>
      <c r="B529" s="97">
        <v>15.4</v>
      </c>
      <c r="C529" s="97">
        <v>12.5</v>
      </c>
      <c r="E529" s="135"/>
      <c r="F529" s="135"/>
    </row>
    <row r="530" spans="1:6">
      <c r="A530" s="108">
        <v>43833</v>
      </c>
      <c r="B530" s="97">
        <v>15.9</v>
      </c>
      <c r="C530" s="97">
        <v>14</v>
      </c>
      <c r="E530" s="135"/>
      <c r="F530" s="135"/>
    </row>
    <row r="531" spans="1:6">
      <c r="A531" s="108">
        <v>43836</v>
      </c>
      <c r="B531" s="97">
        <v>15.9</v>
      </c>
      <c r="C531" s="97">
        <v>13.9</v>
      </c>
      <c r="E531" s="135"/>
      <c r="F531" s="135"/>
    </row>
    <row r="532" spans="1:6">
      <c r="A532" s="108">
        <v>43837</v>
      </c>
      <c r="B532" s="97">
        <v>15.1</v>
      </c>
      <c r="C532" s="97">
        <v>13.8</v>
      </c>
      <c r="E532" s="135"/>
      <c r="F532" s="135"/>
    </row>
    <row r="533" spans="1:6">
      <c r="A533" s="108">
        <v>43838</v>
      </c>
      <c r="B533" s="97">
        <v>16</v>
      </c>
      <c r="C533" s="97">
        <v>13.5</v>
      </c>
      <c r="E533" s="135"/>
      <c r="F533" s="135"/>
    </row>
    <row r="534" spans="1:6">
      <c r="A534" s="108">
        <v>43839</v>
      </c>
      <c r="B534" s="97">
        <v>13.6</v>
      </c>
      <c r="C534" s="97">
        <v>12.5</v>
      </c>
      <c r="E534" s="135"/>
      <c r="F534" s="135"/>
    </row>
    <row r="535" spans="1:6">
      <c r="A535" s="108">
        <v>43840</v>
      </c>
      <c r="B535" s="97">
        <v>12.8</v>
      </c>
      <c r="C535" s="97">
        <v>12.6</v>
      </c>
      <c r="E535" s="135"/>
      <c r="F535" s="135"/>
    </row>
    <row r="536" spans="1:6">
      <c r="A536" s="108">
        <v>43843</v>
      </c>
      <c r="B536" s="97">
        <v>13.3</v>
      </c>
      <c r="C536" s="97">
        <v>12.3</v>
      </c>
      <c r="E536" s="135"/>
      <c r="F536" s="135"/>
    </row>
    <row r="537" spans="1:6">
      <c r="A537" s="108">
        <v>43844</v>
      </c>
      <c r="B537" s="97">
        <v>13.4</v>
      </c>
      <c r="C537" s="97">
        <v>12.4</v>
      </c>
      <c r="E537" s="135"/>
      <c r="F537" s="135"/>
    </row>
    <row r="538" spans="1:6">
      <c r="A538" s="108">
        <v>43845</v>
      </c>
      <c r="B538" s="97">
        <v>13.4</v>
      </c>
      <c r="C538" s="97">
        <v>12.4</v>
      </c>
      <c r="E538" s="135"/>
      <c r="F538" s="135"/>
    </row>
    <row r="539" spans="1:6">
      <c r="A539" s="108">
        <v>43846</v>
      </c>
      <c r="B539" s="97">
        <v>13.6</v>
      </c>
      <c r="C539" s="97">
        <v>12.3</v>
      </c>
      <c r="E539" s="135"/>
      <c r="F539" s="135"/>
    </row>
    <row r="540" spans="1:6">
      <c r="A540" s="108">
        <v>43847</v>
      </c>
      <c r="B540" s="97">
        <v>13.6</v>
      </c>
      <c r="C540" s="97">
        <v>12.1</v>
      </c>
      <c r="E540" s="135"/>
      <c r="F540" s="135"/>
    </row>
    <row r="541" spans="1:6">
      <c r="A541" s="108">
        <v>43850</v>
      </c>
      <c r="B541" s="97">
        <v>13.6</v>
      </c>
      <c r="C541" s="97">
        <v>12.1</v>
      </c>
      <c r="E541" s="135"/>
      <c r="F541" s="135"/>
    </row>
    <row r="542" spans="1:6">
      <c r="A542" s="108">
        <v>43851</v>
      </c>
      <c r="B542" s="97">
        <v>14.4</v>
      </c>
      <c r="C542" s="97">
        <v>12.9</v>
      </c>
      <c r="E542" s="135"/>
      <c r="F542" s="135"/>
    </row>
    <row r="543" spans="1:6">
      <c r="A543" s="108">
        <v>43852</v>
      </c>
      <c r="B543" s="97">
        <v>14.3</v>
      </c>
      <c r="C543" s="97">
        <v>12.9</v>
      </c>
      <c r="E543" s="135"/>
      <c r="F543" s="135"/>
    </row>
    <row r="544" spans="1:6">
      <c r="A544" s="108">
        <v>43853</v>
      </c>
      <c r="B544" s="97">
        <v>15.3</v>
      </c>
      <c r="C544" s="97">
        <v>13</v>
      </c>
      <c r="E544" s="135"/>
      <c r="F544" s="135"/>
    </row>
    <row r="545" spans="1:6">
      <c r="A545" s="108">
        <v>43854</v>
      </c>
      <c r="B545" s="97">
        <v>15.3</v>
      </c>
      <c r="C545" s="97">
        <v>14.6</v>
      </c>
      <c r="E545" s="135"/>
      <c r="F545" s="135"/>
    </row>
    <row r="546" spans="1:6">
      <c r="A546" s="108">
        <v>43857</v>
      </c>
      <c r="B546" s="97">
        <v>15.3</v>
      </c>
      <c r="C546" s="97">
        <v>18.2</v>
      </c>
      <c r="E546" s="135"/>
      <c r="F546" s="135"/>
    </row>
    <row r="547" spans="1:6">
      <c r="A547" s="108">
        <v>43858</v>
      </c>
      <c r="B547" s="97">
        <v>18.3</v>
      </c>
      <c r="C547" s="97">
        <v>16.3</v>
      </c>
      <c r="E547" s="135"/>
      <c r="F547" s="135"/>
    </row>
    <row r="548" spans="1:6">
      <c r="A548" s="108">
        <v>43859</v>
      </c>
      <c r="B548" s="97">
        <v>17</v>
      </c>
      <c r="C548" s="97">
        <v>16.399999999999999</v>
      </c>
      <c r="E548" s="135"/>
      <c r="F548" s="135"/>
    </row>
    <row r="549" spans="1:6">
      <c r="A549" s="108">
        <v>43860</v>
      </c>
      <c r="B549" s="97">
        <v>18.399999999999999</v>
      </c>
      <c r="C549" s="97">
        <v>15.5</v>
      </c>
      <c r="E549" s="135"/>
      <c r="F549" s="135"/>
    </row>
    <row r="550" spans="1:6">
      <c r="A550" s="108">
        <v>43861</v>
      </c>
      <c r="B550" s="97">
        <v>19.3</v>
      </c>
      <c r="C550" s="97">
        <v>18.8</v>
      </c>
      <c r="E550" s="135"/>
      <c r="F550" s="135"/>
    </row>
    <row r="551" spans="1:6">
      <c r="A551" s="108">
        <v>43864</v>
      </c>
      <c r="B551" s="97">
        <v>19.3</v>
      </c>
      <c r="C551" s="97">
        <v>18</v>
      </c>
      <c r="E551" s="135"/>
      <c r="F551" s="135"/>
    </row>
    <row r="552" spans="1:6">
      <c r="A552" s="108">
        <v>43865</v>
      </c>
      <c r="B552" s="97">
        <v>18.399999999999999</v>
      </c>
      <c r="C552" s="97">
        <v>16.100000000000001</v>
      </c>
      <c r="E552" s="135"/>
      <c r="F552" s="135"/>
    </row>
    <row r="553" spans="1:6">
      <c r="A553" s="108">
        <v>43866</v>
      </c>
      <c r="B553" s="97">
        <v>18.2</v>
      </c>
      <c r="C553" s="97">
        <v>15.2</v>
      </c>
      <c r="E553" s="135"/>
      <c r="F553" s="135"/>
    </row>
    <row r="554" spans="1:6">
      <c r="A554" s="108">
        <v>43867</v>
      </c>
      <c r="B554" s="97">
        <v>17.8</v>
      </c>
      <c r="C554" s="97">
        <v>15</v>
      </c>
      <c r="E554" s="135"/>
      <c r="F554" s="135"/>
    </row>
    <row r="555" spans="1:6">
      <c r="A555" s="108">
        <v>43868</v>
      </c>
      <c r="B555" s="97">
        <v>17.5</v>
      </c>
      <c r="C555" s="97">
        <v>15.5</v>
      </c>
      <c r="E555" s="135"/>
      <c r="F555" s="135"/>
    </row>
    <row r="556" spans="1:6">
      <c r="A556" s="108">
        <v>43871</v>
      </c>
      <c r="B556" s="97">
        <v>18.2</v>
      </c>
      <c r="C556" s="97">
        <v>15</v>
      </c>
      <c r="E556" s="135"/>
      <c r="F556" s="135"/>
    </row>
    <row r="557" spans="1:6">
      <c r="A557" s="108">
        <v>43872</v>
      </c>
      <c r="B557" s="97">
        <v>18.2</v>
      </c>
      <c r="C557" s="97">
        <v>15.2</v>
      </c>
      <c r="E557" s="135"/>
      <c r="F557" s="135"/>
    </row>
    <row r="558" spans="1:6">
      <c r="A558" s="108">
        <v>43873</v>
      </c>
      <c r="B558" s="97">
        <v>17</v>
      </c>
      <c r="C558" s="97">
        <v>13.7</v>
      </c>
      <c r="E558" s="135"/>
      <c r="F558" s="135"/>
    </row>
    <row r="559" spans="1:6">
      <c r="A559" s="108">
        <v>43874</v>
      </c>
      <c r="B559" s="97">
        <v>16.7</v>
      </c>
      <c r="C559" s="97">
        <v>14.2</v>
      </c>
      <c r="E559" s="135"/>
      <c r="F559" s="135"/>
    </row>
    <row r="560" spans="1:6">
      <c r="A560" s="108">
        <v>43875</v>
      </c>
      <c r="B560" s="97">
        <v>16.899999999999999</v>
      </c>
      <c r="C560" s="97">
        <v>13.7</v>
      </c>
      <c r="E560" s="135"/>
      <c r="F560" s="135"/>
    </row>
    <row r="561" spans="1:6">
      <c r="A561" s="108">
        <v>43878</v>
      </c>
      <c r="B561" s="97">
        <v>17.2</v>
      </c>
      <c r="C561" s="97">
        <v>13.7</v>
      </c>
      <c r="E561" s="135"/>
      <c r="F561" s="135"/>
    </row>
    <row r="562" spans="1:6">
      <c r="A562" s="108">
        <v>43879</v>
      </c>
      <c r="B562" s="97">
        <v>18.3</v>
      </c>
      <c r="C562" s="97">
        <v>14.8</v>
      </c>
      <c r="E562" s="135"/>
      <c r="F562" s="135"/>
    </row>
    <row r="563" spans="1:6">
      <c r="A563" s="108">
        <v>43880</v>
      </c>
      <c r="B563" s="97">
        <v>18.2</v>
      </c>
      <c r="C563" s="97">
        <v>14.4</v>
      </c>
      <c r="E563" s="135"/>
      <c r="F563" s="135"/>
    </row>
    <row r="564" spans="1:6">
      <c r="A564" s="108">
        <v>43881</v>
      </c>
      <c r="B564" s="97">
        <v>18.2</v>
      </c>
      <c r="C564" s="97">
        <v>15.6</v>
      </c>
      <c r="E564" s="135"/>
      <c r="F564" s="135"/>
    </row>
    <row r="565" spans="1:6">
      <c r="A565" s="108">
        <v>43882</v>
      </c>
      <c r="B565" s="97">
        <v>19.8</v>
      </c>
      <c r="C565" s="97">
        <v>17.100000000000001</v>
      </c>
      <c r="E565" s="135"/>
      <c r="F565" s="135"/>
    </row>
    <row r="566" spans="1:6">
      <c r="A566" s="108">
        <v>43885</v>
      </c>
      <c r="B566" s="97">
        <v>23.7</v>
      </c>
      <c r="C566" s="97">
        <v>25</v>
      </c>
      <c r="E566" s="135"/>
      <c r="F566" s="135"/>
    </row>
    <row r="567" spans="1:6">
      <c r="A567" s="108">
        <v>43886</v>
      </c>
      <c r="B567" s="97">
        <v>22.7</v>
      </c>
      <c r="C567" s="97">
        <v>27.9</v>
      </c>
      <c r="E567" s="135"/>
      <c r="F567" s="135"/>
    </row>
    <row r="568" spans="1:6">
      <c r="A568" s="108">
        <v>43887</v>
      </c>
      <c r="B568" s="97">
        <v>25.1</v>
      </c>
      <c r="C568" s="97">
        <v>27.6</v>
      </c>
      <c r="E568" s="135"/>
      <c r="F568" s="135"/>
    </row>
    <row r="569" spans="1:6">
      <c r="A569" s="108">
        <v>43888</v>
      </c>
      <c r="B569" s="97">
        <v>26.8</v>
      </c>
      <c r="C569" s="97">
        <v>39.200000000000003</v>
      </c>
      <c r="E569" s="135"/>
      <c r="F569" s="135"/>
    </row>
    <row r="570" spans="1:6">
      <c r="A570" s="108">
        <v>43889</v>
      </c>
      <c r="B570" s="97">
        <v>33.799999999999997</v>
      </c>
      <c r="C570" s="97">
        <v>40.1</v>
      </c>
      <c r="E570" s="135"/>
      <c r="F570" s="135"/>
    </row>
    <row r="571" spans="1:6">
      <c r="A571" s="108">
        <v>43892</v>
      </c>
      <c r="B571" s="97">
        <v>32.700000000000003</v>
      </c>
      <c r="C571" s="97">
        <v>33.4</v>
      </c>
      <c r="E571" s="135"/>
      <c r="F571" s="135"/>
    </row>
    <row r="572" spans="1:6">
      <c r="A572" s="108">
        <v>43893</v>
      </c>
      <c r="B572" s="97">
        <v>29.5</v>
      </c>
      <c r="C572" s="97">
        <v>36.799999999999997</v>
      </c>
      <c r="E572" s="135"/>
      <c r="F572" s="135"/>
    </row>
    <row r="573" spans="1:6">
      <c r="A573" s="108">
        <v>43894</v>
      </c>
      <c r="B573" s="97">
        <v>26.8</v>
      </c>
      <c r="C573" s="97">
        <v>32</v>
      </c>
      <c r="E573" s="135"/>
      <c r="F573" s="135"/>
    </row>
    <row r="574" spans="1:6">
      <c r="A574" s="108">
        <v>43895</v>
      </c>
      <c r="B574" s="97">
        <v>23.7</v>
      </c>
      <c r="C574" s="97">
        <v>39.6</v>
      </c>
      <c r="E574" s="135"/>
      <c r="F574" s="135"/>
    </row>
    <row r="575" spans="1:6">
      <c r="A575" s="108">
        <v>43896</v>
      </c>
      <c r="B575" s="97">
        <v>27.5</v>
      </c>
      <c r="C575" s="97">
        <v>41.9</v>
      </c>
      <c r="E575" s="135"/>
      <c r="F575" s="135"/>
    </row>
    <row r="576" spans="1:6">
      <c r="A576" s="108">
        <v>43899</v>
      </c>
      <c r="B576" s="97">
        <v>36.200000000000003</v>
      </c>
      <c r="C576" s="97">
        <v>54.5</v>
      </c>
      <c r="E576" s="135"/>
      <c r="F576" s="135"/>
    </row>
    <row r="577" spans="1:6">
      <c r="A577" s="108">
        <v>43900</v>
      </c>
      <c r="B577" s="97">
        <v>34.799999999999997</v>
      </c>
      <c r="C577" s="97">
        <v>47.3</v>
      </c>
      <c r="E577" s="135"/>
      <c r="F577" s="135"/>
    </row>
    <row r="578" spans="1:6">
      <c r="A578" s="108">
        <v>43901</v>
      </c>
      <c r="B578" s="97">
        <v>37.6</v>
      </c>
      <c r="C578" s="97">
        <v>53.9</v>
      </c>
      <c r="E578" s="135"/>
      <c r="F578" s="135"/>
    </row>
    <row r="579" spans="1:6">
      <c r="A579" s="108">
        <v>43902</v>
      </c>
      <c r="B579" s="97">
        <v>43.1</v>
      </c>
      <c r="C579" s="97">
        <v>75.5</v>
      </c>
      <c r="E579" s="135"/>
      <c r="F579" s="135"/>
    </row>
    <row r="580" spans="1:6">
      <c r="A580" s="108">
        <v>43903</v>
      </c>
      <c r="B580" s="97">
        <v>53.9</v>
      </c>
      <c r="C580" s="97">
        <v>57.8</v>
      </c>
      <c r="E580" s="135"/>
      <c r="F580" s="135"/>
    </row>
    <row r="581" spans="1:6">
      <c r="A581" s="108">
        <v>43906</v>
      </c>
      <c r="B581" s="97">
        <v>64.599999999999994</v>
      </c>
      <c r="C581" s="97">
        <v>82.7</v>
      </c>
      <c r="E581" s="135"/>
      <c r="F581" s="135"/>
    </row>
    <row r="582" spans="1:6">
      <c r="A582" s="108">
        <v>43907</v>
      </c>
      <c r="B582" s="97">
        <v>64.5</v>
      </c>
      <c r="C582" s="97">
        <v>75.900000000000006</v>
      </c>
      <c r="E582" s="135"/>
      <c r="F582" s="135"/>
    </row>
    <row r="583" spans="1:6">
      <c r="A583" s="108">
        <v>43908</v>
      </c>
      <c r="B583" s="97">
        <v>62.8</v>
      </c>
      <c r="C583" s="97">
        <v>76.5</v>
      </c>
      <c r="E583" s="135"/>
      <c r="F583" s="135"/>
    </row>
    <row r="584" spans="1:6">
      <c r="A584" s="108">
        <v>43909</v>
      </c>
      <c r="B584" s="97">
        <v>69.2</v>
      </c>
      <c r="C584" s="97">
        <v>72</v>
      </c>
      <c r="E584" s="135"/>
      <c r="F584" s="135"/>
    </row>
    <row r="585" spans="1:6">
      <c r="A585" s="108">
        <v>43910</v>
      </c>
      <c r="B585" s="97">
        <v>60.7</v>
      </c>
      <c r="C585" s="97">
        <v>66</v>
      </c>
      <c r="E585" s="135"/>
      <c r="F585" s="135"/>
    </row>
    <row r="586" spans="1:6">
      <c r="A586" s="108">
        <v>43913</v>
      </c>
      <c r="B586" s="97">
        <v>62.5</v>
      </c>
      <c r="C586" s="97">
        <v>61.6</v>
      </c>
      <c r="E586" s="135"/>
      <c r="F586" s="135"/>
    </row>
    <row r="587" spans="1:6">
      <c r="A587" s="108">
        <v>43914</v>
      </c>
      <c r="B587" s="97">
        <v>53.8</v>
      </c>
      <c r="C587" s="97">
        <v>61.7</v>
      </c>
      <c r="E587" s="135"/>
      <c r="F587" s="135"/>
    </row>
    <row r="588" spans="1:6">
      <c r="A588" s="108">
        <v>43915</v>
      </c>
      <c r="B588" s="97">
        <v>49.3</v>
      </c>
      <c r="C588" s="97">
        <v>64</v>
      </c>
      <c r="E588" s="135"/>
      <c r="F588" s="135"/>
    </row>
    <row r="589" spans="1:6">
      <c r="A589" s="108">
        <v>43916</v>
      </c>
      <c r="B589" s="97">
        <v>52.8</v>
      </c>
      <c r="C589" s="97">
        <v>61</v>
      </c>
      <c r="E589" s="135"/>
      <c r="F589" s="135"/>
    </row>
    <row r="590" spans="1:6">
      <c r="A590" s="108">
        <v>43917</v>
      </c>
      <c r="B590" s="97">
        <v>54.6</v>
      </c>
      <c r="C590" s="97">
        <v>65.5</v>
      </c>
      <c r="E590" s="135"/>
      <c r="F590" s="135"/>
    </row>
    <row r="591" spans="1:6">
      <c r="A591" s="108">
        <v>43920</v>
      </c>
      <c r="B591" s="97">
        <v>54.8</v>
      </c>
      <c r="C591" s="97">
        <v>57.1</v>
      </c>
      <c r="E591" s="135"/>
      <c r="F591" s="135"/>
    </row>
    <row r="592" spans="1:6">
      <c r="A592" s="108">
        <v>43921</v>
      </c>
      <c r="B592" s="97">
        <v>48.6</v>
      </c>
      <c r="C592" s="97">
        <v>53.5</v>
      </c>
      <c r="E592" s="135"/>
      <c r="F592" s="135"/>
    </row>
    <row r="593" spans="1:6">
      <c r="A593" s="108">
        <v>43922</v>
      </c>
      <c r="B593" s="97">
        <v>50</v>
      </c>
      <c r="C593" s="97">
        <v>57.1</v>
      </c>
      <c r="E593" s="135"/>
      <c r="F593" s="135"/>
    </row>
    <row r="594" spans="1:6">
      <c r="A594" s="108">
        <v>43923</v>
      </c>
      <c r="B594" s="97">
        <v>47.2</v>
      </c>
      <c r="C594" s="97">
        <v>50.9</v>
      </c>
      <c r="E594" s="135"/>
      <c r="F594" s="135"/>
    </row>
    <row r="595" spans="1:6">
      <c r="A595" s="108">
        <v>43924</v>
      </c>
      <c r="B595" s="97">
        <v>45.3</v>
      </c>
      <c r="C595" s="97">
        <v>46.8</v>
      </c>
      <c r="E595" s="135"/>
      <c r="F595" s="135"/>
    </row>
    <row r="596" spans="1:6">
      <c r="A596" s="108">
        <v>43927</v>
      </c>
      <c r="B596" s="97">
        <v>38.299999999999997</v>
      </c>
      <c r="C596" s="97">
        <v>45.2</v>
      </c>
      <c r="E596" s="135"/>
      <c r="F596" s="135"/>
    </row>
    <row r="597" spans="1:6">
      <c r="A597" s="108">
        <v>43928</v>
      </c>
      <c r="B597" s="97">
        <v>36.1</v>
      </c>
      <c r="C597" s="97">
        <v>46.7</v>
      </c>
      <c r="E597" s="135"/>
      <c r="F597" s="135"/>
    </row>
    <row r="598" spans="1:6">
      <c r="A598" s="108">
        <v>43929</v>
      </c>
      <c r="B598" s="97">
        <v>40.1</v>
      </c>
      <c r="C598" s="97">
        <v>43.4</v>
      </c>
      <c r="E598" s="135"/>
      <c r="F598" s="135"/>
    </row>
    <row r="599" spans="1:6">
      <c r="A599" s="108">
        <v>43930</v>
      </c>
      <c r="B599" s="97">
        <v>35.6</v>
      </c>
      <c r="C599" s="97">
        <v>41.7</v>
      </c>
      <c r="E599" s="135"/>
      <c r="F599" s="135"/>
    </row>
    <row r="600" spans="1:6">
      <c r="A600" s="108">
        <v>43931</v>
      </c>
      <c r="B600" s="97">
        <v>35.799999999999997</v>
      </c>
      <c r="C600" s="97">
        <v>41.7</v>
      </c>
      <c r="E600" s="135"/>
      <c r="F600" s="135"/>
    </row>
    <row r="601" spans="1:6">
      <c r="A601" s="108">
        <v>43934</v>
      </c>
      <c r="B601" s="97">
        <v>39.700000000000003</v>
      </c>
      <c r="C601" s="97">
        <v>41.2</v>
      </c>
      <c r="E601" s="135"/>
      <c r="F601" s="135"/>
    </row>
    <row r="602" spans="1:6">
      <c r="A602" s="108">
        <v>43935</v>
      </c>
      <c r="B602" s="97">
        <v>36</v>
      </c>
      <c r="C602" s="97">
        <v>40.299999999999997</v>
      </c>
      <c r="E602" s="135"/>
      <c r="F602" s="135"/>
    </row>
    <row r="603" spans="1:6">
      <c r="A603" s="108">
        <v>43936</v>
      </c>
      <c r="B603" s="97">
        <v>36</v>
      </c>
      <c r="C603" s="97">
        <v>40.799999999999997</v>
      </c>
      <c r="E603" s="135"/>
      <c r="F603" s="135"/>
    </row>
    <row r="604" spans="1:6">
      <c r="A604" s="108">
        <v>43937</v>
      </c>
      <c r="B604" s="97">
        <v>34.799999999999997</v>
      </c>
      <c r="C604" s="97">
        <v>40.1</v>
      </c>
      <c r="E604" s="135"/>
      <c r="F604" s="135"/>
    </row>
    <row r="605" spans="1:6">
      <c r="A605" s="108">
        <v>43938</v>
      </c>
      <c r="B605" s="97">
        <v>31.4</v>
      </c>
      <c r="C605" s="97">
        <v>38.200000000000003</v>
      </c>
      <c r="E605" s="135"/>
      <c r="F605" s="135"/>
    </row>
    <row r="606" spans="1:6">
      <c r="A606" s="108">
        <v>43941</v>
      </c>
      <c r="B606" s="97">
        <v>33.299999999999997</v>
      </c>
      <c r="C606" s="97">
        <v>43.8</v>
      </c>
      <c r="E606" s="135"/>
      <c r="F606" s="135"/>
    </row>
    <row r="607" spans="1:6">
      <c r="A607" s="108">
        <v>43942</v>
      </c>
      <c r="B607" s="97">
        <v>36.5</v>
      </c>
      <c r="C607" s="97">
        <v>45.4</v>
      </c>
      <c r="E607" s="135"/>
      <c r="F607" s="135"/>
    </row>
    <row r="608" spans="1:6">
      <c r="A608" s="108">
        <v>43943</v>
      </c>
      <c r="B608" s="97">
        <v>36.6</v>
      </c>
      <c r="C608" s="97">
        <v>42</v>
      </c>
      <c r="E608" s="135"/>
      <c r="F608" s="135"/>
    </row>
    <row r="609" spans="1:6">
      <c r="A609" s="108">
        <v>43944</v>
      </c>
      <c r="B609" s="97">
        <v>34.5</v>
      </c>
      <c r="C609" s="97">
        <v>41.4</v>
      </c>
      <c r="E609" s="135"/>
      <c r="F609" s="135"/>
    </row>
    <row r="610" spans="1:6">
      <c r="A610" s="108">
        <v>43945</v>
      </c>
      <c r="B610" s="97">
        <v>37.5</v>
      </c>
      <c r="C610" s="97">
        <v>35.9</v>
      </c>
      <c r="E610" s="135"/>
      <c r="F610" s="135"/>
    </row>
    <row r="611" spans="1:6">
      <c r="A611" s="108">
        <v>43948</v>
      </c>
      <c r="B611" s="97">
        <v>35.200000000000003</v>
      </c>
      <c r="C611" s="97">
        <v>33.299999999999997</v>
      </c>
      <c r="E611" s="135"/>
      <c r="F611" s="135"/>
    </row>
    <row r="612" spans="1:6">
      <c r="A612" s="108">
        <v>43949</v>
      </c>
      <c r="B612" s="97">
        <v>32.6</v>
      </c>
      <c r="C612" s="97">
        <v>33.6</v>
      </c>
      <c r="E612" s="135"/>
      <c r="F612" s="135"/>
    </row>
    <row r="613" spans="1:6">
      <c r="A613" s="108">
        <v>43950</v>
      </c>
      <c r="B613" s="97">
        <v>30.5</v>
      </c>
      <c r="C613" s="97">
        <v>31.2</v>
      </c>
      <c r="E613" s="135"/>
      <c r="F613" s="135"/>
    </row>
    <row r="614" spans="1:6">
      <c r="A614" s="108">
        <v>43951</v>
      </c>
      <c r="B614" s="97">
        <v>30.5</v>
      </c>
      <c r="C614" s="97">
        <v>34.200000000000003</v>
      </c>
      <c r="E614" s="135"/>
      <c r="F614" s="135"/>
    </row>
    <row r="615" spans="1:6">
      <c r="A615" s="108">
        <v>43952</v>
      </c>
      <c r="B615" s="97">
        <v>30.5</v>
      </c>
      <c r="C615" s="97">
        <v>37.200000000000003</v>
      </c>
      <c r="E615" s="135"/>
      <c r="F615" s="135"/>
    </row>
    <row r="616" spans="1:6">
      <c r="A616" s="108">
        <v>43955</v>
      </c>
      <c r="B616" s="97">
        <v>36.4</v>
      </c>
      <c r="C616" s="97">
        <v>36</v>
      </c>
      <c r="E616" s="135"/>
      <c r="F616" s="135"/>
    </row>
    <row r="617" spans="1:6">
      <c r="A617" s="108">
        <v>43956</v>
      </c>
      <c r="B617" s="97">
        <v>36.4</v>
      </c>
      <c r="C617" s="97">
        <v>33.6</v>
      </c>
      <c r="E617" s="135"/>
      <c r="F617" s="135"/>
    </row>
    <row r="618" spans="1:6">
      <c r="A618" s="108">
        <v>43957</v>
      </c>
      <c r="B618" s="97">
        <v>31.8</v>
      </c>
      <c r="C618" s="97">
        <v>34.1</v>
      </c>
      <c r="E618" s="135"/>
      <c r="F618" s="135"/>
    </row>
    <row r="619" spans="1:6">
      <c r="A619" s="108">
        <v>43958</v>
      </c>
      <c r="B619" s="97">
        <v>31.3</v>
      </c>
      <c r="C619" s="97">
        <v>31.4</v>
      </c>
      <c r="E619" s="135"/>
      <c r="F619" s="135"/>
    </row>
    <row r="620" spans="1:6">
      <c r="A620" s="108">
        <v>43959</v>
      </c>
      <c r="B620" s="97">
        <v>28.8</v>
      </c>
      <c r="C620" s="97">
        <v>28</v>
      </c>
      <c r="E620" s="135"/>
      <c r="F620" s="135"/>
    </row>
    <row r="621" spans="1:6">
      <c r="A621" s="108">
        <v>43962</v>
      </c>
      <c r="B621" s="97">
        <v>29.3</v>
      </c>
      <c r="C621" s="97">
        <v>27.6</v>
      </c>
      <c r="E621" s="135"/>
      <c r="F621" s="135"/>
    </row>
    <row r="622" spans="1:6">
      <c r="A622" s="108">
        <v>43963</v>
      </c>
      <c r="B622" s="97">
        <v>27.8</v>
      </c>
      <c r="C622" s="97">
        <v>33</v>
      </c>
      <c r="E622" s="135"/>
      <c r="F622" s="135"/>
    </row>
    <row r="623" spans="1:6">
      <c r="A623" s="108">
        <v>43964</v>
      </c>
      <c r="B623" s="97">
        <v>25.8</v>
      </c>
      <c r="C623" s="97">
        <v>35.299999999999997</v>
      </c>
      <c r="E623" s="135"/>
      <c r="F623" s="135"/>
    </row>
    <row r="624" spans="1:6">
      <c r="A624" s="108">
        <v>43965</v>
      </c>
      <c r="B624" s="97">
        <v>26.8</v>
      </c>
      <c r="C624" s="97">
        <v>32.6</v>
      </c>
      <c r="E624" s="135"/>
      <c r="F624" s="135"/>
    </row>
    <row r="625" spans="1:6">
      <c r="A625" s="108">
        <v>43966</v>
      </c>
      <c r="B625" s="97">
        <v>27</v>
      </c>
      <c r="C625" s="97">
        <v>31.9</v>
      </c>
      <c r="E625" s="135"/>
      <c r="F625" s="135"/>
    </row>
    <row r="626" spans="1:6">
      <c r="A626" s="108">
        <v>43969</v>
      </c>
      <c r="B626" s="97">
        <v>27</v>
      </c>
      <c r="C626" s="97">
        <v>29.3</v>
      </c>
      <c r="E626" s="135"/>
      <c r="F626" s="135"/>
    </row>
    <row r="627" spans="1:6">
      <c r="A627" s="108">
        <v>43970</v>
      </c>
      <c r="B627" s="97">
        <v>25</v>
      </c>
      <c r="C627" s="97">
        <v>30.5</v>
      </c>
      <c r="E627" s="135"/>
      <c r="F627" s="135"/>
    </row>
    <row r="628" spans="1:6">
      <c r="A628" s="108">
        <v>43971</v>
      </c>
      <c r="B628" s="97">
        <v>24.9</v>
      </c>
      <c r="C628" s="97">
        <v>28</v>
      </c>
      <c r="E628" s="135"/>
      <c r="F628" s="135"/>
    </row>
    <row r="629" spans="1:6">
      <c r="A629" s="108">
        <v>43972</v>
      </c>
      <c r="B629" s="97">
        <v>23.6</v>
      </c>
      <c r="C629" s="97">
        <v>29.5</v>
      </c>
      <c r="E629" s="135"/>
      <c r="F629" s="135"/>
    </row>
    <row r="630" spans="1:6">
      <c r="A630" s="108">
        <v>43973</v>
      </c>
      <c r="B630" s="97">
        <v>27.7</v>
      </c>
      <c r="C630" s="97">
        <v>28.2</v>
      </c>
      <c r="E630" s="135"/>
      <c r="F630" s="135"/>
    </row>
    <row r="631" spans="1:6">
      <c r="A631" s="108">
        <v>43976</v>
      </c>
      <c r="B631" s="97">
        <v>25.3</v>
      </c>
      <c r="C631" s="97">
        <v>28.2</v>
      </c>
      <c r="E631" s="135"/>
      <c r="F631" s="135"/>
    </row>
    <row r="632" spans="1:6">
      <c r="A632" s="108">
        <v>43977</v>
      </c>
      <c r="B632" s="97">
        <v>23.8</v>
      </c>
      <c r="C632" s="97">
        <v>28</v>
      </c>
      <c r="E632" s="135"/>
      <c r="F632" s="135"/>
    </row>
    <row r="633" spans="1:6">
      <c r="A633" s="108">
        <v>43978</v>
      </c>
      <c r="B633" s="97">
        <v>24.5</v>
      </c>
      <c r="C633" s="97">
        <v>27.6</v>
      </c>
      <c r="E633" s="135"/>
      <c r="F633" s="135"/>
    </row>
    <row r="634" spans="1:6">
      <c r="A634" s="108">
        <v>43979</v>
      </c>
      <c r="B634" s="97">
        <v>25.2</v>
      </c>
      <c r="C634" s="97">
        <v>28.6</v>
      </c>
      <c r="E634" s="135"/>
      <c r="F634" s="135"/>
    </row>
    <row r="635" spans="1:6">
      <c r="A635" s="108">
        <v>43980</v>
      </c>
      <c r="B635" s="97">
        <v>25.6</v>
      </c>
      <c r="C635" s="97">
        <v>27.5</v>
      </c>
      <c r="E635" s="135"/>
      <c r="F635" s="135"/>
    </row>
    <row r="636" spans="1:6">
      <c r="A636" s="108">
        <v>43983</v>
      </c>
      <c r="B636" s="97">
        <v>24.9</v>
      </c>
      <c r="C636" s="97">
        <v>28.2</v>
      </c>
      <c r="E636" s="97"/>
      <c r="F636" s="97"/>
    </row>
    <row r="637" spans="1:6">
      <c r="A637" s="108">
        <v>43984</v>
      </c>
      <c r="B637" s="97">
        <v>25</v>
      </c>
      <c r="C637" s="97">
        <v>26.8</v>
      </c>
      <c r="E637" s="97"/>
      <c r="F637" s="97"/>
    </row>
    <row r="638" spans="1:6">
      <c r="A638" s="108">
        <v>43985</v>
      </c>
      <c r="B638" s="97">
        <v>25.7</v>
      </c>
      <c r="C638" s="97">
        <v>25.7</v>
      </c>
      <c r="E638" s="97"/>
      <c r="F638" s="97"/>
    </row>
    <row r="639" spans="1:6">
      <c r="A639" s="108">
        <v>43986</v>
      </c>
      <c r="B639" s="97">
        <v>25.7</v>
      </c>
      <c r="C639" s="97">
        <v>25.8</v>
      </c>
      <c r="E639" s="97"/>
      <c r="F639" s="97"/>
    </row>
    <row r="640" spans="1:6">
      <c r="A640" s="108">
        <v>43987</v>
      </c>
      <c r="B640" s="97">
        <v>25.5</v>
      </c>
      <c r="C640" s="97">
        <v>24.5</v>
      </c>
      <c r="E640" s="97"/>
      <c r="F640" s="97"/>
    </row>
    <row r="641" spans="1:6">
      <c r="A641" s="108">
        <v>43990</v>
      </c>
      <c r="B641" s="97">
        <v>27.4</v>
      </c>
      <c r="C641" s="97">
        <v>25.8</v>
      </c>
      <c r="E641" s="97"/>
      <c r="F641" s="97"/>
    </row>
    <row r="642" spans="1:6">
      <c r="A642" s="108">
        <v>43991</v>
      </c>
      <c r="B642" s="97">
        <v>26.5</v>
      </c>
      <c r="C642" s="97">
        <v>27.6</v>
      </c>
      <c r="E642" s="97"/>
      <c r="F642" s="97"/>
    </row>
    <row r="643" spans="1:6">
      <c r="A643" s="108">
        <v>43992</v>
      </c>
      <c r="B643" s="97">
        <v>26.1</v>
      </c>
      <c r="C643" s="97">
        <v>27.6</v>
      </c>
      <c r="E643" s="97"/>
      <c r="F643" s="97"/>
    </row>
    <row r="644" spans="1:6">
      <c r="A644" s="108">
        <v>43993</v>
      </c>
      <c r="B644" s="97">
        <v>26.8</v>
      </c>
      <c r="C644" s="97">
        <v>40.799999999999997</v>
      </c>
      <c r="E644" s="97"/>
      <c r="F644" s="97"/>
    </row>
    <row r="645" spans="1:6">
      <c r="A645" s="108">
        <v>43994</v>
      </c>
      <c r="B645" s="97">
        <v>32.9</v>
      </c>
      <c r="C645" s="97">
        <v>36.1</v>
      </c>
      <c r="E645" s="97"/>
      <c r="F645" s="97"/>
    </row>
    <row r="646" spans="1:6">
      <c r="A646" s="108">
        <v>43997</v>
      </c>
      <c r="B646" s="97">
        <v>39.700000000000003</v>
      </c>
      <c r="C646" s="97">
        <v>34.4</v>
      </c>
      <c r="E646" s="97"/>
      <c r="F646" s="97"/>
    </row>
    <row r="647" spans="1:6">
      <c r="A647" s="108">
        <v>43998</v>
      </c>
      <c r="B647" s="97">
        <v>35.9</v>
      </c>
      <c r="C647" s="97">
        <v>33.700000000000003</v>
      </c>
      <c r="E647" s="97"/>
      <c r="F647" s="97"/>
    </row>
    <row r="648" spans="1:6">
      <c r="A648" s="108">
        <v>43999</v>
      </c>
      <c r="B648" s="97">
        <v>37.1</v>
      </c>
      <c r="C648" s="97">
        <v>33.5</v>
      </c>
      <c r="E648" s="97"/>
      <c r="F648" s="97"/>
    </row>
    <row r="649" spans="1:6">
      <c r="A649" s="108">
        <v>44000</v>
      </c>
      <c r="B649" s="97">
        <v>37.299999999999997</v>
      </c>
      <c r="C649" s="97">
        <v>32.9</v>
      </c>
      <c r="E649" s="97"/>
      <c r="F649" s="97"/>
    </row>
    <row r="650" spans="1:6">
      <c r="A650" s="108">
        <v>44001</v>
      </c>
      <c r="B650" s="97">
        <v>34</v>
      </c>
      <c r="C650" s="97">
        <v>35.1</v>
      </c>
      <c r="E650" s="97"/>
      <c r="F650" s="97"/>
    </row>
    <row r="651" spans="1:6">
      <c r="A651" s="108">
        <v>44004</v>
      </c>
      <c r="B651" s="97">
        <v>34</v>
      </c>
      <c r="C651" s="97">
        <v>31.8</v>
      </c>
      <c r="E651" s="97"/>
      <c r="F651" s="97"/>
    </row>
    <row r="652" spans="1:6">
      <c r="A652" s="108">
        <v>44005</v>
      </c>
      <c r="B652" s="97">
        <v>31.7</v>
      </c>
      <c r="C652" s="97">
        <v>31.4</v>
      </c>
      <c r="E652" s="97"/>
      <c r="F652" s="97"/>
    </row>
    <row r="653" spans="1:6">
      <c r="A653" s="108">
        <v>44006</v>
      </c>
      <c r="B653" s="97">
        <v>30.2</v>
      </c>
      <c r="C653" s="97">
        <v>33.799999999999997</v>
      </c>
      <c r="E653" s="97"/>
      <c r="F653" s="97"/>
    </row>
    <row r="654" spans="1:6">
      <c r="A654" s="108">
        <v>44007</v>
      </c>
      <c r="B654" s="97">
        <v>33.1</v>
      </c>
      <c r="C654" s="97">
        <v>32.200000000000003</v>
      </c>
      <c r="E654" s="97"/>
      <c r="F654" s="97"/>
    </row>
    <row r="655" spans="1:6">
      <c r="A655" s="108">
        <v>44008</v>
      </c>
      <c r="B655" s="97">
        <v>30.6</v>
      </c>
      <c r="C655" s="97">
        <v>34.700000000000003</v>
      </c>
      <c r="E655" s="97"/>
      <c r="F655" s="97"/>
    </row>
    <row r="656" spans="1:6">
      <c r="A656" s="108">
        <v>44011</v>
      </c>
      <c r="B656" s="97">
        <v>33.6</v>
      </c>
      <c r="C656" s="97">
        <v>31.8</v>
      </c>
      <c r="E656" s="97"/>
      <c r="F656" s="97"/>
    </row>
    <row r="657" spans="1:6">
      <c r="A657" s="108">
        <v>44012</v>
      </c>
      <c r="B657" s="97">
        <v>31.1</v>
      </c>
      <c r="C657" s="97">
        <v>30.4</v>
      </c>
      <c r="E657" s="97"/>
      <c r="F657" s="97"/>
    </row>
    <row r="658" spans="1:6">
      <c r="A658" s="108">
        <v>44013</v>
      </c>
      <c r="B658" s="97">
        <v>29.9</v>
      </c>
      <c r="C658" s="97">
        <v>28.6</v>
      </c>
      <c r="E658" s="97"/>
      <c r="F658" s="97"/>
    </row>
    <row r="659" spans="1:6">
      <c r="A659" s="108">
        <v>44014</v>
      </c>
      <c r="B659" s="97">
        <v>27.5</v>
      </c>
      <c r="C659" s="97">
        <v>27.7</v>
      </c>
      <c r="E659" s="97"/>
      <c r="F659" s="97"/>
    </row>
    <row r="660" spans="1:6">
      <c r="A660" s="108">
        <v>44015</v>
      </c>
      <c r="B660" s="97">
        <v>24.8</v>
      </c>
      <c r="C660" s="97">
        <v>27.7</v>
      </c>
      <c r="E660" s="97"/>
      <c r="F660" s="97"/>
    </row>
    <row r="661" spans="1:6">
      <c r="A661" s="108">
        <v>44018</v>
      </c>
      <c r="B661" s="97">
        <v>24</v>
      </c>
      <c r="C661" s="97">
        <v>27.9</v>
      </c>
      <c r="E661" s="97"/>
      <c r="F661" s="97"/>
    </row>
    <row r="662" spans="1:6">
      <c r="A662" s="108">
        <v>44019</v>
      </c>
      <c r="B662" s="97">
        <v>24.9</v>
      </c>
      <c r="C662" s="97">
        <v>29.4</v>
      </c>
      <c r="E662" s="97"/>
      <c r="F662" s="97"/>
    </row>
    <row r="663" spans="1:6">
      <c r="A663" s="108">
        <v>44020</v>
      </c>
      <c r="B663" s="97">
        <v>25</v>
      </c>
      <c r="C663" s="97">
        <v>28.1</v>
      </c>
      <c r="E663" s="97"/>
      <c r="F663" s="97"/>
    </row>
    <row r="664" spans="1:6">
      <c r="A664" s="108">
        <v>44021</v>
      </c>
      <c r="B664" s="97">
        <v>23.4</v>
      </c>
      <c r="C664" s="97">
        <v>29.3</v>
      </c>
      <c r="E664" s="97"/>
      <c r="F664" s="97"/>
    </row>
    <row r="665" spans="1:6">
      <c r="A665" s="108">
        <v>44022</v>
      </c>
      <c r="B665" s="97">
        <v>24.8</v>
      </c>
      <c r="C665" s="97">
        <v>27.3</v>
      </c>
      <c r="E665" s="97"/>
      <c r="F665" s="97"/>
    </row>
    <row r="666" spans="1:6">
      <c r="A666" s="108">
        <v>44025</v>
      </c>
      <c r="B666" s="97">
        <v>23.6</v>
      </c>
      <c r="C666" s="97">
        <v>32.200000000000003</v>
      </c>
      <c r="E666" s="97"/>
      <c r="F666" s="97"/>
    </row>
    <row r="667" spans="1:6">
      <c r="A667" s="108">
        <v>44026</v>
      </c>
      <c r="B667" s="97">
        <v>24.5</v>
      </c>
      <c r="C667" s="97">
        <v>29.5</v>
      </c>
      <c r="E667" s="97"/>
      <c r="F667" s="97"/>
    </row>
    <row r="668" spans="1:6">
      <c r="A668" s="108">
        <v>44027</v>
      </c>
      <c r="B668" s="97">
        <v>23.6</v>
      </c>
      <c r="C668" s="97">
        <v>27.8</v>
      </c>
      <c r="E668" s="97"/>
      <c r="F668" s="97"/>
    </row>
    <row r="669" spans="1:6">
      <c r="A669" s="108">
        <v>44028</v>
      </c>
      <c r="B669" s="97">
        <v>23.5</v>
      </c>
      <c r="C669" s="97">
        <v>28</v>
      </c>
      <c r="E669" s="97"/>
      <c r="F669" s="97"/>
    </row>
    <row r="670" spans="1:6">
      <c r="A670" s="108">
        <v>44029</v>
      </c>
      <c r="B670" s="97">
        <v>22.3</v>
      </c>
      <c r="C670" s="97">
        <v>25.7</v>
      </c>
      <c r="E670" s="97"/>
      <c r="F670" s="97"/>
    </row>
    <row r="671" spans="1:6">
      <c r="A671" s="108">
        <v>44032</v>
      </c>
      <c r="B671" s="97">
        <v>22.4</v>
      </c>
      <c r="C671" s="97">
        <v>24.5</v>
      </c>
      <c r="E671" s="97"/>
      <c r="F671" s="97"/>
    </row>
    <row r="672" spans="1:6">
      <c r="A672" s="108">
        <v>44033</v>
      </c>
      <c r="B672" s="97">
        <v>21.1</v>
      </c>
      <c r="C672" s="97">
        <v>24.8</v>
      </c>
      <c r="E672" s="97"/>
      <c r="F672" s="97"/>
    </row>
    <row r="673" spans="1:6">
      <c r="A673" s="108">
        <v>44034</v>
      </c>
      <c r="B673" s="97">
        <v>20.8</v>
      </c>
      <c r="C673" s="97">
        <v>24.3</v>
      </c>
      <c r="E673" s="97"/>
      <c r="F673" s="97"/>
    </row>
    <row r="674" spans="1:6">
      <c r="A674" s="108">
        <v>44035</v>
      </c>
      <c r="B674" s="97">
        <v>21</v>
      </c>
      <c r="C674" s="97">
        <v>26.1</v>
      </c>
      <c r="E674" s="97"/>
      <c r="F674" s="97"/>
    </row>
    <row r="675" spans="1:6">
      <c r="A675" s="108">
        <v>44036</v>
      </c>
      <c r="B675" s="97">
        <v>22.5</v>
      </c>
      <c r="C675" s="97">
        <v>25.8</v>
      </c>
      <c r="E675" s="97"/>
      <c r="F675" s="97"/>
    </row>
    <row r="676" spans="1:6">
      <c r="A676" s="108">
        <v>44039</v>
      </c>
      <c r="B676" s="97">
        <v>23</v>
      </c>
      <c r="C676" s="97">
        <v>24.7</v>
      </c>
      <c r="E676" s="97"/>
      <c r="F676" s="97"/>
    </row>
    <row r="677" spans="1:6">
      <c r="A677" s="108">
        <v>44040</v>
      </c>
      <c r="B677" s="97">
        <v>22.9</v>
      </c>
      <c r="C677" s="97">
        <v>25.4</v>
      </c>
      <c r="E677" s="97"/>
      <c r="F677" s="97"/>
    </row>
    <row r="678" spans="1:6">
      <c r="A678" s="108">
        <v>44041</v>
      </c>
      <c r="B678" s="97">
        <v>23.3</v>
      </c>
      <c r="C678" s="97">
        <v>24.1</v>
      </c>
      <c r="E678" s="97"/>
      <c r="F678" s="97"/>
    </row>
    <row r="679" spans="1:6">
      <c r="A679" s="108">
        <v>44042</v>
      </c>
      <c r="B679" s="97">
        <v>22.9</v>
      </c>
      <c r="C679" s="97">
        <v>24.8</v>
      </c>
      <c r="E679" s="97"/>
      <c r="F679" s="97"/>
    </row>
    <row r="680" spans="1:6">
      <c r="A680" s="108">
        <v>44043</v>
      </c>
      <c r="B680" s="97">
        <v>23.6</v>
      </c>
      <c r="C680" s="97">
        <v>24.5</v>
      </c>
      <c r="E680" s="97"/>
      <c r="F680" s="97"/>
    </row>
    <row r="681" spans="1:6">
      <c r="A681" s="108">
        <v>44046</v>
      </c>
      <c r="B681" s="97">
        <v>23.5</v>
      </c>
      <c r="C681" s="97">
        <v>24.3</v>
      </c>
      <c r="E681" s="97"/>
      <c r="F681" s="97"/>
    </row>
    <row r="682" spans="1:6">
      <c r="A682" s="108">
        <v>44047</v>
      </c>
      <c r="B682" s="97">
        <v>22.4</v>
      </c>
      <c r="C682" s="97">
        <v>23.8</v>
      </c>
      <c r="E682" s="97"/>
      <c r="F682" s="97"/>
    </row>
    <row r="683" spans="1:6">
      <c r="A683" s="108">
        <v>44048</v>
      </c>
      <c r="B683" s="97">
        <v>21.6</v>
      </c>
      <c r="C683" s="97">
        <v>23</v>
      </c>
      <c r="E683" s="97"/>
      <c r="F683" s="97"/>
    </row>
    <row r="684" spans="1:6">
      <c r="A684" s="108">
        <v>44049</v>
      </c>
      <c r="B684" s="97">
        <v>22.1</v>
      </c>
      <c r="C684" s="97">
        <v>22.7</v>
      </c>
      <c r="E684" s="97"/>
      <c r="F684" s="97"/>
    </row>
    <row r="685" spans="1:6">
      <c r="A685" s="108">
        <v>44050</v>
      </c>
      <c r="B685" s="97">
        <v>22.1</v>
      </c>
      <c r="C685" s="97">
        <v>22.2</v>
      </c>
      <c r="E685" s="97"/>
      <c r="F685" s="97"/>
    </row>
    <row r="686" spans="1:6">
      <c r="A686" s="108">
        <v>44053</v>
      </c>
      <c r="B686" s="97">
        <v>22.9</v>
      </c>
      <c r="C686" s="97">
        <v>22.1</v>
      </c>
      <c r="E686" s="97"/>
      <c r="F686" s="97"/>
    </row>
    <row r="687" spans="1:6">
      <c r="A687" s="108">
        <v>44054</v>
      </c>
      <c r="B687" s="97">
        <v>23</v>
      </c>
      <c r="C687" s="97">
        <v>24</v>
      </c>
      <c r="E687" s="97"/>
      <c r="F687" s="97"/>
    </row>
    <row r="688" spans="1:6">
      <c r="A688" s="108">
        <v>44055</v>
      </c>
      <c r="B688" s="97">
        <v>22.9</v>
      </c>
      <c r="C688" s="97">
        <v>22.3</v>
      </c>
      <c r="E688" s="97"/>
      <c r="F688" s="97"/>
    </row>
    <row r="689" spans="1:6">
      <c r="A689" s="108">
        <v>44056</v>
      </c>
      <c r="B689" s="97">
        <v>22.1</v>
      </c>
      <c r="C689" s="97">
        <v>22.1</v>
      </c>
      <c r="E689" s="97"/>
      <c r="F689" s="97"/>
    </row>
    <row r="690" spans="1:6">
      <c r="A690" s="108">
        <v>44057</v>
      </c>
      <c r="B690" s="97">
        <v>22.6</v>
      </c>
      <c r="C690" s="97">
        <v>22.1</v>
      </c>
      <c r="E690" s="97"/>
      <c r="F690" s="97"/>
    </row>
    <row r="691" spans="1:6">
      <c r="A691" s="108">
        <v>44061</v>
      </c>
      <c r="B691" s="97">
        <v>25.2</v>
      </c>
      <c r="C691" s="97">
        <v>22.1</v>
      </c>
      <c r="E691" s="97"/>
      <c r="F691" s="97"/>
    </row>
    <row r="692" spans="1:6">
      <c r="A692" s="108">
        <v>44062</v>
      </c>
      <c r="B692" s="97">
        <v>24.4</v>
      </c>
      <c r="C692" s="97">
        <v>21.5</v>
      </c>
      <c r="E692" s="97"/>
      <c r="F692" s="97"/>
    </row>
    <row r="693" spans="1:6">
      <c r="A693" s="108">
        <v>44063</v>
      </c>
      <c r="B693" s="97">
        <v>28.2</v>
      </c>
      <c r="C693" s="97">
        <v>22.5</v>
      </c>
      <c r="E693" s="97"/>
      <c r="F693" s="97"/>
    </row>
    <row r="694" spans="1:6">
      <c r="A694" s="108">
        <v>44064</v>
      </c>
      <c r="B694" s="97">
        <v>26.9</v>
      </c>
      <c r="C694" s="97">
        <v>22.7</v>
      </c>
      <c r="E694" s="97"/>
      <c r="F694" s="97"/>
    </row>
    <row r="695" spans="1:6">
      <c r="A695" s="108">
        <v>44067</v>
      </c>
      <c r="B695" s="97">
        <v>26.4</v>
      </c>
      <c r="C695" s="97">
        <v>22.5</v>
      </c>
      <c r="E695" s="97"/>
      <c r="F695" s="97"/>
    </row>
    <row r="696" spans="1:6">
      <c r="A696" s="108">
        <v>44068</v>
      </c>
      <c r="B696" s="97">
        <v>24.6</v>
      </c>
      <c r="C696" s="97">
        <v>22.4</v>
      </c>
      <c r="E696" s="97"/>
      <c r="F696" s="97"/>
    </row>
    <row r="697" spans="1:6">
      <c r="A697" s="108">
        <v>44069</v>
      </c>
      <c r="B697" s="97">
        <v>25.4</v>
      </c>
      <c r="C697" s="97">
        <v>22</v>
      </c>
      <c r="E697" s="97"/>
      <c r="F697" s="97"/>
    </row>
    <row r="698" spans="1:6">
      <c r="A698" s="108">
        <v>44070</v>
      </c>
      <c r="B698" s="97">
        <v>27.2</v>
      </c>
      <c r="C698" s="97">
        <v>23.3</v>
      </c>
      <c r="E698" s="97"/>
      <c r="F698" s="97"/>
    </row>
    <row r="699" spans="1:6">
      <c r="A699" s="108">
        <v>44071</v>
      </c>
      <c r="B699" s="97">
        <v>26.4</v>
      </c>
      <c r="C699" s="97">
        <v>24.5</v>
      </c>
      <c r="E699" s="97"/>
      <c r="F699" s="97"/>
    </row>
    <row r="700" spans="1:6">
      <c r="A700" s="108">
        <v>44074</v>
      </c>
      <c r="B700" s="97">
        <v>27.8</v>
      </c>
      <c r="C700" s="97">
        <v>23</v>
      </c>
      <c r="E700" s="97"/>
      <c r="F700" s="97"/>
    </row>
    <row r="701" spans="1:6">
      <c r="A701" s="108">
        <v>44075</v>
      </c>
      <c r="B701" s="97">
        <v>27.6</v>
      </c>
      <c r="C701" s="97">
        <v>26.4</v>
      </c>
      <c r="E701" s="97"/>
      <c r="F701" s="97"/>
    </row>
    <row r="702" spans="1:6">
      <c r="A702" s="108">
        <v>44076</v>
      </c>
      <c r="B702" s="97">
        <v>26.3</v>
      </c>
      <c r="C702" s="97">
        <v>26.1</v>
      </c>
      <c r="E702" s="97"/>
      <c r="F702" s="97"/>
    </row>
    <row r="703" spans="1:6">
      <c r="A703" s="108">
        <v>44077</v>
      </c>
      <c r="B703" s="97">
        <v>25.3</v>
      </c>
      <c r="C703" s="97">
        <v>26.6</v>
      </c>
      <c r="E703" s="97"/>
      <c r="F703" s="97"/>
    </row>
    <row r="704" spans="1:6">
      <c r="A704" s="108">
        <v>44078</v>
      </c>
      <c r="B704" s="97">
        <v>27.8</v>
      </c>
      <c r="C704" s="97">
        <v>33.6</v>
      </c>
      <c r="E704" s="97"/>
      <c r="F704" s="97"/>
    </row>
    <row r="705" spans="1:6">
      <c r="A705" s="108">
        <v>44081</v>
      </c>
      <c r="B705" s="97">
        <v>25.9</v>
      </c>
      <c r="C705" s="97">
        <v>30.8</v>
      </c>
      <c r="E705" s="97"/>
      <c r="F705" s="97"/>
    </row>
    <row r="706" spans="1:6">
      <c r="A706" s="108">
        <v>44082</v>
      </c>
      <c r="B706" s="97">
        <v>23.9</v>
      </c>
      <c r="C706" s="97">
        <v>31.5</v>
      </c>
      <c r="E706" s="97"/>
      <c r="F706" s="97"/>
    </row>
    <row r="707" spans="1:6">
      <c r="A707" s="108">
        <v>44083</v>
      </c>
      <c r="B707" s="97">
        <v>24.7</v>
      </c>
      <c r="C707" s="97">
        <v>28.8</v>
      </c>
      <c r="E707" s="97"/>
      <c r="F707" s="97"/>
    </row>
    <row r="708" spans="1:6">
      <c r="A708" s="108">
        <v>44084</v>
      </c>
      <c r="B708" s="97">
        <v>22.1</v>
      </c>
      <c r="C708" s="97">
        <v>29.7</v>
      </c>
      <c r="E708" s="97"/>
      <c r="F708" s="97"/>
    </row>
    <row r="709" spans="1:6">
      <c r="A709" s="108">
        <v>44085</v>
      </c>
      <c r="B709" s="97">
        <v>21.7</v>
      </c>
      <c r="C709" s="97">
        <v>26.9</v>
      </c>
      <c r="E709" s="97"/>
      <c r="F709" s="97"/>
    </row>
    <row r="710" spans="1:6">
      <c r="A710" s="108">
        <v>44088</v>
      </c>
      <c r="B710" s="97">
        <v>21.3</v>
      </c>
      <c r="C710" s="97">
        <v>25.9</v>
      </c>
      <c r="E710" s="97"/>
      <c r="F710" s="97"/>
    </row>
    <row r="711" spans="1:6">
      <c r="A711" s="108">
        <v>44089</v>
      </c>
      <c r="B711" s="97">
        <v>21</v>
      </c>
      <c r="C711" s="97">
        <v>25.6</v>
      </c>
      <c r="E711" s="97"/>
      <c r="F711" s="97"/>
    </row>
    <row r="712" spans="1:6">
      <c r="A712" s="108">
        <v>44090</v>
      </c>
      <c r="B712" s="97">
        <v>21.1</v>
      </c>
      <c r="C712" s="97">
        <v>26</v>
      </c>
      <c r="E712" s="97"/>
      <c r="F712" s="97"/>
    </row>
    <row r="713" spans="1:6">
      <c r="A713" s="108">
        <v>44091</v>
      </c>
      <c r="B713" s="97">
        <v>22.3</v>
      </c>
      <c r="C713" s="97">
        <v>26.5</v>
      </c>
      <c r="E713" s="97"/>
      <c r="F713" s="97"/>
    </row>
    <row r="714" spans="1:6">
      <c r="A714" s="108">
        <v>44092</v>
      </c>
      <c r="B714" s="97">
        <v>21.6</v>
      </c>
      <c r="C714" s="97">
        <v>25.8</v>
      </c>
      <c r="E714" s="97"/>
      <c r="F714" s="97"/>
    </row>
    <row r="715" spans="1:6">
      <c r="A715" s="108">
        <v>44095</v>
      </c>
      <c r="B715" s="97">
        <v>23.3</v>
      </c>
      <c r="C715" s="97">
        <v>27.8</v>
      </c>
      <c r="E715" s="97"/>
      <c r="F715" s="97"/>
    </row>
    <row r="716" spans="1:6">
      <c r="A716" s="108">
        <v>44096</v>
      </c>
      <c r="B716" s="97">
        <v>25.2</v>
      </c>
      <c r="C716" s="97">
        <v>26.9</v>
      </c>
      <c r="E716" s="97"/>
      <c r="F716" s="97"/>
    </row>
    <row r="717" spans="1:6">
      <c r="A717" s="108">
        <v>44097</v>
      </c>
      <c r="B717" s="97">
        <v>24.6</v>
      </c>
      <c r="C717" s="97">
        <v>28.6</v>
      </c>
      <c r="E717" s="97"/>
      <c r="F717" s="97"/>
    </row>
    <row r="718" spans="1:6">
      <c r="A718" s="108">
        <v>44098</v>
      </c>
      <c r="B718" s="97">
        <v>27.2</v>
      </c>
      <c r="C718" s="97">
        <v>28.5</v>
      </c>
      <c r="E718" s="97"/>
      <c r="F718" s="97"/>
    </row>
    <row r="719" spans="1:6">
      <c r="A719" s="108">
        <v>44099</v>
      </c>
      <c r="B719" s="97">
        <v>26.1</v>
      </c>
      <c r="C719" s="97">
        <v>26.4</v>
      </c>
      <c r="E719" s="97"/>
      <c r="F719" s="97"/>
    </row>
    <row r="720" spans="1:6">
      <c r="A720" s="108">
        <v>44102</v>
      </c>
      <c r="B720" s="97">
        <v>25</v>
      </c>
      <c r="C720" s="97">
        <v>26.2</v>
      </c>
      <c r="E720" s="97"/>
      <c r="F720" s="97"/>
    </row>
    <row r="721" spans="1:6">
      <c r="A721" s="108">
        <v>44103</v>
      </c>
      <c r="B721" s="97">
        <v>24.2</v>
      </c>
      <c r="C721" s="97">
        <v>26.3</v>
      </c>
      <c r="E721" s="97"/>
      <c r="F721" s="97"/>
    </row>
    <row r="722" spans="1:6">
      <c r="A722" s="108">
        <v>44109</v>
      </c>
      <c r="B722" s="97">
        <v>23.9</v>
      </c>
      <c r="C722" s="97">
        <v>28</v>
      </c>
      <c r="E722" s="97"/>
      <c r="F722" s="97"/>
    </row>
    <row r="723" spans="1:6">
      <c r="A723" s="108">
        <v>44110</v>
      </c>
      <c r="B723" s="97">
        <v>22.3</v>
      </c>
      <c r="C723" s="97">
        <v>29.5</v>
      </c>
      <c r="E723" s="97"/>
      <c r="F723" s="97"/>
    </row>
    <row r="724" spans="1:6">
      <c r="A724" s="108">
        <v>44111</v>
      </c>
      <c r="B724" s="97">
        <v>21.6</v>
      </c>
      <c r="C724" s="97">
        <v>28.1</v>
      </c>
      <c r="E724" s="97"/>
      <c r="F724" s="97"/>
    </row>
    <row r="725" spans="1:6">
      <c r="A725" s="108">
        <v>44112</v>
      </c>
      <c r="B725" s="97">
        <v>21</v>
      </c>
      <c r="C725" s="97">
        <v>26.4</v>
      </c>
      <c r="E725" s="97"/>
      <c r="F725" s="97"/>
    </row>
    <row r="726" spans="1:6">
      <c r="A726" s="108">
        <v>44116</v>
      </c>
      <c r="B726" s="97">
        <v>20.399999999999999</v>
      </c>
      <c r="C726" s="97">
        <v>25.1</v>
      </c>
      <c r="E726" s="97"/>
      <c r="F726" s="97"/>
    </row>
    <row r="727" spans="1:6">
      <c r="A727" s="108">
        <v>44117</v>
      </c>
      <c r="B727" s="97">
        <v>20.3</v>
      </c>
      <c r="C727" s="97">
        <v>26.1</v>
      </c>
      <c r="E727" s="97"/>
      <c r="F727" s="97"/>
    </row>
    <row r="728" spans="1:6">
      <c r="A728" s="108">
        <v>44118</v>
      </c>
      <c r="B728" s="97">
        <v>21</v>
      </c>
      <c r="C728" s="97">
        <v>26.4</v>
      </c>
      <c r="E728" s="97"/>
      <c r="F728" s="97"/>
    </row>
    <row r="729" spans="1:6">
      <c r="A729" s="108">
        <v>44119</v>
      </c>
      <c r="B729" s="97">
        <v>21.5</v>
      </c>
      <c r="C729" s="97">
        <v>27</v>
      </c>
      <c r="E729" s="97"/>
      <c r="F729" s="97"/>
    </row>
    <row r="730" spans="1:6">
      <c r="A730" s="108">
        <v>44120</v>
      </c>
      <c r="B730" s="97">
        <v>22</v>
      </c>
      <c r="C730" s="97">
        <v>27.4</v>
      </c>
      <c r="E730" s="97"/>
      <c r="F730" s="97"/>
    </row>
    <row r="731" spans="1:6">
      <c r="A731" s="108">
        <v>44123</v>
      </c>
      <c r="B731" s="97">
        <v>22.5</v>
      </c>
      <c r="C731" s="97">
        <v>29.2</v>
      </c>
      <c r="E731" s="97"/>
      <c r="F731" s="97"/>
    </row>
    <row r="732" spans="1:6">
      <c r="A732" s="108">
        <v>44124</v>
      </c>
      <c r="B732" s="97">
        <v>22.2</v>
      </c>
      <c r="C732" s="97">
        <v>29.4</v>
      </c>
      <c r="E732" s="97"/>
      <c r="F732" s="97"/>
    </row>
    <row r="733" spans="1:6">
      <c r="A733" s="108">
        <v>44125</v>
      </c>
      <c r="B733" s="97">
        <v>21.9</v>
      </c>
      <c r="C733" s="97">
        <v>28.7</v>
      </c>
      <c r="E733" s="97"/>
      <c r="F733" s="97"/>
    </row>
    <row r="734" spans="1:6">
      <c r="A734" s="108">
        <v>44126</v>
      </c>
      <c r="B734" s="97">
        <v>22.5</v>
      </c>
      <c r="C734" s="97">
        <v>28.1</v>
      </c>
      <c r="E734" s="97"/>
      <c r="F734" s="97"/>
    </row>
    <row r="735" spans="1:6">
      <c r="A735" s="108">
        <v>44127</v>
      </c>
      <c r="B735" s="97">
        <v>21.9</v>
      </c>
      <c r="C735" s="97">
        <v>27.6</v>
      </c>
      <c r="E735" s="97"/>
      <c r="F735" s="97"/>
    </row>
    <row r="736" spans="1:6">
      <c r="A736" s="108">
        <v>44130</v>
      </c>
      <c r="B736" s="97">
        <v>22.9</v>
      </c>
      <c r="C736" s="97">
        <v>32.5</v>
      </c>
      <c r="E736" s="97"/>
      <c r="F736" s="97"/>
    </row>
    <row r="737" spans="1:6">
      <c r="A737" s="108">
        <v>44131</v>
      </c>
      <c r="B737" s="97">
        <v>23.6</v>
      </c>
      <c r="C737" s="97">
        <v>33.4</v>
      </c>
      <c r="E737" s="97"/>
      <c r="F737" s="97"/>
    </row>
    <row r="738" spans="1:6">
      <c r="A738" s="108">
        <v>44132</v>
      </c>
      <c r="B738" s="97">
        <v>23.3</v>
      </c>
      <c r="C738" s="97">
        <v>40.299999999999997</v>
      </c>
      <c r="E738" s="97"/>
      <c r="F738" s="97"/>
    </row>
    <row r="739" spans="1:6">
      <c r="A739" s="108">
        <v>44133</v>
      </c>
      <c r="B739" s="97">
        <v>25.9</v>
      </c>
      <c r="C739" s="97">
        <v>37.6</v>
      </c>
      <c r="E739" s="97"/>
      <c r="F739" s="97"/>
    </row>
    <row r="740" spans="1:6">
      <c r="A740" s="108">
        <v>44134</v>
      </c>
      <c r="B740" s="97">
        <v>32</v>
      </c>
      <c r="C740" s="97">
        <v>38</v>
      </c>
      <c r="E740" s="97"/>
      <c r="F740" s="97"/>
    </row>
    <row r="741" spans="1:6">
      <c r="A741" s="108">
        <v>44137</v>
      </c>
      <c r="B741" s="97">
        <v>28.7</v>
      </c>
      <c r="C741" s="97">
        <v>37.1</v>
      </c>
      <c r="E741" s="97"/>
      <c r="F741" s="97"/>
    </row>
    <row r="742" spans="1:6">
      <c r="A742" s="108">
        <v>44138</v>
      </c>
      <c r="B742" s="97">
        <v>26.5</v>
      </c>
      <c r="C742" s="97">
        <v>35.6</v>
      </c>
      <c r="E742" s="97"/>
      <c r="F742" s="97"/>
    </row>
    <row r="743" spans="1:6">
      <c r="A743" s="108">
        <v>44139</v>
      </c>
      <c r="B743" s="97">
        <v>24.8</v>
      </c>
      <c r="C743" s="97">
        <v>29.6</v>
      </c>
      <c r="E743" s="97"/>
      <c r="F743" s="97"/>
    </row>
    <row r="744" spans="1:6">
      <c r="A744" s="108">
        <v>44140</v>
      </c>
      <c r="B744" s="97">
        <v>22.2</v>
      </c>
      <c r="C744" s="97">
        <v>27.6</v>
      </c>
      <c r="E744" s="97"/>
      <c r="F744" s="97"/>
    </row>
    <row r="745" spans="1:6">
      <c r="A745" s="108">
        <v>44141</v>
      </c>
      <c r="B745" s="97">
        <v>21.7</v>
      </c>
      <c r="C745" s="97">
        <v>24.9</v>
      </c>
      <c r="E745" s="97"/>
      <c r="F745" s="97"/>
    </row>
    <row r="746" spans="1:6">
      <c r="A746" s="108">
        <v>44144</v>
      </c>
      <c r="B746" s="97">
        <v>21.6</v>
      </c>
      <c r="C746" s="97">
        <v>25.8</v>
      </c>
      <c r="E746" s="97"/>
      <c r="F746" s="97"/>
    </row>
    <row r="747" spans="1:6">
      <c r="A747" s="108">
        <v>44145</v>
      </c>
      <c r="B747" s="97">
        <v>21</v>
      </c>
      <c r="C747" s="97">
        <v>24.8</v>
      </c>
      <c r="E747" s="97"/>
      <c r="F747" s="97"/>
    </row>
    <row r="748" spans="1:6">
      <c r="A748" s="108">
        <v>44146</v>
      </c>
      <c r="B748" s="97">
        <v>20.7</v>
      </c>
      <c r="C748" s="97">
        <v>23.5</v>
      </c>
      <c r="E748" s="97"/>
      <c r="F748" s="97"/>
    </row>
    <row r="749" spans="1:6">
      <c r="A749" s="108">
        <v>44147</v>
      </c>
      <c r="B749" s="97">
        <v>19.899999999999999</v>
      </c>
      <c r="C749" s="97">
        <v>25.4</v>
      </c>
      <c r="E749" s="97"/>
      <c r="F749" s="97"/>
    </row>
    <row r="750" spans="1:6">
      <c r="A750" s="108">
        <v>44148</v>
      </c>
      <c r="B750" s="97">
        <v>19.8</v>
      </c>
      <c r="C750" s="97">
        <v>23.1</v>
      </c>
      <c r="E750" s="97"/>
      <c r="F750" s="97"/>
    </row>
    <row r="751" spans="1:6">
      <c r="A751" s="108">
        <v>44151</v>
      </c>
      <c r="B751" s="97">
        <v>20.5</v>
      </c>
      <c r="C751" s="97">
        <v>22.5</v>
      </c>
      <c r="E751" s="97"/>
      <c r="F751" s="97"/>
    </row>
    <row r="752" spans="1:6">
      <c r="A752" s="108">
        <v>44152</v>
      </c>
      <c r="B752" s="97">
        <v>19.7</v>
      </c>
      <c r="C752" s="97">
        <v>22.7</v>
      </c>
      <c r="E752" s="97"/>
      <c r="F752" s="97"/>
    </row>
    <row r="753" spans="1:6">
      <c r="A753" s="108">
        <v>44153</v>
      </c>
      <c r="B753" s="97">
        <v>19.600000000000001</v>
      </c>
      <c r="C753" s="97">
        <v>23.8</v>
      </c>
      <c r="E753" s="97"/>
      <c r="F753" s="97"/>
    </row>
    <row r="754" spans="1:6">
      <c r="A754" s="108">
        <v>44154</v>
      </c>
      <c r="B754" s="97">
        <v>19.399999999999999</v>
      </c>
      <c r="C754" s="97">
        <v>23.1</v>
      </c>
      <c r="E754" s="97"/>
      <c r="F754" s="97"/>
    </row>
    <row r="755" spans="1:6">
      <c r="A755" s="108">
        <v>44155</v>
      </c>
      <c r="B755" s="97">
        <v>19.2</v>
      </c>
      <c r="C755" s="97">
        <v>23.7</v>
      </c>
      <c r="E755" s="97"/>
      <c r="F755" s="97"/>
    </row>
    <row r="756" spans="1:6">
      <c r="A756" s="108">
        <v>44158</v>
      </c>
      <c r="B756" s="97">
        <v>19.8</v>
      </c>
      <c r="C756" s="97">
        <v>22.7</v>
      </c>
      <c r="E756" s="97"/>
      <c r="F756" s="97"/>
    </row>
    <row r="757" spans="1:6">
      <c r="A757" s="108">
        <v>44159</v>
      </c>
      <c r="B757" s="97">
        <v>19.8</v>
      </c>
      <c r="C757" s="97">
        <v>21.6</v>
      </c>
      <c r="E757" s="97"/>
      <c r="F757" s="97"/>
    </row>
    <row r="758" spans="1:6">
      <c r="A758" s="108">
        <v>44160</v>
      </c>
      <c r="B758" s="97">
        <v>20.8</v>
      </c>
      <c r="C758" s="97">
        <v>21.3</v>
      </c>
      <c r="E758" s="97"/>
      <c r="F758" s="97"/>
    </row>
    <row r="759" spans="1:6">
      <c r="A759" s="108">
        <v>44161</v>
      </c>
      <c r="B759" s="97">
        <v>20</v>
      </c>
      <c r="C759" s="97">
        <v>21.3</v>
      </c>
      <c r="E759" s="97"/>
      <c r="F759" s="97"/>
    </row>
    <row r="760" spans="1:6">
      <c r="A760" s="108">
        <v>44162</v>
      </c>
      <c r="B760" s="97">
        <v>19.7</v>
      </c>
      <c r="C760" s="97">
        <v>20.8</v>
      </c>
      <c r="E760" s="97"/>
      <c r="F760" s="97"/>
    </row>
    <row r="761" spans="1:6">
      <c r="A761" s="108">
        <v>44165</v>
      </c>
      <c r="B761" s="97">
        <v>20.8</v>
      </c>
      <c r="C761" s="97">
        <v>20.6</v>
      </c>
      <c r="E761" s="97"/>
      <c r="F761" s="97"/>
    </row>
    <row r="762" spans="1:6">
      <c r="A762" s="108"/>
      <c r="B762" s="97"/>
      <c r="C762" s="97"/>
      <c r="E762" s="135"/>
      <c r="F762" s="135"/>
    </row>
    <row r="764" spans="1:6">
      <c r="A764" s="103" t="s">
        <v>114</v>
      </c>
    </row>
  </sheetData>
  <phoneticPr fontId="1" type="noConversion"/>
  <hyperlinks>
    <hyperlink ref="A764" location="차례!A1" display="차례로 가기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7" bestFit="1" customWidth="1"/>
  </cols>
  <sheetData>
    <row r="1" spans="1:6">
      <c r="A1" s="90" t="s">
        <v>2168</v>
      </c>
      <c r="B1" s="91"/>
      <c r="C1" s="91"/>
      <c r="D1" s="91"/>
    </row>
    <row r="2" spans="1:6">
      <c r="A2" s="92" t="s">
        <v>495</v>
      </c>
      <c r="B2" s="91"/>
      <c r="C2" s="91"/>
      <c r="D2" s="91"/>
    </row>
    <row r="3" spans="1:6">
      <c r="A3" s="93"/>
      <c r="B3" s="91"/>
      <c r="C3" s="91"/>
      <c r="D3" s="91"/>
    </row>
    <row r="4" spans="1:6">
      <c r="A4" s="94" t="s">
        <v>204</v>
      </c>
      <c r="B4" s="95" t="s">
        <v>496</v>
      </c>
      <c r="C4" s="95" t="s">
        <v>497</v>
      </c>
      <c r="D4" s="95"/>
    </row>
    <row r="5" spans="1:6">
      <c r="A5" s="96" t="s">
        <v>205</v>
      </c>
      <c r="B5" s="95" t="s">
        <v>498</v>
      </c>
      <c r="C5" s="95" t="s">
        <v>499</v>
      </c>
      <c r="D5" s="95"/>
    </row>
    <row r="6" spans="1:6">
      <c r="A6" s="110">
        <v>43101</v>
      </c>
      <c r="B6" s="112">
        <v>1.06</v>
      </c>
      <c r="C6" s="112">
        <v>8.5399999999999991</v>
      </c>
      <c r="E6" s="112"/>
      <c r="F6" s="112"/>
    </row>
    <row r="7" spans="1:6">
      <c r="A7" s="110">
        <v>43102</v>
      </c>
      <c r="B7" s="112">
        <v>1.06</v>
      </c>
      <c r="C7" s="112">
        <v>8.5399999999999991</v>
      </c>
      <c r="E7" s="112"/>
      <c r="F7" s="112"/>
    </row>
    <row r="8" spans="1:6">
      <c r="A8" s="110">
        <v>43103</v>
      </c>
      <c r="B8" s="112">
        <v>1.06</v>
      </c>
      <c r="C8" s="112">
        <v>8.5399999999999991</v>
      </c>
      <c r="E8" s="112"/>
      <c r="F8" s="112"/>
    </row>
    <row r="9" spans="1:6">
      <c r="A9" s="110">
        <v>43104</v>
      </c>
      <c r="B9" s="112">
        <v>1.05</v>
      </c>
      <c r="C9" s="112">
        <v>8.67</v>
      </c>
      <c r="E9" s="112"/>
      <c r="F9" s="112"/>
    </row>
    <row r="10" spans="1:6">
      <c r="A10" s="110">
        <v>43105</v>
      </c>
      <c r="B10" s="112">
        <v>1.06</v>
      </c>
      <c r="C10" s="112">
        <v>8.67</v>
      </c>
      <c r="E10" s="112"/>
      <c r="F10" s="112"/>
    </row>
    <row r="11" spans="1:6">
      <c r="A11" s="110">
        <v>43108</v>
      </c>
      <c r="B11" s="112">
        <v>1.07</v>
      </c>
      <c r="C11" s="112">
        <v>8.67</v>
      </c>
      <c r="E11" s="112"/>
      <c r="F11" s="112"/>
    </row>
    <row r="12" spans="1:6">
      <c r="A12" s="110">
        <v>43109</v>
      </c>
      <c r="B12" s="112">
        <v>1.07</v>
      </c>
      <c r="C12" s="112">
        <v>8.67</v>
      </c>
      <c r="E12" s="112"/>
      <c r="F12" s="112"/>
    </row>
    <row r="13" spans="1:6">
      <c r="A13" s="110">
        <v>43110</v>
      </c>
      <c r="B13" s="112">
        <v>1.06</v>
      </c>
      <c r="C13" s="112">
        <v>8.67</v>
      </c>
      <c r="E13" s="112"/>
      <c r="F13" s="112"/>
    </row>
    <row r="14" spans="1:6">
      <c r="A14" s="110">
        <v>43111</v>
      </c>
      <c r="B14" s="112">
        <v>1.06</v>
      </c>
      <c r="C14" s="112">
        <v>8.84</v>
      </c>
      <c r="E14" s="112"/>
      <c r="F14" s="112"/>
    </row>
    <row r="15" spans="1:6">
      <c r="A15" s="110">
        <v>43112</v>
      </c>
      <c r="B15" s="112">
        <v>1.06</v>
      </c>
      <c r="C15" s="112">
        <v>8.84</v>
      </c>
      <c r="E15" s="112"/>
      <c r="F15" s="112"/>
    </row>
    <row r="16" spans="1:6">
      <c r="A16" s="110">
        <v>43115</v>
      </c>
      <c r="B16" s="112">
        <v>1.07</v>
      </c>
      <c r="C16" s="112">
        <v>8.84</v>
      </c>
      <c r="E16" s="112"/>
      <c r="F16" s="112"/>
    </row>
    <row r="17" spans="1:6">
      <c r="A17" s="110">
        <v>43116</v>
      </c>
      <c r="B17" s="112">
        <v>1.07</v>
      </c>
      <c r="C17" s="112">
        <v>8.84</v>
      </c>
      <c r="E17" s="112"/>
      <c r="F17" s="112"/>
    </row>
    <row r="18" spans="1:6">
      <c r="A18" s="110">
        <v>43117</v>
      </c>
      <c r="B18" s="112">
        <v>1.07</v>
      </c>
      <c r="C18" s="112">
        <v>8.84</v>
      </c>
      <c r="E18" s="112"/>
      <c r="F18" s="112"/>
    </row>
    <row r="19" spans="1:6">
      <c r="A19" s="110">
        <v>43118</v>
      </c>
      <c r="B19" s="112">
        <v>1.07</v>
      </c>
      <c r="C19" s="112">
        <v>8.8699999999999992</v>
      </c>
      <c r="E19" s="112"/>
      <c r="F19" s="112"/>
    </row>
    <row r="20" spans="1:6">
      <c r="A20" s="110">
        <v>43119</v>
      </c>
      <c r="B20" s="112">
        <v>1.07</v>
      </c>
      <c r="C20" s="112">
        <v>8.8699999999999992</v>
      </c>
      <c r="E20" s="112"/>
      <c r="F20" s="112"/>
    </row>
    <row r="21" spans="1:6">
      <c r="A21" s="110">
        <v>43122</v>
      </c>
      <c r="B21" s="112">
        <v>1.06</v>
      </c>
      <c r="C21" s="112">
        <v>8.8699999999999992</v>
      </c>
      <c r="E21" s="112"/>
      <c r="F21" s="112"/>
    </row>
    <row r="22" spans="1:6">
      <c r="A22" s="110">
        <v>43123</v>
      </c>
      <c r="B22" s="112">
        <v>1.08</v>
      </c>
      <c r="C22" s="112">
        <v>8.8699999999999992</v>
      </c>
      <c r="E22" s="112"/>
      <c r="F22" s="112"/>
    </row>
    <row r="23" spans="1:6">
      <c r="A23" s="110">
        <v>43124</v>
      </c>
      <c r="B23" s="112">
        <v>1.08</v>
      </c>
      <c r="C23" s="112">
        <v>8.8699999999999992</v>
      </c>
      <c r="E23" s="112"/>
      <c r="F23" s="112"/>
    </row>
    <row r="24" spans="1:6">
      <c r="A24" s="110">
        <v>43125</v>
      </c>
      <c r="B24" s="112">
        <v>1.0900000000000001</v>
      </c>
      <c r="C24" s="112">
        <v>8.84</v>
      </c>
      <c r="E24" s="112"/>
      <c r="F24" s="112"/>
    </row>
    <row r="25" spans="1:6">
      <c r="A25" s="110">
        <v>43126</v>
      </c>
      <c r="B25" s="112">
        <v>1.1000000000000001</v>
      </c>
      <c r="C25" s="112">
        <v>8.84</v>
      </c>
      <c r="E25" s="112"/>
      <c r="F25" s="112"/>
    </row>
    <row r="26" spans="1:6">
      <c r="A26" s="110">
        <v>43129</v>
      </c>
      <c r="B26" s="112">
        <v>1.1100000000000001</v>
      </c>
      <c r="C26" s="112">
        <v>8.84</v>
      </c>
      <c r="E26" s="112"/>
      <c r="F26" s="112"/>
    </row>
    <row r="27" spans="1:6">
      <c r="A27" s="110">
        <v>43130</v>
      </c>
      <c r="B27" s="112">
        <v>1.0900000000000001</v>
      </c>
      <c r="C27" s="112">
        <v>8.84</v>
      </c>
      <c r="E27" s="112"/>
      <c r="F27" s="112"/>
    </row>
    <row r="28" spans="1:6">
      <c r="A28" s="110">
        <v>43131</v>
      </c>
      <c r="B28" s="112">
        <v>1.0900000000000001</v>
      </c>
      <c r="C28" s="112">
        <v>8.84</v>
      </c>
      <c r="E28" s="112"/>
      <c r="F28" s="112"/>
    </row>
    <row r="29" spans="1:6">
      <c r="A29" s="110">
        <v>43132</v>
      </c>
      <c r="B29" s="112">
        <v>1.0900000000000001</v>
      </c>
      <c r="C29" s="112">
        <v>9.07</v>
      </c>
      <c r="E29" s="112"/>
      <c r="F29" s="112"/>
    </row>
    <row r="30" spans="1:6">
      <c r="A30" s="110">
        <v>43133</v>
      </c>
      <c r="B30" s="112">
        <v>1.07</v>
      </c>
      <c r="C30" s="112">
        <v>9.07</v>
      </c>
      <c r="E30" s="112"/>
      <c r="F30" s="112"/>
    </row>
    <row r="31" spans="1:6">
      <c r="A31" s="110">
        <v>43136</v>
      </c>
      <c r="B31" s="112">
        <v>1.06</v>
      </c>
      <c r="C31" s="112">
        <v>9.07</v>
      </c>
      <c r="E31" s="112"/>
      <c r="F31" s="112"/>
    </row>
    <row r="32" spans="1:6">
      <c r="A32" s="110">
        <v>43137</v>
      </c>
      <c r="B32" s="112">
        <v>1.04</v>
      </c>
      <c r="C32" s="112">
        <v>9.07</v>
      </c>
      <c r="E32" s="112"/>
      <c r="F32" s="112"/>
    </row>
    <row r="33" spans="1:6">
      <c r="A33" s="110">
        <v>43138</v>
      </c>
      <c r="B33" s="112">
        <v>1.02</v>
      </c>
      <c r="C33" s="112">
        <v>9.07</v>
      </c>
      <c r="E33" s="112"/>
      <c r="F33" s="112"/>
    </row>
    <row r="34" spans="1:6">
      <c r="A34" s="110">
        <v>43139</v>
      </c>
      <c r="B34" s="112">
        <v>1.02</v>
      </c>
      <c r="C34" s="112">
        <v>8.67</v>
      </c>
      <c r="E34" s="112"/>
      <c r="F34" s="112"/>
    </row>
    <row r="35" spans="1:6">
      <c r="A35" s="110">
        <v>43140</v>
      </c>
      <c r="B35" s="112">
        <v>1.03</v>
      </c>
      <c r="C35" s="112">
        <v>8.67</v>
      </c>
      <c r="E35" s="112"/>
      <c r="F35" s="112"/>
    </row>
    <row r="36" spans="1:6">
      <c r="A36" s="110">
        <v>43143</v>
      </c>
      <c r="B36" s="112">
        <v>1.04</v>
      </c>
      <c r="C36" s="112">
        <v>8.67</v>
      </c>
      <c r="E36" s="112"/>
      <c r="F36" s="112"/>
    </row>
    <row r="37" spans="1:6">
      <c r="A37" s="110">
        <v>43144</v>
      </c>
      <c r="B37" s="112">
        <v>1.04</v>
      </c>
      <c r="C37" s="112">
        <v>8.67</v>
      </c>
      <c r="E37" s="112"/>
      <c r="F37" s="112"/>
    </row>
    <row r="38" spans="1:6">
      <c r="A38" s="110">
        <v>43145</v>
      </c>
      <c r="B38" s="112">
        <v>1.06</v>
      </c>
      <c r="C38" s="112">
        <v>8.67</v>
      </c>
      <c r="E38" s="112"/>
      <c r="F38" s="112"/>
    </row>
    <row r="39" spans="1:6">
      <c r="A39" s="110">
        <v>43146</v>
      </c>
      <c r="B39" s="112">
        <v>1.06</v>
      </c>
      <c r="C39" s="112">
        <v>8.5299999999999994</v>
      </c>
      <c r="E39" s="112"/>
      <c r="F39" s="112"/>
    </row>
    <row r="40" spans="1:6">
      <c r="A40" s="110">
        <v>43147</v>
      </c>
      <c r="B40" s="112">
        <v>1.06</v>
      </c>
      <c r="C40" s="112">
        <v>8.5299999999999994</v>
      </c>
      <c r="E40" s="112"/>
      <c r="F40" s="112"/>
    </row>
    <row r="41" spans="1:6">
      <c r="A41" s="110">
        <v>43150</v>
      </c>
      <c r="B41" s="112">
        <v>1.06</v>
      </c>
      <c r="C41" s="112">
        <v>8.5299999999999994</v>
      </c>
      <c r="E41" s="112"/>
      <c r="F41" s="112"/>
    </row>
    <row r="42" spans="1:6">
      <c r="A42" s="110">
        <v>43151</v>
      </c>
      <c r="B42" s="112">
        <v>1.05</v>
      </c>
      <c r="C42" s="112">
        <v>8.5299999999999994</v>
      </c>
      <c r="E42" s="112"/>
      <c r="F42" s="112"/>
    </row>
    <row r="43" spans="1:6">
      <c r="A43" s="110">
        <v>43152</v>
      </c>
      <c r="B43" s="112">
        <v>1.06</v>
      </c>
      <c r="C43" s="112">
        <v>8.5299999999999994</v>
      </c>
      <c r="E43" s="112"/>
      <c r="F43" s="112"/>
    </row>
    <row r="44" spans="1:6">
      <c r="A44" s="110">
        <v>43153</v>
      </c>
      <c r="B44" s="112">
        <v>1.05</v>
      </c>
      <c r="C44" s="112">
        <v>8.61</v>
      </c>
      <c r="E44" s="112"/>
      <c r="F44" s="112"/>
    </row>
    <row r="45" spans="1:6">
      <c r="A45" s="110">
        <v>43154</v>
      </c>
      <c r="B45" s="112">
        <v>1.06</v>
      </c>
      <c r="C45" s="112">
        <v>8.61</v>
      </c>
      <c r="E45" s="112"/>
      <c r="F45" s="112"/>
    </row>
    <row r="46" spans="1:6">
      <c r="A46" s="110">
        <v>43157</v>
      </c>
      <c r="B46" s="112">
        <v>1.07</v>
      </c>
      <c r="C46" s="112">
        <v>8.61</v>
      </c>
      <c r="E46" s="112"/>
      <c r="F46" s="112"/>
    </row>
    <row r="47" spans="1:6">
      <c r="A47" s="110">
        <v>43158</v>
      </c>
      <c r="B47" s="112">
        <v>1.07</v>
      </c>
      <c r="C47" s="112">
        <v>8.61</v>
      </c>
      <c r="E47" s="112"/>
      <c r="F47" s="112"/>
    </row>
    <row r="48" spans="1:6">
      <c r="A48" s="110">
        <v>43159</v>
      </c>
      <c r="B48" s="112">
        <v>1.05</v>
      </c>
      <c r="C48" s="112">
        <v>8.61</v>
      </c>
      <c r="E48" s="112"/>
      <c r="F48" s="112"/>
    </row>
    <row r="49" spans="1:6">
      <c r="A49" s="110">
        <v>43160</v>
      </c>
      <c r="B49" s="112">
        <v>1.05</v>
      </c>
      <c r="C49" s="112">
        <v>8.74</v>
      </c>
      <c r="E49" s="112"/>
      <c r="F49" s="112"/>
    </row>
    <row r="50" spans="1:6">
      <c r="A50" s="110">
        <v>43161</v>
      </c>
      <c r="B50" s="112">
        <v>1.04</v>
      </c>
      <c r="C50" s="112">
        <v>8.74</v>
      </c>
      <c r="E50" s="112"/>
      <c r="F50" s="112"/>
    </row>
    <row r="51" spans="1:6">
      <c r="A51" s="110">
        <v>43164</v>
      </c>
      <c r="B51" s="112">
        <v>1.03</v>
      </c>
      <c r="C51" s="112">
        <v>8.74</v>
      </c>
      <c r="E51" s="112"/>
      <c r="F51" s="112"/>
    </row>
    <row r="52" spans="1:6">
      <c r="A52" s="110">
        <v>43165</v>
      </c>
      <c r="B52" s="112">
        <v>1.05</v>
      </c>
      <c r="C52" s="112">
        <v>8.74</v>
      </c>
      <c r="E52" s="112"/>
      <c r="F52" s="112"/>
    </row>
    <row r="53" spans="1:6">
      <c r="A53" s="110">
        <v>43166</v>
      </c>
      <c r="B53" s="112">
        <v>1.04</v>
      </c>
      <c r="C53" s="112">
        <v>8.74</v>
      </c>
      <c r="E53" s="112"/>
      <c r="F53" s="112"/>
    </row>
    <row r="54" spans="1:6">
      <c r="A54" s="110">
        <v>43167</v>
      </c>
      <c r="B54" s="112">
        <v>1.05</v>
      </c>
      <c r="C54" s="112">
        <v>8.6199999999999992</v>
      </c>
      <c r="E54" s="112"/>
      <c r="F54" s="112"/>
    </row>
    <row r="55" spans="1:6">
      <c r="A55" s="110">
        <v>43168</v>
      </c>
      <c r="B55" s="112">
        <v>1.07</v>
      </c>
      <c r="C55" s="112">
        <v>8.6199999999999992</v>
      </c>
      <c r="E55" s="112"/>
      <c r="F55" s="112"/>
    </row>
    <row r="56" spans="1:6">
      <c r="A56" s="110">
        <v>43171</v>
      </c>
      <c r="B56" s="112">
        <v>1.08</v>
      </c>
      <c r="C56" s="112">
        <v>8.6199999999999992</v>
      </c>
      <c r="E56" s="112"/>
      <c r="F56" s="112"/>
    </row>
    <row r="57" spans="1:6">
      <c r="A57" s="110">
        <v>43172</v>
      </c>
      <c r="B57" s="112">
        <v>1.08</v>
      </c>
      <c r="C57" s="112">
        <v>8.6199999999999992</v>
      </c>
      <c r="E57" s="112"/>
      <c r="F57" s="112"/>
    </row>
    <row r="58" spans="1:6">
      <c r="A58" s="110">
        <v>43173</v>
      </c>
      <c r="B58" s="112">
        <v>1.08</v>
      </c>
      <c r="C58" s="112">
        <v>8.6199999999999992</v>
      </c>
      <c r="E58" s="112"/>
      <c r="F58" s="112"/>
    </row>
    <row r="59" spans="1:6">
      <c r="A59" s="110">
        <v>43174</v>
      </c>
      <c r="B59" s="112">
        <v>1.08</v>
      </c>
      <c r="C59" s="112">
        <v>9</v>
      </c>
      <c r="E59" s="112"/>
      <c r="F59" s="112"/>
    </row>
    <row r="60" spans="1:6">
      <c r="A60" s="110">
        <v>43175</v>
      </c>
      <c r="B60" s="112">
        <v>1.08</v>
      </c>
      <c r="C60" s="112">
        <v>9</v>
      </c>
      <c r="E60" s="112"/>
      <c r="F60" s="112"/>
    </row>
    <row r="61" spans="1:6">
      <c r="A61" s="110">
        <v>43178</v>
      </c>
      <c r="B61" s="112">
        <v>1.07</v>
      </c>
      <c r="C61" s="112">
        <v>9</v>
      </c>
      <c r="E61" s="112"/>
      <c r="F61" s="112"/>
    </row>
    <row r="62" spans="1:6">
      <c r="A62" s="110">
        <v>43179</v>
      </c>
      <c r="B62" s="112">
        <v>1.08</v>
      </c>
      <c r="C62" s="112">
        <v>9</v>
      </c>
      <c r="E62" s="112"/>
      <c r="F62" s="112"/>
    </row>
    <row r="63" spans="1:6">
      <c r="A63" s="110">
        <v>43180</v>
      </c>
      <c r="B63" s="112">
        <v>1.08</v>
      </c>
      <c r="C63" s="112">
        <v>9</v>
      </c>
      <c r="E63" s="112"/>
      <c r="F63" s="112"/>
    </row>
    <row r="64" spans="1:6">
      <c r="A64" s="110">
        <v>43181</v>
      </c>
      <c r="B64" s="112">
        <v>1.08</v>
      </c>
      <c r="C64" s="112">
        <v>8.9700000000000006</v>
      </c>
      <c r="E64" s="112"/>
      <c r="F64" s="112"/>
    </row>
    <row r="65" spans="1:6">
      <c r="A65" s="110">
        <v>43182</v>
      </c>
      <c r="B65" s="112">
        <v>1.05</v>
      </c>
      <c r="C65" s="112">
        <v>8.9700000000000006</v>
      </c>
      <c r="E65" s="112"/>
      <c r="F65" s="112"/>
    </row>
    <row r="66" spans="1:6">
      <c r="A66" s="110">
        <v>43185</v>
      </c>
      <c r="B66" s="112">
        <v>1.06</v>
      </c>
      <c r="C66" s="112">
        <v>8.9700000000000006</v>
      </c>
      <c r="E66" s="112"/>
      <c r="F66" s="112"/>
    </row>
    <row r="67" spans="1:6">
      <c r="A67" s="110">
        <v>43186</v>
      </c>
      <c r="B67" s="112">
        <v>1.06</v>
      </c>
      <c r="C67" s="112">
        <v>8.9700000000000006</v>
      </c>
      <c r="E67" s="112"/>
      <c r="F67" s="112"/>
    </row>
    <row r="68" spans="1:6">
      <c r="A68" s="110">
        <v>43187</v>
      </c>
      <c r="B68" s="112">
        <v>1.05</v>
      </c>
      <c r="C68" s="112">
        <v>8.9700000000000006</v>
      </c>
      <c r="E68" s="112"/>
      <c r="F68" s="112"/>
    </row>
    <row r="69" spans="1:6">
      <c r="A69" s="110">
        <v>43188</v>
      </c>
      <c r="B69" s="112">
        <v>1.06</v>
      </c>
      <c r="C69" s="112">
        <v>8.84</v>
      </c>
      <c r="E69" s="112"/>
      <c r="F69" s="112"/>
    </row>
    <row r="70" spans="1:6">
      <c r="A70" s="110">
        <v>43189</v>
      </c>
      <c r="B70" s="112">
        <v>1.06</v>
      </c>
      <c r="C70" s="112">
        <v>8.84</v>
      </c>
      <c r="E70" s="112"/>
      <c r="F70" s="112"/>
    </row>
    <row r="71" spans="1:6">
      <c r="A71" s="110">
        <v>43192</v>
      </c>
      <c r="B71" s="112">
        <v>1.05</v>
      </c>
      <c r="C71" s="112">
        <v>8.84</v>
      </c>
      <c r="E71" s="112"/>
      <c r="F71" s="112"/>
    </row>
    <row r="72" spans="1:6">
      <c r="A72" s="110">
        <v>43193</v>
      </c>
      <c r="B72" s="112">
        <v>1.05</v>
      </c>
      <c r="C72" s="112">
        <v>8.84</v>
      </c>
      <c r="E72" s="112"/>
      <c r="F72" s="112"/>
    </row>
    <row r="73" spans="1:6">
      <c r="A73" s="110">
        <v>43194</v>
      </c>
      <c r="B73" s="112">
        <v>1.03</v>
      </c>
      <c r="C73" s="112">
        <v>8.84</v>
      </c>
      <c r="E73" s="112"/>
      <c r="F73" s="112"/>
    </row>
    <row r="74" spans="1:6">
      <c r="A74" s="110">
        <v>43195</v>
      </c>
      <c r="B74" s="112">
        <v>1.05</v>
      </c>
      <c r="C74" s="112">
        <v>8.69</v>
      </c>
      <c r="E74" s="112"/>
      <c r="F74" s="112"/>
    </row>
    <row r="75" spans="1:6">
      <c r="A75" s="110">
        <v>43196</v>
      </c>
      <c r="B75" s="112">
        <v>1.04</v>
      </c>
      <c r="C75" s="112">
        <v>8.69</v>
      </c>
      <c r="E75" s="112"/>
      <c r="F75" s="112"/>
    </row>
    <row r="76" spans="1:6">
      <c r="A76" s="110">
        <v>43199</v>
      </c>
      <c r="B76" s="112">
        <v>1.05</v>
      </c>
      <c r="C76" s="112">
        <v>8.69</v>
      </c>
      <c r="E76" s="112"/>
      <c r="F76" s="112"/>
    </row>
    <row r="77" spans="1:6">
      <c r="A77" s="110">
        <v>43200</v>
      </c>
      <c r="B77" s="112">
        <v>1.05</v>
      </c>
      <c r="C77" s="112">
        <v>8.69</v>
      </c>
      <c r="E77" s="112"/>
      <c r="F77" s="112"/>
    </row>
    <row r="78" spans="1:6">
      <c r="A78" s="110">
        <v>43201</v>
      </c>
      <c r="B78" s="112">
        <v>1.05</v>
      </c>
      <c r="C78" s="112">
        <v>8.69</v>
      </c>
      <c r="E78" s="112"/>
      <c r="F78" s="112"/>
    </row>
    <row r="79" spans="1:6">
      <c r="A79" s="110">
        <v>43202</v>
      </c>
      <c r="B79" s="112">
        <v>1.05</v>
      </c>
      <c r="C79" s="112">
        <v>8.6999999999999993</v>
      </c>
      <c r="E79" s="112"/>
      <c r="F79" s="112"/>
    </row>
    <row r="80" spans="1:6">
      <c r="A80" s="110">
        <v>43203</v>
      </c>
      <c r="B80" s="112">
        <v>1.05</v>
      </c>
      <c r="C80" s="112">
        <v>8.6999999999999993</v>
      </c>
      <c r="E80" s="112"/>
      <c r="F80" s="112"/>
    </row>
    <row r="81" spans="1:6">
      <c r="A81" s="110">
        <v>43206</v>
      </c>
      <c r="B81" s="112">
        <v>1.05</v>
      </c>
      <c r="C81" s="112">
        <v>8.6999999999999993</v>
      </c>
      <c r="E81" s="112"/>
      <c r="F81" s="112"/>
    </row>
    <row r="82" spans="1:6">
      <c r="A82" s="110">
        <v>43207</v>
      </c>
      <c r="B82" s="112">
        <v>1.05</v>
      </c>
      <c r="C82" s="112">
        <v>8.6999999999999993</v>
      </c>
      <c r="E82" s="112"/>
      <c r="F82" s="112"/>
    </row>
    <row r="83" spans="1:6">
      <c r="A83" s="110">
        <v>43208</v>
      </c>
      <c r="B83" s="112">
        <v>1.06</v>
      </c>
      <c r="C83" s="112">
        <v>8.6999999999999993</v>
      </c>
      <c r="E83" s="112"/>
      <c r="F83" s="112"/>
    </row>
    <row r="84" spans="1:6">
      <c r="A84" s="110">
        <v>43209</v>
      </c>
      <c r="B84" s="112">
        <v>1.07</v>
      </c>
      <c r="C84" s="112">
        <v>8.74</v>
      </c>
      <c r="E84" s="112"/>
      <c r="F84" s="112"/>
    </row>
    <row r="85" spans="1:6">
      <c r="A85" s="110">
        <v>43210</v>
      </c>
      <c r="B85" s="112">
        <v>1.06</v>
      </c>
      <c r="C85" s="112">
        <v>8.74</v>
      </c>
      <c r="E85" s="112"/>
      <c r="F85" s="112"/>
    </row>
    <row r="86" spans="1:6">
      <c r="A86" s="110">
        <v>43213</v>
      </c>
      <c r="B86" s="112">
        <v>1.06</v>
      </c>
      <c r="C86" s="112">
        <v>8.74</v>
      </c>
      <c r="E86" s="112"/>
      <c r="F86" s="112"/>
    </row>
    <row r="87" spans="1:6">
      <c r="A87" s="110">
        <v>43214</v>
      </c>
      <c r="B87" s="112">
        <v>1.06</v>
      </c>
      <c r="C87" s="112">
        <v>8.74</v>
      </c>
      <c r="E87" s="112"/>
      <c r="F87" s="112"/>
    </row>
    <row r="88" spans="1:6">
      <c r="A88" s="110">
        <v>43215</v>
      </c>
      <c r="B88" s="112">
        <v>1.05</v>
      </c>
      <c r="C88" s="112">
        <v>8.74</v>
      </c>
      <c r="E88" s="112"/>
      <c r="F88" s="112"/>
    </row>
    <row r="89" spans="1:6">
      <c r="A89" s="110">
        <v>43216</v>
      </c>
      <c r="B89" s="112">
        <v>1.06</v>
      </c>
      <c r="C89" s="112">
        <v>8.67</v>
      </c>
      <c r="E89" s="112"/>
      <c r="F89" s="112"/>
    </row>
    <row r="90" spans="1:6">
      <c r="A90" s="110">
        <v>43217</v>
      </c>
      <c r="B90" s="112">
        <v>1.07</v>
      </c>
      <c r="C90" s="112">
        <v>8.67</v>
      </c>
      <c r="E90" s="112"/>
      <c r="F90" s="112"/>
    </row>
    <row r="91" spans="1:6">
      <c r="A91" s="110">
        <v>43220</v>
      </c>
      <c r="B91" s="112">
        <v>1.08</v>
      </c>
      <c r="C91" s="112">
        <v>8.67</v>
      </c>
      <c r="E91" s="112"/>
      <c r="F91" s="112"/>
    </row>
    <row r="92" spans="1:6">
      <c r="A92" s="110">
        <v>43221</v>
      </c>
      <c r="B92" s="112">
        <v>1.08</v>
      </c>
      <c r="C92" s="112">
        <v>8.67</v>
      </c>
      <c r="E92" s="112"/>
      <c r="F92" s="112"/>
    </row>
    <row r="93" spans="1:6">
      <c r="A93" s="110">
        <v>43222</v>
      </c>
      <c r="B93" s="112">
        <v>1.07</v>
      </c>
      <c r="C93" s="112">
        <v>8.67</v>
      </c>
      <c r="E93" s="112"/>
      <c r="F93" s="112"/>
    </row>
    <row r="94" spans="1:6">
      <c r="A94" s="110">
        <v>43223</v>
      </c>
      <c r="B94" s="112">
        <v>1.07</v>
      </c>
      <c r="C94" s="112">
        <v>8.84</v>
      </c>
      <c r="E94" s="112"/>
      <c r="F94" s="112"/>
    </row>
    <row r="95" spans="1:6">
      <c r="A95" s="110">
        <v>43224</v>
      </c>
      <c r="B95" s="112">
        <v>1.06</v>
      </c>
      <c r="C95" s="112">
        <v>8.84</v>
      </c>
      <c r="E95" s="112"/>
      <c r="F95" s="112"/>
    </row>
    <row r="96" spans="1:6">
      <c r="A96" s="110">
        <v>43227</v>
      </c>
      <c r="B96" s="112">
        <v>1.06</v>
      </c>
      <c r="C96" s="112">
        <v>8.84</v>
      </c>
      <c r="E96" s="112"/>
      <c r="F96" s="112"/>
    </row>
    <row r="97" spans="1:6">
      <c r="A97" s="110">
        <v>43228</v>
      </c>
      <c r="B97" s="112">
        <v>1.05</v>
      </c>
      <c r="C97" s="112">
        <v>8.84</v>
      </c>
      <c r="E97" s="112"/>
      <c r="F97" s="112"/>
    </row>
    <row r="98" spans="1:6">
      <c r="A98" s="110">
        <v>43229</v>
      </c>
      <c r="B98" s="112">
        <v>1.05</v>
      </c>
      <c r="C98" s="112">
        <v>8.84</v>
      </c>
      <c r="E98" s="112"/>
      <c r="F98" s="112"/>
    </row>
    <row r="99" spans="1:6">
      <c r="A99" s="110">
        <v>43230</v>
      </c>
      <c r="B99" s="112">
        <v>1.06</v>
      </c>
      <c r="C99" s="112">
        <v>8.64</v>
      </c>
      <c r="E99" s="112"/>
      <c r="F99" s="112"/>
    </row>
    <row r="100" spans="1:6">
      <c r="A100" s="110">
        <v>43231</v>
      </c>
      <c r="B100" s="112">
        <v>1.06</v>
      </c>
      <c r="C100" s="112">
        <v>8.64</v>
      </c>
      <c r="E100" s="112"/>
      <c r="F100" s="112"/>
    </row>
    <row r="101" spans="1:6">
      <c r="A101" s="110">
        <v>43234</v>
      </c>
      <c r="B101" s="112">
        <v>1.06</v>
      </c>
      <c r="C101" s="112">
        <v>8.64</v>
      </c>
      <c r="E101" s="112"/>
      <c r="F101" s="112"/>
    </row>
    <row r="102" spans="1:6">
      <c r="A102" s="110">
        <v>43235</v>
      </c>
      <c r="B102" s="112">
        <v>1.05</v>
      </c>
      <c r="C102" s="112">
        <v>8.64</v>
      </c>
      <c r="E102" s="112"/>
      <c r="F102" s="112"/>
    </row>
    <row r="103" spans="1:6">
      <c r="A103" s="110">
        <v>43236</v>
      </c>
      <c r="B103" s="112">
        <v>1.05</v>
      </c>
      <c r="C103" s="112">
        <v>8.64</v>
      </c>
      <c r="E103" s="112"/>
      <c r="F103" s="112"/>
    </row>
    <row r="104" spans="1:6">
      <c r="A104" s="110">
        <v>43237</v>
      </c>
      <c r="B104" s="112">
        <v>1.05</v>
      </c>
      <c r="C104" s="112">
        <v>8.56</v>
      </c>
      <c r="E104" s="112"/>
      <c r="F104" s="112"/>
    </row>
    <row r="105" spans="1:6">
      <c r="A105" s="110">
        <v>43238</v>
      </c>
      <c r="B105" s="112">
        <v>1.05</v>
      </c>
      <c r="C105" s="112">
        <v>8.56</v>
      </c>
      <c r="E105" s="112"/>
      <c r="F105" s="112"/>
    </row>
    <row r="106" spans="1:6">
      <c r="A106" s="110">
        <v>43241</v>
      </c>
      <c r="B106" s="112">
        <v>1.06</v>
      </c>
      <c r="C106" s="112">
        <v>8.56</v>
      </c>
      <c r="E106" s="112"/>
      <c r="F106" s="112"/>
    </row>
    <row r="107" spans="1:6">
      <c r="A107" s="110">
        <v>43242</v>
      </c>
      <c r="B107" s="112">
        <v>1.06</v>
      </c>
      <c r="C107" s="112">
        <v>8.56</v>
      </c>
      <c r="E107" s="112"/>
      <c r="F107" s="112"/>
    </row>
    <row r="108" spans="1:6">
      <c r="A108" s="110">
        <v>43243</v>
      </c>
      <c r="B108" s="112">
        <v>1.06</v>
      </c>
      <c r="C108" s="112">
        <v>8.56</v>
      </c>
      <c r="E108" s="112"/>
      <c r="F108" s="112"/>
    </row>
    <row r="109" spans="1:6">
      <c r="A109" s="110">
        <v>43244</v>
      </c>
      <c r="B109" s="112">
        <v>1.06</v>
      </c>
      <c r="C109" s="112">
        <v>8.6</v>
      </c>
      <c r="E109" s="112"/>
      <c r="F109" s="112"/>
    </row>
    <row r="110" spans="1:6">
      <c r="A110" s="110">
        <v>43245</v>
      </c>
      <c r="B110" s="112">
        <v>1.06</v>
      </c>
      <c r="C110" s="112">
        <v>8.6</v>
      </c>
      <c r="E110" s="112"/>
      <c r="F110" s="112"/>
    </row>
    <row r="111" spans="1:6">
      <c r="A111" s="110">
        <v>43248</v>
      </c>
      <c r="B111" s="112">
        <v>1.06</v>
      </c>
      <c r="C111" s="112">
        <v>8.6</v>
      </c>
      <c r="E111" s="112"/>
      <c r="F111" s="112"/>
    </row>
    <row r="112" spans="1:6">
      <c r="A112" s="110">
        <v>43249</v>
      </c>
      <c r="B112" s="112">
        <v>1.05</v>
      </c>
      <c r="C112" s="112">
        <v>8.6</v>
      </c>
      <c r="E112" s="112"/>
      <c r="F112" s="112"/>
    </row>
    <row r="113" spans="1:6">
      <c r="A113" s="110">
        <v>43250</v>
      </c>
      <c r="B113" s="112">
        <v>1.03</v>
      </c>
      <c r="C113" s="112">
        <v>8.6</v>
      </c>
      <c r="E113" s="112"/>
      <c r="F113" s="112"/>
    </row>
    <row r="114" spans="1:6">
      <c r="A114" s="110">
        <v>43251</v>
      </c>
      <c r="B114" s="112">
        <v>1.04</v>
      </c>
      <c r="C114" s="112">
        <v>8.61</v>
      </c>
      <c r="E114" s="112"/>
      <c r="F114" s="112"/>
    </row>
    <row r="115" spans="1:6">
      <c r="A115" s="110">
        <v>43252</v>
      </c>
      <c r="B115" s="112">
        <v>1.05</v>
      </c>
      <c r="C115" s="112">
        <v>8.61</v>
      </c>
      <c r="E115" s="112"/>
      <c r="F115" s="112"/>
    </row>
    <row r="116" spans="1:6">
      <c r="A116" s="110">
        <v>43255</v>
      </c>
      <c r="B116" s="112">
        <v>1.05</v>
      </c>
      <c r="C116" s="112">
        <v>8.61</v>
      </c>
      <c r="E116" s="112"/>
      <c r="F116" s="112"/>
    </row>
    <row r="117" spans="1:6">
      <c r="A117" s="110">
        <v>43256</v>
      </c>
      <c r="B117" s="112">
        <v>1.05</v>
      </c>
      <c r="C117" s="112">
        <v>8.61</v>
      </c>
      <c r="E117" s="112"/>
      <c r="F117" s="112"/>
    </row>
    <row r="118" spans="1:6">
      <c r="A118" s="110">
        <v>43257</v>
      </c>
      <c r="B118" s="112">
        <v>1.05</v>
      </c>
      <c r="C118" s="112">
        <v>8.61</v>
      </c>
      <c r="E118" s="112"/>
      <c r="F118" s="112"/>
    </row>
    <row r="119" spans="1:6">
      <c r="A119" s="110">
        <v>43258</v>
      </c>
      <c r="B119" s="112">
        <v>1.06</v>
      </c>
      <c r="C119" s="112">
        <v>8.6300000000000008</v>
      </c>
      <c r="E119" s="112"/>
      <c r="F119" s="112"/>
    </row>
    <row r="120" spans="1:6">
      <c r="A120" s="110">
        <v>43259</v>
      </c>
      <c r="B120" s="112">
        <v>1.05</v>
      </c>
      <c r="C120" s="112">
        <v>8.6300000000000008</v>
      </c>
      <c r="E120" s="112"/>
      <c r="F120" s="112"/>
    </row>
    <row r="121" spans="1:6">
      <c r="A121" s="110">
        <v>43262</v>
      </c>
      <c r="B121" s="112">
        <v>1.06</v>
      </c>
      <c r="C121" s="112">
        <v>8.6300000000000008</v>
      </c>
      <c r="E121" s="112"/>
      <c r="F121" s="112"/>
    </row>
    <row r="122" spans="1:6">
      <c r="A122" s="110">
        <v>43263</v>
      </c>
      <c r="B122" s="112">
        <v>1.06</v>
      </c>
      <c r="C122" s="112">
        <v>8.6300000000000008</v>
      </c>
      <c r="E122" s="112"/>
      <c r="F122" s="112"/>
    </row>
    <row r="123" spans="1:6">
      <c r="A123" s="110">
        <v>43264</v>
      </c>
      <c r="B123" s="112">
        <v>1.06</v>
      </c>
      <c r="C123" s="112">
        <v>8.6300000000000008</v>
      </c>
      <c r="E123" s="112"/>
      <c r="F123" s="112"/>
    </row>
    <row r="124" spans="1:6">
      <c r="A124" s="110">
        <v>43265</v>
      </c>
      <c r="B124" s="112">
        <v>1.04</v>
      </c>
      <c r="C124" s="112">
        <v>8.6300000000000008</v>
      </c>
      <c r="E124" s="112"/>
      <c r="F124" s="112"/>
    </row>
    <row r="125" spans="1:6">
      <c r="A125" s="110">
        <v>43266</v>
      </c>
      <c r="B125" s="112">
        <v>1.03</v>
      </c>
      <c r="C125" s="112">
        <v>8.6300000000000008</v>
      </c>
      <c r="E125" s="112"/>
      <c r="F125" s="112"/>
    </row>
    <row r="126" spans="1:6">
      <c r="A126" s="110">
        <v>43269</v>
      </c>
      <c r="B126" s="112">
        <v>1.02</v>
      </c>
      <c r="C126" s="112">
        <v>8.6300000000000008</v>
      </c>
      <c r="E126" s="112"/>
      <c r="F126" s="112"/>
    </row>
    <row r="127" spans="1:6">
      <c r="A127" s="110">
        <v>43270</v>
      </c>
      <c r="B127" s="112">
        <v>1</v>
      </c>
      <c r="C127" s="112">
        <v>8.6300000000000008</v>
      </c>
      <c r="E127" s="112"/>
      <c r="F127" s="112"/>
    </row>
    <row r="128" spans="1:6">
      <c r="A128" s="110">
        <v>43271</v>
      </c>
      <c r="B128" s="112">
        <v>1.01</v>
      </c>
      <c r="C128" s="112">
        <v>8.6300000000000008</v>
      </c>
      <c r="E128" s="112"/>
      <c r="F128" s="112"/>
    </row>
    <row r="129" spans="1:6">
      <c r="A129" s="110">
        <v>43272</v>
      </c>
      <c r="B129" s="112">
        <v>1</v>
      </c>
      <c r="C129" s="112">
        <v>8.1999999999999993</v>
      </c>
      <c r="E129" s="112"/>
      <c r="F129" s="112"/>
    </row>
    <row r="130" spans="1:6">
      <c r="A130" s="110">
        <v>43273</v>
      </c>
      <c r="B130" s="112">
        <v>1.01</v>
      </c>
      <c r="C130" s="112">
        <v>8.1999999999999993</v>
      </c>
      <c r="E130" s="112"/>
      <c r="F130" s="112"/>
    </row>
    <row r="131" spans="1:6">
      <c r="A131" s="110">
        <v>43276</v>
      </c>
      <c r="B131" s="112">
        <v>1.01</v>
      </c>
      <c r="C131" s="112">
        <v>8.1999999999999993</v>
      </c>
      <c r="E131" s="112"/>
      <c r="F131" s="112"/>
    </row>
    <row r="132" spans="1:6">
      <c r="A132" s="110">
        <v>43277</v>
      </c>
      <c r="B132" s="112">
        <v>1.01</v>
      </c>
      <c r="C132" s="112">
        <v>8.1999999999999993</v>
      </c>
      <c r="E132" s="112"/>
      <c r="F132" s="112"/>
    </row>
    <row r="133" spans="1:6">
      <c r="A133" s="110">
        <v>43278</v>
      </c>
      <c r="B133" s="112">
        <v>1</v>
      </c>
      <c r="C133" s="112">
        <v>8.1999999999999993</v>
      </c>
      <c r="E133" s="112"/>
      <c r="F133" s="112"/>
    </row>
    <row r="134" spans="1:6">
      <c r="A134" s="110">
        <v>43279</v>
      </c>
      <c r="B134" s="112">
        <v>0.99</v>
      </c>
      <c r="C134" s="112">
        <v>8.25</v>
      </c>
      <c r="E134" s="112"/>
      <c r="F134" s="112"/>
    </row>
    <row r="135" spans="1:6">
      <c r="A135" s="110">
        <v>43280</v>
      </c>
      <c r="B135" s="112">
        <v>1</v>
      </c>
      <c r="C135" s="112">
        <v>8.25</v>
      </c>
      <c r="E135" s="112"/>
      <c r="F135" s="112"/>
    </row>
    <row r="136" spans="1:6">
      <c r="A136" s="110">
        <v>43283</v>
      </c>
      <c r="B136" s="112">
        <v>0.95</v>
      </c>
      <c r="C136" s="112">
        <v>8.25</v>
      </c>
      <c r="E136" s="112"/>
      <c r="F136" s="112"/>
    </row>
    <row r="137" spans="1:6">
      <c r="A137" s="110">
        <v>43284</v>
      </c>
      <c r="B137" s="112">
        <v>0.95</v>
      </c>
      <c r="C137" s="112">
        <v>8.25</v>
      </c>
      <c r="E137" s="112"/>
      <c r="F137" s="112"/>
    </row>
    <row r="138" spans="1:6">
      <c r="A138" s="110">
        <v>43285</v>
      </c>
      <c r="B138" s="112">
        <v>0.95</v>
      </c>
      <c r="C138" s="112">
        <v>8.25</v>
      </c>
      <c r="E138" s="112"/>
      <c r="F138" s="112"/>
    </row>
    <row r="139" spans="1:6">
      <c r="A139" s="110">
        <v>43286</v>
      </c>
      <c r="B139" s="112">
        <v>0.95</v>
      </c>
      <c r="C139" s="112">
        <v>7.98</v>
      </c>
      <c r="E139" s="112"/>
      <c r="F139" s="112"/>
    </row>
    <row r="140" spans="1:6">
      <c r="A140" s="110">
        <v>43287</v>
      </c>
      <c r="B140" s="112">
        <v>0.96</v>
      </c>
      <c r="C140" s="112">
        <v>7.98</v>
      </c>
      <c r="E140" s="112"/>
      <c r="F140" s="112"/>
    </row>
    <row r="141" spans="1:6">
      <c r="A141" s="110">
        <v>43290</v>
      </c>
      <c r="B141" s="112">
        <v>0.96</v>
      </c>
      <c r="C141" s="112">
        <v>7.98</v>
      </c>
      <c r="E141" s="112"/>
      <c r="F141" s="112"/>
    </row>
    <row r="142" spans="1:6">
      <c r="A142" s="110">
        <v>43291</v>
      </c>
      <c r="B142" s="112">
        <v>0.96</v>
      </c>
      <c r="C142" s="112">
        <v>7.98</v>
      </c>
      <c r="E142" s="112"/>
      <c r="F142" s="112"/>
    </row>
    <row r="143" spans="1:6">
      <c r="A143" s="110">
        <v>43292</v>
      </c>
      <c r="B143" s="112">
        <v>0.96</v>
      </c>
      <c r="C143" s="112">
        <v>7.98</v>
      </c>
      <c r="E143" s="112"/>
      <c r="F143" s="112"/>
    </row>
    <row r="144" spans="1:6">
      <c r="A144" s="110">
        <v>43293</v>
      </c>
      <c r="B144" s="112">
        <v>0.96</v>
      </c>
      <c r="C144" s="112">
        <v>8.1199999999999992</v>
      </c>
      <c r="E144" s="112"/>
      <c r="F144" s="112"/>
    </row>
    <row r="145" spans="1:6">
      <c r="A145" s="110">
        <v>43294</v>
      </c>
      <c r="B145" s="112">
        <v>0.97</v>
      </c>
      <c r="C145" s="112">
        <v>8.1199999999999992</v>
      </c>
      <c r="E145" s="112"/>
      <c r="F145" s="112"/>
    </row>
    <row r="146" spans="1:6">
      <c r="A146" s="110">
        <v>43297</v>
      </c>
      <c r="B146" s="112">
        <v>0.97</v>
      </c>
      <c r="C146" s="112">
        <v>8.1199999999999992</v>
      </c>
      <c r="E146" s="112"/>
      <c r="F146" s="112"/>
    </row>
    <row r="147" spans="1:6">
      <c r="A147" s="110">
        <v>43298</v>
      </c>
      <c r="B147" s="112">
        <v>0.96</v>
      </c>
      <c r="C147" s="112">
        <v>8.1199999999999992</v>
      </c>
      <c r="E147" s="112"/>
      <c r="F147" s="112"/>
    </row>
    <row r="148" spans="1:6">
      <c r="A148" s="110">
        <v>43299</v>
      </c>
      <c r="B148" s="112">
        <v>0.96</v>
      </c>
      <c r="C148" s="112">
        <v>8.1199999999999992</v>
      </c>
      <c r="E148" s="112"/>
      <c r="F148" s="112"/>
    </row>
    <row r="149" spans="1:6">
      <c r="A149" s="110">
        <v>43300</v>
      </c>
      <c r="B149" s="112">
        <v>0.96</v>
      </c>
      <c r="C149" s="112">
        <v>8.14</v>
      </c>
      <c r="E149" s="112"/>
      <c r="F149" s="112"/>
    </row>
    <row r="150" spans="1:6">
      <c r="A150" s="110">
        <v>43301</v>
      </c>
      <c r="B150" s="112">
        <v>0.96</v>
      </c>
      <c r="C150" s="112">
        <v>8.14</v>
      </c>
      <c r="E150" s="112"/>
      <c r="F150" s="112"/>
    </row>
    <row r="151" spans="1:6">
      <c r="A151" s="110">
        <v>43304</v>
      </c>
      <c r="B151" s="112">
        <v>0.95</v>
      </c>
      <c r="C151" s="112">
        <v>8.14</v>
      </c>
      <c r="E151" s="112"/>
      <c r="F151" s="112"/>
    </row>
    <row r="152" spans="1:6">
      <c r="A152" s="110">
        <v>43305</v>
      </c>
      <c r="B152" s="112">
        <v>0.96</v>
      </c>
      <c r="C152" s="112">
        <v>8.14</v>
      </c>
      <c r="E152" s="112"/>
      <c r="F152" s="112"/>
    </row>
    <row r="153" spans="1:6">
      <c r="A153" s="110">
        <v>43306</v>
      </c>
      <c r="B153" s="112">
        <v>0.95</v>
      </c>
      <c r="C153" s="112">
        <v>8.14</v>
      </c>
      <c r="E153" s="112"/>
      <c r="F153" s="112"/>
    </row>
    <row r="154" spans="1:6">
      <c r="A154" s="110">
        <v>43307</v>
      </c>
      <c r="B154" s="112">
        <v>0.96</v>
      </c>
      <c r="C154" s="112">
        <v>8.06</v>
      </c>
      <c r="E154" s="112"/>
      <c r="F154" s="112"/>
    </row>
    <row r="155" spans="1:6">
      <c r="A155" s="110">
        <v>43308</v>
      </c>
      <c r="B155" s="112">
        <v>0.96</v>
      </c>
      <c r="C155" s="112">
        <v>8.06</v>
      </c>
      <c r="E155" s="112"/>
      <c r="F155" s="112"/>
    </row>
    <row r="156" spans="1:6">
      <c r="A156" s="110">
        <v>43311</v>
      </c>
      <c r="B156" s="112">
        <v>0.96</v>
      </c>
      <c r="C156" s="112">
        <v>8.06</v>
      </c>
      <c r="E156" s="112"/>
      <c r="F156" s="112"/>
    </row>
    <row r="157" spans="1:6">
      <c r="A157" s="110">
        <v>43312</v>
      </c>
      <c r="B157" s="112">
        <v>0.96</v>
      </c>
      <c r="C157" s="112">
        <v>8.06</v>
      </c>
      <c r="E157" s="112"/>
      <c r="F157" s="112"/>
    </row>
    <row r="158" spans="1:6">
      <c r="A158" s="110">
        <v>43313</v>
      </c>
      <c r="B158" s="112">
        <v>0.97</v>
      </c>
      <c r="C158" s="112">
        <v>8.06</v>
      </c>
      <c r="E158" s="112"/>
      <c r="F158" s="112"/>
    </row>
    <row r="159" spans="1:6">
      <c r="A159" s="110">
        <v>43314</v>
      </c>
      <c r="B159" s="112">
        <v>0.95</v>
      </c>
      <c r="C159" s="112">
        <v>8.07</v>
      </c>
      <c r="E159" s="112"/>
      <c r="F159" s="112"/>
    </row>
    <row r="160" spans="1:6">
      <c r="A160" s="110">
        <v>43315</v>
      </c>
      <c r="B160" s="112">
        <v>0.96</v>
      </c>
      <c r="C160" s="112">
        <v>8.07</v>
      </c>
      <c r="E160" s="112"/>
      <c r="F160" s="112"/>
    </row>
    <row r="161" spans="1:6">
      <c r="A161" s="110">
        <v>43318</v>
      </c>
      <c r="B161" s="112">
        <v>0.96</v>
      </c>
      <c r="C161" s="112">
        <v>8.07</v>
      </c>
      <c r="E161" s="112"/>
      <c r="F161" s="112"/>
    </row>
    <row r="162" spans="1:6">
      <c r="A162" s="110">
        <v>43319</v>
      </c>
      <c r="B162" s="112">
        <v>0.97</v>
      </c>
      <c r="C162" s="112">
        <v>8.07</v>
      </c>
      <c r="E162" s="112"/>
      <c r="F162" s="112"/>
    </row>
    <row r="163" spans="1:6">
      <c r="A163" s="110">
        <v>43320</v>
      </c>
      <c r="B163" s="112">
        <v>0.97</v>
      </c>
      <c r="C163" s="112">
        <v>8.07</v>
      </c>
      <c r="E163" s="112"/>
      <c r="F163" s="112"/>
    </row>
    <row r="164" spans="1:6">
      <c r="A164" s="110">
        <v>43321</v>
      </c>
      <c r="B164" s="112">
        <v>0.97</v>
      </c>
      <c r="C164" s="112">
        <v>8.06</v>
      </c>
      <c r="E164" s="112"/>
      <c r="F164" s="112"/>
    </row>
    <row r="165" spans="1:6">
      <c r="A165" s="110">
        <v>43322</v>
      </c>
      <c r="B165" s="112">
        <v>0.96</v>
      </c>
      <c r="C165" s="112">
        <v>8.06</v>
      </c>
      <c r="E165" s="112"/>
      <c r="F165" s="112"/>
    </row>
    <row r="166" spans="1:6">
      <c r="A166" s="110">
        <v>43325</v>
      </c>
      <c r="B166" s="112">
        <v>0.94</v>
      </c>
      <c r="C166" s="112">
        <v>8.06</v>
      </c>
      <c r="E166" s="112"/>
      <c r="F166" s="112"/>
    </row>
    <row r="167" spans="1:6">
      <c r="A167" s="110">
        <v>43326</v>
      </c>
      <c r="B167" s="112">
        <v>0.95</v>
      </c>
      <c r="C167" s="112">
        <v>8.06</v>
      </c>
      <c r="E167" s="112"/>
      <c r="F167" s="112"/>
    </row>
    <row r="168" spans="1:6">
      <c r="A168" s="110">
        <v>43327</v>
      </c>
      <c r="B168" s="112">
        <v>0.95</v>
      </c>
      <c r="C168" s="112">
        <v>8.06</v>
      </c>
      <c r="E168" s="112"/>
      <c r="F168" s="112"/>
    </row>
    <row r="169" spans="1:6">
      <c r="A169" s="110">
        <v>43328</v>
      </c>
      <c r="B169" s="112">
        <v>0.94</v>
      </c>
      <c r="C169" s="112">
        <v>7.92</v>
      </c>
      <c r="E169" s="112"/>
      <c r="F169" s="112"/>
    </row>
    <row r="170" spans="1:6">
      <c r="A170" s="110">
        <v>43329</v>
      </c>
      <c r="B170" s="112">
        <v>0.94</v>
      </c>
      <c r="C170" s="112">
        <v>7.92</v>
      </c>
      <c r="E170" s="112"/>
      <c r="F170" s="112"/>
    </row>
    <row r="171" spans="1:6">
      <c r="A171" s="110">
        <v>43332</v>
      </c>
      <c r="B171" s="112">
        <v>0.94</v>
      </c>
      <c r="C171" s="112">
        <v>7.92</v>
      </c>
      <c r="E171" s="112"/>
      <c r="F171" s="112"/>
    </row>
    <row r="172" spans="1:6">
      <c r="A172" s="110">
        <v>43333</v>
      </c>
      <c r="B172" s="112">
        <v>0.95</v>
      </c>
      <c r="C172" s="112">
        <v>7.92</v>
      </c>
      <c r="E172" s="112"/>
      <c r="F172" s="112"/>
    </row>
    <row r="173" spans="1:6">
      <c r="A173" s="110">
        <v>43334</v>
      </c>
      <c r="B173" s="112">
        <v>0.95</v>
      </c>
      <c r="C173" s="112">
        <v>7.92</v>
      </c>
      <c r="E173" s="112"/>
      <c r="F173" s="112"/>
    </row>
    <row r="174" spans="1:6">
      <c r="A174" s="110">
        <v>43335</v>
      </c>
      <c r="B174" s="112">
        <v>0.96</v>
      </c>
      <c r="C174" s="112">
        <v>7.93</v>
      </c>
      <c r="E174" s="112"/>
      <c r="F174" s="112"/>
    </row>
    <row r="175" spans="1:6">
      <c r="A175" s="110">
        <v>43336</v>
      </c>
      <c r="B175" s="112">
        <v>0.96</v>
      </c>
      <c r="C175" s="112">
        <v>7.93</v>
      </c>
      <c r="E175" s="112"/>
      <c r="F175" s="112"/>
    </row>
    <row r="176" spans="1:6">
      <c r="A176" s="110">
        <v>43339</v>
      </c>
      <c r="B176" s="112">
        <v>0.96</v>
      </c>
      <c r="C176" s="112">
        <v>7.93</v>
      </c>
      <c r="E176" s="112"/>
      <c r="F176" s="112"/>
    </row>
    <row r="177" spans="1:6">
      <c r="A177" s="110">
        <v>43340</v>
      </c>
      <c r="B177" s="112">
        <v>0.96</v>
      </c>
      <c r="C177" s="112">
        <v>7.93</v>
      </c>
      <c r="E177" s="112"/>
      <c r="F177" s="112"/>
    </row>
    <row r="178" spans="1:6">
      <c r="A178" s="110">
        <v>43341</v>
      </c>
      <c r="B178" s="112">
        <v>0.97</v>
      </c>
      <c r="C178" s="112">
        <v>7.93</v>
      </c>
      <c r="E178" s="112"/>
      <c r="F178" s="112"/>
    </row>
    <row r="179" spans="1:6">
      <c r="A179" s="110">
        <v>43342</v>
      </c>
      <c r="B179" s="112">
        <v>0.97</v>
      </c>
      <c r="C179" s="112">
        <v>8.1</v>
      </c>
      <c r="E179" s="112"/>
      <c r="F179" s="112"/>
    </row>
    <row r="180" spans="1:6">
      <c r="A180" s="110">
        <v>43343</v>
      </c>
      <c r="B180" s="112">
        <v>0.97</v>
      </c>
      <c r="C180" s="112">
        <v>8.1</v>
      </c>
      <c r="E180" s="112"/>
      <c r="F180" s="112"/>
    </row>
    <row r="181" spans="1:6">
      <c r="A181" s="110">
        <v>43346</v>
      </c>
      <c r="B181" s="112">
        <v>0.97</v>
      </c>
      <c r="C181" s="112">
        <v>8.1</v>
      </c>
      <c r="E181" s="112"/>
      <c r="F181" s="112"/>
    </row>
    <row r="182" spans="1:6">
      <c r="A182" s="110">
        <v>43347</v>
      </c>
      <c r="B182" s="112">
        <v>0.97</v>
      </c>
      <c r="C182" s="112">
        <v>8.1</v>
      </c>
      <c r="E182" s="112"/>
      <c r="F182" s="112"/>
    </row>
    <row r="183" spans="1:6">
      <c r="A183" s="110">
        <v>43348</v>
      </c>
      <c r="B183" s="112">
        <v>0.96</v>
      </c>
      <c r="C183" s="112">
        <v>8.1</v>
      </c>
      <c r="E183" s="112"/>
      <c r="F183" s="112"/>
    </row>
    <row r="184" spans="1:6">
      <c r="A184" s="110">
        <v>43349</v>
      </c>
      <c r="B184" s="112">
        <v>0.96</v>
      </c>
      <c r="C184" s="112">
        <v>8.18</v>
      </c>
      <c r="E184" s="112"/>
      <c r="F184" s="112"/>
    </row>
    <row r="185" spans="1:6">
      <c r="A185" s="110">
        <v>43350</v>
      </c>
      <c r="B185" s="112">
        <v>0.96</v>
      </c>
      <c r="C185" s="112">
        <v>8.18</v>
      </c>
      <c r="E185" s="112"/>
      <c r="F185" s="112"/>
    </row>
    <row r="186" spans="1:6">
      <c r="A186" s="110">
        <v>43353</v>
      </c>
      <c r="B186" s="112">
        <v>0.96</v>
      </c>
      <c r="C186" s="112">
        <v>8.18</v>
      </c>
      <c r="E186" s="112"/>
      <c r="F186" s="112"/>
    </row>
    <row r="187" spans="1:6">
      <c r="A187" s="110">
        <v>43354</v>
      </c>
      <c r="B187" s="112">
        <v>0.96</v>
      </c>
      <c r="C187" s="112">
        <v>8.18</v>
      </c>
      <c r="E187" s="112"/>
      <c r="F187" s="112"/>
    </row>
    <row r="188" spans="1:6">
      <c r="A188" s="110">
        <v>43355</v>
      </c>
      <c r="B188" s="112">
        <v>0.96</v>
      </c>
      <c r="C188" s="112">
        <v>8.18</v>
      </c>
      <c r="E188" s="112"/>
      <c r="F188" s="112"/>
    </row>
    <row r="189" spans="1:6">
      <c r="A189" s="110">
        <v>43356</v>
      </c>
      <c r="B189" s="112">
        <v>0.96</v>
      </c>
      <c r="C189" s="112">
        <v>7.98</v>
      </c>
      <c r="E189" s="112"/>
      <c r="F189" s="112"/>
    </row>
    <row r="190" spans="1:6">
      <c r="A190" s="110">
        <v>43357</v>
      </c>
      <c r="B190" s="112">
        <v>0.97</v>
      </c>
      <c r="C190" s="112">
        <v>7.98</v>
      </c>
      <c r="E190" s="112"/>
      <c r="F190" s="112"/>
    </row>
    <row r="191" spans="1:6">
      <c r="A191" s="110">
        <v>43360</v>
      </c>
      <c r="B191" s="112">
        <v>0.96</v>
      </c>
      <c r="C191" s="112">
        <v>7.98</v>
      </c>
      <c r="E191" s="112"/>
      <c r="F191" s="112"/>
    </row>
    <row r="192" spans="1:6">
      <c r="A192" s="110">
        <v>43361</v>
      </c>
      <c r="B192" s="112">
        <v>0.97</v>
      </c>
      <c r="C192" s="112">
        <v>7.98</v>
      </c>
      <c r="E192" s="112"/>
      <c r="F192" s="112"/>
    </row>
    <row r="193" spans="1:6">
      <c r="A193" s="110">
        <v>43362</v>
      </c>
      <c r="B193" s="112">
        <v>0.97</v>
      </c>
      <c r="C193" s="112">
        <v>7.98</v>
      </c>
      <c r="E193" s="112"/>
      <c r="F193" s="112"/>
    </row>
    <row r="194" spans="1:6">
      <c r="A194" s="110">
        <v>43363</v>
      </c>
      <c r="B194" s="112">
        <v>0.97</v>
      </c>
      <c r="C194" s="112">
        <v>8.08</v>
      </c>
      <c r="E194" s="112"/>
      <c r="F194" s="112"/>
    </row>
    <row r="195" spans="1:6">
      <c r="A195" s="110">
        <v>43364</v>
      </c>
      <c r="B195" s="112">
        <v>0.98</v>
      </c>
      <c r="C195" s="112">
        <v>8.08</v>
      </c>
      <c r="E195" s="112"/>
      <c r="F195" s="112"/>
    </row>
    <row r="196" spans="1:6">
      <c r="A196" s="110">
        <v>43367</v>
      </c>
      <c r="B196" s="112">
        <v>0.98</v>
      </c>
      <c r="C196" s="112">
        <v>8.08</v>
      </c>
      <c r="E196" s="112"/>
      <c r="F196" s="112"/>
    </row>
    <row r="197" spans="1:6">
      <c r="A197" s="110">
        <v>43368</v>
      </c>
      <c r="B197" s="112">
        <v>0.98</v>
      </c>
      <c r="C197" s="112">
        <v>8.08</v>
      </c>
      <c r="E197" s="112"/>
      <c r="F197" s="112"/>
    </row>
    <row r="198" spans="1:6">
      <c r="A198" s="110">
        <v>43369</v>
      </c>
      <c r="B198" s="112">
        <v>0.98</v>
      </c>
      <c r="C198" s="112">
        <v>8.08</v>
      </c>
      <c r="E198" s="112"/>
      <c r="F198" s="112"/>
    </row>
    <row r="199" spans="1:6">
      <c r="A199" s="110">
        <v>43370</v>
      </c>
      <c r="B199" s="112">
        <v>0.99</v>
      </c>
      <c r="C199" s="112">
        <v>8.24</v>
      </c>
      <c r="E199" s="112"/>
      <c r="F199" s="112"/>
    </row>
    <row r="200" spans="1:6">
      <c r="A200" s="110">
        <v>43371</v>
      </c>
      <c r="B200" s="112">
        <v>0.98</v>
      </c>
      <c r="C200" s="112">
        <v>8.24</v>
      </c>
      <c r="E200" s="112"/>
      <c r="F200" s="112"/>
    </row>
    <row r="201" spans="1:6">
      <c r="A201" s="110">
        <v>43374</v>
      </c>
      <c r="B201" s="112">
        <v>0.96</v>
      </c>
      <c r="C201" s="112">
        <v>8.24</v>
      </c>
      <c r="E201" s="112"/>
      <c r="F201" s="112"/>
    </row>
    <row r="202" spans="1:6">
      <c r="A202" s="110">
        <v>43375</v>
      </c>
      <c r="B202" s="112">
        <v>0.95</v>
      </c>
      <c r="C202" s="112">
        <v>8.24</v>
      </c>
      <c r="E202" s="112"/>
      <c r="F202" s="112"/>
    </row>
    <row r="203" spans="1:6">
      <c r="A203" s="110">
        <v>43376</v>
      </c>
      <c r="B203" s="112">
        <v>0.95</v>
      </c>
      <c r="C203" s="112">
        <v>8.24</v>
      </c>
      <c r="E203" s="112"/>
      <c r="F203" s="112"/>
    </row>
    <row r="204" spans="1:6">
      <c r="A204" s="110">
        <v>43377</v>
      </c>
      <c r="B204" s="112">
        <v>0.93</v>
      </c>
      <c r="C204" s="112">
        <v>8.11</v>
      </c>
      <c r="E204" s="112"/>
      <c r="F204" s="112"/>
    </row>
    <row r="205" spans="1:6">
      <c r="A205" s="110">
        <v>43378</v>
      </c>
      <c r="B205" s="112">
        <v>0.93</v>
      </c>
      <c r="C205" s="112">
        <v>8.11</v>
      </c>
      <c r="E205" s="112"/>
      <c r="F205" s="112"/>
    </row>
    <row r="206" spans="1:6">
      <c r="A206" s="110">
        <v>43381</v>
      </c>
      <c r="B206" s="112">
        <v>0.92</v>
      </c>
      <c r="C206" s="112">
        <v>8.11</v>
      </c>
      <c r="E206" s="112"/>
      <c r="F206" s="112"/>
    </row>
    <row r="207" spans="1:6">
      <c r="A207" s="110">
        <v>43382</v>
      </c>
      <c r="B207" s="112">
        <v>0.92</v>
      </c>
      <c r="C207" s="112">
        <v>8.11</v>
      </c>
      <c r="E207" s="112"/>
      <c r="F207" s="112"/>
    </row>
    <row r="208" spans="1:6">
      <c r="A208" s="110">
        <v>43383</v>
      </c>
      <c r="B208" s="112">
        <v>0.91</v>
      </c>
      <c r="C208" s="112">
        <v>8.11</v>
      </c>
      <c r="E208" s="112"/>
      <c r="F208" s="112"/>
    </row>
    <row r="209" spans="1:6">
      <c r="A209" s="110">
        <v>43384</v>
      </c>
      <c r="B209" s="112">
        <v>0.87</v>
      </c>
      <c r="C209" s="112">
        <v>7.94</v>
      </c>
      <c r="E209" s="112"/>
      <c r="F209" s="112"/>
    </row>
    <row r="210" spans="1:6">
      <c r="A210" s="110">
        <v>43385</v>
      </c>
      <c r="B210" s="112">
        <v>0.89</v>
      </c>
      <c r="C210" s="112">
        <v>7.94</v>
      </c>
      <c r="E210" s="112"/>
      <c r="F210" s="112"/>
    </row>
    <row r="211" spans="1:6">
      <c r="A211" s="110">
        <v>43388</v>
      </c>
      <c r="B211" s="112">
        <v>0.88</v>
      </c>
      <c r="C211" s="112">
        <v>7.94</v>
      </c>
      <c r="E211" s="112"/>
      <c r="F211" s="112"/>
    </row>
    <row r="212" spans="1:6">
      <c r="A212" s="110">
        <v>43389</v>
      </c>
      <c r="B212" s="112">
        <v>0.88</v>
      </c>
      <c r="C212" s="112">
        <v>7.94</v>
      </c>
      <c r="E212" s="112"/>
      <c r="F212" s="112"/>
    </row>
    <row r="213" spans="1:6">
      <c r="A213" s="110">
        <v>43390</v>
      </c>
      <c r="B213" s="112">
        <v>0.89</v>
      </c>
      <c r="C213" s="112">
        <v>7.94</v>
      </c>
      <c r="E213" s="112"/>
      <c r="F213" s="112"/>
    </row>
    <row r="214" spans="1:6">
      <c r="A214" s="110">
        <v>43391</v>
      </c>
      <c r="B214" s="112">
        <v>0.88</v>
      </c>
      <c r="C214" s="112">
        <v>7.61</v>
      </c>
      <c r="E214" s="112"/>
      <c r="F214" s="112"/>
    </row>
    <row r="215" spans="1:6">
      <c r="A215" s="110">
        <v>43392</v>
      </c>
      <c r="B215" s="112">
        <v>0.89</v>
      </c>
      <c r="C215" s="112">
        <v>7.61</v>
      </c>
      <c r="E215" s="112"/>
      <c r="F215" s="112"/>
    </row>
    <row r="216" spans="1:6">
      <c r="A216" s="110">
        <v>43395</v>
      </c>
      <c r="B216" s="112">
        <v>0.89</v>
      </c>
      <c r="C216" s="112">
        <v>7.61</v>
      </c>
      <c r="E216" s="112"/>
      <c r="F216" s="112"/>
    </row>
    <row r="217" spans="1:6">
      <c r="A217" s="110">
        <v>43396</v>
      </c>
      <c r="B217" s="112">
        <v>0.86</v>
      </c>
      <c r="C217" s="112">
        <v>7.61</v>
      </c>
      <c r="E217" s="112"/>
      <c r="F217" s="112"/>
    </row>
    <row r="218" spans="1:6">
      <c r="A218" s="110">
        <v>43397</v>
      </c>
      <c r="B218" s="112">
        <v>0.86</v>
      </c>
      <c r="C218" s="112">
        <v>7.61</v>
      </c>
      <c r="E218" s="112"/>
      <c r="F218" s="112"/>
    </row>
    <row r="219" spans="1:6">
      <c r="A219" s="110">
        <v>43398</v>
      </c>
      <c r="B219" s="112">
        <v>0.85</v>
      </c>
      <c r="C219" s="112">
        <v>7.54</v>
      </c>
      <c r="E219" s="112"/>
      <c r="F219" s="112"/>
    </row>
    <row r="220" spans="1:6">
      <c r="A220" s="110">
        <v>43399</v>
      </c>
      <c r="B220" s="112">
        <v>0.83</v>
      </c>
      <c r="C220" s="112">
        <v>7.54</v>
      </c>
      <c r="E220" s="112"/>
      <c r="F220" s="112"/>
    </row>
    <row r="221" spans="1:6">
      <c r="A221" s="110">
        <v>43402</v>
      </c>
      <c r="B221" s="112">
        <v>0.82</v>
      </c>
      <c r="C221" s="112">
        <v>7.54</v>
      </c>
      <c r="E221" s="112"/>
      <c r="F221" s="112"/>
    </row>
    <row r="222" spans="1:6">
      <c r="A222" s="110">
        <v>43403</v>
      </c>
      <c r="B222" s="112">
        <v>0.83</v>
      </c>
      <c r="C222" s="112">
        <v>7.54</v>
      </c>
      <c r="E222" s="112"/>
      <c r="F222" s="112"/>
    </row>
    <row r="223" spans="1:6">
      <c r="A223" s="110">
        <v>43404</v>
      </c>
      <c r="B223" s="112">
        <v>0.83</v>
      </c>
      <c r="C223" s="112">
        <v>7.54</v>
      </c>
      <c r="E223" s="112"/>
      <c r="F223" s="112"/>
    </row>
    <row r="224" spans="1:6">
      <c r="A224" s="110">
        <v>43405</v>
      </c>
      <c r="B224" s="112">
        <v>0.83</v>
      </c>
      <c r="C224" s="112">
        <v>7.47</v>
      </c>
      <c r="E224" s="112"/>
      <c r="F224" s="112"/>
    </row>
    <row r="225" spans="1:6">
      <c r="A225" s="110">
        <v>43406</v>
      </c>
      <c r="B225" s="112">
        <v>0.86</v>
      </c>
      <c r="C225" s="112">
        <v>7.47</v>
      </c>
      <c r="E225" s="112"/>
      <c r="F225" s="112"/>
    </row>
    <row r="226" spans="1:6">
      <c r="A226" s="110">
        <v>43409</v>
      </c>
      <c r="B226" s="112">
        <v>0.85</v>
      </c>
      <c r="C226" s="112">
        <v>7.47</v>
      </c>
      <c r="E226" s="112"/>
      <c r="F226" s="112"/>
    </row>
    <row r="227" spans="1:6">
      <c r="A227" s="110">
        <v>43410</v>
      </c>
      <c r="B227" s="112">
        <v>0.86</v>
      </c>
      <c r="C227" s="112">
        <v>7.47</v>
      </c>
      <c r="E227" s="112"/>
      <c r="F227" s="112"/>
    </row>
    <row r="228" spans="1:6">
      <c r="A228" s="110">
        <v>43411</v>
      </c>
      <c r="B228" s="112">
        <v>0.85</v>
      </c>
      <c r="C228" s="112">
        <v>7.47</v>
      </c>
      <c r="E228" s="112"/>
      <c r="F228" s="112"/>
    </row>
    <row r="229" spans="1:6">
      <c r="A229" s="110">
        <v>43412</v>
      </c>
      <c r="B229" s="112">
        <v>0.86</v>
      </c>
      <c r="C229" s="112">
        <v>7.77</v>
      </c>
      <c r="E229" s="112"/>
      <c r="F229" s="112"/>
    </row>
    <row r="230" spans="1:6">
      <c r="A230" s="110">
        <v>43413</v>
      </c>
      <c r="B230" s="112">
        <v>0.86</v>
      </c>
      <c r="C230" s="112">
        <v>7.77</v>
      </c>
      <c r="E230" s="112"/>
      <c r="F230" s="112"/>
    </row>
    <row r="231" spans="1:6">
      <c r="A231" s="110">
        <v>43416</v>
      </c>
      <c r="B231" s="112">
        <v>0.85</v>
      </c>
      <c r="C231" s="112">
        <v>7.77</v>
      </c>
      <c r="E231" s="112"/>
      <c r="F231" s="112"/>
    </row>
    <row r="232" spans="1:6">
      <c r="A232" s="110">
        <v>43417</v>
      </c>
      <c r="B232" s="112">
        <v>0.85</v>
      </c>
      <c r="C232" s="112">
        <v>7.77</v>
      </c>
      <c r="E232" s="112"/>
      <c r="F232" s="112"/>
    </row>
    <row r="233" spans="1:6">
      <c r="A233" s="110">
        <v>43418</v>
      </c>
      <c r="B233" s="112">
        <v>0.85</v>
      </c>
      <c r="C233" s="112">
        <v>7.77</v>
      </c>
      <c r="E233" s="112"/>
      <c r="F233" s="112"/>
    </row>
    <row r="234" spans="1:6">
      <c r="A234" s="110">
        <v>43419</v>
      </c>
      <c r="B234" s="112">
        <v>0.86</v>
      </c>
      <c r="C234" s="112">
        <v>7.73</v>
      </c>
      <c r="E234" s="112"/>
      <c r="F234" s="112"/>
    </row>
    <row r="235" spans="1:6">
      <c r="A235" s="110">
        <v>43420</v>
      </c>
      <c r="B235" s="112">
        <v>0.86</v>
      </c>
      <c r="C235" s="112">
        <v>7.73</v>
      </c>
      <c r="E235" s="112"/>
      <c r="F235" s="112"/>
    </row>
    <row r="236" spans="1:6">
      <c r="A236" s="110">
        <v>43423</v>
      </c>
      <c r="B236" s="112">
        <v>0.86</v>
      </c>
      <c r="C236" s="112">
        <v>7.73</v>
      </c>
      <c r="E236" s="112"/>
      <c r="F236" s="112"/>
    </row>
    <row r="237" spans="1:6">
      <c r="A237" s="110">
        <v>43424</v>
      </c>
      <c r="B237" s="112">
        <v>0.86</v>
      </c>
      <c r="C237" s="112">
        <v>7.73</v>
      </c>
      <c r="E237" s="112"/>
      <c r="F237" s="112"/>
    </row>
    <row r="238" spans="1:6">
      <c r="A238" s="110">
        <v>43425</v>
      </c>
      <c r="B238" s="112">
        <v>0.85</v>
      </c>
      <c r="C238" s="112">
        <v>7.73</v>
      </c>
      <c r="E238" s="112"/>
      <c r="F238" s="112"/>
    </row>
    <row r="239" spans="1:6">
      <c r="A239" s="110">
        <v>43426</v>
      </c>
      <c r="B239" s="112">
        <v>0.85</v>
      </c>
      <c r="C239" s="112">
        <v>7.68</v>
      </c>
      <c r="E239" s="112"/>
      <c r="F239" s="112"/>
    </row>
    <row r="240" spans="1:6">
      <c r="A240" s="110">
        <v>43427</v>
      </c>
      <c r="B240" s="112">
        <v>0.84</v>
      </c>
      <c r="C240" s="112">
        <v>7.68</v>
      </c>
      <c r="E240" s="112"/>
      <c r="F240" s="112"/>
    </row>
    <row r="241" spans="1:6">
      <c r="A241" s="110">
        <v>43430</v>
      </c>
      <c r="B241" s="112">
        <v>0.86</v>
      </c>
      <c r="C241" s="112">
        <v>7.68</v>
      </c>
      <c r="E241" s="112"/>
      <c r="F241" s="112"/>
    </row>
    <row r="242" spans="1:6">
      <c r="A242" s="110">
        <v>43431</v>
      </c>
      <c r="B242" s="112">
        <v>0.86</v>
      </c>
      <c r="C242" s="112">
        <v>7.68</v>
      </c>
      <c r="E242" s="112"/>
      <c r="F242" s="112"/>
    </row>
    <row r="243" spans="1:6">
      <c r="A243" s="110">
        <v>43432</v>
      </c>
      <c r="B243" s="112">
        <v>0.87</v>
      </c>
      <c r="C243" s="112">
        <v>7.68</v>
      </c>
      <c r="E243" s="112"/>
      <c r="F243" s="112"/>
    </row>
    <row r="244" spans="1:6">
      <c r="A244" s="110">
        <v>43433</v>
      </c>
      <c r="B244" s="112">
        <v>0.87</v>
      </c>
      <c r="C244" s="112">
        <v>7.79</v>
      </c>
      <c r="E244" s="112"/>
      <c r="F244" s="112"/>
    </row>
    <row r="245" spans="1:6">
      <c r="A245" s="110">
        <v>43434</v>
      </c>
      <c r="B245" s="112">
        <v>0.86</v>
      </c>
      <c r="C245" s="112">
        <v>7.79</v>
      </c>
      <c r="E245" s="112"/>
      <c r="F245" s="112"/>
    </row>
    <row r="246" spans="1:6">
      <c r="A246" s="110">
        <v>43437</v>
      </c>
      <c r="B246" s="112">
        <v>0.87</v>
      </c>
      <c r="C246" s="112">
        <v>7.79</v>
      </c>
      <c r="E246" s="112"/>
      <c r="F246" s="112"/>
    </row>
    <row r="247" spans="1:6">
      <c r="A247" s="110">
        <v>43438</v>
      </c>
      <c r="B247" s="112">
        <v>0.87</v>
      </c>
      <c r="C247" s="112">
        <v>7.79</v>
      </c>
      <c r="E247" s="112"/>
      <c r="F247" s="112"/>
    </row>
    <row r="248" spans="1:6">
      <c r="A248" s="110">
        <v>43439</v>
      </c>
      <c r="B248" s="112">
        <v>0.86</v>
      </c>
      <c r="C248" s="112">
        <v>7.79</v>
      </c>
      <c r="E248" s="112"/>
      <c r="F248" s="112"/>
    </row>
    <row r="249" spans="1:6">
      <c r="A249" s="110">
        <v>43440</v>
      </c>
      <c r="B249" s="112">
        <v>0.85</v>
      </c>
      <c r="C249" s="112">
        <v>7.96</v>
      </c>
      <c r="E249" s="112"/>
      <c r="F249" s="112"/>
    </row>
    <row r="250" spans="1:6">
      <c r="A250" s="110">
        <v>43441</v>
      </c>
      <c r="B250" s="112">
        <v>0.85</v>
      </c>
      <c r="C250" s="112">
        <v>7.96</v>
      </c>
      <c r="E250" s="112"/>
      <c r="F250" s="112"/>
    </row>
    <row r="251" spans="1:6">
      <c r="A251" s="110">
        <v>43444</v>
      </c>
      <c r="B251" s="112">
        <v>0.84</v>
      </c>
      <c r="C251" s="112">
        <v>7.96</v>
      </c>
      <c r="E251" s="112"/>
      <c r="F251" s="112"/>
    </row>
    <row r="252" spans="1:6">
      <c r="A252" s="110">
        <v>43445</v>
      </c>
      <c r="B252" s="112">
        <v>0.84</v>
      </c>
      <c r="C252" s="112">
        <v>7.96</v>
      </c>
      <c r="E252" s="112"/>
      <c r="F252" s="112"/>
    </row>
    <row r="253" spans="1:6">
      <c r="A253" s="110">
        <v>43446</v>
      </c>
      <c r="B253" s="112">
        <v>0.85</v>
      </c>
      <c r="C253" s="112">
        <v>7.96</v>
      </c>
      <c r="E253" s="112"/>
      <c r="F253" s="112"/>
    </row>
    <row r="254" spans="1:6">
      <c r="A254" s="110">
        <v>43447</v>
      </c>
      <c r="B254" s="112">
        <v>0.86</v>
      </c>
      <c r="C254" s="112">
        <v>7.93</v>
      </c>
      <c r="E254" s="112"/>
      <c r="F254" s="112"/>
    </row>
    <row r="255" spans="1:6">
      <c r="A255" s="110">
        <v>43448</v>
      </c>
      <c r="B255" s="112">
        <v>0.85</v>
      </c>
      <c r="C255" s="112">
        <v>7.93</v>
      </c>
      <c r="E255" s="112"/>
      <c r="F255" s="112"/>
    </row>
    <row r="256" spans="1:6">
      <c r="A256" s="110">
        <v>43451</v>
      </c>
      <c r="B256" s="112">
        <v>0.85</v>
      </c>
      <c r="C256" s="112">
        <v>7.93</v>
      </c>
      <c r="E256" s="112"/>
      <c r="F256" s="112"/>
    </row>
    <row r="257" spans="1:6">
      <c r="A257" s="110">
        <v>43452</v>
      </c>
      <c r="B257" s="112">
        <v>0.84</v>
      </c>
      <c r="C257" s="112">
        <v>7.93</v>
      </c>
      <c r="E257" s="112"/>
      <c r="F257" s="112"/>
    </row>
    <row r="258" spans="1:6">
      <c r="A258" s="110">
        <v>43453</v>
      </c>
      <c r="B258" s="112">
        <v>0.85</v>
      </c>
      <c r="C258" s="112">
        <v>7.93</v>
      </c>
      <c r="E258" s="112"/>
      <c r="F258" s="112"/>
    </row>
    <row r="259" spans="1:6">
      <c r="A259" s="110">
        <v>43454</v>
      </c>
      <c r="B259" s="112">
        <v>0.84</v>
      </c>
      <c r="C259" s="112">
        <v>8.11</v>
      </c>
      <c r="E259" s="112"/>
      <c r="F259" s="112"/>
    </row>
    <row r="260" spans="1:6">
      <c r="A260" s="110">
        <v>43455</v>
      </c>
      <c r="B260" s="112">
        <v>0.84</v>
      </c>
      <c r="C260" s="112">
        <v>8.11</v>
      </c>
      <c r="E260" s="112"/>
      <c r="F260" s="112"/>
    </row>
    <row r="261" spans="1:6">
      <c r="A261" s="110">
        <v>43458</v>
      </c>
      <c r="B261" s="112">
        <v>0.84</v>
      </c>
      <c r="C261" s="112">
        <v>8.11</v>
      </c>
      <c r="E261" s="112"/>
      <c r="F261" s="112"/>
    </row>
    <row r="262" spans="1:6">
      <c r="A262" s="110">
        <v>43459</v>
      </c>
      <c r="B262" s="112">
        <v>0.84</v>
      </c>
      <c r="C262" s="112">
        <v>8.11</v>
      </c>
      <c r="E262" s="112"/>
      <c r="F262" s="112"/>
    </row>
    <row r="263" spans="1:6">
      <c r="A263" s="110">
        <v>43460</v>
      </c>
      <c r="B263" s="112">
        <v>0.83</v>
      </c>
      <c r="C263" s="112">
        <v>8.11</v>
      </c>
      <c r="E263" s="112"/>
      <c r="F263" s="112"/>
    </row>
    <row r="264" spans="1:6">
      <c r="A264" s="110">
        <v>43461</v>
      </c>
      <c r="B264" s="112">
        <v>0.83</v>
      </c>
      <c r="C264" s="112">
        <v>8.15</v>
      </c>
      <c r="E264" s="112"/>
      <c r="F264" s="112"/>
    </row>
    <row r="265" spans="1:6">
      <c r="A265" s="110">
        <v>43462</v>
      </c>
      <c r="B265" s="112">
        <v>0.83</v>
      </c>
      <c r="C265" s="112">
        <v>8.15</v>
      </c>
      <c r="E265" s="112"/>
      <c r="F265" s="112"/>
    </row>
    <row r="266" spans="1:6">
      <c r="A266" s="110">
        <v>43465</v>
      </c>
      <c r="B266" s="112">
        <v>0.83</v>
      </c>
      <c r="C266" s="112">
        <v>8.15</v>
      </c>
      <c r="E266" s="112"/>
      <c r="F266" s="112"/>
    </row>
    <row r="267" spans="1:6">
      <c r="A267" s="110">
        <v>43466</v>
      </c>
      <c r="B267" s="112">
        <v>0.83</v>
      </c>
      <c r="C267" s="112">
        <v>8.15</v>
      </c>
      <c r="E267" s="112"/>
      <c r="F267" s="112"/>
    </row>
    <row r="268" spans="1:6">
      <c r="A268" s="110">
        <v>43467</v>
      </c>
      <c r="B268" s="112">
        <v>0.82</v>
      </c>
      <c r="C268" s="112">
        <v>8.15</v>
      </c>
      <c r="E268" s="112"/>
      <c r="F268" s="112"/>
    </row>
    <row r="269" spans="1:6">
      <c r="A269" s="110">
        <v>43468</v>
      </c>
      <c r="B269" s="112">
        <v>0.81</v>
      </c>
      <c r="C269" s="112">
        <v>8.0500000000000007</v>
      </c>
      <c r="E269" s="112"/>
      <c r="F269" s="112"/>
    </row>
    <row r="270" spans="1:6">
      <c r="A270" s="110">
        <v>43469</v>
      </c>
      <c r="B270" s="112">
        <v>0.82</v>
      </c>
      <c r="C270" s="112">
        <v>8.0500000000000007</v>
      </c>
      <c r="E270" s="112"/>
      <c r="F270" s="112"/>
    </row>
    <row r="271" spans="1:6">
      <c r="A271" s="110">
        <v>43472</v>
      </c>
      <c r="B271" s="112">
        <v>0.83</v>
      </c>
      <c r="C271" s="112">
        <v>8.0500000000000007</v>
      </c>
      <c r="E271" s="112"/>
      <c r="F271" s="112"/>
    </row>
    <row r="272" spans="1:6">
      <c r="A272" s="110">
        <v>43473</v>
      </c>
      <c r="B272" s="112">
        <v>0.83</v>
      </c>
      <c r="C272" s="112">
        <v>8.0500000000000007</v>
      </c>
      <c r="E272" s="112"/>
      <c r="F272" s="112"/>
    </row>
    <row r="273" spans="1:6">
      <c r="A273" s="110">
        <v>43474</v>
      </c>
      <c r="B273" s="112">
        <v>0.84</v>
      </c>
      <c r="C273" s="112">
        <v>8.0500000000000007</v>
      </c>
      <c r="E273" s="112"/>
      <c r="F273" s="112"/>
    </row>
    <row r="274" spans="1:6">
      <c r="A274" s="110">
        <v>43475</v>
      </c>
      <c r="B274" s="112">
        <v>0.84</v>
      </c>
      <c r="C274" s="112">
        <v>8.26</v>
      </c>
      <c r="E274" s="112"/>
      <c r="F274" s="112"/>
    </row>
    <row r="275" spans="1:6">
      <c r="A275" s="110">
        <v>43476</v>
      </c>
      <c r="B275" s="112">
        <v>0.85</v>
      </c>
      <c r="C275" s="112">
        <v>8.26</v>
      </c>
      <c r="E275" s="112"/>
      <c r="F275" s="112"/>
    </row>
    <row r="276" spans="1:6">
      <c r="A276" s="110">
        <v>43479</v>
      </c>
      <c r="B276" s="112">
        <v>0.84</v>
      </c>
      <c r="C276" s="112">
        <v>8.26</v>
      </c>
      <c r="E276" s="112"/>
      <c r="F276" s="112"/>
    </row>
    <row r="277" spans="1:6">
      <c r="A277" s="110">
        <v>43480</v>
      </c>
      <c r="B277" s="112">
        <v>0.86</v>
      </c>
      <c r="C277" s="112">
        <v>8.26</v>
      </c>
      <c r="E277" s="112"/>
      <c r="F277" s="112"/>
    </row>
    <row r="278" spans="1:6">
      <c r="A278" s="110">
        <v>43481</v>
      </c>
      <c r="B278" s="112">
        <v>0.86</v>
      </c>
      <c r="C278" s="112">
        <v>8.26</v>
      </c>
      <c r="E278" s="112"/>
      <c r="F278" s="112"/>
    </row>
    <row r="279" spans="1:6">
      <c r="A279" s="110">
        <v>43482</v>
      </c>
      <c r="B279" s="112">
        <v>0.86</v>
      </c>
      <c r="C279" s="112">
        <v>8.7899999999999991</v>
      </c>
      <c r="E279" s="112"/>
      <c r="F279" s="112"/>
    </row>
    <row r="280" spans="1:6">
      <c r="A280" s="110">
        <v>43483</v>
      </c>
      <c r="B280" s="112">
        <v>0.87</v>
      </c>
      <c r="C280" s="112">
        <v>8.7899999999999991</v>
      </c>
      <c r="E280" s="112"/>
      <c r="F280" s="112"/>
    </row>
    <row r="281" spans="1:6">
      <c r="A281" s="110">
        <v>43486</v>
      </c>
      <c r="B281" s="112">
        <v>0.87</v>
      </c>
      <c r="C281" s="112">
        <v>8.7899999999999991</v>
      </c>
      <c r="E281" s="112"/>
      <c r="F281" s="112"/>
    </row>
    <row r="282" spans="1:6">
      <c r="A282" s="110">
        <v>43487</v>
      </c>
      <c r="B282" s="112">
        <v>0.86</v>
      </c>
      <c r="C282" s="112">
        <v>8.7899999999999991</v>
      </c>
      <c r="E282" s="112"/>
      <c r="F282" s="112"/>
    </row>
    <row r="283" spans="1:6">
      <c r="A283" s="110">
        <v>43488</v>
      </c>
      <c r="B283" s="112">
        <v>0.87</v>
      </c>
      <c r="C283" s="112">
        <v>8.7899999999999991</v>
      </c>
      <c r="E283" s="112"/>
      <c r="F283" s="112"/>
    </row>
    <row r="284" spans="1:6">
      <c r="A284" s="110">
        <v>43489</v>
      </c>
      <c r="B284" s="112">
        <v>0.88</v>
      </c>
      <c r="C284" s="112">
        <v>9.08</v>
      </c>
      <c r="E284" s="112"/>
      <c r="F284" s="112"/>
    </row>
    <row r="285" spans="1:6">
      <c r="A285" s="110">
        <v>43490</v>
      </c>
      <c r="B285" s="112">
        <v>0.89</v>
      </c>
      <c r="C285" s="112">
        <v>9.08</v>
      </c>
      <c r="E285" s="112"/>
      <c r="F285" s="112"/>
    </row>
    <row r="286" spans="1:6">
      <c r="A286" s="110">
        <v>43493</v>
      </c>
      <c r="B286" s="112">
        <v>0.89</v>
      </c>
      <c r="C286" s="112">
        <v>9.08</v>
      </c>
      <c r="E286" s="112"/>
      <c r="F286" s="112"/>
    </row>
    <row r="287" spans="1:6">
      <c r="A287" s="110">
        <v>43494</v>
      </c>
      <c r="B287" s="112">
        <v>0.89</v>
      </c>
      <c r="C287" s="112">
        <v>9.08</v>
      </c>
      <c r="E287" s="112"/>
      <c r="F287" s="112"/>
    </row>
    <row r="288" spans="1:6">
      <c r="A288" s="110">
        <v>43495</v>
      </c>
      <c r="B288" s="112">
        <v>0.9</v>
      </c>
      <c r="C288" s="112">
        <v>9.08</v>
      </c>
      <c r="E288" s="112"/>
      <c r="F288" s="112"/>
    </row>
    <row r="289" spans="1:6">
      <c r="A289" s="110">
        <v>43496</v>
      </c>
      <c r="B289" s="112">
        <v>0.9</v>
      </c>
      <c r="C289" s="112">
        <v>9.7899999999999991</v>
      </c>
      <c r="E289" s="112"/>
      <c r="F289" s="112"/>
    </row>
    <row r="290" spans="1:6">
      <c r="A290" s="110">
        <v>43497</v>
      </c>
      <c r="B290" s="112">
        <v>0.9</v>
      </c>
      <c r="C290" s="112">
        <v>9.7899999999999991</v>
      </c>
      <c r="E290" s="112"/>
      <c r="F290" s="112"/>
    </row>
    <row r="291" spans="1:6">
      <c r="A291" s="110">
        <v>43500</v>
      </c>
      <c r="B291" s="112">
        <v>0.9</v>
      </c>
      <c r="C291" s="112">
        <v>9.7899999999999991</v>
      </c>
      <c r="E291" s="112"/>
      <c r="F291" s="112"/>
    </row>
    <row r="292" spans="1:6">
      <c r="A292" s="110">
        <v>43501</v>
      </c>
      <c r="B292" s="112">
        <v>0.9</v>
      </c>
      <c r="C292" s="112">
        <v>9.7899999999999991</v>
      </c>
      <c r="E292" s="112"/>
      <c r="F292" s="112"/>
    </row>
    <row r="293" spans="1:6">
      <c r="A293" s="110">
        <v>43502</v>
      </c>
      <c r="B293" s="112">
        <v>0.9</v>
      </c>
      <c r="C293" s="112">
        <v>9.7899999999999991</v>
      </c>
      <c r="E293" s="112"/>
      <c r="F293" s="112"/>
    </row>
    <row r="294" spans="1:6">
      <c r="A294" s="110">
        <v>43503</v>
      </c>
      <c r="B294" s="112">
        <v>0.9</v>
      </c>
      <c r="C294" s="112">
        <v>10.039999999999999</v>
      </c>
      <c r="E294" s="112"/>
      <c r="F294" s="112"/>
    </row>
    <row r="295" spans="1:6">
      <c r="A295" s="110">
        <v>43504</v>
      </c>
      <c r="B295" s="112">
        <v>0.89</v>
      </c>
      <c r="C295" s="112">
        <v>10.039999999999999</v>
      </c>
      <c r="E295" s="112"/>
      <c r="F295" s="112"/>
    </row>
    <row r="296" spans="1:6">
      <c r="A296" s="110">
        <v>43507</v>
      </c>
      <c r="B296" s="112">
        <v>0.89</v>
      </c>
      <c r="C296" s="112">
        <v>10.039999999999999</v>
      </c>
      <c r="E296" s="112"/>
      <c r="F296" s="112"/>
    </row>
    <row r="297" spans="1:6">
      <c r="A297" s="110">
        <v>43508</v>
      </c>
      <c r="B297" s="112">
        <v>0.89</v>
      </c>
      <c r="C297" s="112">
        <v>10.039999999999999</v>
      </c>
      <c r="E297" s="112"/>
      <c r="F297" s="112"/>
    </row>
    <row r="298" spans="1:6">
      <c r="A298" s="110">
        <v>43509</v>
      </c>
      <c r="B298" s="112">
        <v>0.9</v>
      </c>
      <c r="C298" s="112">
        <v>10.039999999999999</v>
      </c>
      <c r="E298" s="112"/>
      <c r="F298" s="112"/>
    </row>
    <row r="299" spans="1:6">
      <c r="A299" s="110">
        <v>43510</v>
      </c>
      <c r="B299" s="112">
        <v>0.91</v>
      </c>
      <c r="C299" s="112">
        <v>10.050000000000001</v>
      </c>
      <c r="E299" s="112"/>
      <c r="F299" s="112"/>
    </row>
    <row r="300" spans="1:6">
      <c r="A300" s="110">
        <v>43511</v>
      </c>
      <c r="B300" s="112">
        <v>0.9</v>
      </c>
      <c r="C300" s="112">
        <v>10.050000000000001</v>
      </c>
      <c r="E300" s="112"/>
      <c r="F300" s="112"/>
    </row>
    <row r="301" spans="1:6">
      <c r="A301" s="110">
        <v>43514</v>
      </c>
      <c r="B301" s="112">
        <v>0.9</v>
      </c>
      <c r="C301" s="112">
        <v>10.050000000000001</v>
      </c>
      <c r="E301" s="112"/>
      <c r="F301" s="112"/>
    </row>
    <row r="302" spans="1:6">
      <c r="A302" s="110">
        <v>43515</v>
      </c>
      <c r="B302" s="112">
        <v>0.9</v>
      </c>
      <c r="C302" s="112">
        <v>10.050000000000001</v>
      </c>
      <c r="E302" s="112"/>
      <c r="F302" s="112"/>
    </row>
    <row r="303" spans="1:6">
      <c r="A303" s="110">
        <v>43516</v>
      </c>
      <c r="B303" s="112">
        <v>0.91</v>
      </c>
      <c r="C303" s="112">
        <v>10.050000000000001</v>
      </c>
      <c r="E303" s="112"/>
      <c r="F303" s="112"/>
    </row>
    <row r="304" spans="1:6">
      <c r="A304" s="110">
        <v>43517</v>
      </c>
      <c r="B304" s="112">
        <v>0.91</v>
      </c>
      <c r="C304" s="112">
        <v>10.029999999999999</v>
      </c>
      <c r="E304" s="112"/>
      <c r="F304" s="112"/>
    </row>
    <row r="305" spans="1:6">
      <c r="A305" s="110">
        <v>43518</v>
      </c>
      <c r="B305" s="112">
        <v>0.91</v>
      </c>
      <c r="C305" s="112">
        <v>10.029999999999999</v>
      </c>
      <c r="E305" s="112"/>
      <c r="F305" s="112"/>
    </row>
    <row r="306" spans="1:6">
      <c r="A306" s="110">
        <v>43521</v>
      </c>
      <c r="B306" s="112">
        <v>0.91</v>
      </c>
      <c r="C306" s="112">
        <v>10.029999999999999</v>
      </c>
      <c r="E306" s="112"/>
      <c r="F306" s="112"/>
    </row>
    <row r="307" spans="1:6">
      <c r="A307" s="110">
        <v>43522</v>
      </c>
      <c r="B307" s="112">
        <v>0.91</v>
      </c>
      <c r="C307" s="112">
        <v>10.029999999999999</v>
      </c>
      <c r="E307" s="112"/>
      <c r="F307" s="112"/>
    </row>
    <row r="308" spans="1:6">
      <c r="A308" s="110">
        <v>43523</v>
      </c>
      <c r="B308" s="112">
        <v>0.91</v>
      </c>
      <c r="C308" s="112">
        <v>10.029999999999999</v>
      </c>
      <c r="E308" s="112"/>
      <c r="F308" s="112"/>
    </row>
    <row r="309" spans="1:6">
      <c r="A309" s="110">
        <v>43524</v>
      </c>
      <c r="B309" s="112">
        <v>0.9</v>
      </c>
      <c r="C309" s="112">
        <v>10.27</v>
      </c>
      <c r="E309" s="112"/>
      <c r="F309" s="112"/>
    </row>
    <row r="310" spans="1:6">
      <c r="A310" s="110">
        <v>43525</v>
      </c>
      <c r="B310" s="112">
        <v>0.9</v>
      </c>
      <c r="C310" s="112">
        <v>10.27</v>
      </c>
      <c r="E310" s="112"/>
      <c r="F310" s="112"/>
    </row>
    <row r="311" spans="1:6">
      <c r="A311" s="110">
        <v>43528</v>
      </c>
      <c r="B311" s="112">
        <v>0.89</v>
      </c>
      <c r="C311" s="112">
        <v>10.27</v>
      </c>
      <c r="E311" s="112"/>
      <c r="F311" s="112"/>
    </row>
    <row r="312" spans="1:6">
      <c r="A312" s="110">
        <v>43529</v>
      </c>
      <c r="B312" s="112">
        <v>0.89</v>
      </c>
      <c r="C312" s="112">
        <v>10.27</v>
      </c>
      <c r="E312" s="112"/>
      <c r="F312" s="112"/>
    </row>
    <row r="313" spans="1:6">
      <c r="A313" s="110">
        <v>43530</v>
      </c>
      <c r="B313" s="112">
        <v>0.89</v>
      </c>
      <c r="C313" s="112">
        <v>10.27</v>
      </c>
      <c r="E313" s="112"/>
      <c r="F313" s="112"/>
    </row>
    <row r="314" spans="1:6">
      <c r="A314" s="110">
        <v>43531</v>
      </c>
      <c r="B314" s="112">
        <v>0.88</v>
      </c>
      <c r="C314" s="112">
        <v>10</v>
      </c>
      <c r="E314" s="112"/>
      <c r="F314" s="112"/>
    </row>
    <row r="315" spans="1:6">
      <c r="A315" s="110">
        <v>43532</v>
      </c>
      <c r="B315" s="112">
        <v>0.87</v>
      </c>
      <c r="C315" s="112">
        <v>10</v>
      </c>
      <c r="E315" s="112"/>
      <c r="F315" s="112"/>
    </row>
    <row r="316" spans="1:6">
      <c r="A316" s="110">
        <v>43535</v>
      </c>
      <c r="B316" s="112">
        <v>0.87</v>
      </c>
      <c r="C316" s="112">
        <v>10</v>
      </c>
      <c r="E316" s="112"/>
      <c r="F316" s="112"/>
    </row>
    <row r="317" spans="1:6">
      <c r="A317" s="110">
        <v>43536</v>
      </c>
      <c r="B317" s="112">
        <v>0.88</v>
      </c>
      <c r="C317" s="112">
        <v>10</v>
      </c>
      <c r="E317" s="112"/>
      <c r="F317" s="112"/>
    </row>
    <row r="318" spans="1:6">
      <c r="A318" s="110">
        <v>43537</v>
      </c>
      <c r="B318" s="112">
        <v>0.88</v>
      </c>
      <c r="C318" s="112">
        <v>10</v>
      </c>
      <c r="E318" s="112"/>
      <c r="F318" s="112"/>
    </row>
    <row r="319" spans="1:6">
      <c r="A319" s="110">
        <v>43538</v>
      </c>
      <c r="B319" s="112">
        <v>0.88</v>
      </c>
      <c r="C319" s="112">
        <v>10.1</v>
      </c>
      <c r="E319" s="112"/>
      <c r="F319" s="112"/>
    </row>
    <row r="320" spans="1:6">
      <c r="A320" s="110">
        <v>43539</v>
      </c>
      <c r="B320" s="112">
        <v>0.89</v>
      </c>
      <c r="C320" s="112">
        <v>10.1</v>
      </c>
      <c r="E320" s="112"/>
      <c r="F320" s="112"/>
    </row>
    <row r="321" spans="1:6">
      <c r="A321" s="110">
        <v>43542</v>
      </c>
      <c r="B321" s="112">
        <v>0.89</v>
      </c>
      <c r="C321" s="112">
        <v>10.1</v>
      </c>
      <c r="E321" s="112"/>
      <c r="F321" s="112"/>
    </row>
    <row r="322" spans="1:6">
      <c r="A322" s="110">
        <v>43543</v>
      </c>
      <c r="B322" s="112">
        <v>0.89</v>
      </c>
      <c r="C322" s="112">
        <v>10.1</v>
      </c>
      <c r="E322" s="112"/>
      <c r="F322" s="112"/>
    </row>
    <row r="323" spans="1:6">
      <c r="A323" s="110">
        <v>43544</v>
      </c>
      <c r="B323" s="112">
        <v>0.89</v>
      </c>
      <c r="C323" s="112">
        <v>10.1</v>
      </c>
      <c r="E323" s="112"/>
      <c r="F323" s="112"/>
    </row>
    <row r="324" spans="1:6">
      <c r="A324" s="110">
        <v>43545</v>
      </c>
      <c r="B324" s="112">
        <v>0.89</v>
      </c>
      <c r="C324" s="112">
        <v>10.33</v>
      </c>
      <c r="E324" s="112"/>
      <c r="F324" s="112"/>
    </row>
    <row r="325" spans="1:6">
      <c r="A325" s="110">
        <v>43546</v>
      </c>
      <c r="B325" s="112">
        <v>0.89</v>
      </c>
      <c r="C325" s="112">
        <v>10.33</v>
      </c>
      <c r="E325" s="112"/>
      <c r="F325" s="112"/>
    </row>
    <row r="326" spans="1:6">
      <c r="A326" s="110">
        <v>43549</v>
      </c>
      <c r="B326" s="112">
        <v>0.88</v>
      </c>
      <c r="C326" s="112">
        <v>10.33</v>
      </c>
      <c r="E326" s="112"/>
      <c r="F326" s="112"/>
    </row>
    <row r="327" spans="1:6">
      <c r="A327" s="110">
        <v>43550</v>
      </c>
      <c r="B327" s="112">
        <v>0.88</v>
      </c>
      <c r="C327" s="112">
        <v>10.33</v>
      </c>
      <c r="E327" s="112"/>
      <c r="F327" s="112"/>
    </row>
    <row r="328" spans="1:6">
      <c r="A328" s="110">
        <v>43551</v>
      </c>
      <c r="B328" s="112">
        <v>0.88</v>
      </c>
      <c r="C328" s="112">
        <v>10.33</v>
      </c>
      <c r="E328" s="112"/>
      <c r="F328" s="112"/>
    </row>
    <row r="329" spans="1:6">
      <c r="A329" s="110">
        <v>43552</v>
      </c>
      <c r="B329" s="112">
        <v>0.87</v>
      </c>
      <c r="C329" s="112">
        <v>10.45</v>
      </c>
      <c r="E329" s="112"/>
      <c r="F329" s="112"/>
    </row>
    <row r="330" spans="1:6">
      <c r="A330" s="110">
        <v>43553</v>
      </c>
      <c r="B330" s="112">
        <v>0.87</v>
      </c>
      <c r="C330" s="112">
        <v>10.45</v>
      </c>
      <c r="E330" s="112"/>
      <c r="F330" s="112"/>
    </row>
    <row r="331" spans="1:6">
      <c r="A331" s="110">
        <v>43556</v>
      </c>
      <c r="B331" s="112">
        <v>0.87</v>
      </c>
      <c r="C331" s="112">
        <v>10.45</v>
      </c>
      <c r="E331" s="112"/>
      <c r="F331" s="112"/>
    </row>
    <row r="332" spans="1:6">
      <c r="A332" s="110">
        <v>43557</v>
      </c>
      <c r="B332" s="112">
        <v>0.88</v>
      </c>
      <c r="C332" s="112">
        <v>10.45</v>
      </c>
      <c r="E332" s="112"/>
      <c r="F332" s="112"/>
    </row>
    <row r="333" spans="1:6">
      <c r="A333" s="110">
        <v>43558</v>
      </c>
      <c r="B333" s="112">
        <v>0.89</v>
      </c>
      <c r="C333" s="112">
        <v>10.45</v>
      </c>
      <c r="E333" s="112"/>
      <c r="F333" s="112"/>
    </row>
    <row r="334" spans="1:6">
      <c r="A334" s="110">
        <v>43559</v>
      </c>
      <c r="B334" s="112">
        <v>0.89</v>
      </c>
      <c r="C334" s="112">
        <v>10.67</v>
      </c>
      <c r="E334" s="112"/>
      <c r="F334" s="112"/>
    </row>
    <row r="335" spans="1:6">
      <c r="A335" s="110">
        <v>43560</v>
      </c>
      <c r="B335" s="112">
        <v>0.89</v>
      </c>
      <c r="C335" s="112">
        <v>10.67</v>
      </c>
      <c r="E335" s="112"/>
      <c r="F335" s="112"/>
    </row>
    <row r="336" spans="1:6">
      <c r="A336" s="110">
        <v>43563</v>
      </c>
      <c r="B336" s="112">
        <v>0.89</v>
      </c>
      <c r="C336" s="112">
        <v>10.67</v>
      </c>
      <c r="E336" s="112"/>
      <c r="F336" s="112"/>
    </row>
    <row r="337" spans="1:6">
      <c r="A337" s="110">
        <v>43564</v>
      </c>
      <c r="B337" s="112">
        <v>0.89</v>
      </c>
      <c r="C337" s="112">
        <v>10.67</v>
      </c>
      <c r="E337" s="112"/>
      <c r="F337" s="112"/>
    </row>
    <row r="338" spans="1:6">
      <c r="A338" s="110">
        <v>43565</v>
      </c>
      <c r="B338" s="112">
        <v>0.9</v>
      </c>
      <c r="C338" s="112">
        <v>10.67</v>
      </c>
      <c r="E338" s="112"/>
      <c r="F338" s="112"/>
    </row>
    <row r="339" spans="1:6">
      <c r="A339" s="110">
        <v>43566</v>
      </c>
      <c r="B339" s="112">
        <v>0.9</v>
      </c>
      <c r="C339" s="112">
        <v>11</v>
      </c>
      <c r="E339" s="112"/>
      <c r="F339" s="112"/>
    </row>
    <row r="340" spans="1:6">
      <c r="A340" s="110">
        <v>43567</v>
      </c>
      <c r="B340" s="112">
        <v>0.9</v>
      </c>
      <c r="C340" s="112">
        <v>11</v>
      </c>
      <c r="E340" s="112"/>
      <c r="F340" s="112"/>
    </row>
    <row r="341" spans="1:6">
      <c r="A341" s="110">
        <v>43570</v>
      </c>
      <c r="B341" s="112">
        <v>0.9</v>
      </c>
      <c r="C341" s="112">
        <v>11</v>
      </c>
      <c r="E341" s="112"/>
      <c r="F341" s="112"/>
    </row>
    <row r="342" spans="1:6">
      <c r="A342" s="110">
        <v>43571</v>
      </c>
      <c r="B342" s="112">
        <v>0.91</v>
      </c>
      <c r="C342" s="112">
        <v>11</v>
      </c>
      <c r="E342" s="112"/>
      <c r="F342" s="112"/>
    </row>
    <row r="343" spans="1:6">
      <c r="A343" s="110">
        <v>43572</v>
      </c>
      <c r="B343" s="112">
        <v>0.9</v>
      </c>
      <c r="C343" s="112">
        <v>11</v>
      </c>
      <c r="E343" s="112"/>
      <c r="F343" s="112"/>
    </row>
    <row r="344" spans="1:6">
      <c r="A344" s="110">
        <v>43573</v>
      </c>
      <c r="B344" s="112">
        <v>0.89</v>
      </c>
      <c r="C344" s="112">
        <v>11.21</v>
      </c>
      <c r="E344" s="112"/>
      <c r="F344" s="112"/>
    </row>
    <row r="345" spans="1:6">
      <c r="A345" s="110">
        <v>43574</v>
      </c>
      <c r="B345" s="112">
        <v>0.89</v>
      </c>
      <c r="C345" s="112">
        <v>11.21</v>
      </c>
      <c r="E345" s="112"/>
      <c r="F345" s="112"/>
    </row>
    <row r="346" spans="1:6">
      <c r="A346" s="110">
        <v>43577</v>
      </c>
      <c r="B346" s="112">
        <v>0.89</v>
      </c>
      <c r="C346" s="112">
        <v>11.21</v>
      </c>
      <c r="E346" s="112"/>
      <c r="F346" s="112"/>
    </row>
    <row r="347" spans="1:6">
      <c r="A347" s="110">
        <v>43578</v>
      </c>
      <c r="B347" s="112">
        <v>0.89</v>
      </c>
      <c r="C347" s="112">
        <v>11.21</v>
      </c>
      <c r="E347" s="112"/>
      <c r="F347" s="112"/>
    </row>
    <row r="348" spans="1:6">
      <c r="A348" s="110">
        <v>43579</v>
      </c>
      <c r="B348" s="112">
        <v>0.89</v>
      </c>
      <c r="C348" s="112">
        <v>11.21</v>
      </c>
      <c r="E348" s="112"/>
      <c r="F348" s="112"/>
    </row>
    <row r="349" spans="1:6">
      <c r="A349" s="110">
        <v>43580</v>
      </c>
      <c r="B349" s="112">
        <v>0.88</v>
      </c>
      <c r="C349" s="112">
        <v>11.07</v>
      </c>
      <c r="E349" s="112"/>
      <c r="F349" s="112"/>
    </row>
    <row r="350" spans="1:6">
      <c r="A350" s="110">
        <v>43581</v>
      </c>
      <c r="B350" s="112">
        <v>0.88</v>
      </c>
      <c r="C350" s="112">
        <v>11.07</v>
      </c>
      <c r="E350" s="112"/>
      <c r="F350" s="112"/>
    </row>
    <row r="351" spans="1:6">
      <c r="A351" s="110">
        <v>43584</v>
      </c>
      <c r="B351" s="112">
        <v>0.89</v>
      </c>
      <c r="C351" s="112">
        <v>11.07</v>
      </c>
      <c r="E351" s="112"/>
      <c r="F351" s="112"/>
    </row>
    <row r="352" spans="1:6">
      <c r="A352" s="110">
        <v>43585</v>
      </c>
      <c r="B352" s="112">
        <v>0.89</v>
      </c>
      <c r="C352" s="112">
        <v>11.07</v>
      </c>
      <c r="E352" s="112"/>
      <c r="F352" s="112"/>
    </row>
    <row r="353" spans="1:6">
      <c r="A353" s="110">
        <v>43586</v>
      </c>
      <c r="B353" s="112">
        <v>0.89</v>
      </c>
      <c r="C353" s="112">
        <v>11.07</v>
      </c>
      <c r="E353" s="112"/>
      <c r="F353" s="112"/>
    </row>
    <row r="354" spans="1:6">
      <c r="A354" s="110">
        <v>43587</v>
      </c>
      <c r="B354" s="112">
        <v>0.89</v>
      </c>
      <c r="C354" s="112">
        <v>11.13</v>
      </c>
      <c r="E354" s="112"/>
      <c r="F354" s="112"/>
    </row>
    <row r="355" spans="1:6">
      <c r="A355" s="110">
        <v>43588</v>
      </c>
      <c r="B355" s="112">
        <v>0.88</v>
      </c>
      <c r="C355" s="112">
        <v>11.13</v>
      </c>
      <c r="E355" s="112"/>
      <c r="F355" s="112"/>
    </row>
    <row r="356" spans="1:6">
      <c r="A356" s="110">
        <v>43591</v>
      </c>
      <c r="B356" s="112">
        <v>0.88</v>
      </c>
      <c r="C356" s="112">
        <v>11.13</v>
      </c>
      <c r="E356" s="112"/>
      <c r="F356" s="112"/>
    </row>
    <row r="357" spans="1:6">
      <c r="A357" s="110">
        <v>43592</v>
      </c>
      <c r="B357" s="112">
        <v>0.88</v>
      </c>
      <c r="C357" s="112">
        <v>11.13</v>
      </c>
      <c r="E357" s="112"/>
      <c r="F357" s="112"/>
    </row>
    <row r="358" spans="1:6">
      <c r="A358" s="110">
        <v>43593</v>
      </c>
      <c r="B358" s="112">
        <v>0.87</v>
      </c>
      <c r="C358" s="112">
        <v>11.13</v>
      </c>
      <c r="E358" s="112"/>
      <c r="F358" s="112"/>
    </row>
    <row r="359" spans="1:6">
      <c r="A359" s="110">
        <v>43594</v>
      </c>
      <c r="B359" s="112">
        <v>0.85</v>
      </c>
      <c r="C359" s="112">
        <v>11.04</v>
      </c>
      <c r="E359" s="112"/>
      <c r="F359" s="112"/>
    </row>
    <row r="360" spans="1:6">
      <c r="A360" s="110">
        <v>43595</v>
      </c>
      <c r="B360" s="112">
        <v>0.85</v>
      </c>
      <c r="C360" s="112">
        <v>11.04</v>
      </c>
      <c r="E360" s="112"/>
      <c r="F360" s="112"/>
    </row>
    <row r="361" spans="1:6">
      <c r="A361" s="110">
        <v>43598</v>
      </c>
      <c r="B361" s="112">
        <v>0.84</v>
      </c>
      <c r="C361" s="112">
        <v>11.04</v>
      </c>
      <c r="E361" s="112"/>
      <c r="F361" s="112"/>
    </row>
    <row r="362" spans="1:6">
      <c r="A362" s="110">
        <v>43599</v>
      </c>
      <c r="B362" s="112">
        <v>0.84</v>
      </c>
      <c r="C362" s="112">
        <v>11.04</v>
      </c>
      <c r="E362" s="112"/>
      <c r="F362" s="112"/>
    </row>
    <row r="363" spans="1:6">
      <c r="A363" s="110">
        <v>43600</v>
      </c>
      <c r="B363" s="112">
        <v>0.84</v>
      </c>
      <c r="C363" s="112">
        <v>11.04</v>
      </c>
      <c r="E363" s="112"/>
      <c r="F363" s="112"/>
    </row>
    <row r="364" spans="1:6">
      <c r="A364" s="110">
        <v>43601</v>
      </c>
      <c r="B364" s="112">
        <v>0.83</v>
      </c>
      <c r="C364" s="112">
        <v>10.54</v>
      </c>
      <c r="E364" s="112"/>
      <c r="F364" s="112"/>
    </row>
    <row r="365" spans="1:6">
      <c r="A365" s="110">
        <v>43602</v>
      </c>
      <c r="B365" s="112">
        <v>0.83</v>
      </c>
      <c r="C365" s="112">
        <v>10.54</v>
      </c>
      <c r="E365" s="112"/>
      <c r="F365" s="112"/>
    </row>
    <row r="366" spans="1:6">
      <c r="A366" s="110">
        <v>43605</v>
      </c>
      <c r="B366" s="112">
        <v>0.83</v>
      </c>
      <c r="C366" s="112">
        <v>10.54</v>
      </c>
      <c r="E366" s="112"/>
      <c r="F366" s="112"/>
    </row>
    <row r="367" spans="1:6">
      <c r="A367" s="110">
        <v>43606</v>
      </c>
      <c r="B367" s="112">
        <v>0.83</v>
      </c>
      <c r="C367" s="112">
        <v>10.54</v>
      </c>
      <c r="E367" s="112"/>
      <c r="F367" s="112"/>
    </row>
    <row r="368" spans="1:6">
      <c r="A368" s="110">
        <v>43607</v>
      </c>
      <c r="B368" s="112">
        <v>0.83</v>
      </c>
      <c r="C368" s="112">
        <v>10.54</v>
      </c>
      <c r="E368" s="112"/>
      <c r="F368" s="112"/>
    </row>
    <row r="369" spans="1:6">
      <c r="A369" s="110">
        <v>43608</v>
      </c>
      <c r="B369" s="112">
        <v>0.83</v>
      </c>
      <c r="C369" s="112">
        <v>10.58</v>
      </c>
      <c r="E369" s="112"/>
      <c r="F369" s="112"/>
    </row>
    <row r="370" spans="1:6">
      <c r="A370" s="110">
        <v>43609</v>
      </c>
      <c r="B370" s="112">
        <v>0.82</v>
      </c>
      <c r="C370" s="112">
        <v>10.58</v>
      </c>
      <c r="E370" s="112"/>
      <c r="F370" s="112"/>
    </row>
    <row r="371" spans="1:6">
      <c r="A371" s="108">
        <v>43612</v>
      </c>
      <c r="B371" s="112">
        <v>0.82</v>
      </c>
      <c r="C371" s="112">
        <v>10.58</v>
      </c>
      <c r="E371" s="112"/>
      <c r="F371" s="112"/>
    </row>
    <row r="372" spans="1:6">
      <c r="A372" s="108">
        <v>43613</v>
      </c>
      <c r="B372" s="112">
        <v>0.83</v>
      </c>
      <c r="C372" s="112">
        <v>10.58</v>
      </c>
      <c r="E372" s="112"/>
      <c r="F372" s="112"/>
    </row>
    <row r="373" spans="1:6">
      <c r="A373" s="108">
        <v>43614</v>
      </c>
      <c r="B373" s="112">
        <v>0.82</v>
      </c>
      <c r="C373" s="112">
        <v>10.58</v>
      </c>
      <c r="E373" s="112"/>
      <c r="F373" s="112"/>
    </row>
    <row r="374" spans="1:6">
      <c r="A374" s="108">
        <v>43615</v>
      </c>
      <c r="B374" s="112">
        <v>0.82</v>
      </c>
      <c r="C374" s="112">
        <v>10.57</v>
      </c>
      <c r="E374" s="112"/>
      <c r="F374" s="112"/>
    </row>
    <row r="375" spans="1:6">
      <c r="A375" s="110">
        <v>43616</v>
      </c>
      <c r="B375" s="112">
        <v>0.82</v>
      </c>
      <c r="C375" s="112">
        <v>10.57</v>
      </c>
      <c r="E375" s="112"/>
      <c r="F375" s="112"/>
    </row>
    <row r="376" spans="1:6">
      <c r="A376" s="110">
        <v>43619</v>
      </c>
      <c r="B376" s="112">
        <v>0.84</v>
      </c>
      <c r="C376" s="112">
        <v>10.57</v>
      </c>
      <c r="E376" s="112"/>
      <c r="F376" s="112"/>
    </row>
    <row r="377" spans="1:6">
      <c r="A377" s="110">
        <v>43620</v>
      </c>
      <c r="B377" s="112">
        <v>0.83</v>
      </c>
      <c r="C377" s="112">
        <v>10.57</v>
      </c>
      <c r="E377" s="112"/>
      <c r="F377" s="112"/>
    </row>
    <row r="378" spans="1:6">
      <c r="A378" s="110">
        <v>43621</v>
      </c>
      <c r="B378" s="112">
        <v>0.84</v>
      </c>
      <c r="C378" s="112">
        <v>10.57</v>
      </c>
      <c r="E378" s="112"/>
      <c r="F378" s="112"/>
    </row>
    <row r="379" spans="1:6">
      <c r="A379" s="110">
        <v>43623</v>
      </c>
      <c r="B379" s="112">
        <v>0.84</v>
      </c>
      <c r="C379" s="112">
        <v>10.68</v>
      </c>
      <c r="E379" s="112"/>
      <c r="F379" s="112"/>
    </row>
    <row r="380" spans="1:6">
      <c r="A380" s="110">
        <v>43626</v>
      </c>
      <c r="B380" s="112">
        <v>0.85</v>
      </c>
      <c r="C380" s="112">
        <v>10.68</v>
      </c>
      <c r="E380" s="112"/>
      <c r="F380" s="112"/>
    </row>
    <row r="381" spans="1:6">
      <c r="A381" s="110">
        <v>43627</v>
      </c>
      <c r="B381" s="112">
        <v>0.85</v>
      </c>
      <c r="C381" s="112">
        <v>10.68</v>
      </c>
      <c r="E381" s="112"/>
      <c r="F381" s="112"/>
    </row>
    <row r="382" spans="1:6">
      <c r="A382" s="110">
        <v>43628</v>
      </c>
      <c r="B382" s="112">
        <v>0.85</v>
      </c>
      <c r="C382" s="112">
        <v>10.68</v>
      </c>
      <c r="E382" s="112"/>
      <c r="F382" s="112"/>
    </row>
    <row r="383" spans="1:6">
      <c r="A383" s="110">
        <v>43629</v>
      </c>
      <c r="B383" s="112">
        <v>0.85</v>
      </c>
      <c r="C383" s="112">
        <v>10.96</v>
      </c>
      <c r="E383" s="112"/>
      <c r="F383" s="112"/>
    </row>
    <row r="384" spans="1:6">
      <c r="A384" s="110">
        <v>43630</v>
      </c>
      <c r="B384" s="112">
        <v>0.85</v>
      </c>
      <c r="C384" s="112">
        <v>10.96</v>
      </c>
      <c r="E384" s="112"/>
      <c r="F384" s="112"/>
    </row>
    <row r="385" spans="1:6">
      <c r="A385" s="110">
        <v>43633</v>
      </c>
      <c r="B385" s="112">
        <v>0.84</v>
      </c>
      <c r="C385" s="112">
        <v>10.96</v>
      </c>
      <c r="E385" s="112"/>
      <c r="F385" s="112"/>
    </row>
    <row r="386" spans="1:6">
      <c r="A386" s="110">
        <v>43634</v>
      </c>
      <c r="B386" s="112">
        <v>0.85</v>
      </c>
      <c r="C386" s="112">
        <v>10.96</v>
      </c>
      <c r="E386" s="112"/>
      <c r="F386" s="112"/>
    </row>
    <row r="387" spans="1:6">
      <c r="A387" s="110">
        <v>43635</v>
      </c>
      <c r="B387" s="112">
        <v>0.86</v>
      </c>
      <c r="C387" s="112">
        <v>10.96</v>
      </c>
      <c r="E387" s="112"/>
      <c r="F387" s="112"/>
    </row>
    <row r="388" spans="1:6">
      <c r="A388" s="110">
        <v>43636</v>
      </c>
      <c r="B388" s="112">
        <v>0.86</v>
      </c>
      <c r="C388" s="112">
        <v>10.91</v>
      </c>
      <c r="E388" s="112"/>
      <c r="F388" s="112"/>
    </row>
    <row r="389" spans="1:6">
      <c r="A389" s="110">
        <v>43637</v>
      </c>
      <c r="B389" s="112">
        <v>0.86</v>
      </c>
      <c r="C389" s="112">
        <v>10.91</v>
      </c>
      <c r="E389" s="112"/>
      <c r="F389" s="112"/>
    </row>
    <row r="390" spans="1:6">
      <c r="A390" s="110">
        <v>43640</v>
      </c>
      <c r="B390" s="112">
        <v>0.86</v>
      </c>
      <c r="C390" s="112">
        <v>10.91</v>
      </c>
      <c r="E390" s="112"/>
      <c r="F390" s="112"/>
    </row>
    <row r="391" spans="1:6">
      <c r="A391" s="110">
        <v>43641</v>
      </c>
      <c r="B391" s="112">
        <v>0.86</v>
      </c>
      <c r="C391" s="112">
        <v>10.91</v>
      </c>
      <c r="E391" s="112"/>
      <c r="F391" s="112"/>
    </row>
    <row r="392" spans="1:6">
      <c r="A392" s="110">
        <v>43642</v>
      </c>
      <c r="B392" s="112">
        <v>0.86</v>
      </c>
      <c r="C392" s="112">
        <v>10.91</v>
      </c>
      <c r="E392" s="112"/>
      <c r="F392" s="112"/>
    </row>
    <row r="393" spans="1:6">
      <c r="A393" s="110">
        <v>43643</v>
      </c>
      <c r="B393" s="112">
        <v>0.86</v>
      </c>
      <c r="C393" s="112">
        <v>11.14</v>
      </c>
      <c r="E393" s="112"/>
      <c r="F393" s="112"/>
    </row>
    <row r="394" spans="1:6">
      <c r="A394" s="110">
        <v>43644</v>
      </c>
      <c r="B394" s="112">
        <v>0.86</v>
      </c>
      <c r="C394" s="112">
        <v>11.14</v>
      </c>
      <c r="E394" s="112"/>
      <c r="F394" s="112"/>
    </row>
    <row r="395" spans="1:6">
      <c r="A395" s="110">
        <v>43647</v>
      </c>
      <c r="B395" s="112">
        <v>0.84</v>
      </c>
      <c r="C395" s="112">
        <v>11.14</v>
      </c>
      <c r="E395" s="112"/>
      <c r="F395" s="112"/>
    </row>
    <row r="396" spans="1:6">
      <c r="A396" s="110">
        <v>43648</v>
      </c>
      <c r="B396" s="112">
        <v>0.84</v>
      </c>
      <c r="C396" s="112">
        <v>11.14</v>
      </c>
      <c r="E396" s="112"/>
      <c r="F396" s="112"/>
    </row>
    <row r="397" spans="1:6">
      <c r="A397" s="110">
        <v>43649</v>
      </c>
      <c r="B397" s="112">
        <v>0.83</v>
      </c>
      <c r="C397" s="112">
        <v>11.14</v>
      </c>
      <c r="E397" s="112"/>
      <c r="F397" s="112"/>
    </row>
    <row r="398" spans="1:6">
      <c r="A398" s="110">
        <v>43650</v>
      </c>
      <c r="B398" s="112">
        <v>0.84</v>
      </c>
      <c r="C398" s="112">
        <v>11.01</v>
      </c>
      <c r="E398" s="112"/>
      <c r="F398" s="112"/>
    </row>
    <row r="399" spans="1:6">
      <c r="A399" s="110">
        <v>43651</v>
      </c>
      <c r="B399" s="112">
        <v>0.84</v>
      </c>
      <c r="C399" s="112">
        <v>11.01</v>
      </c>
      <c r="E399" s="112"/>
      <c r="F399" s="112"/>
    </row>
    <row r="400" spans="1:6">
      <c r="A400" s="110">
        <v>43654</v>
      </c>
      <c r="B400" s="112">
        <v>0.82</v>
      </c>
      <c r="C400" s="112">
        <v>11.01</v>
      </c>
      <c r="E400" s="112"/>
      <c r="F400" s="112"/>
    </row>
    <row r="401" spans="1:6">
      <c r="A401" s="110">
        <v>43655</v>
      </c>
      <c r="B401" s="112">
        <v>0.81</v>
      </c>
      <c r="C401" s="112">
        <v>11.01</v>
      </c>
      <c r="E401" s="112"/>
      <c r="F401" s="112"/>
    </row>
    <row r="402" spans="1:6">
      <c r="A402" s="110">
        <v>43656</v>
      </c>
      <c r="B402" s="112">
        <v>0.82</v>
      </c>
      <c r="C402" s="112">
        <v>11.01</v>
      </c>
      <c r="E402" s="112"/>
      <c r="F402" s="112"/>
    </row>
    <row r="403" spans="1:6">
      <c r="A403" s="110">
        <v>43657</v>
      </c>
      <c r="B403" s="112">
        <v>0.82</v>
      </c>
      <c r="C403" s="112">
        <v>10.87</v>
      </c>
      <c r="E403" s="112"/>
      <c r="F403" s="112"/>
    </row>
    <row r="404" spans="1:6">
      <c r="A404" s="110">
        <v>43658</v>
      </c>
      <c r="B404" s="112">
        <v>0.83</v>
      </c>
      <c r="C404" s="112">
        <v>10.87</v>
      </c>
      <c r="E404" s="112"/>
      <c r="F404" s="112"/>
    </row>
    <row r="405" spans="1:6">
      <c r="A405" s="110">
        <v>43661</v>
      </c>
      <c r="B405" s="112">
        <v>0.83</v>
      </c>
      <c r="C405" s="112">
        <v>10.87</v>
      </c>
      <c r="E405" s="112"/>
      <c r="F405" s="112"/>
    </row>
    <row r="406" spans="1:6">
      <c r="A406" s="110">
        <v>43662</v>
      </c>
      <c r="B406" s="112">
        <v>0.83</v>
      </c>
      <c r="C406" s="112">
        <v>10.87</v>
      </c>
      <c r="E406" s="112"/>
      <c r="F406" s="112"/>
    </row>
    <row r="407" spans="1:6">
      <c r="A407" s="110">
        <v>43663</v>
      </c>
      <c r="B407" s="112">
        <v>0.82</v>
      </c>
      <c r="C407" s="112">
        <v>10.87</v>
      </c>
      <c r="E407" s="112"/>
      <c r="F407" s="112"/>
    </row>
    <row r="408" spans="1:6">
      <c r="A408" s="110">
        <v>43664</v>
      </c>
      <c r="B408" s="112">
        <v>0.82</v>
      </c>
      <c r="C408" s="112">
        <v>11.2</v>
      </c>
      <c r="E408" s="112"/>
      <c r="F408" s="112"/>
    </row>
    <row r="409" spans="1:6">
      <c r="A409" s="110">
        <v>43665</v>
      </c>
      <c r="B409" s="112">
        <v>0.83</v>
      </c>
      <c r="C409" s="112">
        <v>11.2</v>
      </c>
      <c r="E409" s="112"/>
      <c r="F409" s="112"/>
    </row>
    <row r="410" spans="1:6">
      <c r="A410" s="110">
        <v>43668</v>
      </c>
      <c r="B410" s="112">
        <v>0.83</v>
      </c>
      <c r="C410" s="112">
        <v>11.2</v>
      </c>
      <c r="E410" s="112"/>
      <c r="F410" s="112"/>
    </row>
    <row r="411" spans="1:6">
      <c r="A411" s="110">
        <v>43669</v>
      </c>
      <c r="B411" s="112">
        <v>0.83</v>
      </c>
      <c r="C411" s="112">
        <v>11.2</v>
      </c>
      <c r="E411" s="112"/>
      <c r="F411" s="112"/>
    </row>
    <row r="412" spans="1:6">
      <c r="A412" s="110">
        <v>43670</v>
      </c>
      <c r="B412" s="112">
        <v>0.83</v>
      </c>
      <c r="C412" s="112">
        <v>11.2</v>
      </c>
      <c r="E412" s="112"/>
      <c r="F412" s="112"/>
    </row>
    <row r="413" spans="1:6">
      <c r="A413" s="110">
        <v>43671</v>
      </c>
      <c r="B413" s="112">
        <v>0.82</v>
      </c>
      <c r="C413" s="112">
        <v>11.35</v>
      </c>
      <c r="E413" s="112"/>
      <c r="F413" s="112"/>
    </row>
    <row r="414" spans="1:6">
      <c r="A414" s="110">
        <v>43672</v>
      </c>
      <c r="B414" s="112">
        <v>0.81</v>
      </c>
      <c r="C414" s="112">
        <v>11.35</v>
      </c>
      <c r="E414" s="112"/>
      <c r="F414" s="112"/>
    </row>
    <row r="415" spans="1:6">
      <c r="A415" s="110">
        <v>43675</v>
      </c>
      <c r="B415" s="112">
        <v>0.8</v>
      </c>
      <c r="C415" s="112">
        <v>11.35</v>
      </c>
      <c r="E415" s="112"/>
      <c r="F415" s="112"/>
    </row>
    <row r="416" spans="1:6">
      <c r="A416" s="110">
        <v>43676</v>
      </c>
      <c r="B416" s="112">
        <v>0.81</v>
      </c>
      <c r="C416" s="112">
        <v>11.35</v>
      </c>
      <c r="E416" s="112"/>
      <c r="F416" s="112"/>
    </row>
    <row r="417" spans="1:6">
      <c r="A417" s="110">
        <v>43677</v>
      </c>
      <c r="B417" s="112">
        <v>0.8</v>
      </c>
      <c r="C417" s="112">
        <v>11.35</v>
      </c>
      <c r="E417" s="112"/>
      <c r="F417" s="112"/>
    </row>
    <row r="418" spans="1:6">
      <c r="A418" s="110">
        <v>43678</v>
      </c>
      <c r="B418" s="112">
        <v>0.8</v>
      </c>
      <c r="C418" s="112">
        <v>11</v>
      </c>
      <c r="E418" s="112"/>
      <c r="F418" s="112"/>
    </row>
    <row r="419" spans="1:6">
      <c r="A419" s="110">
        <v>43679</v>
      </c>
      <c r="B419" s="112">
        <v>0.79</v>
      </c>
      <c r="C419" s="112">
        <v>11</v>
      </c>
      <c r="E419" s="112"/>
      <c r="F419" s="112"/>
    </row>
    <row r="420" spans="1:6">
      <c r="A420" s="110">
        <v>43682</v>
      </c>
      <c r="B420" s="112">
        <v>0.77</v>
      </c>
      <c r="C420" s="112">
        <v>11</v>
      </c>
      <c r="E420" s="112"/>
      <c r="F420" s="112"/>
    </row>
    <row r="421" spans="1:6">
      <c r="A421" s="110">
        <v>43683</v>
      </c>
      <c r="B421" s="112">
        <v>0.76</v>
      </c>
      <c r="C421" s="112">
        <v>11</v>
      </c>
      <c r="E421" s="112"/>
      <c r="F421" s="112"/>
    </row>
    <row r="422" spans="1:6">
      <c r="A422" s="110">
        <v>43684</v>
      </c>
      <c r="B422" s="112">
        <v>0.76</v>
      </c>
      <c r="C422" s="112">
        <v>11</v>
      </c>
      <c r="E422" s="112"/>
      <c r="F422" s="112"/>
    </row>
    <row r="423" spans="1:6">
      <c r="A423" s="110">
        <v>43685</v>
      </c>
      <c r="B423" s="112">
        <v>0.76</v>
      </c>
      <c r="C423" s="112">
        <v>10.36</v>
      </c>
      <c r="E423" s="112"/>
      <c r="F423" s="112"/>
    </row>
    <row r="424" spans="1:6">
      <c r="A424" s="110">
        <v>43686</v>
      </c>
      <c r="B424" s="112">
        <v>0.77</v>
      </c>
      <c r="C424" s="112">
        <v>10.36</v>
      </c>
      <c r="E424" s="112"/>
      <c r="F424" s="112"/>
    </row>
    <row r="425" spans="1:6">
      <c r="A425" s="110">
        <v>43689</v>
      </c>
      <c r="B425" s="112">
        <v>0.77</v>
      </c>
      <c r="C425" s="112">
        <v>10.36</v>
      </c>
      <c r="E425" s="112"/>
      <c r="F425" s="112"/>
    </row>
    <row r="426" spans="1:6">
      <c r="A426" s="110">
        <v>43690</v>
      </c>
      <c r="B426" s="112">
        <v>0.76</v>
      </c>
      <c r="C426" s="112">
        <v>10.36</v>
      </c>
      <c r="E426" s="112"/>
      <c r="F426" s="112"/>
    </row>
    <row r="427" spans="1:6">
      <c r="A427" s="110">
        <v>43691</v>
      </c>
      <c r="B427" s="112">
        <v>0.77</v>
      </c>
      <c r="C427" s="112">
        <v>10.36</v>
      </c>
      <c r="E427" s="112"/>
      <c r="F427" s="112"/>
    </row>
    <row r="428" spans="1:6">
      <c r="A428" s="110">
        <v>43693</v>
      </c>
      <c r="B428" s="112">
        <v>0.76</v>
      </c>
      <c r="C428" s="112">
        <v>10.4</v>
      </c>
      <c r="E428" s="112"/>
      <c r="F428" s="112"/>
    </row>
    <row r="429" spans="1:6">
      <c r="A429" s="110">
        <v>43696</v>
      </c>
      <c r="B429" s="112">
        <v>0.77</v>
      </c>
      <c r="C429" s="112">
        <v>10.4</v>
      </c>
      <c r="E429" s="112"/>
      <c r="F429" s="112"/>
    </row>
    <row r="430" spans="1:6">
      <c r="A430" s="110">
        <v>43697</v>
      </c>
      <c r="B430" s="112">
        <v>0.78</v>
      </c>
      <c r="C430" s="112">
        <v>10.4</v>
      </c>
      <c r="E430" s="112"/>
      <c r="F430" s="112"/>
    </row>
    <row r="431" spans="1:6">
      <c r="A431" s="110">
        <v>43698</v>
      </c>
      <c r="B431" s="112">
        <v>0.78</v>
      </c>
      <c r="C431" s="112">
        <v>10.4</v>
      </c>
      <c r="E431" s="112"/>
      <c r="F431" s="112"/>
    </row>
    <row r="432" spans="1:6">
      <c r="A432" s="110">
        <v>43699</v>
      </c>
      <c r="B432" s="112">
        <v>0.77</v>
      </c>
      <c r="C432" s="112">
        <v>10.67</v>
      </c>
      <c r="E432" s="112"/>
      <c r="F432" s="112"/>
    </row>
    <row r="433" spans="1:6">
      <c r="A433" s="110">
        <v>43700</v>
      </c>
      <c r="B433" s="112">
        <v>0.77</v>
      </c>
      <c r="C433" s="112">
        <v>10.67</v>
      </c>
      <c r="E433" s="112"/>
      <c r="F433" s="112"/>
    </row>
    <row r="434" spans="1:6">
      <c r="A434" s="110">
        <v>43703</v>
      </c>
      <c r="B434" s="112">
        <v>0.76</v>
      </c>
      <c r="C434" s="112">
        <v>10.67</v>
      </c>
      <c r="E434" s="112"/>
      <c r="F434" s="112"/>
    </row>
    <row r="435" spans="1:6">
      <c r="A435" s="110">
        <v>43704</v>
      </c>
      <c r="B435" s="112">
        <v>0.76</v>
      </c>
      <c r="C435" s="112">
        <v>10.67</v>
      </c>
      <c r="E435" s="112"/>
      <c r="F435" s="112"/>
    </row>
    <row r="436" spans="1:6">
      <c r="A436" s="110">
        <v>43705</v>
      </c>
      <c r="B436" s="112">
        <v>0.77</v>
      </c>
      <c r="C436" s="112">
        <v>10.67</v>
      </c>
      <c r="E436" s="112"/>
      <c r="F436" s="112"/>
    </row>
    <row r="437" spans="1:6">
      <c r="A437" s="110">
        <v>43706</v>
      </c>
      <c r="B437" s="112">
        <v>0.77</v>
      </c>
      <c r="C437" s="112">
        <v>10.52</v>
      </c>
      <c r="E437" s="112"/>
      <c r="F437" s="112"/>
    </row>
    <row r="438" spans="1:6">
      <c r="A438" s="110">
        <v>43707</v>
      </c>
      <c r="B438" s="112">
        <v>0.78</v>
      </c>
      <c r="C438" s="112">
        <v>10.52</v>
      </c>
      <c r="E438" s="112"/>
      <c r="F438" s="112"/>
    </row>
    <row r="439" spans="1:6">
      <c r="A439" s="110">
        <v>43710</v>
      </c>
      <c r="B439" s="112">
        <v>0.78</v>
      </c>
      <c r="C439" s="112">
        <v>10.52</v>
      </c>
      <c r="E439" s="112"/>
      <c r="F439" s="112"/>
    </row>
    <row r="440" spans="1:6">
      <c r="A440" s="110">
        <v>43711</v>
      </c>
      <c r="B440" s="112">
        <v>0.78</v>
      </c>
      <c r="C440" s="112">
        <v>10.52</v>
      </c>
      <c r="E440" s="112"/>
      <c r="F440" s="112"/>
    </row>
    <row r="441" spans="1:6">
      <c r="A441" s="110">
        <v>43712</v>
      </c>
      <c r="B441" s="112">
        <v>0.79</v>
      </c>
      <c r="C441" s="112">
        <v>10.52</v>
      </c>
      <c r="E441" s="112"/>
      <c r="F441" s="112"/>
    </row>
    <row r="442" spans="1:6">
      <c r="A442" s="110">
        <v>43713</v>
      </c>
      <c r="B442" s="112">
        <v>0.79</v>
      </c>
      <c r="C442" s="112">
        <v>10.52</v>
      </c>
      <c r="E442" s="112"/>
      <c r="F442" s="112"/>
    </row>
    <row r="443" spans="1:6">
      <c r="A443" s="110">
        <v>43714</v>
      </c>
      <c r="B443" s="112">
        <v>0.8</v>
      </c>
      <c r="C443" s="112">
        <v>10.52</v>
      </c>
      <c r="E443" s="112"/>
      <c r="F443" s="112"/>
    </row>
    <row r="444" spans="1:6">
      <c r="A444" s="110">
        <v>43717</v>
      </c>
      <c r="B444" s="112">
        <v>0.8</v>
      </c>
      <c r="C444" s="112">
        <v>10.52</v>
      </c>
      <c r="E444" s="112"/>
      <c r="F444" s="112"/>
    </row>
    <row r="445" spans="1:6">
      <c r="A445" s="110">
        <v>43718</v>
      </c>
      <c r="B445" s="112">
        <v>0.81</v>
      </c>
      <c r="C445" s="112">
        <v>10.52</v>
      </c>
      <c r="E445" s="112"/>
      <c r="F445" s="112"/>
    </row>
    <row r="446" spans="1:6">
      <c r="A446" s="110">
        <v>43719</v>
      </c>
      <c r="B446" s="112">
        <v>0.81</v>
      </c>
      <c r="C446" s="112">
        <v>10.52</v>
      </c>
      <c r="E446" s="112"/>
      <c r="F446" s="112"/>
    </row>
    <row r="447" spans="1:6">
      <c r="A447" s="110">
        <v>43724</v>
      </c>
      <c r="B447" s="112">
        <v>0.82</v>
      </c>
      <c r="C447" s="112">
        <v>11</v>
      </c>
      <c r="E447" s="112"/>
      <c r="F447" s="112"/>
    </row>
    <row r="448" spans="1:6">
      <c r="A448" s="110">
        <v>43725</v>
      </c>
      <c r="B448" s="112">
        <v>0.82</v>
      </c>
      <c r="C448" s="112">
        <v>11</v>
      </c>
      <c r="E448" s="112"/>
      <c r="F448" s="112"/>
    </row>
    <row r="449" spans="1:6">
      <c r="A449" s="110">
        <v>43726</v>
      </c>
      <c r="B449" s="112">
        <v>0.82</v>
      </c>
      <c r="C449" s="112">
        <v>11</v>
      </c>
      <c r="E449" s="112"/>
      <c r="F449" s="112"/>
    </row>
    <row r="450" spans="1:6">
      <c r="A450" s="110">
        <v>43727</v>
      </c>
      <c r="B450" s="112">
        <v>0.82</v>
      </c>
      <c r="C450" s="112">
        <v>11.12</v>
      </c>
      <c r="E450" s="112"/>
      <c r="F450" s="112"/>
    </row>
    <row r="451" spans="1:6">
      <c r="A451" s="110">
        <v>43728</v>
      </c>
      <c r="B451" s="112">
        <v>0.83</v>
      </c>
      <c r="C451" s="112">
        <v>11.12</v>
      </c>
      <c r="E451" s="112"/>
      <c r="F451" s="112"/>
    </row>
    <row r="452" spans="1:6">
      <c r="A452" s="110">
        <v>43731</v>
      </c>
      <c r="B452" s="112">
        <v>0.83</v>
      </c>
      <c r="C452" s="112">
        <v>11.12</v>
      </c>
      <c r="E452" s="112"/>
      <c r="F452" s="112"/>
    </row>
    <row r="453" spans="1:6">
      <c r="A453" s="110">
        <v>43732</v>
      </c>
      <c r="B453" s="112">
        <v>0.83</v>
      </c>
      <c r="C453" s="112">
        <v>11.12</v>
      </c>
      <c r="E453" s="112"/>
      <c r="F453" s="112"/>
    </row>
    <row r="454" spans="1:6">
      <c r="A454" s="110">
        <v>43733</v>
      </c>
      <c r="B454" s="112">
        <v>0.82</v>
      </c>
      <c r="C454" s="112">
        <v>11.12</v>
      </c>
      <c r="E454" s="112"/>
      <c r="F454" s="112"/>
    </row>
    <row r="455" spans="1:6">
      <c r="A455" s="110">
        <v>43734</v>
      </c>
      <c r="B455" s="112">
        <v>0.82</v>
      </c>
      <c r="C455" s="112">
        <v>11.41</v>
      </c>
      <c r="E455" s="112"/>
      <c r="F455" s="112"/>
    </row>
    <row r="456" spans="1:6">
      <c r="A456" s="110">
        <v>43735</v>
      </c>
      <c r="B456" s="112">
        <v>0.81</v>
      </c>
      <c r="C456" s="112">
        <v>11.41</v>
      </c>
      <c r="E456" s="112"/>
      <c r="F456" s="112"/>
    </row>
    <row r="457" spans="1:6">
      <c r="A457" s="110">
        <v>43738</v>
      </c>
      <c r="B457" s="112">
        <v>0.8</v>
      </c>
      <c r="C457" s="112">
        <v>11.41</v>
      </c>
      <c r="E457" s="112"/>
      <c r="F457" s="112"/>
    </row>
    <row r="458" spans="1:6">
      <c r="A458" s="110">
        <v>43739</v>
      </c>
      <c r="B458" s="112">
        <v>0.81</v>
      </c>
      <c r="C458" s="112">
        <v>11.41</v>
      </c>
      <c r="E458" s="112"/>
      <c r="F458" s="112"/>
    </row>
    <row r="459" spans="1:6">
      <c r="A459" s="110">
        <v>43740</v>
      </c>
      <c r="B459" s="112">
        <v>0.79</v>
      </c>
      <c r="C459" s="112">
        <v>11.41</v>
      </c>
      <c r="E459" s="112"/>
      <c r="F459" s="112"/>
    </row>
    <row r="460" spans="1:6">
      <c r="A460" s="110">
        <v>43742</v>
      </c>
      <c r="B460" s="112">
        <v>0.79</v>
      </c>
      <c r="C460" s="112">
        <v>11.06</v>
      </c>
      <c r="E460" s="112"/>
      <c r="F460" s="112"/>
    </row>
    <row r="461" spans="1:6">
      <c r="A461" s="110">
        <v>43745</v>
      </c>
      <c r="B461" s="112">
        <v>0.79</v>
      </c>
      <c r="C461" s="112">
        <v>11.06</v>
      </c>
      <c r="E461" s="112"/>
      <c r="F461" s="112"/>
    </row>
    <row r="462" spans="1:6">
      <c r="A462" s="110">
        <v>43746</v>
      </c>
      <c r="B462" s="112">
        <v>0.8</v>
      </c>
      <c r="C462" s="112">
        <v>11.06</v>
      </c>
      <c r="E462" s="112"/>
      <c r="F462" s="112"/>
    </row>
    <row r="463" spans="1:6">
      <c r="A463" s="110">
        <v>43748</v>
      </c>
      <c r="B463" s="112">
        <v>0.79</v>
      </c>
      <c r="C463" s="112">
        <v>11.02</v>
      </c>
      <c r="E463" s="112"/>
      <c r="F463" s="112"/>
    </row>
    <row r="464" spans="1:6">
      <c r="A464" s="110">
        <v>43749</v>
      </c>
      <c r="B464" s="112">
        <v>0.8</v>
      </c>
      <c r="C464" s="112">
        <v>11.02</v>
      </c>
      <c r="E464" s="112"/>
      <c r="F464" s="112"/>
    </row>
    <row r="465" spans="1:6">
      <c r="A465" s="110">
        <v>43752</v>
      </c>
      <c r="B465" s="112">
        <v>0.81</v>
      </c>
      <c r="C465" s="112">
        <v>11.02</v>
      </c>
      <c r="E465" s="112"/>
      <c r="F465" s="112"/>
    </row>
    <row r="466" spans="1:6">
      <c r="A466" s="110">
        <v>43753</v>
      </c>
      <c r="B466" s="112">
        <v>0.81</v>
      </c>
      <c r="C466" s="112">
        <v>11.02</v>
      </c>
      <c r="E466" s="112"/>
      <c r="F466" s="112"/>
    </row>
    <row r="467" spans="1:6">
      <c r="A467" s="110">
        <v>43754</v>
      </c>
      <c r="B467" s="112">
        <v>0.81</v>
      </c>
      <c r="C467" s="112">
        <v>11.02</v>
      </c>
      <c r="E467" s="112"/>
      <c r="F467" s="112"/>
    </row>
    <row r="468" spans="1:6">
      <c r="A468" s="110">
        <v>43755</v>
      </c>
      <c r="B468" s="112">
        <v>0.81</v>
      </c>
      <c r="C468" s="112">
        <v>11.2</v>
      </c>
      <c r="E468" s="112"/>
      <c r="F468" s="112"/>
    </row>
    <row r="469" spans="1:6">
      <c r="A469" s="110">
        <v>43756</v>
      </c>
      <c r="B469" s="112">
        <v>0.8</v>
      </c>
      <c r="C469" s="112">
        <v>11.2</v>
      </c>
      <c r="E469" s="112"/>
      <c r="F469" s="112"/>
    </row>
    <row r="470" spans="1:6">
      <c r="A470" s="110">
        <v>43759</v>
      </c>
      <c r="B470" s="112">
        <v>0.81</v>
      </c>
      <c r="C470" s="112">
        <v>11.2</v>
      </c>
      <c r="E470" s="112"/>
      <c r="F470" s="112"/>
    </row>
    <row r="471" spans="1:6">
      <c r="A471" s="110">
        <v>43760</v>
      </c>
      <c r="B471" s="112">
        <v>0.81</v>
      </c>
      <c r="C471" s="112">
        <v>11.2</v>
      </c>
      <c r="E471" s="112"/>
      <c r="F471" s="112"/>
    </row>
    <row r="472" spans="1:6">
      <c r="A472" s="110">
        <v>43761</v>
      </c>
      <c r="B472" s="112">
        <v>0.81</v>
      </c>
      <c r="C472" s="112">
        <v>11.2</v>
      </c>
      <c r="E472" s="112"/>
      <c r="F472" s="112"/>
    </row>
    <row r="473" spans="1:6">
      <c r="A473" s="110">
        <v>43762</v>
      </c>
      <c r="B473" s="112">
        <v>0.81</v>
      </c>
      <c r="C473" s="112">
        <v>11.41</v>
      </c>
      <c r="E473" s="112"/>
      <c r="F473" s="112"/>
    </row>
    <row r="474" spans="1:6">
      <c r="A474" s="110">
        <v>43763</v>
      </c>
      <c r="B474" s="112">
        <v>0.81</v>
      </c>
      <c r="C474" s="112">
        <v>11.41</v>
      </c>
      <c r="E474" s="112"/>
      <c r="F474" s="112"/>
    </row>
    <row r="475" spans="1:6">
      <c r="A475" s="110">
        <v>43766</v>
      </c>
      <c r="B475" s="112">
        <v>0.82</v>
      </c>
      <c r="C475" s="112">
        <v>11.41</v>
      </c>
      <c r="E475" s="112"/>
      <c r="F475" s="112"/>
    </row>
    <row r="476" spans="1:6">
      <c r="A476" s="110">
        <v>43767</v>
      </c>
      <c r="B476" s="112">
        <v>0.82</v>
      </c>
      <c r="C476" s="112">
        <v>11.41</v>
      </c>
      <c r="E476" s="112"/>
      <c r="F476" s="112"/>
    </row>
    <row r="477" spans="1:6">
      <c r="A477" s="110">
        <v>43768</v>
      </c>
      <c r="B477" s="112">
        <v>0.81</v>
      </c>
      <c r="C477" s="112">
        <v>11.41</v>
      </c>
      <c r="E477" s="112"/>
      <c r="F477" s="112"/>
    </row>
    <row r="478" spans="1:6">
      <c r="A478" s="110">
        <v>43769</v>
      </c>
      <c r="B478" s="112">
        <v>0.81</v>
      </c>
      <c r="C478" s="112">
        <v>11.45</v>
      </c>
      <c r="E478" s="112"/>
      <c r="F478" s="112"/>
    </row>
    <row r="479" spans="1:6">
      <c r="A479" s="110">
        <v>43770</v>
      </c>
      <c r="B479" s="112">
        <v>0.82</v>
      </c>
      <c r="C479" s="112">
        <v>11.45</v>
      </c>
      <c r="E479" s="112"/>
      <c r="F479" s="112"/>
    </row>
    <row r="480" spans="1:6">
      <c r="A480" s="110">
        <v>43773</v>
      </c>
      <c r="B480" s="112">
        <v>0.83</v>
      </c>
      <c r="C480" s="112">
        <v>11.45</v>
      </c>
      <c r="E480" s="112"/>
      <c r="F480" s="112"/>
    </row>
    <row r="481" spans="1:6">
      <c r="A481" s="110">
        <v>43774</v>
      </c>
      <c r="B481" s="112">
        <v>0.84</v>
      </c>
      <c r="C481" s="112">
        <v>11.45</v>
      </c>
      <c r="E481" s="112"/>
      <c r="F481" s="112"/>
    </row>
    <row r="482" spans="1:6">
      <c r="A482" s="110">
        <v>43775</v>
      </c>
      <c r="B482" s="112">
        <v>0.84</v>
      </c>
      <c r="C482" s="112">
        <v>11.45</v>
      </c>
      <c r="E482" s="112"/>
      <c r="F482" s="112"/>
    </row>
    <row r="483" spans="1:6">
      <c r="A483" s="110">
        <v>43776</v>
      </c>
      <c r="B483" s="112">
        <v>0.84</v>
      </c>
      <c r="C483" s="112">
        <v>11.57</v>
      </c>
      <c r="E483" s="112"/>
      <c r="F483" s="112"/>
    </row>
    <row r="484" spans="1:6">
      <c r="A484" s="110">
        <v>43777</v>
      </c>
      <c r="B484" s="112">
        <v>0.83</v>
      </c>
      <c r="C484" s="112">
        <v>11.57</v>
      </c>
      <c r="E484" s="112"/>
      <c r="F484" s="112"/>
    </row>
    <row r="485" spans="1:6">
      <c r="A485" s="110">
        <v>43780</v>
      </c>
      <c r="B485" s="112">
        <v>0.83</v>
      </c>
      <c r="C485" s="112">
        <v>11.57</v>
      </c>
      <c r="E485" s="112"/>
      <c r="F485" s="112"/>
    </row>
    <row r="486" spans="1:6">
      <c r="A486" s="110">
        <v>43781</v>
      </c>
      <c r="B486" s="112">
        <v>0.84</v>
      </c>
      <c r="C486" s="112">
        <v>11.57</v>
      </c>
      <c r="E486" s="112"/>
      <c r="F486" s="112"/>
    </row>
    <row r="487" spans="1:6">
      <c r="A487" s="110">
        <v>43782</v>
      </c>
      <c r="B487" s="112">
        <v>0.83</v>
      </c>
      <c r="C487" s="112">
        <v>11.57</v>
      </c>
      <c r="E487" s="112"/>
      <c r="F487" s="112"/>
    </row>
    <row r="488" spans="1:6">
      <c r="A488" s="110">
        <v>43783</v>
      </c>
      <c r="B488" s="112">
        <v>0.83</v>
      </c>
      <c r="C488" s="112">
        <v>11.55</v>
      </c>
      <c r="E488" s="112"/>
      <c r="F488" s="112"/>
    </row>
    <row r="489" spans="1:6">
      <c r="A489" s="110">
        <v>43784</v>
      </c>
      <c r="B489" s="112">
        <v>0.84</v>
      </c>
      <c r="C489" s="112">
        <v>11.55</v>
      </c>
      <c r="E489" s="112"/>
      <c r="F489" s="112"/>
    </row>
    <row r="490" spans="1:6">
      <c r="A490" s="110">
        <v>43787</v>
      </c>
      <c r="B490" s="112">
        <v>0.84</v>
      </c>
      <c r="C490" s="112">
        <v>11.57</v>
      </c>
      <c r="E490" s="112"/>
      <c r="F490" s="112"/>
    </row>
    <row r="491" spans="1:6">
      <c r="A491" s="110">
        <v>43788</v>
      </c>
      <c r="B491" s="112">
        <v>0.84</v>
      </c>
      <c r="C491" s="112">
        <v>11.57</v>
      </c>
      <c r="E491" s="112"/>
      <c r="F491" s="112"/>
    </row>
    <row r="492" spans="1:6">
      <c r="A492" s="110">
        <v>43789</v>
      </c>
      <c r="B492" s="112">
        <v>0.83</v>
      </c>
      <c r="C492" s="112">
        <v>11.55</v>
      </c>
      <c r="E492" s="112"/>
      <c r="F492" s="112"/>
    </row>
    <row r="493" spans="1:6">
      <c r="A493" s="110">
        <v>43790</v>
      </c>
      <c r="B493" s="112">
        <v>0.82</v>
      </c>
      <c r="C493" s="112">
        <v>11.7</v>
      </c>
      <c r="E493" s="112"/>
      <c r="F493" s="112"/>
    </row>
    <row r="494" spans="1:6">
      <c r="A494" s="110">
        <v>43791</v>
      </c>
      <c r="B494" s="112">
        <v>0.82</v>
      </c>
      <c r="C494" s="112">
        <v>11.7</v>
      </c>
      <c r="E494" s="112"/>
      <c r="F494" s="112"/>
    </row>
    <row r="495" spans="1:6">
      <c r="A495" s="110">
        <v>43794</v>
      </c>
      <c r="B495" s="112">
        <v>0.83</v>
      </c>
      <c r="C495" s="112">
        <v>11.7</v>
      </c>
      <c r="E495" s="112"/>
      <c r="F495" s="112"/>
    </row>
    <row r="496" spans="1:6">
      <c r="A496" s="110">
        <v>43795</v>
      </c>
      <c r="B496" s="112">
        <v>0.83</v>
      </c>
      <c r="C496" s="112">
        <v>11.7</v>
      </c>
      <c r="E496" s="112"/>
      <c r="F496" s="112"/>
    </row>
    <row r="497" spans="1:6">
      <c r="A497" s="110">
        <v>43796</v>
      </c>
      <c r="B497" s="112">
        <v>0.83</v>
      </c>
      <c r="C497" s="112">
        <v>11.7</v>
      </c>
      <c r="E497" s="112"/>
      <c r="F497" s="112"/>
    </row>
    <row r="498" spans="1:6">
      <c r="A498" s="110">
        <v>43797</v>
      </c>
      <c r="B498" s="112">
        <v>0.83</v>
      </c>
      <c r="C498" s="112">
        <v>11.51</v>
      </c>
      <c r="E498" s="112"/>
      <c r="F498" s="112"/>
    </row>
    <row r="499" spans="1:6">
      <c r="A499" s="110">
        <v>43798</v>
      </c>
      <c r="B499" s="112">
        <v>0.82</v>
      </c>
      <c r="C499" s="112">
        <v>11.51</v>
      </c>
      <c r="E499" s="112"/>
      <c r="F499" s="112"/>
    </row>
    <row r="500" spans="1:6">
      <c r="A500" s="110">
        <v>43801</v>
      </c>
      <c r="B500" s="112">
        <v>0.82</v>
      </c>
      <c r="C500" s="112">
        <v>11.51</v>
      </c>
      <c r="E500" s="112"/>
      <c r="F500" s="112"/>
    </row>
    <row r="501" spans="1:6">
      <c r="A501" s="110">
        <v>43802</v>
      </c>
      <c r="B501" s="112">
        <v>0.81</v>
      </c>
      <c r="C501" s="112">
        <v>11.51</v>
      </c>
      <c r="E501" s="112"/>
      <c r="F501" s="112"/>
    </row>
    <row r="502" spans="1:6">
      <c r="A502" s="110">
        <v>43803</v>
      </c>
      <c r="B502" s="112">
        <v>0.81</v>
      </c>
      <c r="C502" s="112">
        <v>11.51</v>
      </c>
      <c r="E502" s="112"/>
      <c r="F502" s="112"/>
    </row>
    <row r="503" spans="1:6">
      <c r="A503" s="110">
        <v>43804</v>
      </c>
      <c r="B503" s="112">
        <v>0.8</v>
      </c>
      <c r="C503" s="112">
        <v>11.51</v>
      </c>
      <c r="E503" s="112"/>
      <c r="F503" s="112"/>
    </row>
    <row r="504" spans="1:6">
      <c r="A504" s="110">
        <v>43805</v>
      </c>
      <c r="B504" s="112">
        <v>0.81</v>
      </c>
      <c r="C504" s="112">
        <v>11.03</v>
      </c>
      <c r="E504" s="112"/>
      <c r="F504" s="112"/>
    </row>
    <row r="505" spans="1:6">
      <c r="A505" s="110">
        <v>43808</v>
      </c>
      <c r="B505" s="112">
        <v>0.82</v>
      </c>
      <c r="C505" s="112">
        <v>11.03</v>
      </c>
      <c r="E505" s="112"/>
      <c r="F505" s="112"/>
    </row>
    <row r="506" spans="1:6">
      <c r="A506" s="110">
        <v>43809</v>
      </c>
      <c r="B506" s="112">
        <v>0.82</v>
      </c>
      <c r="C506" s="112">
        <v>11.03</v>
      </c>
      <c r="E506" s="112"/>
      <c r="F506" s="112"/>
    </row>
    <row r="507" spans="1:6">
      <c r="A507" s="110">
        <v>43810</v>
      </c>
      <c r="B507" s="112">
        <v>0.82</v>
      </c>
      <c r="C507" s="112">
        <v>11.03</v>
      </c>
      <c r="E507" s="112"/>
      <c r="F507" s="112"/>
    </row>
    <row r="508" spans="1:6">
      <c r="A508" s="110">
        <v>43811</v>
      </c>
      <c r="B508" s="112">
        <v>0.83</v>
      </c>
      <c r="C508" s="112">
        <v>11.2</v>
      </c>
      <c r="E508" s="112"/>
      <c r="F508" s="112"/>
    </row>
    <row r="509" spans="1:6">
      <c r="A509" s="110">
        <v>43812</v>
      </c>
      <c r="B509" s="112">
        <v>0.85</v>
      </c>
      <c r="C509" s="112">
        <v>11.03</v>
      </c>
      <c r="E509" s="112"/>
      <c r="F509" s="112"/>
    </row>
    <row r="510" spans="1:6">
      <c r="A510" s="110">
        <v>43815</v>
      </c>
      <c r="B510" s="112">
        <v>0.85</v>
      </c>
      <c r="C510" s="112">
        <v>11.03</v>
      </c>
      <c r="E510" s="112"/>
      <c r="F510" s="112"/>
    </row>
    <row r="511" spans="1:6">
      <c r="A511" s="110">
        <v>43816</v>
      </c>
      <c r="B511" s="112">
        <v>0.86</v>
      </c>
      <c r="C511" s="112">
        <v>11.2</v>
      </c>
      <c r="E511" s="112"/>
      <c r="F511" s="112"/>
    </row>
    <row r="512" spans="1:6">
      <c r="A512" s="110">
        <v>43817</v>
      </c>
      <c r="B512" s="112">
        <v>0.86</v>
      </c>
      <c r="C512" s="112">
        <v>11.2</v>
      </c>
      <c r="E512" s="112"/>
      <c r="F512" s="112"/>
    </row>
    <row r="513" spans="1:6">
      <c r="A513" s="110">
        <v>43818</v>
      </c>
      <c r="B513" s="112">
        <v>0.86</v>
      </c>
      <c r="C513" s="112">
        <v>11.8</v>
      </c>
      <c r="E513" s="112"/>
      <c r="F513" s="112"/>
    </row>
    <row r="514" spans="1:6">
      <c r="A514" s="110">
        <v>43819</v>
      </c>
      <c r="B514" s="112">
        <v>0.86</v>
      </c>
      <c r="C514" s="112">
        <v>11.8</v>
      </c>
      <c r="E514" s="112"/>
      <c r="F514" s="112"/>
    </row>
    <row r="515" spans="1:6">
      <c r="A515" s="110">
        <v>43822</v>
      </c>
      <c r="B515" s="112">
        <v>0.86</v>
      </c>
      <c r="C515" s="112">
        <v>11.8</v>
      </c>
      <c r="E515" s="112"/>
      <c r="F515" s="112"/>
    </row>
    <row r="516" spans="1:6">
      <c r="A516" s="110">
        <v>43823</v>
      </c>
      <c r="B516" s="112">
        <v>0.85</v>
      </c>
      <c r="C516" s="112">
        <v>11.2</v>
      </c>
      <c r="E516" s="112"/>
      <c r="F516" s="112"/>
    </row>
    <row r="517" spans="1:6">
      <c r="A517" s="110">
        <v>43824</v>
      </c>
      <c r="B517" s="112">
        <v>0.85</v>
      </c>
      <c r="C517" s="112">
        <v>11.2</v>
      </c>
      <c r="E517" s="112"/>
      <c r="F517" s="112"/>
    </row>
    <row r="518" spans="1:6">
      <c r="A518" s="110">
        <v>43825</v>
      </c>
      <c r="B518" s="112">
        <v>0.86</v>
      </c>
      <c r="C518" s="112">
        <v>11.69</v>
      </c>
      <c r="E518" s="112"/>
      <c r="F518" s="112"/>
    </row>
    <row r="519" spans="1:6">
      <c r="A519" s="110">
        <v>43826</v>
      </c>
      <c r="B519" s="112">
        <v>0.86</v>
      </c>
      <c r="C519" s="112">
        <v>11.69</v>
      </c>
      <c r="E519" s="112"/>
      <c r="F519" s="112"/>
    </row>
    <row r="520" spans="1:6">
      <c r="A520" s="110">
        <v>43829</v>
      </c>
      <c r="B520" s="112">
        <v>0.86</v>
      </c>
      <c r="C520" s="112">
        <v>11.69</v>
      </c>
      <c r="E520" s="112"/>
      <c r="F520" s="112"/>
    </row>
    <row r="521" spans="1:6">
      <c r="A521" s="110">
        <v>43830</v>
      </c>
      <c r="B521" s="112">
        <v>0.86</v>
      </c>
      <c r="C521" s="112">
        <v>11.69</v>
      </c>
      <c r="E521" s="112"/>
      <c r="F521" s="112"/>
    </row>
    <row r="522" spans="1:6">
      <c r="A522" s="110">
        <v>43831</v>
      </c>
      <c r="B522" s="112">
        <v>0.86</v>
      </c>
      <c r="C522" s="112">
        <v>11.69</v>
      </c>
      <c r="E522" s="112"/>
      <c r="F522" s="112"/>
    </row>
    <row r="523" spans="1:6">
      <c r="A523" s="110">
        <v>43832</v>
      </c>
      <c r="B523" s="112">
        <v>0.86</v>
      </c>
      <c r="C523" s="112">
        <v>11.8</v>
      </c>
      <c r="E523" s="112"/>
      <c r="F523" s="112"/>
    </row>
    <row r="524" spans="1:6">
      <c r="A524" s="110">
        <v>43833</v>
      </c>
      <c r="B524" s="112">
        <v>0.86</v>
      </c>
      <c r="C524" s="112">
        <v>11.8</v>
      </c>
      <c r="E524" s="112"/>
      <c r="F524" s="112"/>
    </row>
    <row r="525" spans="1:6">
      <c r="A525" s="110">
        <v>43836</v>
      </c>
      <c r="B525" s="112">
        <v>0.85</v>
      </c>
      <c r="C525" s="112">
        <v>11.49</v>
      </c>
      <c r="E525" s="112"/>
      <c r="F525" s="112"/>
    </row>
    <row r="526" spans="1:6">
      <c r="A526" s="110">
        <v>43837</v>
      </c>
      <c r="B526" s="112">
        <v>0.86</v>
      </c>
      <c r="C526" s="112">
        <v>11.49</v>
      </c>
      <c r="E526" s="112"/>
      <c r="F526" s="112"/>
    </row>
    <row r="527" spans="1:6">
      <c r="A527" s="110">
        <v>43838</v>
      </c>
      <c r="B527" s="112">
        <v>0.85</v>
      </c>
      <c r="C527" s="112">
        <v>11.49</v>
      </c>
      <c r="E527" s="112"/>
      <c r="F527" s="112"/>
    </row>
    <row r="528" spans="1:6">
      <c r="A528" s="110">
        <v>43839</v>
      </c>
      <c r="B528" s="112">
        <v>0.86</v>
      </c>
      <c r="C528" s="112">
        <v>11.34</v>
      </c>
      <c r="E528" s="112"/>
      <c r="F528" s="112"/>
    </row>
    <row r="529" spans="1:6">
      <c r="A529" s="110">
        <v>43840</v>
      </c>
      <c r="B529" s="112">
        <v>0.87</v>
      </c>
      <c r="C529" s="112">
        <v>11.34</v>
      </c>
      <c r="E529" s="112"/>
      <c r="F529" s="112"/>
    </row>
    <row r="530" spans="1:6">
      <c r="A530" s="110">
        <v>43843</v>
      </c>
      <c r="B530" s="112">
        <v>0.88</v>
      </c>
      <c r="C530" s="112">
        <v>11.34</v>
      </c>
      <c r="E530" s="112"/>
      <c r="F530" s="112"/>
    </row>
    <row r="531" spans="1:6">
      <c r="A531" s="110">
        <v>43844</v>
      </c>
      <c r="B531" s="112">
        <v>0.88</v>
      </c>
      <c r="C531" s="112">
        <v>11.34</v>
      </c>
      <c r="E531" s="112"/>
      <c r="F531" s="112"/>
    </row>
    <row r="532" spans="1:6">
      <c r="A532" s="110">
        <v>43845</v>
      </c>
      <c r="B532" s="112">
        <v>0.88</v>
      </c>
      <c r="C532" s="112">
        <v>11.34</v>
      </c>
      <c r="E532" s="112"/>
      <c r="F532" s="112"/>
    </row>
    <row r="533" spans="1:6">
      <c r="A533" s="110">
        <v>43846</v>
      </c>
      <c r="B533" s="112">
        <v>0.89</v>
      </c>
      <c r="C533" s="112">
        <v>11.78</v>
      </c>
      <c r="E533" s="112"/>
      <c r="F533" s="112"/>
    </row>
    <row r="534" spans="1:6">
      <c r="A534" s="110">
        <v>43847</v>
      </c>
      <c r="B534" s="112">
        <v>0.89</v>
      </c>
      <c r="C534" s="112">
        <v>11.78</v>
      </c>
      <c r="E534" s="112"/>
      <c r="F534" s="112"/>
    </row>
    <row r="535" spans="1:6">
      <c r="A535" s="110">
        <v>43850</v>
      </c>
      <c r="B535" s="112">
        <v>0.89</v>
      </c>
      <c r="C535" s="112">
        <v>11.78</v>
      </c>
      <c r="E535" s="112"/>
      <c r="F535" s="112"/>
    </row>
    <row r="536" spans="1:6">
      <c r="A536" s="110">
        <v>43851</v>
      </c>
      <c r="B536" s="112">
        <v>0.88</v>
      </c>
      <c r="C536" s="112">
        <v>11.78</v>
      </c>
      <c r="E536" s="112"/>
      <c r="F536" s="112"/>
    </row>
    <row r="537" spans="1:6">
      <c r="A537" s="110">
        <v>43852</v>
      </c>
      <c r="B537" s="112">
        <v>0.89</v>
      </c>
      <c r="C537" s="112">
        <v>11.78</v>
      </c>
      <c r="E537" s="112"/>
      <c r="F537" s="112"/>
    </row>
    <row r="538" spans="1:6">
      <c r="A538" s="110">
        <v>43853</v>
      </c>
      <c r="B538" s="112">
        <v>0.88</v>
      </c>
      <c r="C538" s="112">
        <v>11.8</v>
      </c>
      <c r="E538" s="112"/>
      <c r="F538" s="112"/>
    </row>
    <row r="539" spans="1:6">
      <c r="A539" s="110">
        <v>43854</v>
      </c>
      <c r="B539" s="112">
        <v>0.88</v>
      </c>
      <c r="C539" s="112">
        <v>11.8</v>
      </c>
      <c r="E539" s="112"/>
      <c r="F539" s="112"/>
    </row>
    <row r="540" spans="1:6">
      <c r="A540" s="110">
        <v>43857</v>
      </c>
      <c r="B540" s="112">
        <v>0.88</v>
      </c>
      <c r="C540" s="112">
        <v>11.8</v>
      </c>
      <c r="E540" s="112"/>
      <c r="F540" s="112"/>
    </row>
    <row r="541" spans="1:6">
      <c r="A541" s="110">
        <v>43858</v>
      </c>
      <c r="B541" s="112">
        <v>0.86</v>
      </c>
      <c r="C541" s="112">
        <v>11.8</v>
      </c>
      <c r="E541" s="112"/>
      <c r="F541" s="112"/>
    </row>
    <row r="542" spans="1:6">
      <c r="A542" s="110">
        <v>43859</v>
      </c>
      <c r="B542" s="112">
        <v>0.86</v>
      </c>
      <c r="C542" s="112">
        <v>11.8</v>
      </c>
      <c r="E542" s="112"/>
      <c r="F542" s="112"/>
    </row>
    <row r="543" spans="1:6">
      <c r="A543" s="110">
        <v>43860</v>
      </c>
      <c r="B543" s="112">
        <v>0.85</v>
      </c>
      <c r="C543" s="112">
        <v>11.43</v>
      </c>
      <c r="E543" s="112"/>
      <c r="F543" s="112"/>
    </row>
    <row r="544" spans="1:6">
      <c r="A544" s="110">
        <v>43861</v>
      </c>
      <c r="B544" s="112">
        <v>0.83</v>
      </c>
      <c r="C544" s="112">
        <v>11.43</v>
      </c>
      <c r="E544" s="112"/>
      <c r="F544" s="112"/>
    </row>
    <row r="545" spans="1:6">
      <c r="A545" s="110">
        <v>43864</v>
      </c>
      <c r="B545" s="112">
        <v>0.83</v>
      </c>
      <c r="C545" s="112">
        <v>11.43</v>
      </c>
      <c r="E545" s="112"/>
      <c r="F545" s="112"/>
    </row>
    <row r="546" spans="1:6">
      <c r="A546" s="110">
        <v>43865</v>
      </c>
      <c r="B546" s="112">
        <v>0.85</v>
      </c>
      <c r="C546" s="112">
        <v>11.43</v>
      </c>
      <c r="E546" s="112"/>
      <c r="F546" s="112"/>
    </row>
    <row r="547" spans="1:6">
      <c r="A547" s="110">
        <v>43866</v>
      </c>
      <c r="B547" s="112">
        <v>0.85</v>
      </c>
      <c r="C547" s="112">
        <v>11.43</v>
      </c>
      <c r="E547" s="112"/>
      <c r="F547" s="112"/>
    </row>
    <row r="548" spans="1:6">
      <c r="A548" s="110">
        <v>43867</v>
      </c>
      <c r="B548" s="112">
        <v>0.88</v>
      </c>
      <c r="C548" s="112">
        <v>11.23</v>
      </c>
      <c r="E548" s="112"/>
      <c r="F548" s="112"/>
    </row>
    <row r="549" spans="1:6">
      <c r="A549" s="110">
        <v>43868</v>
      </c>
      <c r="B549" s="112">
        <v>0.87</v>
      </c>
      <c r="C549" s="112">
        <v>11.23</v>
      </c>
      <c r="E549" s="112"/>
      <c r="F549" s="112"/>
    </row>
    <row r="550" spans="1:6">
      <c r="A550" s="110">
        <v>43871</v>
      </c>
      <c r="B550" s="112">
        <v>0.87</v>
      </c>
      <c r="C550" s="112">
        <v>11.23</v>
      </c>
      <c r="E550" s="112"/>
      <c r="F550" s="112"/>
    </row>
    <row r="551" spans="1:6">
      <c r="A551" s="110">
        <v>43872</v>
      </c>
      <c r="B551" s="112">
        <v>0.88</v>
      </c>
      <c r="C551" s="112">
        <v>11.23</v>
      </c>
      <c r="E551" s="112"/>
      <c r="F551" s="112"/>
    </row>
    <row r="552" spans="1:6">
      <c r="A552" s="110">
        <v>43873</v>
      </c>
      <c r="B552" s="112">
        <v>0.88</v>
      </c>
      <c r="C552" s="112">
        <v>11.23</v>
      </c>
      <c r="E552" s="112"/>
      <c r="F552" s="112"/>
    </row>
    <row r="553" spans="1:6">
      <c r="A553" s="110">
        <v>43874</v>
      </c>
      <c r="B553" s="112">
        <v>0.88</v>
      </c>
      <c r="C553" s="112">
        <v>11.59</v>
      </c>
      <c r="E553" s="112"/>
      <c r="F553" s="112"/>
    </row>
    <row r="554" spans="1:6">
      <c r="A554" s="110">
        <v>43875</v>
      </c>
      <c r="B554" s="112">
        <v>0.88</v>
      </c>
      <c r="C554" s="112">
        <v>11.59</v>
      </c>
      <c r="E554" s="112"/>
      <c r="F554" s="112"/>
    </row>
    <row r="555" spans="1:6">
      <c r="A555" s="110">
        <v>43878</v>
      </c>
      <c r="B555" s="112">
        <v>0.88</v>
      </c>
      <c r="C555" s="112">
        <v>11.59</v>
      </c>
      <c r="E555" s="112"/>
      <c r="F555" s="112"/>
    </row>
    <row r="556" spans="1:6">
      <c r="A556" s="110">
        <v>43879</v>
      </c>
      <c r="B556" s="112">
        <v>0.87</v>
      </c>
      <c r="C556" s="112">
        <v>11.59</v>
      </c>
      <c r="E556" s="112"/>
      <c r="F556" s="112"/>
    </row>
    <row r="557" spans="1:6">
      <c r="A557" s="110">
        <v>43880</v>
      </c>
      <c r="B557" s="112">
        <v>0.87</v>
      </c>
      <c r="C557" s="112">
        <v>11.59</v>
      </c>
      <c r="E557" s="112"/>
      <c r="F557" s="112"/>
    </row>
    <row r="558" spans="1:6">
      <c r="A558" s="110">
        <v>43881</v>
      </c>
      <c r="B558" s="112">
        <v>0.86</v>
      </c>
      <c r="C558" s="112">
        <v>11.54</v>
      </c>
      <c r="E558" s="112"/>
      <c r="F558" s="112"/>
    </row>
    <row r="559" spans="1:6">
      <c r="A559" s="110">
        <v>43882</v>
      </c>
      <c r="B559" s="112">
        <v>0.85</v>
      </c>
      <c r="C559" s="112">
        <v>11.54</v>
      </c>
      <c r="E559" s="112"/>
      <c r="F559" s="112"/>
    </row>
    <row r="560" spans="1:6">
      <c r="A560" s="110">
        <v>43885</v>
      </c>
      <c r="B560" s="112">
        <v>0.82</v>
      </c>
      <c r="C560" s="112">
        <v>11.54</v>
      </c>
      <c r="E560" s="112"/>
      <c r="F560" s="112"/>
    </row>
    <row r="561" spans="1:6">
      <c r="A561" s="110">
        <v>43886</v>
      </c>
      <c r="B561" s="112">
        <v>0.83</v>
      </c>
      <c r="C561" s="112">
        <v>11.54</v>
      </c>
      <c r="E561" s="112"/>
      <c r="F561" s="112"/>
    </row>
    <row r="562" spans="1:6">
      <c r="A562" s="110">
        <v>43887</v>
      </c>
      <c r="B562" s="112">
        <v>0.82</v>
      </c>
      <c r="C562" s="112">
        <v>11.54</v>
      </c>
      <c r="E562" s="112"/>
      <c r="F562" s="112"/>
    </row>
    <row r="563" spans="1:6">
      <c r="A563" s="110">
        <v>43888</v>
      </c>
      <c r="B563" s="112">
        <v>0.81</v>
      </c>
      <c r="C563" s="112">
        <v>11.08</v>
      </c>
      <c r="E563" s="112"/>
      <c r="F563" s="112"/>
    </row>
    <row r="564" spans="1:6">
      <c r="A564" s="110">
        <v>43889</v>
      </c>
      <c r="B564" s="112">
        <v>0.78</v>
      </c>
      <c r="C564" s="112">
        <v>11.08</v>
      </c>
      <c r="E564" s="112"/>
      <c r="F564" s="112"/>
    </row>
    <row r="565" spans="1:6">
      <c r="A565" s="110">
        <v>43892</v>
      </c>
      <c r="B565" s="112">
        <v>0.79</v>
      </c>
      <c r="C565" s="112">
        <v>11.08</v>
      </c>
      <c r="E565" s="112"/>
      <c r="F565" s="112"/>
    </row>
    <row r="566" spans="1:6">
      <c r="A566" s="110">
        <v>43893</v>
      </c>
      <c r="B566" s="112">
        <v>0.79</v>
      </c>
      <c r="C566" s="112">
        <v>11.08</v>
      </c>
      <c r="E566" s="112"/>
      <c r="F566" s="112"/>
    </row>
    <row r="567" spans="1:6">
      <c r="A567" s="110">
        <v>43894</v>
      </c>
      <c r="B567" s="112">
        <v>0.81</v>
      </c>
      <c r="C567" s="112">
        <v>11.08</v>
      </c>
      <c r="E567" s="112"/>
      <c r="F567" s="112"/>
    </row>
    <row r="568" spans="1:6">
      <c r="A568" s="110">
        <v>43895</v>
      </c>
      <c r="B568" s="112">
        <v>0.82</v>
      </c>
      <c r="C568" s="112">
        <v>10.42</v>
      </c>
      <c r="E568" s="112"/>
      <c r="F568" s="112"/>
    </row>
    <row r="569" spans="1:6">
      <c r="A569" s="110">
        <v>43896</v>
      </c>
      <c r="B569" s="112">
        <v>0.8</v>
      </c>
      <c r="C569" s="112">
        <v>10.42</v>
      </c>
      <c r="E569" s="112"/>
      <c r="F569" s="112"/>
    </row>
    <row r="570" spans="1:6">
      <c r="A570" s="110">
        <v>43899</v>
      </c>
      <c r="B570" s="112">
        <v>0.77</v>
      </c>
      <c r="C570" s="112">
        <v>10.42</v>
      </c>
      <c r="E570" s="112"/>
      <c r="F570" s="112"/>
    </row>
    <row r="571" spans="1:6">
      <c r="A571" s="110">
        <v>43900</v>
      </c>
      <c r="B571" s="112">
        <v>0.77</v>
      </c>
      <c r="C571" s="112">
        <v>10.42</v>
      </c>
      <c r="E571" s="112"/>
      <c r="F571" s="112"/>
    </row>
    <row r="572" spans="1:6">
      <c r="A572" s="110">
        <v>43901</v>
      </c>
      <c r="B572" s="112">
        <v>0.75</v>
      </c>
      <c r="C572" s="112">
        <v>10.42</v>
      </c>
      <c r="E572" s="112"/>
      <c r="F572" s="112"/>
    </row>
    <row r="573" spans="1:6">
      <c r="A573" s="110">
        <v>43902</v>
      </c>
      <c r="B573" s="112">
        <v>0.72</v>
      </c>
      <c r="C573" s="112">
        <v>10.19</v>
      </c>
      <c r="E573" s="112"/>
      <c r="F573" s="112"/>
    </row>
    <row r="574" spans="1:6">
      <c r="A574" s="110">
        <v>43903</v>
      </c>
      <c r="B574" s="112">
        <v>0.7</v>
      </c>
      <c r="C574" s="112">
        <v>10.19</v>
      </c>
      <c r="E574" s="112"/>
      <c r="F574" s="112"/>
    </row>
    <row r="575" spans="1:6">
      <c r="A575" s="110">
        <v>43906</v>
      </c>
      <c r="B575" s="112">
        <v>0.68</v>
      </c>
      <c r="C575" s="112">
        <v>10.19</v>
      </c>
      <c r="E575" s="112"/>
      <c r="F575" s="112"/>
    </row>
    <row r="576" spans="1:6">
      <c r="A576" s="110">
        <v>43907</v>
      </c>
      <c r="B576" s="112">
        <v>0.66</v>
      </c>
      <c r="C576" s="112">
        <v>10.19</v>
      </c>
      <c r="E576" s="112"/>
      <c r="F576" s="112"/>
    </row>
    <row r="577" spans="1:6">
      <c r="A577" s="110">
        <v>43908</v>
      </c>
      <c r="B577" s="112">
        <v>0.63</v>
      </c>
      <c r="C577" s="112">
        <v>10.19</v>
      </c>
      <c r="E577" s="112"/>
      <c r="F577" s="112"/>
    </row>
    <row r="578" spans="1:6">
      <c r="A578" s="110">
        <v>43909</v>
      </c>
      <c r="B578" s="112">
        <v>0.56999999999999995</v>
      </c>
      <c r="C578" s="112">
        <v>8.8699999999999992</v>
      </c>
      <c r="E578" s="112"/>
      <c r="F578" s="112"/>
    </row>
    <row r="579" spans="1:6">
      <c r="A579" s="110">
        <v>43910</v>
      </c>
      <c r="B579" s="112">
        <v>0.62</v>
      </c>
      <c r="C579" s="112">
        <v>8.8699999999999992</v>
      </c>
      <c r="E579" s="112"/>
      <c r="F579" s="112"/>
    </row>
    <row r="580" spans="1:6">
      <c r="A580" s="110">
        <v>43913</v>
      </c>
      <c r="B580" s="112">
        <v>0.57999999999999996</v>
      </c>
      <c r="C580" s="112">
        <v>8.8699999999999992</v>
      </c>
      <c r="E580" s="112"/>
      <c r="F580" s="112"/>
    </row>
    <row r="581" spans="1:6">
      <c r="A581" s="110">
        <v>43914</v>
      </c>
      <c r="B581" s="112">
        <v>0.63</v>
      </c>
      <c r="C581" s="112">
        <v>8.8699999999999992</v>
      </c>
      <c r="E581" s="112"/>
      <c r="F581" s="112"/>
    </row>
    <row r="582" spans="1:6">
      <c r="A582" s="110">
        <v>43915</v>
      </c>
      <c r="B582" s="112">
        <v>0.67</v>
      </c>
      <c r="C582" s="112">
        <v>8.8699999999999992</v>
      </c>
      <c r="E582" s="112"/>
      <c r="F582" s="112"/>
    </row>
    <row r="583" spans="1:6">
      <c r="A583" s="110">
        <v>43916</v>
      </c>
      <c r="B583" s="112">
        <v>0.66</v>
      </c>
      <c r="C583" s="112">
        <v>8.7899999999999991</v>
      </c>
      <c r="E583" s="112"/>
      <c r="F583" s="112"/>
    </row>
    <row r="584" spans="1:6">
      <c r="A584" s="110">
        <v>43917</v>
      </c>
      <c r="B584" s="112">
        <v>0.68</v>
      </c>
      <c r="C584" s="112">
        <v>8.7899999999999991</v>
      </c>
      <c r="E584" s="112"/>
      <c r="F584" s="112"/>
    </row>
    <row r="585" spans="1:6">
      <c r="A585" s="110">
        <v>43920</v>
      </c>
      <c r="B585" s="112">
        <v>0.68</v>
      </c>
      <c r="C585" s="112">
        <v>8.7899999999999991</v>
      </c>
      <c r="E585" s="112"/>
      <c r="F585" s="112"/>
    </row>
    <row r="586" spans="1:6">
      <c r="A586" s="110">
        <v>43921</v>
      </c>
      <c r="B586" s="112">
        <v>0.69</v>
      </c>
      <c r="C586" s="112">
        <v>8.7899999999999991</v>
      </c>
      <c r="E586" s="112"/>
      <c r="F586" s="112"/>
    </row>
    <row r="587" spans="1:6">
      <c r="A587" s="110">
        <v>43922</v>
      </c>
      <c r="B587" s="112">
        <v>0.67</v>
      </c>
      <c r="C587" s="112">
        <v>8.7899999999999991</v>
      </c>
      <c r="E587" s="112"/>
      <c r="F587" s="112"/>
    </row>
    <row r="588" spans="1:6">
      <c r="A588" s="110">
        <v>43923</v>
      </c>
      <c r="B588" s="112">
        <v>0.68</v>
      </c>
      <c r="C588" s="112">
        <v>9.41</v>
      </c>
      <c r="E588" s="112"/>
      <c r="F588" s="112"/>
    </row>
    <row r="589" spans="1:6">
      <c r="A589" s="110">
        <v>43924</v>
      </c>
      <c r="B589" s="112">
        <v>0.68</v>
      </c>
      <c r="C589" s="112">
        <v>9.41</v>
      </c>
      <c r="E589" s="112"/>
      <c r="F589" s="112"/>
    </row>
    <row r="590" spans="1:6">
      <c r="A590" s="110">
        <v>43927</v>
      </c>
      <c r="B590" s="112">
        <v>0.71</v>
      </c>
      <c r="C590" s="112">
        <v>9.41</v>
      </c>
      <c r="E590" s="112"/>
      <c r="F590" s="112"/>
    </row>
    <row r="591" spans="1:6">
      <c r="A591" s="110">
        <v>43928</v>
      </c>
      <c r="B591" s="112">
        <v>0.72</v>
      </c>
      <c r="C591" s="112">
        <v>9.41</v>
      </c>
      <c r="E591" s="112"/>
      <c r="F591" s="112"/>
    </row>
    <row r="592" spans="1:6">
      <c r="A592" s="110">
        <v>43929</v>
      </c>
      <c r="B592" s="112">
        <v>0.71</v>
      </c>
      <c r="C592" s="112">
        <v>9.41</v>
      </c>
      <c r="E592" s="112"/>
      <c r="F592" s="112"/>
    </row>
    <row r="593" spans="1:6">
      <c r="A593" s="110">
        <v>43930</v>
      </c>
      <c r="B593" s="112">
        <v>0.73</v>
      </c>
      <c r="C593" s="112">
        <v>10</v>
      </c>
      <c r="E593" s="112"/>
      <c r="F593" s="112"/>
    </row>
    <row r="594" spans="1:6">
      <c r="A594" s="110">
        <v>43931</v>
      </c>
      <c r="B594" s="112">
        <v>0.74</v>
      </c>
      <c r="C594" s="112">
        <v>10</v>
      </c>
      <c r="E594" s="112"/>
      <c r="F594" s="112"/>
    </row>
    <row r="595" spans="1:6">
      <c r="A595" s="110">
        <v>43934</v>
      </c>
      <c r="B595" s="112">
        <v>0.72</v>
      </c>
      <c r="C595" s="112">
        <v>10</v>
      </c>
      <c r="E595" s="112"/>
      <c r="F595" s="112"/>
    </row>
    <row r="596" spans="1:6">
      <c r="A596" s="110">
        <v>43935</v>
      </c>
      <c r="B596" s="112">
        <v>0.73</v>
      </c>
      <c r="C596" s="112">
        <v>10</v>
      </c>
      <c r="E596" s="112"/>
      <c r="F596" s="112"/>
    </row>
    <row r="597" spans="1:6">
      <c r="A597" s="110">
        <v>43936</v>
      </c>
      <c r="B597" s="112">
        <v>0.73</v>
      </c>
      <c r="C597" s="112">
        <v>10</v>
      </c>
      <c r="E597" s="112"/>
      <c r="F597" s="112"/>
    </row>
    <row r="598" spans="1:6">
      <c r="A598" s="110">
        <v>43937</v>
      </c>
      <c r="B598" s="112">
        <v>0.73</v>
      </c>
      <c r="C598" s="112">
        <v>10.3</v>
      </c>
      <c r="E598" s="112"/>
      <c r="F598" s="112"/>
    </row>
    <row r="599" spans="1:6">
      <c r="A599" s="110">
        <v>43938</v>
      </c>
      <c r="B599" s="112">
        <v>0.76</v>
      </c>
      <c r="C599" s="112">
        <v>10.3</v>
      </c>
      <c r="E599" s="112"/>
      <c r="F599" s="112"/>
    </row>
    <row r="600" spans="1:6">
      <c r="A600" s="110">
        <v>43939</v>
      </c>
      <c r="B600" s="112">
        <v>0.76</v>
      </c>
      <c r="C600" s="112">
        <v>10.3</v>
      </c>
      <c r="E600" s="112"/>
      <c r="F600" s="112"/>
    </row>
    <row r="601" spans="1:6">
      <c r="A601" s="110">
        <v>43940</v>
      </c>
      <c r="B601" s="112">
        <v>0.76</v>
      </c>
      <c r="C601" s="112">
        <v>10.3</v>
      </c>
      <c r="E601" s="112"/>
      <c r="F601" s="112"/>
    </row>
    <row r="602" spans="1:6">
      <c r="A602" s="110">
        <v>43941</v>
      </c>
      <c r="B602" s="112">
        <v>0.75</v>
      </c>
      <c r="C602" s="112">
        <v>10.3</v>
      </c>
      <c r="E602" s="112"/>
      <c r="F602" s="112"/>
    </row>
    <row r="603" spans="1:6">
      <c r="A603" s="110">
        <v>43942</v>
      </c>
      <c r="B603" s="112">
        <v>0.74</v>
      </c>
      <c r="C603" s="112">
        <v>10.3</v>
      </c>
      <c r="E603" s="112"/>
      <c r="F603" s="112"/>
    </row>
    <row r="604" spans="1:6">
      <c r="A604" s="110">
        <v>43943</v>
      </c>
      <c r="B604" s="112">
        <v>0.75</v>
      </c>
      <c r="C604" s="112">
        <v>10.3</v>
      </c>
      <c r="E604" s="112"/>
      <c r="F604" s="112"/>
    </row>
    <row r="605" spans="1:6">
      <c r="A605" s="110">
        <v>43944</v>
      </c>
      <c r="B605" s="112">
        <v>0.76</v>
      </c>
      <c r="C605" s="112">
        <v>10.57</v>
      </c>
      <c r="E605" s="112"/>
      <c r="F605" s="112"/>
    </row>
    <row r="606" spans="1:6">
      <c r="A606" s="110">
        <v>43945</v>
      </c>
      <c r="B606" s="112">
        <v>0.75</v>
      </c>
      <c r="C606" s="112">
        <v>10.57</v>
      </c>
      <c r="E606" s="112"/>
      <c r="F606" s="112"/>
    </row>
    <row r="607" spans="1:6">
      <c r="A607" s="110">
        <v>43946</v>
      </c>
      <c r="B607" s="112">
        <v>0.75</v>
      </c>
      <c r="C607" s="112">
        <v>10.57</v>
      </c>
      <c r="E607" s="112"/>
      <c r="F607" s="112"/>
    </row>
    <row r="608" spans="1:6">
      <c r="A608" s="110">
        <v>43947</v>
      </c>
      <c r="B608" s="112">
        <v>0.75</v>
      </c>
      <c r="C608" s="112">
        <v>10.57</v>
      </c>
      <c r="E608" s="112"/>
      <c r="F608" s="112"/>
    </row>
    <row r="609" spans="1:6">
      <c r="A609" s="110">
        <v>43948</v>
      </c>
      <c r="B609" s="112">
        <v>0.76</v>
      </c>
      <c r="C609" s="112">
        <v>10.57</v>
      </c>
      <c r="E609" s="112"/>
      <c r="F609" s="112"/>
    </row>
    <row r="610" spans="1:6">
      <c r="A610" s="110">
        <v>43949</v>
      </c>
      <c r="B610" s="112">
        <v>0.76</v>
      </c>
      <c r="C610" s="112">
        <v>10.57</v>
      </c>
      <c r="E610" s="112"/>
      <c r="F610" s="112"/>
    </row>
    <row r="611" spans="1:6">
      <c r="A611" s="110">
        <v>43950</v>
      </c>
      <c r="B611" s="112">
        <v>0.77</v>
      </c>
      <c r="C611" s="112">
        <v>10.57</v>
      </c>
      <c r="E611" s="112"/>
      <c r="F611" s="112"/>
    </row>
    <row r="612" spans="1:6">
      <c r="A612" s="110">
        <v>43951</v>
      </c>
      <c r="B612" s="112">
        <v>0.77</v>
      </c>
      <c r="C612" s="112">
        <v>11.05</v>
      </c>
      <c r="E612" s="112"/>
      <c r="F612" s="112"/>
    </row>
    <row r="613" spans="1:6">
      <c r="A613" s="110">
        <v>43952</v>
      </c>
      <c r="B613" s="112">
        <v>0.77</v>
      </c>
      <c r="C613" s="112">
        <v>11.05</v>
      </c>
      <c r="E613" s="112"/>
      <c r="F613" s="112"/>
    </row>
    <row r="614" spans="1:6">
      <c r="A614" s="110">
        <v>43953</v>
      </c>
      <c r="B614" s="112">
        <v>0.77</v>
      </c>
      <c r="C614" s="112">
        <v>11.05</v>
      </c>
      <c r="E614" s="112"/>
      <c r="F614" s="112"/>
    </row>
    <row r="615" spans="1:6">
      <c r="A615" s="110">
        <v>43954</v>
      </c>
      <c r="B615" s="112">
        <v>0.77</v>
      </c>
      <c r="C615" s="112">
        <v>11.05</v>
      </c>
      <c r="E615" s="112"/>
      <c r="F615" s="112"/>
    </row>
    <row r="616" spans="1:6">
      <c r="A616" s="110">
        <v>43955</v>
      </c>
      <c r="B616" s="112">
        <v>0.75</v>
      </c>
      <c r="C616" s="112">
        <v>11.05</v>
      </c>
      <c r="E616" s="112"/>
      <c r="F616" s="112"/>
    </row>
    <row r="617" spans="1:6">
      <c r="A617" s="110">
        <v>43956</v>
      </c>
      <c r="B617" s="112">
        <v>0.75</v>
      </c>
      <c r="C617" s="112">
        <v>11.05</v>
      </c>
      <c r="E617" s="112"/>
      <c r="F617" s="112"/>
    </row>
    <row r="618" spans="1:6">
      <c r="A618" s="110">
        <v>43957</v>
      </c>
      <c r="B618" s="112">
        <v>0.76</v>
      </c>
      <c r="C618" s="112">
        <v>11.05</v>
      </c>
      <c r="E618" s="112"/>
      <c r="F618" s="112"/>
    </row>
    <row r="619" spans="1:6">
      <c r="A619" s="110">
        <v>43958</v>
      </c>
      <c r="B619" s="112">
        <v>0.76</v>
      </c>
      <c r="C619" s="112">
        <v>10.74</v>
      </c>
      <c r="E619" s="112"/>
      <c r="F619" s="112"/>
    </row>
    <row r="620" spans="1:6">
      <c r="A620" s="110">
        <v>43959</v>
      </c>
      <c r="B620" s="112">
        <v>0.77</v>
      </c>
      <c r="C620" s="112">
        <v>10.74</v>
      </c>
      <c r="E620" s="112"/>
      <c r="F620" s="112"/>
    </row>
    <row r="621" spans="1:6">
      <c r="A621" s="110">
        <v>43960</v>
      </c>
      <c r="B621" s="112">
        <v>0.77</v>
      </c>
      <c r="C621" s="112">
        <v>10.74</v>
      </c>
      <c r="E621" s="112"/>
      <c r="F621" s="112"/>
    </row>
    <row r="622" spans="1:6">
      <c r="A622" s="110">
        <v>43961</v>
      </c>
      <c r="B622" s="112">
        <v>0.77</v>
      </c>
      <c r="C622" s="112">
        <v>10.74</v>
      </c>
      <c r="E622" s="112"/>
      <c r="F622" s="112"/>
    </row>
    <row r="623" spans="1:6">
      <c r="A623" s="110">
        <v>43962</v>
      </c>
      <c r="B623" s="112">
        <v>0.76</v>
      </c>
      <c r="C623" s="112">
        <v>10.74</v>
      </c>
      <c r="E623" s="112"/>
      <c r="F623" s="112"/>
    </row>
    <row r="624" spans="1:6">
      <c r="A624" s="110">
        <v>43963</v>
      </c>
      <c r="B624" s="112">
        <v>0.76</v>
      </c>
      <c r="C624" s="112">
        <v>10.74</v>
      </c>
      <c r="E624" s="112"/>
      <c r="F624" s="112"/>
    </row>
    <row r="625" spans="1:6">
      <c r="A625" s="110">
        <v>43964</v>
      </c>
      <c r="B625" s="112">
        <v>0.77</v>
      </c>
      <c r="C625" s="112">
        <v>10.74</v>
      </c>
      <c r="E625" s="112"/>
      <c r="F625" s="112"/>
    </row>
    <row r="626" spans="1:6">
      <c r="A626" s="110">
        <v>43965</v>
      </c>
      <c r="B626" s="112">
        <v>0.76</v>
      </c>
      <c r="C626" s="112">
        <v>10.98</v>
      </c>
      <c r="E626" s="112"/>
      <c r="F626" s="112"/>
    </row>
    <row r="627" spans="1:6">
      <c r="A627" s="110">
        <v>43966</v>
      </c>
      <c r="B627" s="112">
        <v>0.76</v>
      </c>
      <c r="C627" s="112">
        <v>10.98</v>
      </c>
      <c r="E627" s="112"/>
      <c r="F627" s="112"/>
    </row>
    <row r="628" spans="1:6">
      <c r="A628" s="110">
        <v>43967</v>
      </c>
      <c r="B628" s="112">
        <v>0.76</v>
      </c>
      <c r="C628" s="112">
        <v>10.98</v>
      </c>
      <c r="E628" s="112"/>
      <c r="F628" s="112"/>
    </row>
    <row r="629" spans="1:6">
      <c r="A629" s="110">
        <v>43968</v>
      </c>
      <c r="B629" s="112">
        <v>0.76</v>
      </c>
      <c r="C629" s="112">
        <v>10.98</v>
      </c>
      <c r="E629" s="112"/>
      <c r="F629" s="112"/>
    </row>
    <row r="630" spans="1:6">
      <c r="A630" s="110">
        <v>43969</v>
      </c>
      <c r="B630" s="112">
        <v>0.76</v>
      </c>
      <c r="C630" s="112">
        <v>10.98</v>
      </c>
      <c r="E630" s="112"/>
      <c r="F630" s="112"/>
    </row>
    <row r="631" spans="1:6">
      <c r="A631" s="110">
        <v>43970</v>
      </c>
      <c r="B631" s="112">
        <v>0.78</v>
      </c>
      <c r="C631" s="112">
        <v>10.98</v>
      </c>
      <c r="E631" s="112"/>
      <c r="F631" s="112"/>
    </row>
    <row r="632" spans="1:6">
      <c r="A632" s="110">
        <v>43971</v>
      </c>
      <c r="B632" s="112">
        <v>0.79</v>
      </c>
      <c r="C632" s="112">
        <v>10.98</v>
      </c>
      <c r="E632" s="112"/>
      <c r="F632" s="112"/>
    </row>
    <row r="633" spans="1:6">
      <c r="A633" s="110">
        <v>43972</v>
      </c>
      <c r="B633" s="112">
        <v>0.79</v>
      </c>
      <c r="C633" s="112">
        <v>11.38</v>
      </c>
      <c r="E633" s="112"/>
      <c r="F633" s="112"/>
    </row>
    <row r="634" spans="1:6">
      <c r="A634" s="110">
        <v>43973</v>
      </c>
      <c r="B634" s="112">
        <v>0.78</v>
      </c>
      <c r="C634" s="112">
        <v>11.38</v>
      </c>
      <c r="E634" s="112"/>
      <c r="F634" s="112"/>
    </row>
    <row r="635" spans="1:6">
      <c r="A635" s="110">
        <v>43976</v>
      </c>
      <c r="B635" s="112">
        <v>0.79</v>
      </c>
      <c r="C635" s="112">
        <v>11.38</v>
      </c>
      <c r="E635" s="112"/>
      <c r="F635" s="112"/>
    </row>
    <row r="636" spans="1:6">
      <c r="A636" s="110">
        <v>43977</v>
      </c>
      <c r="B636" s="112">
        <v>0.8</v>
      </c>
      <c r="C636" s="112">
        <v>11.38</v>
      </c>
      <c r="E636" s="112"/>
      <c r="F636" s="112"/>
    </row>
    <row r="637" spans="1:6">
      <c r="A637" s="110">
        <v>43978</v>
      </c>
      <c r="B637" s="112">
        <v>0.8</v>
      </c>
      <c r="C637" s="112">
        <v>11.38</v>
      </c>
      <c r="E637" s="112"/>
      <c r="F637" s="112"/>
    </row>
    <row r="638" spans="1:6">
      <c r="A638" s="110">
        <v>43979</v>
      </c>
      <c r="B638" s="112">
        <v>0.8</v>
      </c>
      <c r="C638" s="112">
        <v>11.61</v>
      </c>
      <c r="E638" s="112"/>
      <c r="F638" s="112"/>
    </row>
    <row r="639" spans="1:6">
      <c r="A639" s="110">
        <v>43980</v>
      </c>
      <c r="B639" s="112">
        <v>0.8</v>
      </c>
      <c r="C639" s="112">
        <v>11.61</v>
      </c>
      <c r="E639" s="112"/>
      <c r="F639" s="112"/>
    </row>
    <row r="640" spans="1:6">
      <c r="A640" s="110">
        <v>43981</v>
      </c>
      <c r="B640" s="112">
        <v>0.8</v>
      </c>
      <c r="C640" s="112">
        <v>11.61</v>
      </c>
      <c r="E640" s="112"/>
      <c r="F640" s="112"/>
    </row>
    <row r="641" spans="1:6">
      <c r="A641" s="110">
        <v>43982</v>
      </c>
      <c r="B641" s="112">
        <v>0.8</v>
      </c>
      <c r="C641" s="112">
        <v>11.61</v>
      </c>
      <c r="E641" s="112"/>
      <c r="F641" s="112"/>
    </row>
    <row r="642" spans="1:6">
      <c r="A642" s="110">
        <v>43983</v>
      </c>
      <c r="B642" s="112">
        <v>0.82</v>
      </c>
      <c r="C642" s="112">
        <v>11.61</v>
      </c>
      <c r="E642" s="112"/>
      <c r="F642" s="112"/>
    </row>
    <row r="643" spans="1:6">
      <c r="A643" s="110">
        <v>43984</v>
      </c>
      <c r="B643" s="112">
        <v>0.82</v>
      </c>
      <c r="C643" s="112">
        <v>11.61</v>
      </c>
      <c r="E643" s="112"/>
      <c r="F643" s="112"/>
    </row>
    <row r="644" spans="1:6">
      <c r="A644" s="110">
        <v>43985</v>
      </c>
      <c r="B644" s="112">
        <v>0.85</v>
      </c>
      <c r="C644" s="112">
        <v>11.61</v>
      </c>
      <c r="E644" s="112"/>
      <c r="F644" s="112"/>
    </row>
    <row r="645" spans="1:6">
      <c r="A645" s="110">
        <v>43986</v>
      </c>
      <c r="B645" s="112">
        <v>0.85</v>
      </c>
      <c r="C645" s="112">
        <v>11.76</v>
      </c>
      <c r="E645" s="112"/>
      <c r="F645" s="112"/>
    </row>
    <row r="646" spans="1:6">
      <c r="A646" s="110">
        <v>43987</v>
      </c>
      <c r="B646" s="112">
        <v>0.86</v>
      </c>
      <c r="C646" s="112">
        <v>11.76</v>
      </c>
      <c r="E646" s="112"/>
      <c r="F646" s="112"/>
    </row>
    <row r="647" spans="1:6">
      <c r="A647" s="110">
        <v>43988</v>
      </c>
      <c r="B647" s="112">
        <v>0.86</v>
      </c>
      <c r="C647" s="112">
        <v>11.76</v>
      </c>
      <c r="E647" s="112"/>
      <c r="F647" s="112"/>
    </row>
    <row r="648" spans="1:6">
      <c r="A648" s="110">
        <v>43989</v>
      </c>
      <c r="B648" s="112">
        <v>0.86</v>
      </c>
      <c r="C648" s="112">
        <v>11.76</v>
      </c>
      <c r="E648" s="112"/>
      <c r="F648" s="112"/>
    </row>
    <row r="649" spans="1:6">
      <c r="A649" s="110">
        <v>43990</v>
      </c>
      <c r="B649" s="112">
        <v>0.86</v>
      </c>
      <c r="C649" s="112">
        <v>11.76</v>
      </c>
      <c r="E649" s="112"/>
      <c r="F649" s="112"/>
    </row>
    <row r="650" spans="1:6">
      <c r="A650" s="110">
        <v>43991</v>
      </c>
      <c r="B650" s="112">
        <v>0.86</v>
      </c>
      <c r="C650" s="112">
        <v>11.76</v>
      </c>
      <c r="E650" s="112"/>
      <c r="F650" s="112"/>
    </row>
    <row r="651" spans="1:6">
      <c r="A651" s="110">
        <v>43992</v>
      </c>
      <c r="B651" s="112">
        <v>0.87</v>
      </c>
      <c r="C651" s="112">
        <v>11.76</v>
      </c>
      <c r="E651" s="112"/>
      <c r="F651" s="112"/>
    </row>
    <row r="652" spans="1:6">
      <c r="A652" s="110">
        <v>43993</v>
      </c>
      <c r="B652" s="112">
        <v>0.86</v>
      </c>
      <c r="C652" s="112">
        <v>12.5</v>
      </c>
      <c r="E652" s="112"/>
      <c r="F652" s="112"/>
    </row>
    <row r="653" spans="1:6">
      <c r="A653" s="110">
        <v>43994</v>
      </c>
      <c r="B653" s="112">
        <v>0.84</v>
      </c>
      <c r="C653" s="112">
        <v>12.5</v>
      </c>
      <c r="E653" s="112"/>
      <c r="F653" s="112"/>
    </row>
    <row r="654" spans="1:6">
      <c r="A654" s="110">
        <v>43995</v>
      </c>
      <c r="B654" s="112">
        <v>0.84</v>
      </c>
      <c r="C654" s="112">
        <v>12.5</v>
      </c>
      <c r="E654" s="112"/>
      <c r="F654" s="112"/>
    </row>
    <row r="655" spans="1:6">
      <c r="A655" s="110">
        <v>43996</v>
      </c>
      <c r="B655" s="112">
        <v>0.84</v>
      </c>
      <c r="C655" s="112">
        <v>12.5</v>
      </c>
      <c r="E655" s="112"/>
      <c r="F655" s="112"/>
    </row>
    <row r="656" spans="1:6">
      <c r="A656" s="110">
        <v>43997</v>
      </c>
      <c r="B656" s="112">
        <v>0.8</v>
      </c>
      <c r="C656" s="112">
        <v>12.5</v>
      </c>
      <c r="E656" s="112"/>
      <c r="F656" s="112"/>
    </row>
    <row r="657" spans="1:6">
      <c r="A657" s="110">
        <v>43998</v>
      </c>
      <c r="B657" s="112">
        <v>0.84</v>
      </c>
      <c r="C657" s="112">
        <v>12.5</v>
      </c>
      <c r="E657" s="112"/>
      <c r="F657" s="112"/>
    </row>
    <row r="658" spans="1:6">
      <c r="A658" s="110">
        <v>43999</v>
      </c>
      <c r="B658" s="112">
        <v>0.85</v>
      </c>
      <c r="C658" s="112">
        <v>12.5</v>
      </c>
      <c r="E658" s="112"/>
      <c r="F658" s="112"/>
    </row>
    <row r="659" spans="1:6">
      <c r="A659" s="110">
        <v>44000</v>
      </c>
      <c r="B659" s="112">
        <v>0.84</v>
      </c>
      <c r="C659" s="112">
        <v>12.11</v>
      </c>
      <c r="E659" s="112"/>
      <c r="F659" s="112"/>
    </row>
    <row r="660" spans="1:6">
      <c r="A660" s="110">
        <v>44001</v>
      </c>
      <c r="B660" s="112">
        <v>0.85</v>
      </c>
      <c r="C660" s="112">
        <v>12.11</v>
      </c>
      <c r="E660" s="112"/>
      <c r="F660" s="112"/>
    </row>
    <row r="661" spans="1:6">
      <c r="A661" s="110">
        <v>44002</v>
      </c>
      <c r="B661" s="112">
        <v>0.85</v>
      </c>
      <c r="C661" s="112">
        <v>12.11</v>
      </c>
      <c r="E661" s="112"/>
      <c r="F661" s="112"/>
    </row>
    <row r="662" spans="1:6">
      <c r="A662" s="110">
        <v>44003</v>
      </c>
      <c r="B662" s="112">
        <v>0.85</v>
      </c>
      <c r="C662" s="112">
        <v>12.11</v>
      </c>
      <c r="E662" s="112"/>
      <c r="F662" s="112"/>
    </row>
    <row r="663" spans="1:6">
      <c r="A663" s="110">
        <v>44004</v>
      </c>
      <c r="B663" s="112">
        <v>0.84</v>
      </c>
      <c r="C663" s="112">
        <v>12.11</v>
      </c>
      <c r="E663" s="112"/>
      <c r="F663" s="112"/>
    </row>
    <row r="664" spans="1:6">
      <c r="A664" s="110">
        <v>44005</v>
      </c>
      <c r="B664" s="112">
        <v>0.84</v>
      </c>
      <c r="C664" s="112">
        <v>12.11</v>
      </c>
      <c r="E664" s="112"/>
      <c r="F664" s="112"/>
    </row>
    <row r="665" spans="1:6">
      <c r="A665" s="110">
        <v>44006</v>
      </c>
      <c r="B665" s="112">
        <v>0.85</v>
      </c>
      <c r="C665" s="112">
        <v>12.11</v>
      </c>
      <c r="E665" s="112"/>
      <c r="F665" s="112"/>
    </row>
    <row r="666" spans="1:6">
      <c r="A666" s="110">
        <v>44007</v>
      </c>
      <c r="B666" s="112">
        <v>0.83</v>
      </c>
      <c r="C666" s="112">
        <v>12.09</v>
      </c>
      <c r="E666" s="112"/>
      <c r="F666" s="112"/>
    </row>
    <row r="667" spans="1:6">
      <c r="A667" s="110">
        <v>44008</v>
      </c>
      <c r="B667" s="112">
        <v>0.84</v>
      </c>
      <c r="C667" s="112">
        <v>12.09</v>
      </c>
      <c r="E667" s="112"/>
      <c r="F667" s="112"/>
    </row>
    <row r="668" spans="1:6">
      <c r="A668" s="110">
        <v>44009</v>
      </c>
      <c r="B668" s="112">
        <v>0.84</v>
      </c>
      <c r="C668" s="112">
        <v>12.09</v>
      </c>
      <c r="E668" s="112"/>
      <c r="F668" s="112"/>
    </row>
    <row r="669" spans="1:6">
      <c r="A669" s="110">
        <v>44010</v>
      </c>
      <c r="B669" s="112">
        <v>0.84</v>
      </c>
      <c r="C669" s="112">
        <v>12.09</v>
      </c>
      <c r="E669" s="112"/>
      <c r="F669" s="112"/>
    </row>
    <row r="670" spans="1:6">
      <c r="A670" s="110">
        <v>44011</v>
      </c>
      <c r="B670" s="112">
        <v>0.83</v>
      </c>
      <c r="C670" s="112">
        <v>12.09</v>
      </c>
      <c r="E670" s="112"/>
      <c r="F670" s="112"/>
    </row>
    <row r="671" spans="1:6">
      <c r="A671" s="110">
        <v>44012</v>
      </c>
      <c r="B671" s="112">
        <v>0.82</v>
      </c>
      <c r="C671" s="112">
        <v>12.09</v>
      </c>
      <c r="E671" s="112"/>
      <c r="F671" s="112"/>
    </row>
    <row r="672" spans="1:6">
      <c r="A672" s="110">
        <v>44013</v>
      </c>
      <c r="B672" s="112">
        <v>0.81</v>
      </c>
      <c r="C672" s="112">
        <v>12.09</v>
      </c>
      <c r="E672" s="112"/>
      <c r="F672" s="112"/>
    </row>
    <row r="673" spans="1:6">
      <c r="A673" s="110">
        <v>44014</v>
      </c>
      <c r="B673" s="112">
        <v>0.75</v>
      </c>
      <c r="C673" s="112">
        <v>11.72</v>
      </c>
      <c r="E673" s="112"/>
      <c r="F673" s="112"/>
    </row>
    <row r="674" spans="1:6">
      <c r="A674" s="110">
        <v>44015</v>
      </c>
      <c r="B674" s="112">
        <v>0.84</v>
      </c>
      <c r="C674" s="112">
        <v>11.72</v>
      </c>
      <c r="E674" s="112"/>
      <c r="F674" s="112"/>
    </row>
    <row r="675" spans="1:6">
      <c r="A675" s="110">
        <v>44016</v>
      </c>
      <c r="B675" s="112">
        <v>0.84</v>
      </c>
      <c r="C675" s="112">
        <v>11.72</v>
      </c>
      <c r="E675" s="112"/>
      <c r="F675" s="112"/>
    </row>
    <row r="676" spans="1:6">
      <c r="A676" s="110">
        <v>44017</v>
      </c>
      <c r="B676" s="112">
        <v>0.84</v>
      </c>
      <c r="C676" s="112">
        <v>11.72</v>
      </c>
      <c r="E676" s="112"/>
      <c r="F676" s="112"/>
    </row>
    <row r="677" spans="1:6">
      <c r="A677" s="110">
        <v>44018</v>
      </c>
      <c r="B677" s="112">
        <v>0.85</v>
      </c>
      <c r="C677" s="112">
        <v>11.72</v>
      </c>
      <c r="E677" s="112"/>
      <c r="F677" s="112"/>
    </row>
    <row r="678" spans="1:6">
      <c r="A678" s="110">
        <v>44019</v>
      </c>
      <c r="B678" s="112">
        <v>0.84</v>
      </c>
      <c r="C678" s="112">
        <v>11.72</v>
      </c>
      <c r="E678" s="112"/>
      <c r="F678" s="112"/>
    </row>
    <row r="679" spans="1:6">
      <c r="A679" s="110">
        <v>44020</v>
      </c>
      <c r="B679" s="112">
        <v>0.84</v>
      </c>
      <c r="C679" s="112">
        <v>11.72</v>
      </c>
      <c r="E679" s="112"/>
      <c r="F679" s="112"/>
    </row>
    <row r="680" spans="1:6">
      <c r="A680" s="110">
        <v>44021</v>
      </c>
      <c r="B680" s="112">
        <v>0.84</v>
      </c>
      <c r="C680" s="112">
        <v>12</v>
      </c>
      <c r="E680" s="112"/>
      <c r="F680" s="112"/>
    </row>
    <row r="681" spans="1:6">
      <c r="A681" s="110">
        <v>44022</v>
      </c>
      <c r="B681" s="112">
        <v>0.84</v>
      </c>
      <c r="C681" s="112">
        <v>12</v>
      </c>
      <c r="E681" s="112"/>
      <c r="F681" s="112"/>
    </row>
    <row r="682" spans="1:6">
      <c r="A682" s="110">
        <v>44023</v>
      </c>
      <c r="B682" s="112">
        <v>0.84</v>
      </c>
      <c r="C682" s="112">
        <v>12</v>
      </c>
      <c r="E682" s="112"/>
      <c r="F682" s="112"/>
    </row>
    <row r="683" spans="1:6">
      <c r="A683" s="110">
        <v>44024</v>
      </c>
      <c r="B683" s="112">
        <v>0.84</v>
      </c>
      <c r="C683" s="112">
        <v>12</v>
      </c>
      <c r="E683" s="112"/>
      <c r="F683" s="112"/>
    </row>
    <row r="684" spans="1:6">
      <c r="A684" s="110">
        <v>44025</v>
      </c>
      <c r="B684" s="112">
        <v>0.85</v>
      </c>
      <c r="C684" s="112">
        <v>12</v>
      </c>
      <c r="E684" s="112"/>
      <c r="F684" s="112"/>
    </row>
    <row r="685" spans="1:6">
      <c r="A685" s="110">
        <v>44026</v>
      </c>
      <c r="B685" s="112">
        <v>0.85</v>
      </c>
      <c r="C685" s="112">
        <v>12</v>
      </c>
      <c r="E685" s="112"/>
      <c r="F685" s="112"/>
    </row>
    <row r="686" spans="1:6">
      <c r="A686" s="110">
        <v>44027</v>
      </c>
      <c r="B686" s="112">
        <v>0.86</v>
      </c>
      <c r="C686" s="112">
        <v>12</v>
      </c>
      <c r="E686" s="112"/>
      <c r="F686" s="112"/>
    </row>
    <row r="687" spans="1:6">
      <c r="A687" s="110">
        <v>44028</v>
      </c>
      <c r="B687" s="112">
        <v>0.85</v>
      </c>
      <c r="C687" s="112">
        <v>12.1</v>
      </c>
      <c r="E687" s="112"/>
      <c r="F687" s="112"/>
    </row>
    <row r="688" spans="1:6">
      <c r="A688" s="110">
        <v>44029</v>
      </c>
      <c r="B688" s="112">
        <v>0.86</v>
      </c>
      <c r="C688" s="112">
        <v>12.1</v>
      </c>
      <c r="E688" s="112"/>
      <c r="F688" s="112"/>
    </row>
    <row r="689" spans="1:6">
      <c r="A689" s="110">
        <v>44030</v>
      </c>
      <c r="B689" s="112">
        <v>0.86</v>
      </c>
      <c r="C689" s="112">
        <v>12.1</v>
      </c>
      <c r="E689" s="112"/>
      <c r="F689" s="112"/>
    </row>
    <row r="690" spans="1:6">
      <c r="A690" s="110">
        <v>44031</v>
      </c>
      <c r="B690" s="112">
        <v>0.86</v>
      </c>
      <c r="C690" s="112">
        <v>12.1</v>
      </c>
      <c r="E690" s="112"/>
      <c r="F690" s="112"/>
    </row>
    <row r="691" spans="1:6">
      <c r="A691" s="110">
        <v>44032</v>
      </c>
      <c r="B691" s="112">
        <v>0.86</v>
      </c>
      <c r="C691" s="112">
        <v>12.1</v>
      </c>
      <c r="E691" s="112"/>
      <c r="F691" s="112"/>
    </row>
    <row r="692" spans="1:6">
      <c r="A692" s="110">
        <v>44033</v>
      </c>
      <c r="B692" s="112">
        <v>0.87</v>
      </c>
      <c r="C692" s="112">
        <v>12.1</v>
      </c>
      <c r="E692" s="112"/>
      <c r="F692" s="112"/>
    </row>
    <row r="693" spans="1:6">
      <c r="A693" s="110">
        <v>44034</v>
      </c>
      <c r="B693" s="112">
        <v>0.87</v>
      </c>
      <c r="C693" s="112">
        <v>12.1</v>
      </c>
      <c r="E693" s="112"/>
      <c r="F693" s="112"/>
    </row>
    <row r="694" spans="1:6">
      <c r="A694" s="110">
        <v>44035</v>
      </c>
      <c r="B694" s="112">
        <v>0.86</v>
      </c>
      <c r="C694" s="112">
        <v>12.33</v>
      </c>
      <c r="E694" s="112"/>
      <c r="F694" s="112"/>
    </row>
    <row r="695" spans="1:6">
      <c r="A695" s="110">
        <v>44036</v>
      </c>
      <c r="B695" s="112">
        <v>0.86</v>
      </c>
      <c r="C695" s="112">
        <v>12.33</v>
      </c>
      <c r="E695" s="112"/>
      <c r="F695" s="112"/>
    </row>
    <row r="696" spans="1:6">
      <c r="A696" s="110">
        <v>44037</v>
      </c>
      <c r="B696" s="112">
        <v>0.86</v>
      </c>
      <c r="C696" s="112">
        <v>12.33</v>
      </c>
      <c r="E696" s="112"/>
      <c r="F696" s="112"/>
    </row>
    <row r="697" spans="1:6">
      <c r="A697" s="110">
        <v>44038</v>
      </c>
      <c r="B697" s="112">
        <v>0.86</v>
      </c>
      <c r="C697" s="112">
        <v>12.33</v>
      </c>
      <c r="E697" s="112"/>
      <c r="F697" s="112"/>
    </row>
    <row r="698" spans="1:6">
      <c r="A698" s="110">
        <v>44039</v>
      </c>
      <c r="B698" s="112">
        <v>0.86</v>
      </c>
      <c r="C698" s="112">
        <v>12.33</v>
      </c>
      <c r="E698" s="112"/>
      <c r="F698" s="112"/>
    </row>
    <row r="699" spans="1:6">
      <c r="A699" s="110">
        <v>44040</v>
      </c>
      <c r="B699" s="112">
        <v>0.88</v>
      </c>
      <c r="C699" s="112">
        <v>12.33</v>
      </c>
      <c r="E699" s="112"/>
      <c r="F699" s="112"/>
    </row>
    <row r="700" spans="1:6">
      <c r="A700" s="110">
        <v>44041</v>
      </c>
      <c r="B700" s="112">
        <v>0.88</v>
      </c>
      <c r="C700" s="112">
        <v>12.33</v>
      </c>
      <c r="E700" s="112"/>
      <c r="F700" s="112"/>
    </row>
    <row r="701" spans="1:6">
      <c r="A701" s="110">
        <v>44042</v>
      </c>
      <c r="B701" s="112">
        <v>0.88</v>
      </c>
      <c r="C701" s="112">
        <v>12.57</v>
      </c>
      <c r="E701" s="112"/>
      <c r="F701" s="112"/>
    </row>
    <row r="702" spans="1:6">
      <c r="A702" s="110">
        <v>44043</v>
      </c>
      <c r="B702" s="112">
        <v>0.88</v>
      </c>
      <c r="C702" s="112">
        <v>12.57</v>
      </c>
      <c r="E702" s="112"/>
      <c r="F702" s="112"/>
    </row>
    <row r="703" spans="1:6">
      <c r="A703" s="110">
        <v>44044</v>
      </c>
      <c r="B703" s="112">
        <v>0.88</v>
      </c>
      <c r="C703" s="112">
        <v>12.57</v>
      </c>
      <c r="E703" s="112"/>
      <c r="F703" s="112"/>
    </row>
    <row r="704" spans="1:6">
      <c r="A704" s="110">
        <v>44045</v>
      </c>
      <c r="B704" s="112">
        <v>0.88</v>
      </c>
      <c r="C704" s="112">
        <v>12.57</v>
      </c>
      <c r="E704" s="112"/>
      <c r="F704" s="112"/>
    </row>
    <row r="705" spans="1:6">
      <c r="A705" s="110">
        <v>44046</v>
      </c>
      <c r="B705" s="112">
        <v>0.88</v>
      </c>
      <c r="C705" s="112">
        <v>12.57</v>
      </c>
      <c r="E705" s="112"/>
      <c r="F705" s="112"/>
    </row>
    <row r="706" spans="1:6">
      <c r="A706" s="110">
        <v>44047</v>
      </c>
      <c r="B706" s="112">
        <v>0.89</v>
      </c>
      <c r="C706" s="112">
        <v>12.57</v>
      </c>
      <c r="E706" s="112"/>
      <c r="F706" s="112"/>
    </row>
    <row r="707" spans="1:6">
      <c r="A707" s="110">
        <v>44048</v>
      </c>
      <c r="B707" s="112">
        <v>0.9</v>
      </c>
      <c r="C707" s="112">
        <v>12.57</v>
      </c>
      <c r="E707" s="112"/>
      <c r="F707" s="112"/>
    </row>
    <row r="708" spans="1:6">
      <c r="A708" s="110">
        <v>44049</v>
      </c>
      <c r="B708" s="112">
        <v>0.91</v>
      </c>
      <c r="C708" s="112">
        <v>12.4</v>
      </c>
      <c r="E708" s="112"/>
      <c r="F708" s="112"/>
    </row>
    <row r="709" spans="1:6">
      <c r="A709" s="110">
        <v>44050</v>
      </c>
      <c r="B709" s="112">
        <v>0.92</v>
      </c>
      <c r="C709" s="112">
        <v>12.4</v>
      </c>
      <c r="E709" s="112"/>
      <c r="F709" s="112"/>
    </row>
    <row r="710" spans="1:6">
      <c r="A710" s="110">
        <v>44051</v>
      </c>
      <c r="B710" s="112">
        <v>0.92</v>
      </c>
      <c r="C710" s="112">
        <v>12.4</v>
      </c>
      <c r="E710" s="112"/>
      <c r="F710" s="112"/>
    </row>
    <row r="711" spans="1:6">
      <c r="A711" s="110">
        <v>44052</v>
      </c>
      <c r="B711" s="112">
        <v>0.92</v>
      </c>
      <c r="C711" s="112">
        <v>12.4</v>
      </c>
      <c r="E711" s="112"/>
      <c r="F711" s="112"/>
    </row>
    <row r="712" spans="1:6">
      <c r="A712" s="110">
        <v>44053</v>
      </c>
      <c r="B712" s="112">
        <v>0.93</v>
      </c>
      <c r="C712" s="112">
        <v>12.4</v>
      </c>
      <c r="E712" s="112"/>
      <c r="F712" s="112"/>
    </row>
    <row r="713" spans="1:6">
      <c r="A713" s="110">
        <v>44054</v>
      </c>
      <c r="B713" s="112">
        <v>0.94</v>
      </c>
      <c r="C713" s="112">
        <v>12.4</v>
      </c>
      <c r="E713" s="112"/>
      <c r="F713" s="112"/>
    </row>
    <row r="714" spans="1:6">
      <c r="A714" s="110">
        <v>44055</v>
      </c>
      <c r="B714" s="112">
        <v>0.95</v>
      </c>
      <c r="C714" s="112">
        <v>12.4</v>
      </c>
      <c r="E714" s="112"/>
      <c r="F714" s="112"/>
    </row>
    <row r="715" spans="1:6">
      <c r="A715" s="110">
        <v>44056</v>
      </c>
      <c r="B715" s="112">
        <v>0.95</v>
      </c>
      <c r="C715" s="112">
        <v>13.09</v>
      </c>
      <c r="E715" s="112"/>
      <c r="F715" s="112"/>
    </row>
    <row r="716" spans="1:6">
      <c r="A716" s="110">
        <v>44057</v>
      </c>
      <c r="B716" s="112">
        <v>0.94</v>
      </c>
      <c r="C716" s="112">
        <v>13.09</v>
      </c>
      <c r="E716" s="112"/>
      <c r="F716" s="112"/>
    </row>
    <row r="717" spans="1:6">
      <c r="A717" s="110">
        <v>44058</v>
      </c>
      <c r="B717" s="112">
        <v>0.94</v>
      </c>
      <c r="C717" s="112">
        <v>13.09</v>
      </c>
      <c r="E717" s="112"/>
      <c r="F717" s="112"/>
    </row>
    <row r="718" spans="1:6">
      <c r="A718" s="110">
        <v>44059</v>
      </c>
      <c r="B718" s="112">
        <v>0.94</v>
      </c>
      <c r="C718" s="112">
        <v>13.09</v>
      </c>
      <c r="E718" s="112"/>
      <c r="F718" s="112"/>
    </row>
    <row r="719" spans="1:6">
      <c r="A719" s="110">
        <v>44060</v>
      </c>
      <c r="B719" s="112">
        <v>0.94</v>
      </c>
      <c r="C719" s="112">
        <v>13.09</v>
      </c>
      <c r="E719" s="112"/>
      <c r="F719" s="112"/>
    </row>
    <row r="720" spans="1:6">
      <c r="A720" s="110">
        <v>44061</v>
      </c>
      <c r="B720" s="112">
        <v>0.91</v>
      </c>
      <c r="C720" s="112">
        <v>13.09</v>
      </c>
      <c r="E720" s="112"/>
      <c r="F720" s="112"/>
    </row>
    <row r="721" spans="1:6">
      <c r="A721" s="110">
        <v>44062</v>
      </c>
      <c r="B721" s="112">
        <v>0.92</v>
      </c>
      <c r="C721" s="112">
        <v>13.09</v>
      </c>
      <c r="E721" s="112"/>
      <c r="F721" s="112"/>
    </row>
    <row r="722" spans="1:6">
      <c r="A722" s="110">
        <v>44063</v>
      </c>
      <c r="B722" s="112">
        <v>0.88</v>
      </c>
      <c r="C722" s="112">
        <v>12.79</v>
      </c>
      <c r="E722" s="112"/>
      <c r="F722" s="112"/>
    </row>
    <row r="723" spans="1:6">
      <c r="A723" s="110">
        <v>44064</v>
      </c>
      <c r="B723" s="112">
        <v>0.9</v>
      </c>
      <c r="C723" s="112">
        <v>12.79</v>
      </c>
      <c r="E723" s="112"/>
      <c r="F723" s="112"/>
    </row>
    <row r="724" spans="1:6">
      <c r="A724" s="110">
        <v>44065</v>
      </c>
      <c r="B724" s="112">
        <v>0.9</v>
      </c>
      <c r="C724" s="112">
        <v>12.8</v>
      </c>
      <c r="E724" s="112"/>
      <c r="F724" s="112"/>
    </row>
    <row r="725" spans="1:6">
      <c r="A725" s="110">
        <v>44066</v>
      </c>
      <c r="B725" s="112">
        <v>0.9</v>
      </c>
      <c r="C725" s="112">
        <v>12.8</v>
      </c>
      <c r="E725" s="112"/>
      <c r="F725" s="112"/>
    </row>
    <row r="726" spans="1:6">
      <c r="A726" s="110">
        <v>44067</v>
      </c>
      <c r="B726" s="112">
        <v>0.91</v>
      </c>
      <c r="C726" s="112">
        <v>12.79</v>
      </c>
      <c r="E726" s="112"/>
      <c r="F726" s="112"/>
    </row>
    <row r="727" spans="1:6">
      <c r="A727" s="110">
        <v>44068</v>
      </c>
      <c r="B727" s="112">
        <v>0.92</v>
      </c>
      <c r="C727" s="112">
        <v>12.79</v>
      </c>
      <c r="E727" s="112"/>
      <c r="F727" s="112"/>
    </row>
    <row r="728" spans="1:6">
      <c r="A728" s="110">
        <v>44069</v>
      </c>
      <c r="B728" s="112">
        <v>0.92</v>
      </c>
      <c r="C728" s="112">
        <v>12.79</v>
      </c>
      <c r="E728" s="112"/>
      <c r="F728" s="112"/>
    </row>
    <row r="729" spans="1:6">
      <c r="A729" s="110">
        <v>44070</v>
      </c>
      <c r="B729" s="112">
        <v>0.91</v>
      </c>
      <c r="C729" s="112">
        <v>12.76</v>
      </c>
      <c r="E729" s="112"/>
      <c r="F729" s="112"/>
    </row>
    <row r="730" spans="1:6">
      <c r="A730" s="110">
        <v>44071</v>
      </c>
      <c r="B730" s="112">
        <v>0.92</v>
      </c>
      <c r="C730" s="112">
        <v>12.76</v>
      </c>
      <c r="E730" s="112"/>
      <c r="F730" s="112"/>
    </row>
    <row r="731" spans="1:6">
      <c r="A731" s="110">
        <v>44072</v>
      </c>
      <c r="B731" s="112">
        <v>0.92</v>
      </c>
      <c r="C731" s="112">
        <v>12.8</v>
      </c>
      <c r="E731" s="112"/>
      <c r="F731" s="112"/>
    </row>
    <row r="732" spans="1:6">
      <c r="A732" s="110">
        <v>44073</v>
      </c>
      <c r="B732" s="112">
        <v>0.92</v>
      </c>
      <c r="C732" s="112">
        <v>12.8</v>
      </c>
      <c r="E732" s="112"/>
      <c r="F732" s="112"/>
    </row>
    <row r="733" spans="1:6">
      <c r="A733" s="110">
        <v>44074</v>
      </c>
      <c r="B733" s="112">
        <v>0.9</v>
      </c>
      <c r="C733" s="112">
        <v>12.76</v>
      </c>
      <c r="E733" s="112"/>
      <c r="F733" s="112"/>
    </row>
    <row r="734" spans="1:6">
      <c r="A734" s="110">
        <v>44075</v>
      </c>
      <c r="B734" s="112">
        <v>0.91</v>
      </c>
      <c r="C734" s="112">
        <v>12.76</v>
      </c>
      <c r="E734" s="112"/>
      <c r="F734" s="112"/>
    </row>
    <row r="735" spans="1:6">
      <c r="A735" s="110">
        <v>44076</v>
      </c>
      <c r="B735" s="112">
        <v>0.92</v>
      </c>
      <c r="C735" s="112">
        <v>12.76</v>
      </c>
      <c r="E735" s="112"/>
      <c r="F735" s="112"/>
    </row>
    <row r="736" spans="1:6">
      <c r="A736" s="110">
        <v>44077</v>
      </c>
      <c r="B736" s="112">
        <v>0.93</v>
      </c>
      <c r="C736" s="112">
        <v>12.31</v>
      </c>
      <c r="E736" s="112"/>
      <c r="F736" s="112"/>
    </row>
    <row r="737" spans="1:6">
      <c r="A737" s="110">
        <v>44078</v>
      </c>
      <c r="B737" s="112">
        <v>0.92</v>
      </c>
      <c r="C737" s="112">
        <v>12.31</v>
      </c>
      <c r="E737" s="112"/>
      <c r="F737" s="112"/>
    </row>
    <row r="738" spans="1:6">
      <c r="A738" s="110">
        <v>44079</v>
      </c>
      <c r="B738" s="112">
        <v>0.92</v>
      </c>
      <c r="C738" s="112">
        <v>12.31</v>
      </c>
      <c r="E738" s="112"/>
      <c r="F738" s="112"/>
    </row>
    <row r="739" spans="1:6">
      <c r="A739" s="110">
        <v>44080</v>
      </c>
      <c r="B739" s="112">
        <v>0.92</v>
      </c>
      <c r="C739" s="112">
        <v>12.31</v>
      </c>
      <c r="E739" s="112"/>
      <c r="F739" s="112"/>
    </row>
    <row r="740" spans="1:6">
      <c r="A740" s="110">
        <v>44081</v>
      </c>
      <c r="B740" s="112">
        <v>0.93</v>
      </c>
      <c r="C740" s="112">
        <v>12.31</v>
      </c>
      <c r="E740" s="112"/>
      <c r="F740" s="112"/>
    </row>
    <row r="741" spans="1:6">
      <c r="A741" s="110">
        <v>44082</v>
      </c>
      <c r="B741" s="112">
        <v>0.93</v>
      </c>
      <c r="C741" s="112">
        <v>12.31</v>
      </c>
      <c r="E741" s="112"/>
      <c r="F741" s="112"/>
    </row>
    <row r="742" spans="1:6">
      <c r="A742" s="110">
        <v>44083</v>
      </c>
      <c r="B742" s="112">
        <v>0.92</v>
      </c>
      <c r="C742" s="112">
        <v>12.31</v>
      </c>
      <c r="E742" s="112"/>
      <c r="F742" s="112"/>
    </row>
    <row r="743" spans="1:6">
      <c r="A743" s="110">
        <v>44084</v>
      </c>
      <c r="B743" s="112">
        <v>0.93</v>
      </c>
      <c r="C743" s="112">
        <v>12.64</v>
      </c>
      <c r="E743" s="112"/>
      <c r="F743" s="112"/>
    </row>
    <row r="744" spans="1:6">
      <c r="A744" s="110">
        <v>44085</v>
      </c>
      <c r="B744" s="112">
        <v>0.93</v>
      </c>
      <c r="C744" s="112">
        <v>12.64</v>
      </c>
      <c r="E744" s="112"/>
      <c r="F744" s="112"/>
    </row>
    <row r="745" spans="1:6">
      <c r="A745" s="110">
        <v>44086</v>
      </c>
      <c r="B745" s="112">
        <v>0.93</v>
      </c>
      <c r="C745" s="112">
        <v>12.64</v>
      </c>
      <c r="E745" s="112"/>
      <c r="F745" s="112"/>
    </row>
    <row r="746" spans="1:6">
      <c r="A746" s="110">
        <v>44087</v>
      </c>
      <c r="B746" s="112">
        <v>0.93</v>
      </c>
      <c r="C746" s="112">
        <v>12.64</v>
      </c>
      <c r="E746" s="112"/>
      <c r="F746" s="112"/>
    </row>
    <row r="747" spans="1:6">
      <c r="A747" s="110">
        <v>44088</v>
      </c>
      <c r="B747" s="112">
        <v>0.94</v>
      </c>
      <c r="C747" s="112">
        <v>12.64</v>
      </c>
      <c r="E747" s="112"/>
      <c r="F747" s="112"/>
    </row>
    <row r="748" spans="1:6">
      <c r="A748" s="110">
        <v>44089</v>
      </c>
      <c r="B748" s="112">
        <v>0.95</v>
      </c>
      <c r="C748" s="112">
        <v>12.64</v>
      </c>
      <c r="E748" s="112"/>
      <c r="F748" s="112"/>
    </row>
    <row r="749" spans="1:6">
      <c r="A749" s="110">
        <v>44090</v>
      </c>
      <c r="B749" s="112">
        <v>0.95</v>
      </c>
      <c r="C749" s="112">
        <v>12.64</v>
      </c>
      <c r="E749" s="112"/>
      <c r="F749" s="112"/>
    </row>
    <row r="750" spans="1:6">
      <c r="A750" s="110">
        <v>44091</v>
      </c>
      <c r="B750" s="112">
        <v>0.94</v>
      </c>
      <c r="C750" s="112">
        <v>12.86</v>
      </c>
      <c r="E750" s="112"/>
      <c r="F750" s="112"/>
    </row>
    <row r="751" spans="1:6">
      <c r="A751" s="110">
        <v>44092</v>
      </c>
      <c r="B751" s="112">
        <v>0.94</v>
      </c>
      <c r="C751" s="112">
        <v>12.86</v>
      </c>
      <c r="E751" s="112"/>
      <c r="F751" s="112"/>
    </row>
    <row r="752" spans="1:6">
      <c r="A752" s="110">
        <v>44093</v>
      </c>
      <c r="B752" s="112">
        <v>0.94</v>
      </c>
      <c r="C752" s="112">
        <v>12.86</v>
      </c>
      <c r="E752" s="112"/>
      <c r="F752" s="112"/>
    </row>
    <row r="753" spans="1:6">
      <c r="A753" s="110">
        <v>44094</v>
      </c>
      <c r="B753" s="112">
        <v>0.94</v>
      </c>
      <c r="C753" s="112">
        <v>12.86</v>
      </c>
      <c r="E753" s="112"/>
      <c r="F753" s="112"/>
    </row>
    <row r="754" spans="1:6">
      <c r="A754" s="110">
        <v>44095</v>
      </c>
      <c r="B754" s="112">
        <v>0.93</v>
      </c>
      <c r="C754" s="112">
        <v>12.86</v>
      </c>
      <c r="E754" s="112"/>
      <c r="F754" s="112"/>
    </row>
    <row r="755" spans="1:6">
      <c r="A755" s="110">
        <v>44096</v>
      </c>
      <c r="B755" s="112">
        <v>0.91</v>
      </c>
      <c r="C755" s="112">
        <v>12.86</v>
      </c>
      <c r="E755" s="112"/>
      <c r="F755" s="112"/>
    </row>
    <row r="756" spans="1:6">
      <c r="A756" s="110">
        <v>44097</v>
      </c>
      <c r="B756" s="112">
        <v>0.91</v>
      </c>
      <c r="C756" s="112">
        <v>12.86</v>
      </c>
      <c r="E756" s="112"/>
      <c r="F756" s="112"/>
    </row>
    <row r="757" spans="1:6">
      <c r="A757" s="110">
        <v>44098</v>
      </c>
      <c r="B757" s="112">
        <v>0.88</v>
      </c>
      <c r="C757" s="112">
        <v>12.26</v>
      </c>
      <c r="E757" s="112"/>
      <c r="F757" s="112"/>
    </row>
    <row r="758" spans="1:6">
      <c r="A758" s="110">
        <v>44099</v>
      </c>
      <c r="B758" s="112">
        <v>0.89</v>
      </c>
      <c r="C758" s="112">
        <v>12.26</v>
      </c>
      <c r="E758" s="112"/>
      <c r="F758" s="112"/>
    </row>
    <row r="759" spans="1:6">
      <c r="A759" s="110">
        <v>44100</v>
      </c>
      <c r="B759" s="112">
        <v>0.89</v>
      </c>
      <c r="C759" s="112">
        <v>12.26</v>
      </c>
      <c r="E759" s="112"/>
      <c r="F759" s="112"/>
    </row>
    <row r="760" spans="1:6">
      <c r="A760" s="110">
        <v>44101</v>
      </c>
      <c r="B760" s="112">
        <v>0.89</v>
      </c>
      <c r="C760" s="112">
        <v>12.26</v>
      </c>
      <c r="E760" s="112"/>
      <c r="F760" s="112"/>
    </row>
    <row r="761" spans="1:6">
      <c r="A761" s="110">
        <v>44102</v>
      </c>
      <c r="B761" s="112">
        <v>0.9</v>
      </c>
      <c r="C761" s="112">
        <v>12.26</v>
      </c>
      <c r="E761" s="112"/>
      <c r="F761" s="112"/>
    </row>
    <row r="762" spans="1:6">
      <c r="A762" s="110">
        <v>44103</v>
      </c>
      <c r="B762" s="112">
        <v>0.91</v>
      </c>
      <c r="C762" s="112">
        <v>12.26</v>
      </c>
      <c r="E762" s="112"/>
      <c r="F762" s="112"/>
    </row>
    <row r="763" spans="1:6">
      <c r="A763" s="110">
        <v>44104</v>
      </c>
      <c r="B763" s="112">
        <v>0.91</v>
      </c>
      <c r="C763" s="112">
        <v>12.26</v>
      </c>
      <c r="E763" s="112"/>
      <c r="F763" s="112"/>
    </row>
    <row r="764" spans="1:6">
      <c r="A764" s="110">
        <v>44105</v>
      </c>
      <c r="B764" s="112">
        <v>0.91</v>
      </c>
      <c r="C764" s="112">
        <v>11.95</v>
      </c>
      <c r="E764" s="112"/>
      <c r="F764" s="112"/>
    </row>
    <row r="765" spans="1:6">
      <c r="A765" s="110">
        <v>44106</v>
      </c>
      <c r="B765" s="112">
        <v>0.91</v>
      </c>
      <c r="C765" s="112">
        <v>11.95</v>
      </c>
      <c r="E765" s="112"/>
      <c r="F765" s="112"/>
    </row>
    <row r="766" spans="1:6">
      <c r="A766" s="110">
        <v>44107</v>
      </c>
      <c r="B766" s="112">
        <v>0.91</v>
      </c>
      <c r="C766" s="112">
        <v>11.95</v>
      </c>
      <c r="E766" s="112"/>
      <c r="F766" s="112"/>
    </row>
    <row r="767" spans="1:6">
      <c r="A767" s="110">
        <v>44108</v>
      </c>
      <c r="B767" s="112">
        <v>0.91</v>
      </c>
      <c r="C767" s="112">
        <v>11.95</v>
      </c>
      <c r="E767" s="112"/>
      <c r="F767" s="112"/>
    </row>
    <row r="768" spans="1:6">
      <c r="A768" s="110">
        <v>44109</v>
      </c>
      <c r="B768" s="112">
        <v>0.9</v>
      </c>
      <c r="C768" s="112">
        <v>11.95</v>
      </c>
      <c r="E768" s="112"/>
      <c r="F768" s="112"/>
    </row>
    <row r="769" spans="1:6">
      <c r="A769" s="110">
        <v>44110</v>
      </c>
      <c r="B769" s="112">
        <v>0.91</v>
      </c>
      <c r="C769" s="112">
        <v>11.95</v>
      </c>
      <c r="E769" s="112"/>
      <c r="F769" s="112"/>
    </row>
    <row r="770" spans="1:6">
      <c r="A770" s="110">
        <v>44111</v>
      </c>
      <c r="B770" s="112">
        <v>0.91</v>
      </c>
      <c r="C770" s="112">
        <v>11.95</v>
      </c>
      <c r="E770" s="112"/>
      <c r="F770" s="112"/>
    </row>
    <row r="771" spans="1:6">
      <c r="A771" s="110">
        <v>44112</v>
      </c>
      <c r="B771" s="112">
        <v>0.92</v>
      </c>
      <c r="C771" s="112">
        <v>12.05</v>
      </c>
      <c r="E771" s="112"/>
      <c r="F771" s="112"/>
    </row>
    <row r="772" spans="1:6">
      <c r="A772" s="110">
        <v>44113</v>
      </c>
      <c r="B772" s="112">
        <v>0.92</v>
      </c>
      <c r="C772" s="112">
        <v>12.05</v>
      </c>
      <c r="E772" s="112"/>
      <c r="F772" s="112"/>
    </row>
    <row r="773" spans="1:6">
      <c r="A773" s="110">
        <v>44114</v>
      </c>
      <c r="B773" s="112">
        <v>0.92</v>
      </c>
      <c r="C773" s="112">
        <v>12.05</v>
      </c>
      <c r="E773" s="112"/>
      <c r="F773" s="112"/>
    </row>
    <row r="774" spans="1:6">
      <c r="A774" s="110">
        <v>44115</v>
      </c>
      <c r="B774" s="112">
        <v>0.92</v>
      </c>
      <c r="C774" s="112">
        <v>12.05</v>
      </c>
      <c r="E774" s="112"/>
      <c r="F774" s="112"/>
    </row>
    <row r="775" spans="1:6">
      <c r="A775" s="110">
        <v>44116</v>
      </c>
      <c r="B775" s="112">
        <v>0.92</v>
      </c>
      <c r="C775" s="112">
        <v>12.05</v>
      </c>
      <c r="E775" s="112"/>
      <c r="F775" s="112"/>
    </row>
    <row r="776" spans="1:6">
      <c r="A776" s="110">
        <v>44117</v>
      </c>
      <c r="B776" s="112">
        <v>0.92</v>
      </c>
      <c r="C776" s="112">
        <v>12.05</v>
      </c>
      <c r="E776" s="112"/>
      <c r="F776" s="112"/>
    </row>
    <row r="777" spans="1:6">
      <c r="A777" s="110">
        <v>44118</v>
      </c>
      <c r="B777" s="112">
        <v>0.91</v>
      </c>
      <c r="C777" s="112">
        <v>12.05</v>
      </c>
      <c r="E777" s="112"/>
      <c r="F777" s="112"/>
    </row>
    <row r="778" spans="1:6">
      <c r="A778" s="110">
        <v>44119</v>
      </c>
      <c r="B778" s="112">
        <v>0.9</v>
      </c>
      <c r="C778" s="112">
        <v>12.18</v>
      </c>
      <c r="E778" s="112"/>
      <c r="F778" s="112"/>
    </row>
    <row r="779" spans="1:6">
      <c r="A779" s="110">
        <v>44120</v>
      </c>
      <c r="B779" s="112">
        <v>0.9</v>
      </c>
      <c r="C779" s="112">
        <v>12.18</v>
      </c>
      <c r="E779" s="112"/>
      <c r="F779" s="112"/>
    </row>
    <row r="780" spans="1:6">
      <c r="A780" s="110">
        <v>44121</v>
      </c>
      <c r="B780" s="112">
        <v>0.9</v>
      </c>
      <c r="C780" s="112">
        <v>12.18</v>
      </c>
      <c r="E780" s="112"/>
      <c r="F780" s="112"/>
    </row>
    <row r="781" spans="1:6">
      <c r="A781" s="110">
        <v>44122</v>
      </c>
      <c r="B781" s="112">
        <v>0.9</v>
      </c>
      <c r="C781" s="112">
        <v>12.18</v>
      </c>
      <c r="E781" s="112"/>
      <c r="F781" s="112"/>
    </row>
    <row r="782" spans="1:6">
      <c r="A782" s="110">
        <v>44123</v>
      </c>
      <c r="B782" s="112">
        <v>0.9</v>
      </c>
      <c r="C782" s="112">
        <v>12.18</v>
      </c>
      <c r="E782" s="112"/>
      <c r="F782" s="112"/>
    </row>
    <row r="783" spans="1:6">
      <c r="A783" s="110">
        <v>44124</v>
      </c>
      <c r="B783" s="112">
        <v>0.91</v>
      </c>
      <c r="C783" s="112">
        <v>12.18</v>
      </c>
      <c r="E783" s="112"/>
      <c r="F783" s="112"/>
    </row>
    <row r="784" spans="1:6">
      <c r="A784" s="110">
        <v>44125</v>
      </c>
      <c r="B784" s="112">
        <v>0.91</v>
      </c>
      <c r="C784" s="112">
        <v>12.18</v>
      </c>
      <c r="E784" s="112"/>
      <c r="F784" s="112"/>
    </row>
    <row r="785" spans="1:6">
      <c r="A785" s="110">
        <v>44126</v>
      </c>
      <c r="B785" s="112">
        <v>0.91</v>
      </c>
      <c r="C785" s="112">
        <v>12.01</v>
      </c>
      <c r="E785" s="112"/>
      <c r="F785" s="112"/>
    </row>
    <row r="786" spans="1:6">
      <c r="A786" s="110">
        <v>44127</v>
      </c>
      <c r="B786" s="112">
        <v>0.91</v>
      </c>
      <c r="C786" s="112">
        <v>12.01</v>
      </c>
      <c r="E786" s="112"/>
      <c r="F786" s="112"/>
    </row>
    <row r="787" spans="1:6">
      <c r="A787" s="110">
        <v>44128</v>
      </c>
      <c r="B787" s="112">
        <v>0.91</v>
      </c>
      <c r="C787" s="112">
        <v>12.01</v>
      </c>
      <c r="E787" s="112"/>
      <c r="F787" s="112"/>
    </row>
    <row r="788" spans="1:6">
      <c r="A788" s="110">
        <v>44129</v>
      </c>
      <c r="B788" s="112">
        <v>0.91</v>
      </c>
      <c r="C788" s="112">
        <v>12.01</v>
      </c>
      <c r="E788" s="112"/>
      <c r="F788" s="112"/>
    </row>
    <row r="789" spans="1:6">
      <c r="A789" s="110">
        <v>44130</v>
      </c>
      <c r="B789" s="112">
        <v>0.9</v>
      </c>
      <c r="C789" s="112">
        <v>12.01</v>
      </c>
      <c r="E789" s="112"/>
      <c r="F789" s="112"/>
    </row>
    <row r="790" spans="1:6">
      <c r="A790" s="110">
        <v>44131</v>
      </c>
      <c r="B790" s="112">
        <v>0.9</v>
      </c>
      <c r="C790" s="112">
        <v>12.01</v>
      </c>
      <c r="E790" s="112"/>
      <c r="F790" s="112"/>
    </row>
    <row r="791" spans="1:6">
      <c r="A791" s="110">
        <v>44132</v>
      </c>
      <c r="B791" s="112">
        <v>0.9</v>
      </c>
      <c r="C791" s="112">
        <v>12.01</v>
      </c>
      <c r="E791" s="112"/>
      <c r="F791" s="112"/>
    </row>
    <row r="792" spans="1:6">
      <c r="A792" s="110">
        <v>44133</v>
      </c>
      <c r="B792" s="112">
        <v>0.89</v>
      </c>
      <c r="C792" s="112">
        <v>11.74</v>
      </c>
      <c r="E792" s="112"/>
      <c r="F792" s="112"/>
    </row>
    <row r="793" spans="1:6">
      <c r="A793" s="110">
        <v>44134</v>
      </c>
      <c r="B793" s="112">
        <v>0.87</v>
      </c>
      <c r="C793" s="112">
        <v>11.74</v>
      </c>
      <c r="E793" s="112"/>
      <c r="F793" s="112"/>
    </row>
    <row r="794" spans="1:6">
      <c r="A794" s="110">
        <v>44135</v>
      </c>
      <c r="B794" s="112">
        <v>0.87</v>
      </c>
      <c r="C794" s="112">
        <v>11.74</v>
      </c>
      <c r="E794" s="112"/>
      <c r="F794" s="112"/>
    </row>
    <row r="795" spans="1:6">
      <c r="A795" s="110">
        <v>44136</v>
      </c>
      <c r="B795" s="112">
        <v>0.87</v>
      </c>
      <c r="C795" s="112">
        <v>11.74</v>
      </c>
      <c r="E795" s="112"/>
      <c r="F795" s="112"/>
    </row>
    <row r="796" spans="1:6">
      <c r="A796" s="110">
        <v>44137</v>
      </c>
      <c r="B796" s="112">
        <v>0.88</v>
      </c>
      <c r="C796" s="112">
        <v>11.74</v>
      </c>
      <c r="E796" s="112"/>
      <c r="F796" s="112"/>
    </row>
    <row r="797" spans="1:6">
      <c r="A797" s="110">
        <v>44138</v>
      </c>
      <c r="B797" s="112">
        <v>0.9</v>
      </c>
      <c r="C797" s="112">
        <v>11.74</v>
      </c>
      <c r="E797" s="112"/>
      <c r="F797" s="112"/>
    </row>
    <row r="798" spans="1:6">
      <c r="A798" s="110">
        <v>44139</v>
      </c>
      <c r="B798" s="112">
        <v>0.91</v>
      </c>
      <c r="C798" s="112">
        <v>11.74</v>
      </c>
      <c r="E798" s="112"/>
      <c r="F798" s="112"/>
    </row>
    <row r="799" spans="1:6">
      <c r="A799" s="110">
        <v>44140</v>
      </c>
      <c r="B799" s="112">
        <v>0.93</v>
      </c>
      <c r="C799" s="112">
        <v>11.44</v>
      </c>
      <c r="E799" s="112"/>
      <c r="F799" s="112"/>
    </row>
    <row r="800" spans="1:6">
      <c r="A800" s="110">
        <v>44141</v>
      </c>
      <c r="B800" s="112">
        <v>0.93</v>
      </c>
      <c r="C800" s="112">
        <v>11.44</v>
      </c>
      <c r="E800" s="112"/>
      <c r="F800" s="112"/>
    </row>
    <row r="801" spans="1:6">
      <c r="A801" s="110">
        <v>44142</v>
      </c>
      <c r="B801" s="112">
        <v>0.93</v>
      </c>
      <c r="C801" s="112">
        <v>11.44</v>
      </c>
      <c r="E801" s="112"/>
      <c r="F801" s="112"/>
    </row>
    <row r="802" spans="1:6">
      <c r="A802" s="110">
        <v>44143</v>
      </c>
      <c r="B802" s="112">
        <v>0.93</v>
      </c>
      <c r="C802" s="112">
        <v>11.44</v>
      </c>
      <c r="E802" s="112"/>
      <c r="F802" s="112"/>
    </row>
    <row r="803" spans="1:6">
      <c r="A803" s="110">
        <v>44144</v>
      </c>
      <c r="B803" s="112">
        <v>0.94</v>
      </c>
      <c r="C803" s="112">
        <v>11.44</v>
      </c>
      <c r="E803" s="112"/>
      <c r="F803" s="112"/>
    </row>
    <row r="804" spans="1:6">
      <c r="A804" s="110">
        <v>44145</v>
      </c>
      <c r="B804" s="112">
        <v>0.94</v>
      </c>
      <c r="C804" s="112">
        <v>11.44</v>
      </c>
      <c r="E804" s="112"/>
      <c r="F804" s="112"/>
    </row>
    <row r="805" spans="1:6">
      <c r="A805" s="110">
        <v>44146</v>
      </c>
      <c r="B805" s="112">
        <v>0.96</v>
      </c>
      <c r="C805" s="112">
        <v>11.44</v>
      </c>
      <c r="E805" s="112"/>
      <c r="F805" s="112"/>
    </row>
    <row r="806" spans="1:6">
      <c r="A806" s="110">
        <v>44147</v>
      </c>
      <c r="B806" s="112">
        <v>0.95</v>
      </c>
      <c r="C806" s="112">
        <v>11.91</v>
      </c>
      <c r="E806" s="112"/>
      <c r="F806" s="112"/>
    </row>
    <row r="807" spans="1:6">
      <c r="A807" s="110">
        <v>44148</v>
      </c>
      <c r="B807" s="112">
        <v>0.96</v>
      </c>
      <c r="C807" s="112">
        <v>11.91</v>
      </c>
      <c r="E807" s="112"/>
      <c r="F807" s="112"/>
    </row>
    <row r="808" spans="1:6">
      <c r="A808" s="110">
        <v>44149</v>
      </c>
      <c r="B808" s="112">
        <v>0.96</v>
      </c>
      <c r="C808" s="112">
        <v>11.91</v>
      </c>
      <c r="E808" s="112"/>
      <c r="F808" s="112"/>
    </row>
    <row r="809" spans="1:6">
      <c r="A809" s="110">
        <v>44150</v>
      </c>
      <c r="B809" s="112">
        <v>0.96</v>
      </c>
      <c r="C809" s="112">
        <v>11.91</v>
      </c>
      <c r="E809" s="112"/>
      <c r="F809" s="112"/>
    </row>
    <row r="810" spans="1:6">
      <c r="A810" s="110">
        <v>44151</v>
      </c>
      <c r="B810" s="112">
        <v>0.98</v>
      </c>
      <c r="C810" s="112">
        <v>11.91</v>
      </c>
      <c r="E810" s="112"/>
      <c r="F810" s="112"/>
    </row>
    <row r="811" spans="1:6">
      <c r="A811" s="110">
        <v>44152</v>
      </c>
      <c r="B811" s="112">
        <v>0.98</v>
      </c>
      <c r="C811" s="112">
        <v>11.91</v>
      </c>
      <c r="E811" s="112"/>
      <c r="F811" s="112"/>
    </row>
    <row r="812" spans="1:6">
      <c r="A812" s="110">
        <v>44153</v>
      </c>
      <c r="B812" s="112">
        <v>0.98</v>
      </c>
      <c r="C812" s="112">
        <v>11.91</v>
      </c>
      <c r="E812" s="112"/>
      <c r="F812" s="112"/>
    </row>
    <row r="813" spans="1:6">
      <c r="A813" s="110">
        <v>44154</v>
      </c>
      <c r="B813" s="112">
        <v>0.98</v>
      </c>
      <c r="C813" s="112">
        <v>12.43</v>
      </c>
      <c r="E813" s="112"/>
      <c r="F813" s="112"/>
    </row>
    <row r="814" spans="1:6">
      <c r="A814" s="110">
        <v>44155</v>
      </c>
      <c r="B814" s="112">
        <v>0.98</v>
      </c>
      <c r="C814" s="112">
        <v>12.43</v>
      </c>
      <c r="E814" s="112"/>
      <c r="F814" s="112"/>
    </row>
    <row r="815" spans="1:6">
      <c r="A815" s="110">
        <v>44156</v>
      </c>
      <c r="B815" s="112">
        <v>0.98</v>
      </c>
      <c r="C815" s="112">
        <v>12.43</v>
      </c>
      <c r="E815" s="112"/>
      <c r="F815" s="112"/>
    </row>
    <row r="816" spans="1:6">
      <c r="A816" s="110">
        <v>44157</v>
      </c>
      <c r="B816" s="112">
        <v>0.98</v>
      </c>
      <c r="C816" s="112">
        <v>12.43</v>
      </c>
      <c r="E816" s="112"/>
      <c r="F816" s="112"/>
    </row>
    <row r="817" spans="1:6">
      <c r="A817" s="110">
        <v>44158</v>
      </c>
      <c r="B817" s="112">
        <v>1</v>
      </c>
      <c r="C817" s="112">
        <v>12.43</v>
      </c>
      <c r="E817" s="112"/>
      <c r="F817" s="112"/>
    </row>
    <row r="818" spans="1:6">
      <c r="A818" s="110">
        <v>44159</v>
      </c>
      <c r="B818" s="112">
        <v>1</v>
      </c>
      <c r="C818" s="112">
        <v>12.43</v>
      </c>
      <c r="E818" s="112"/>
      <c r="F818" s="112"/>
    </row>
    <row r="819" spans="1:6">
      <c r="A819" s="110">
        <v>44160</v>
      </c>
      <c r="B819" s="112">
        <v>1</v>
      </c>
      <c r="C819" s="112">
        <v>12.43</v>
      </c>
      <c r="E819" s="112"/>
      <c r="F819" s="112"/>
    </row>
    <row r="820" spans="1:6">
      <c r="A820" s="110">
        <v>44161</v>
      </c>
      <c r="B820" s="112">
        <v>1.01</v>
      </c>
      <c r="C820" s="112">
        <v>12.79</v>
      </c>
      <c r="E820" s="112"/>
      <c r="F820" s="112"/>
    </row>
    <row r="821" spans="1:6">
      <c r="A821" s="110">
        <v>44162</v>
      </c>
      <c r="B821" s="112">
        <v>1.01</v>
      </c>
      <c r="C821" s="112">
        <v>12.79</v>
      </c>
      <c r="E821" s="112"/>
      <c r="F821" s="112"/>
    </row>
    <row r="822" spans="1:6">
      <c r="A822" s="110">
        <v>44163</v>
      </c>
      <c r="B822" s="112">
        <v>1.01</v>
      </c>
      <c r="C822" s="112">
        <v>12.79</v>
      </c>
      <c r="E822" s="112"/>
      <c r="F822" s="112"/>
    </row>
    <row r="823" spans="1:6">
      <c r="A823" s="110">
        <v>44164</v>
      </c>
      <c r="B823" s="112">
        <v>1.01</v>
      </c>
      <c r="C823" s="112">
        <v>12.79</v>
      </c>
      <c r="E823" s="112"/>
      <c r="F823" s="112"/>
    </row>
    <row r="824" spans="1:6">
      <c r="A824" s="110">
        <v>44165</v>
      </c>
      <c r="B824" s="112">
        <v>0.99</v>
      </c>
      <c r="C824" s="112">
        <v>12.79</v>
      </c>
      <c r="E824" s="112"/>
      <c r="F824" s="112"/>
    </row>
    <row r="825" spans="1:6">
      <c r="A825" s="110"/>
      <c r="B825" s="97"/>
      <c r="C825" s="97"/>
    </row>
    <row r="827" spans="1:6">
      <c r="A827" s="103" t="s">
        <v>114</v>
      </c>
    </row>
  </sheetData>
  <phoneticPr fontId="1" type="noConversion"/>
  <hyperlinks>
    <hyperlink ref="A827" location="차례!A1" display="차례로 가기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5.625" customWidth="1"/>
    <col min="3" max="3" width="15.625" style="98" customWidth="1"/>
    <col min="4" max="4" width="17" bestFit="1" customWidth="1"/>
  </cols>
  <sheetData>
    <row r="1" spans="1:8">
      <c r="A1" s="90" t="s">
        <v>2169</v>
      </c>
      <c r="B1" s="91"/>
      <c r="C1" s="91"/>
      <c r="D1" s="91"/>
    </row>
    <row r="2" spans="1:8">
      <c r="A2" s="92" t="s">
        <v>495</v>
      </c>
      <c r="B2" s="91"/>
      <c r="C2" s="91"/>
      <c r="D2" s="91"/>
    </row>
    <row r="3" spans="1:8">
      <c r="A3" s="92"/>
      <c r="B3" s="91"/>
      <c r="C3" s="91"/>
      <c r="D3" s="91"/>
    </row>
    <row r="4" spans="1:8">
      <c r="A4" s="93"/>
      <c r="B4" s="299" t="s">
        <v>1193</v>
      </c>
      <c r="C4" s="299"/>
      <c r="D4" s="91"/>
    </row>
    <row r="5" spans="1:8">
      <c r="A5" s="94" t="s">
        <v>204</v>
      </c>
      <c r="B5" s="95" t="s">
        <v>500</v>
      </c>
      <c r="C5" s="95" t="s">
        <v>501</v>
      </c>
      <c r="D5" s="95"/>
    </row>
    <row r="6" spans="1:8">
      <c r="A6" s="96" t="s">
        <v>205</v>
      </c>
      <c r="B6" s="95" t="s">
        <v>498</v>
      </c>
      <c r="C6" s="95" t="s">
        <v>502</v>
      </c>
      <c r="D6" s="95"/>
    </row>
    <row r="7" spans="1:8">
      <c r="A7" s="142" t="s">
        <v>260</v>
      </c>
      <c r="B7" s="97">
        <v>4</v>
      </c>
      <c r="C7" s="97">
        <v>22.9</v>
      </c>
      <c r="D7" s="97"/>
      <c r="E7" s="144"/>
      <c r="F7" s="144"/>
      <c r="G7" s="97"/>
      <c r="H7" s="97"/>
    </row>
    <row r="8" spans="1:8">
      <c r="A8" s="119" t="s">
        <v>503</v>
      </c>
      <c r="B8" s="97">
        <v>2.2000000000000002</v>
      </c>
      <c r="C8" s="97">
        <v>19.7</v>
      </c>
      <c r="D8" s="97"/>
      <c r="E8" s="144"/>
      <c r="F8" s="144"/>
      <c r="G8" s="97"/>
      <c r="H8" s="97"/>
    </row>
    <row r="9" spans="1:8">
      <c r="A9" s="119" t="s">
        <v>505</v>
      </c>
      <c r="B9" s="97">
        <v>1.7</v>
      </c>
      <c r="C9" s="97">
        <v>18.7</v>
      </c>
      <c r="D9" s="97"/>
      <c r="E9" s="144"/>
      <c r="F9" s="144"/>
      <c r="G9" s="97"/>
      <c r="H9" s="97"/>
    </row>
    <row r="10" spans="1:8">
      <c r="A10" s="119" t="s">
        <v>264</v>
      </c>
      <c r="B10" s="97">
        <v>2</v>
      </c>
      <c r="C10" s="97">
        <v>18.3</v>
      </c>
      <c r="D10" s="97"/>
      <c r="E10" s="144"/>
      <c r="F10" s="144"/>
      <c r="G10" s="97"/>
      <c r="H10" s="97"/>
    </row>
    <row r="11" spans="1:8">
      <c r="A11" s="119" t="s">
        <v>504</v>
      </c>
      <c r="B11" s="97">
        <v>1.9</v>
      </c>
      <c r="C11" s="97">
        <v>16.3</v>
      </c>
      <c r="D11" s="97"/>
      <c r="E11" s="144"/>
      <c r="F11" s="144"/>
      <c r="G11" s="97"/>
      <c r="H11" s="97"/>
    </row>
    <row r="12" spans="1:8">
      <c r="A12" s="119" t="s">
        <v>262</v>
      </c>
      <c r="B12" s="97">
        <v>1.7</v>
      </c>
      <c r="C12" s="97">
        <v>16.100000000000001</v>
      </c>
      <c r="D12" s="97"/>
      <c r="E12" s="144"/>
      <c r="F12" s="144"/>
      <c r="G12" s="97"/>
      <c r="H12" s="97"/>
    </row>
    <row r="13" spans="1:8">
      <c r="A13" s="143" t="s">
        <v>506</v>
      </c>
      <c r="B13" s="97">
        <v>1.1000000000000001</v>
      </c>
      <c r="C13" s="97">
        <v>14.7</v>
      </c>
      <c r="D13" s="97"/>
      <c r="E13" s="144"/>
      <c r="F13" s="144"/>
      <c r="G13" s="97"/>
      <c r="H13" s="97"/>
    </row>
    <row r="14" spans="1:8">
      <c r="A14" s="119" t="s">
        <v>263</v>
      </c>
      <c r="B14" s="97">
        <v>1.6</v>
      </c>
      <c r="C14" s="97">
        <v>14.6</v>
      </c>
      <c r="D14" s="97"/>
      <c r="E14" s="144"/>
      <c r="F14" s="144"/>
      <c r="G14" s="97"/>
      <c r="H14" s="97"/>
    </row>
    <row r="15" spans="1:8">
      <c r="A15" s="119" t="s">
        <v>507</v>
      </c>
      <c r="B15" s="97">
        <v>2</v>
      </c>
      <c r="C15" s="97">
        <v>15</v>
      </c>
      <c r="D15" s="97"/>
      <c r="E15" s="144"/>
      <c r="F15" s="144"/>
      <c r="G15" s="97"/>
      <c r="H15" s="97"/>
    </row>
    <row r="16" spans="1:8">
      <c r="A16" s="119" t="s">
        <v>508</v>
      </c>
      <c r="B16" s="97">
        <v>1</v>
      </c>
      <c r="C16" s="97">
        <v>12.9</v>
      </c>
      <c r="D16" s="97"/>
      <c r="E16" s="144"/>
      <c r="F16" s="144"/>
      <c r="G16" s="97"/>
      <c r="H16" s="97"/>
    </row>
    <row r="17" spans="1:8">
      <c r="A17" s="119" t="s">
        <v>509</v>
      </c>
      <c r="B17" s="97">
        <v>1.1000000000000001</v>
      </c>
      <c r="C17" s="97">
        <v>12.7</v>
      </c>
      <c r="D17" s="97"/>
      <c r="E17" s="144"/>
      <c r="F17" s="144"/>
      <c r="G17" s="97"/>
      <c r="H17" s="97"/>
    </row>
    <row r="18" spans="1:8">
      <c r="A18" s="119" t="s">
        <v>265</v>
      </c>
      <c r="B18" s="97">
        <v>2.2000000000000002</v>
      </c>
      <c r="C18" s="97">
        <v>12</v>
      </c>
      <c r="D18" s="97"/>
      <c r="E18" s="144"/>
      <c r="F18" s="144"/>
      <c r="G18" s="97"/>
      <c r="H18" s="97"/>
    </row>
    <row r="19" spans="1:8">
      <c r="A19" s="119" t="s">
        <v>266</v>
      </c>
      <c r="B19" s="97">
        <v>1</v>
      </c>
      <c r="C19" s="97">
        <v>12.8</v>
      </c>
      <c r="D19" s="97"/>
      <c r="E19" s="144"/>
      <c r="F19" s="144"/>
      <c r="G19" s="97"/>
      <c r="H19" s="97"/>
    </row>
    <row r="20" spans="1:8">
      <c r="A20" s="119" t="s">
        <v>261</v>
      </c>
      <c r="B20" s="97">
        <v>2.9</v>
      </c>
      <c r="C20" s="97">
        <v>22.6</v>
      </c>
      <c r="D20" s="97"/>
      <c r="E20" s="144"/>
      <c r="F20" s="144"/>
      <c r="G20" s="97"/>
      <c r="H20" s="97"/>
    </row>
    <row r="21" spans="1:8">
      <c r="A21" s="119" t="s">
        <v>510</v>
      </c>
      <c r="B21" s="97">
        <v>1.6</v>
      </c>
      <c r="C21" s="97">
        <v>19.7</v>
      </c>
      <c r="D21" s="97"/>
      <c r="E21" s="144"/>
      <c r="F21" s="144"/>
      <c r="G21" s="97"/>
      <c r="H21" s="97"/>
    </row>
    <row r="22" spans="1:8">
      <c r="A22" s="119" t="s">
        <v>512</v>
      </c>
      <c r="B22" s="97">
        <v>2</v>
      </c>
      <c r="C22" s="97">
        <v>17.399999999999999</v>
      </c>
      <c r="D22" s="97"/>
      <c r="E22" s="144"/>
      <c r="F22" s="144"/>
      <c r="G22" s="97"/>
      <c r="H22" s="97"/>
    </row>
    <row r="23" spans="1:8">
      <c r="A23" s="119" t="s">
        <v>514</v>
      </c>
      <c r="B23" s="97">
        <v>1.8</v>
      </c>
      <c r="C23" s="97">
        <v>17.3</v>
      </c>
      <c r="D23" s="97"/>
      <c r="E23" s="144"/>
      <c r="F23" s="144"/>
      <c r="G23" s="97"/>
      <c r="H23" s="97"/>
    </row>
    <row r="24" spans="1:8">
      <c r="A24" s="119" t="s">
        <v>511</v>
      </c>
      <c r="B24" s="97">
        <v>1.6</v>
      </c>
      <c r="C24" s="97">
        <v>15.3</v>
      </c>
      <c r="D24" s="97"/>
      <c r="E24" s="144"/>
      <c r="F24" s="144"/>
      <c r="G24" s="97"/>
      <c r="H24" s="97"/>
    </row>
    <row r="25" spans="1:8">
      <c r="A25" s="119" t="s">
        <v>513</v>
      </c>
      <c r="B25" s="97">
        <v>1.6</v>
      </c>
      <c r="C25" s="97">
        <v>15.2</v>
      </c>
      <c r="D25" s="97"/>
      <c r="E25" s="144"/>
      <c r="F25" s="144"/>
      <c r="G25" s="97"/>
      <c r="H25" s="97"/>
    </row>
    <row r="26" spans="1:8">
      <c r="A26" s="232"/>
      <c r="B26" s="97"/>
      <c r="C26" s="97"/>
      <c r="D26" s="97"/>
      <c r="E26" s="144"/>
      <c r="F26" s="144"/>
      <c r="G26" s="97"/>
      <c r="H26" s="97"/>
    </row>
    <row r="27" spans="1:8">
      <c r="A27" s="95"/>
      <c r="B27" s="97"/>
      <c r="C27" s="97"/>
      <c r="D27" s="97"/>
    </row>
    <row r="28" spans="1:8">
      <c r="A28" s="103" t="s">
        <v>114</v>
      </c>
      <c r="B28" s="97"/>
      <c r="C28" s="97"/>
      <c r="D28" s="97"/>
    </row>
    <row r="29" spans="1:8">
      <c r="A29" s="95"/>
      <c r="B29" s="97"/>
      <c r="C29" s="97"/>
      <c r="D29" s="97"/>
    </row>
    <row r="30" spans="1:8">
      <c r="A30" s="95"/>
      <c r="B30" s="97"/>
      <c r="C30" s="97"/>
      <c r="D30" s="97"/>
    </row>
    <row r="31" spans="1:8">
      <c r="A31" s="95"/>
      <c r="B31" s="97"/>
      <c r="C31" s="97"/>
      <c r="D31" s="97"/>
    </row>
    <row r="32" spans="1:8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8" spans="1:4">
      <c r="A88"/>
      <c r="B88" s="98"/>
      <c r="C88"/>
    </row>
  </sheetData>
  <mergeCells count="1">
    <mergeCell ref="B4:C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6" width="16.75" customWidth="1"/>
  </cols>
  <sheetData>
    <row r="1" spans="1:12" ht="17.25">
      <c r="A1" s="153" t="s">
        <v>835</v>
      </c>
      <c r="B1" s="98"/>
      <c r="C1" s="99"/>
      <c r="D1" s="99"/>
    </row>
    <row r="2" spans="1:12" ht="17.25">
      <c r="A2" s="116" t="s">
        <v>1194</v>
      </c>
      <c r="B2" s="98"/>
      <c r="C2" s="99"/>
      <c r="D2" s="99"/>
    </row>
    <row r="3" spans="1:12" ht="17.25">
      <c r="A3" s="116"/>
      <c r="B3" s="98"/>
    </row>
    <row r="4" spans="1:12" ht="17.25">
      <c r="A4" s="161" t="s">
        <v>836</v>
      </c>
      <c r="B4" s="174" t="s">
        <v>837</v>
      </c>
      <c r="C4" s="174" t="s">
        <v>838</v>
      </c>
      <c r="D4" s="174" t="s">
        <v>839</v>
      </c>
      <c r="E4" s="174" t="s">
        <v>840</v>
      </c>
      <c r="F4" s="174" t="s">
        <v>841</v>
      </c>
    </row>
    <row r="5" spans="1:12" ht="17.25">
      <c r="A5" s="162" t="s">
        <v>842</v>
      </c>
      <c r="B5" s="174" t="s">
        <v>843</v>
      </c>
      <c r="C5" s="174" t="s">
        <v>844</v>
      </c>
      <c r="D5" s="174" t="s">
        <v>844</v>
      </c>
      <c r="E5" s="174" t="s">
        <v>845</v>
      </c>
      <c r="F5" s="174" t="s">
        <v>843</v>
      </c>
    </row>
    <row r="6" spans="1:12" ht="17.25">
      <c r="A6" s="195">
        <v>2018.1</v>
      </c>
      <c r="B6" s="112">
        <v>0.14000000000000001</v>
      </c>
      <c r="C6" s="112">
        <v>0.86</v>
      </c>
      <c r="D6" s="112">
        <v>0.06</v>
      </c>
      <c r="E6" s="112">
        <v>0.04</v>
      </c>
      <c r="F6" s="112">
        <v>-0.12</v>
      </c>
      <c r="H6" s="200"/>
      <c r="I6" s="200"/>
      <c r="J6" s="200"/>
      <c r="K6" s="200"/>
      <c r="L6" s="200"/>
    </row>
    <row r="7" spans="1:12" ht="17.25">
      <c r="A7" s="195">
        <v>2018.2</v>
      </c>
      <c r="B7" s="112">
        <v>0.2</v>
      </c>
      <c r="C7" s="112">
        <v>0.94</v>
      </c>
      <c r="D7" s="112">
        <v>0.17</v>
      </c>
      <c r="E7" s="112">
        <v>0.02</v>
      </c>
      <c r="F7" s="112">
        <v>-0.08</v>
      </c>
      <c r="H7" s="200"/>
      <c r="I7" s="200"/>
      <c r="J7" s="200"/>
      <c r="K7" s="200"/>
      <c r="L7" s="200"/>
    </row>
    <row r="8" spans="1:12" ht="17.25">
      <c r="A8" s="195">
        <v>2018.3</v>
      </c>
      <c r="B8" s="112">
        <v>0.12</v>
      </c>
      <c r="C8" s="112">
        <v>0.55000000000000004</v>
      </c>
      <c r="D8" s="112">
        <v>0.15</v>
      </c>
      <c r="E8" s="112">
        <v>0.04</v>
      </c>
      <c r="F8" s="112">
        <v>-0.09</v>
      </c>
      <c r="H8" s="200"/>
      <c r="I8" s="200"/>
      <c r="J8" s="200"/>
      <c r="K8" s="200"/>
      <c r="L8" s="200"/>
    </row>
    <row r="9" spans="1:12" ht="17.25">
      <c r="A9" s="195">
        <v>2018.4</v>
      </c>
      <c r="B9" s="112">
        <v>0.06</v>
      </c>
      <c r="C9" s="112">
        <v>0.31</v>
      </c>
      <c r="D9" s="112">
        <v>0.11</v>
      </c>
      <c r="E9" s="112">
        <v>0.02</v>
      </c>
      <c r="F9" s="112">
        <v>-0.12</v>
      </c>
      <c r="H9" s="200"/>
      <c r="I9" s="200"/>
      <c r="J9" s="200"/>
      <c r="K9" s="200"/>
      <c r="L9" s="200"/>
    </row>
    <row r="10" spans="1:12" ht="17.25">
      <c r="A10" s="195">
        <v>2018.5</v>
      </c>
      <c r="B10" s="112">
        <v>-0.03</v>
      </c>
      <c r="C10" s="112">
        <v>0.21</v>
      </c>
      <c r="D10" s="112">
        <v>0.02</v>
      </c>
      <c r="E10" s="112">
        <v>-0.04</v>
      </c>
      <c r="F10" s="112">
        <v>-0.2</v>
      </c>
      <c r="H10" s="200"/>
      <c r="I10" s="200"/>
      <c r="J10" s="200"/>
      <c r="K10" s="200"/>
      <c r="L10" s="200"/>
    </row>
    <row r="11" spans="1:12" ht="17.25">
      <c r="A11" s="195">
        <v>2018.6</v>
      </c>
      <c r="B11" s="112">
        <v>-0.02</v>
      </c>
      <c r="C11" s="112">
        <v>0.23</v>
      </c>
      <c r="D11" s="112">
        <v>0</v>
      </c>
      <c r="E11" s="112">
        <v>-0.06</v>
      </c>
      <c r="F11" s="112">
        <v>-0.17</v>
      </c>
      <c r="G11" s="200"/>
      <c r="H11" s="200"/>
      <c r="I11" s="200"/>
      <c r="J11" s="200"/>
      <c r="K11" s="200"/>
      <c r="L11" s="200"/>
    </row>
    <row r="12" spans="1:12" ht="17.25">
      <c r="A12" s="195">
        <v>2018.7</v>
      </c>
      <c r="B12" s="112">
        <v>-0.02</v>
      </c>
      <c r="C12" s="112">
        <v>0.32</v>
      </c>
      <c r="D12" s="112">
        <v>-0.02</v>
      </c>
      <c r="E12" s="112">
        <v>-0.06</v>
      </c>
      <c r="F12" s="112">
        <v>-0.19</v>
      </c>
      <c r="G12" s="200"/>
      <c r="H12" s="200"/>
      <c r="I12" s="200"/>
      <c r="J12" s="200"/>
      <c r="K12" s="200"/>
      <c r="L12" s="200"/>
    </row>
    <row r="13" spans="1:12" ht="17.25">
      <c r="A13" s="195">
        <v>2018.8</v>
      </c>
      <c r="B13" s="112">
        <v>0.02</v>
      </c>
      <c r="C13" s="112">
        <v>0.63</v>
      </c>
      <c r="D13" s="112">
        <v>0</v>
      </c>
      <c r="E13" s="112">
        <v>-7.0000000000000007E-2</v>
      </c>
      <c r="F13" s="112">
        <v>-0.24</v>
      </c>
      <c r="G13" s="200"/>
      <c r="H13" s="200"/>
      <c r="I13" s="200"/>
      <c r="J13" s="200"/>
      <c r="K13" s="200"/>
      <c r="L13" s="200"/>
    </row>
    <row r="14" spans="1:12" ht="17.25">
      <c r="A14" s="195">
        <v>2018.9</v>
      </c>
      <c r="B14" s="112">
        <v>0.31</v>
      </c>
      <c r="C14" s="112">
        <v>1.25</v>
      </c>
      <c r="D14" s="112">
        <v>0.38</v>
      </c>
      <c r="E14" s="112">
        <v>0.09</v>
      </c>
      <c r="F14" s="112">
        <v>-0.13</v>
      </c>
      <c r="G14" s="200"/>
      <c r="H14" s="200"/>
      <c r="I14" s="200"/>
      <c r="J14" s="200"/>
      <c r="K14" s="200"/>
      <c r="L14" s="200"/>
    </row>
    <row r="15" spans="1:12" ht="17.25">
      <c r="A15" s="196" t="s">
        <v>108</v>
      </c>
      <c r="B15" s="112">
        <v>0.19</v>
      </c>
      <c r="C15" s="112">
        <v>0.51</v>
      </c>
      <c r="D15" s="112">
        <v>0.36</v>
      </c>
      <c r="E15" s="112">
        <v>0.18</v>
      </c>
      <c r="F15" s="112">
        <v>-0.15</v>
      </c>
      <c r="G15" s="200"/>
      <c r="H15" s="200"/>
      <c r="I15" s="200"/>
      <c r="J15" s="200"/>
      <c r="K15" s="200"/>
      <c r="L15" s="200"/>
    </row>
    <row r="16" spans="1:12" ht="17.25">
      <c r="A16" s="195">
        <v>2018.11</v>
      </c>
      <c r="B16" s="112">
        <v>0.13</v>
      </c>
      <c r="C16" s="112">
        <v>0.2</v>
      </c>
      <c r="D16" s="112">
        <v>0.27</v>
      </c>
      <c r="E16" s="112">
        <v>0.14000000000000001</v>
      </c>
      <c r="F16" s="112">
        <v>-0.06</v>
      </c>
      <c r="G16" s="200"/>
      <c r="H16" s="200"/>
      <c r="I16" s="200"/>
      <c r="J16" s="200"/>
      <c r="K16" s="200"/>
      <c r="L16" s="200"/>
    </row>
    <row r="17" spans="1:12" ht="17.25">
      <c r="A17" s="195">
        <v>2018.12</v>
      </c>
      <c r="B17" s="112">
        <v>-0.01</v>
      </c>
      <c r="C17" s="112">
        <v>0.04</v>
      </c>
      <c r="D17" s="112">
        <v>0.08</v>
      </c>
      <c r="E17" s="112">
        <v>7.0000000000000007E-2</v>
      </c>
      <c r="F17" s="112">
        <v>-0.17</v>
      </c>
      <c r="G17" s="200"/>
      <c r="H17" s="200"/>
      <c r="I17" s="200"/>
      <c r="J17" s="200"/>
      <c r="K17" s="200"/>
      <c r="L17" s="200"/>
    </row>
    <row r="18" spans="1:12" ht="17.25">
      <c r="A18" s="195">
        <v>2019.1</v>
      </c>
      <c r="B18" s="112">
        <v>-0.15</v>
      </c>
      <c r="C18" s="112">
        <v>-0.2</v>
      </c>
      <c r="D18" s="112">
        <v>-0.12</v>
      </c>
      <c r="E18" s="112">
        <v>-0.05</v>
      </c>
      <c r="F18" s="112">
        <v>-0.22</v>
      </c>
      <c r="G18" s="200"/>
      <c r="H18" s="200"/>
      <c r="I18" s="200"/>
      <c r="J18" s="200"/>
      <c r="K18" s="200"/>
      <c r="L18" s="200"/>
    </row>
    <row r="19" spans="1:12" ht="17.25">
      <c r="A19" s="195">
        <v>2019.2</v>
      </c>
      <c r="B19" s="112">
        <v>-0.12</v>
      </c>
      <c r="C19" s="112">
        <v>-0.19</v>
      </c>
      <c r="D19" s="112">
        <v>-0.11</v>
      </c>
      <c r="E19" s="112">
        <v>-0.04</v>
      </c>
      <c r="F19" s="112">
        <v>-0.14000000000000001</v>
      </c>
      <c r="G19" s="200"/>
      <c r="H19" s="200"/>
      <c r="I19" s="200"/>
      <c r="J19" s="200"/>
      <c r="K19" s="200"/>
      <c r="L19" s="200"/>
    </row>
    <row r="20" spans="1:12" ht="17.25">
      <c r="A20" s="195">
        <v>2019.3</v>
      </c>
      <c r="B20" s="112">
        <v>-0.16</v>
      </c>
      <c r="C20" s="112">
        <v>-0.22</v>
      </c>
      <c r="D20" s="112">
        <v>-0.16</v>
      </c>
      <c r="E20" s="112">
        <v>-0.08</v>
      </c>
      <c r="F20" s="112">
        <v>-0.18</v>
      </c>
      <c r="G20" s="200"/>
      <c r="H20" s="200"/>
      <c r="I20" s="200"/>
      <c r="J20" s="200"/>
      <c r="K20" s="200"/>
      <c r="L20" s="200"/>
    </row>
    <row r="21" spans="1:12" ht="17.25">
      <c r="A21" s="195">
        <v>2019.4</v>
      </c>
      <c r="B21" s="112">
        <v>-0.21</v>
      </c>
      <c r="C21" s="112">
        <v>-0.18</v>
      </c>
      <c r="D21" s="112">
        <v>-0.27</v>
      </c>
      <c r="E21" s="112">
        <v>-0.13</v>
      </c>
      <c r="F21" s="112">
        <v>-0.21</v>
      </c>
      <c r="G21" s="200"/>
      <c r="H21" s="200"/>
      <c r="I21" s="200"/>
      <c r="J21" s="200"/>
      <c r="K21" s="200"/>
      <c r="L21" s="200"/>
    </row>
    <row r="22" spans="1:12" ht="17.25">
      <c r="A22" s="195">
        <v>2019.5</v>
      </c>
      <c r="B22" s="112">
        <v>-0.16</v>
      </c>
      <c r="C22" s="112">
        <v>-0.11</v>
      </c>
      <c r="D22" s="112">
        <v>-0.22</v>
      </c>
      <c r="E22" s="112">
        <v>-0.08</v>
      </c>
      <c r="F22" s="112">
        <v>-0.19</v>
      </c>
      <c r="G22" s="200"/>
      <c r="H22" s="200"/>
      <c r="I22" s="200"/>
      <c r="J22" s="200"/>
      <c r="K22" s="200"/>
      <c r="L22" s="200"/>
    </row>
    <row r="23" spans="1:12" ht="17.25">
      <c r="A23" s="195">
        <v>2019.6</v>
      </c>
      <c r="B23" s="112">
        <v>-0.13</v>
      </c>
      <c r="C23" s="112">
        <v>-0.04</v>
      </c>
      <c r="D23" s="112">
        <v>-0.14000000000000001</v>
      </c>
      <c r="E23" s="112">
        <v>-7.0000000000000007E-2</v>
      </c>
      <c r="F23" s="112">
        <v>-0.2</v>
      </c>
      <c r="G23" s="200"/>
      <c r="H23" s="200"/>
      <c r="I23" s="200"/>
      <c r="J23" s="200"/>
      <c r="K23" s="200"/>
      <c r="L23" s="200"/>
    </row>
    <row r="24" spans="1:12" ht="17.25">
      <c r="A24" s="195">
        <v>2019.7</v>
      </c>
      <c r="B24" s="112">
        <v>-0.09</v>
      </c>
      <c r="C24" s="112">
        <v>7.0000000000000007E-2</v>
      </c>
      <c r="D24" s="112">
        <v>-7.0000000000000007E-2</v>
      </c>
      <c r="E24" s="112">
        <v>-0.06</v>
      </c>
      <c r="F24" s="112">
        <v>-0.22</v>
      </c>
      <c r="G24" s="200"/>
      <c r="H24" s="200"/>
      <c r="I24" s="200"/>
      <c r="J24" s="200"/>
      <c r="K24" s="200"/>
      <c r="L24" s="200"/>
    </row>
    <row r="25" spans="1:12" ht="17.25">
      <c r="A25" s="195">
        <v>2019.8</v>
      </c>
      <c r="B25" s="112">
        <v>-0.05</v>
      </c>
      <c r="C25" s="112">
        <v>0.14000000000000001</v>
      </c>
      <c r="D25" s="112">
        <v>-0.01</v>
      </c>
      <c r="E25" s="112">
        <v>0.02</v>
      </c>
      <c r="F25" s="112">
        <v>-0.24</v>
      </c>
      <c r="G25" s="200"/>
      <c r="H25" s="200"/>
      <c r="I25" s="200"/>
      <c r="J25" s="200"/>
      <c r="K25" s="200"/>
      <c r="L25" s="200"/>
    </row>
    <row r="26" spans="1:12" ht="17.25">
      <c r="A26" s="195">
        <v>2019.9</v>
      </c>
      <c r="B26" s="112">
        <v>0.01</v>
      </c>
      <c r="C26" s="112">
        <v>0.17</v>
      </c>
      <c r="D26" s="112">
        <v>0.12</v>
      </c>
      <c r="E26" s="112">
        <v>7.0000000000000007E-2</v>
      </c>
      <c r="F26" s="112">
        <v>-0.21</v>
      </c>
      <c r="G26" s="200"/>
      <c r="H26" s="200"/>
      <c r="I26" s="200"/>
      <c r="J26" s="200"/>
      <c r="K26" s="200"/>
      <c r="L26" s="200"/>
    </row>
    <row r="27" spans="1:12" ht="17.25">
      <c r="A27" s="196" t="s">
        <v>846</v>
      </c>
      <c r="B27" s="112">
        <v>0.12</v>
      </c>
      <c r="C27" s="112">
        <v>0.44</v>
      </c>
      <c r="D27" s="112">
        <v>0.17</v>
      </c>
      <c r="E27" s="112">
        <v>0.18</v>
      </c>
      <c r="F27" s="112">
        <v>-0.16</v>
      </c>
      <c r="G27" s="200"/>
      <c r="H27" s="200"/>
      <c r="I27" s="200"/>
      <c r="J27" s="200"/>
      <c r="K27" s="200"/>
      <c r="L27" s="200"/>
    </row>
    <row r="28" spans="1:12" ht="17.25">
      <c r="A28" s="195">
        <v>2019.11</v>
      </c>
      <c r="B28" s="112">
        <v>0.19</v>
      </c>
      <c r="C28" s="112">
        <v>0.5</v>
      </c>
      <c r="D28" s="112">
        <v>0.27</v>
      </c>
      <c r="E28" s="112">
        <v>0.27</v>
      </c>
      <c r="F28" s="112">
        <v>-0.1</v>
      </c>
      <c r="H28" s="200"/>
      <c r="I28" s="200"/>
      <c r="J28" s="200"/>
      <c r="K28" s="200"/>
      <c r="L28" s="200"/>
    </row>
    <row r="29" spans="1:12" ht="17.25">
      <c r="A29" s="195">
        <v>2019.12</v>
      </c>
      <c r="B29" s="112">
        <v>0.38</v>
      </c>
      <c r="C29" s="112">
        <v>0.86</v>
      </c>
      <c r="D29" s="112">
        <v>0.49</v>
      </c>
      <c r="E29" s="112">
        <v>0.46</v>
      </c>
      <c r="F29" s="112">
        <v>-0.04</v>
      </c>
      <c r="H29" s="200"/>
      <c r="I29" s="200"/>
      <c r="J29" s="200"/>
      <c r="K29" s="200"/>
      <c r="L29" s="200"/>
    </row>
    <row r="30" spans="1:12" ht="17.25">
      <c r="A30" s="195">
        <v>2020.1</v>
      </c>
      <c r="B30" s="112">
        <v>0.28000000000000003</v>
      </c>
      <c r="C30" s="112">
        <v>0.34</v>
      </c>
      <c r="D30" s="112">
        <v>0.43</v>
      </c>
      <c r="E30" s="112">
        <v>0.39</v>
      </c>
      <c r="F30" s="112">
        <v>-0.02</v>
      </c>
      <c r="H30" s="200"/>
      <c r="I30" s="200"/>
      <c r="J30" s="200"/>
      <c r="K30" s="200"/>
      <c r="L30" s="200"/>
    </row>
    <row r="31" spans="1:12" ht="17.25">
      <c r="A31" s="195">
        <v>2020.2</v>
      </c>
      <c r="B31" s="112">
        <v>0.34</v>
      </c>
      <c r="C31" s="112">
        <v>0.15</v>
      </c>
      <c r="D31" s="112">
        <v>0.72</v>
      </c>
      <c r="E31" s="112">
        <v>0.32</v>
      </c>
      <c r="F31" s="112">
        <v>0.05</v>
      </c>
      <c r="H31" s="200"/>
      <c r="I31" s="200"/>
      <c r="J31" s="200"/>
      <c r="K31" s="200"/>
      <c r="L31" s="200"/>
    </row>
    <row r="32" spans="1:12" ht="17.25">
      <c r="A32" s="195">
        <v>2020.3</v>
      </c>
      <c r="B32" s="112">
        <v>0.54</v>
      </c>
      <c r="C32" s="112">
        <v>0.13</v>
      </c>
      <c r="D32" s="112">
        <v>1.4</v>
      </c>
      <c r="E32" s="112">
        <v>0.26</v>
      </c>
      <c r="F32" s="112">
        <v>0.06</v>
      </c>
      <c r="H32" s="200"/>
      <c r="I32" s="200"/>
      <c r="J32" s="200"/>
      <c r="K32" s="200"/>
      <c r="L32" s="200"/>
    </row>
    <row r="33" spans="1:12" ht="17.25">
      <c r="A33" s="195">
        <v>2020.4</v>
      </c>
      <c r="B33" s="112">
        <v>0.27</v>
      </c>
      <c r="C33" s="112">
        <v>-0.02</v>
      </c>
      <c r="D33" s="112">
        <v>0.82</v>
      </c>
      <c r="E33" s="112">
        <v>0.1</v>
      </c>
      <c r="F33" s="112">
        <v>-0.01</v>
      </c>
      <c r="H33" s="200"/>
      <c r="I33" s="200"/>
      <c r="J33" s="200"/>
      <c r="K33" s="200"/>
      <c r="L33" s="200"/>
    </row>
    <row r="34" spans="1:12" ht="17.25">
      <c r="A34" s="195">
        <v>2020.5</v>
      </c>
      <c r="B34" s="112">
        <v>0.14000000000000001</v>
      </c>
      <c r="C34" s="112">
        <v>-0.09</v>
      </c>
      <c r="D34" s="112">
        <v>0.44</v>
      </c>
      <c r="E34" s="112">
        <v>0.06</v>
      </c>
      <c r="F34" s="112">
        <v>0</v>
      </c>
      <c r="H34" s="200"/>
      <c r="I34" s="200"/>
      <c r="J34" s="200"/>
      <c r="K34" s="200"/>
      <c r="L34" s="200"/>
    </row>
    <row r="35" spans="1:12" ht="17.25">
      <c r="A35" s="195">
        <v>2020.6</v>
      </c>
      <c r="B35" s="112">
        <v>0.41</v>
      </c>
      <c r="C35" s="112">
        <v>0.13</v>
      </c>
      <c r="D35" s="112">
        <v>0.71</v>
      </c>
      <c r="E35" s="112">
        <v>0.41</v>
      </c>
      <c r="F35" s="112">
        <v>0.24</v>
      </c>
      <c r="H35" s="112"/>
      <c r="I35" s="112"/>
      <c r="J35" s="112"/>
      <c r="K35" s="112"/>
      <c r="L35" s="112"/>
    </row>
    <row r="36" spans="1:12" ht="17.25">
      <c r="A36" s="195">
        <v>2020.7</v>
      </c>
      <c r="B36" s="112">
        <v>0.61</v>
      </c>
      <c r="C36" s="112">
        <v>0.71</v>
      </c>
      <c r="D36" s="112">
        <v>0.88</v>
      </c>
      <c r="E36" s="112">
        <v>0.45</v>
      </c>
      <c r="F36" s="112">
        <v>0.32</v>
      </c>
      <c r="H36" s="112"/>
      <c r="I36" s="112"/>
      <c r="J36" s="112"/>
      <c r="K36" s="112"/>
      <c r="L36" s="112"/>
    </row>
    <row r="37" spans="1:12" ht="17.25">
      <c r="A37" s="195">
        <v>2020.8</v>
      </c>
      <c r="B37" s="112">
        <v>0.47</v>
      </c>
      <c r="C37" s="112">
        <v>0.42</v>
      </c>
      <c r="D37" s="112">
        <v>0.59</v>
      </c>
      <c r="E37" s="112">
        <v>0.44</v>
      </c>
      <c r="F37" s="112">
        <v>0.26</v>
      </c>
      <c r="H37" s="112"/>
      <c r="I37" s="112"/>
      <c r="J37" s="112"/>
      <c r="K37" s="112"/>
      <c r="L37" s="112"/>
    </row>
    <row r="38" spans="1:12" ht="17.25">
      <c r="A38" s="195">
        <v>2020.9</v>
      </c>
      <c r="B38" s="112">
        <v>0.42</v>
      </c>
      <c r="C38" s="112">
        <v>0.27</v>
      </c>
      <c r="D38" s="112">
        <v>0.53</v>
      </c>
      <c r="E38" s="112">
        <v>0.62</v>
      </c>
      <c r="F38" s="112">
        <v>0.21</v>
      </c>
      <c r="H38" s="112"/>
      <c r="I38" s="112"/>
      <c r="J38" s="112"/>
      <c r="K38" s="112"/>
      <c r="L38" s="112"/>
    </row>
    <row r="39" spans="1:12" ht="17.25">
      <c r="A39" s="241" t="s">
        <v>1195</v>
      </c>
      <c r="B39" s="112">
        <v>0.32</v>
      </c>
      <c r="C39" s="112">
        <v>0.16</v>
      </c>
      <c r="D39" s="112">
        <v>0.38</v>
      </c>
      <c r="E39" s="112">
        <v>0.55000000000000004</v>
      </c>
      <c r="F39" s="112">
        <v>0.18</v>
      </c>
      <c r="H39" s="112"/>
      <c r="I39" s="112"/>
      <c r="J39" s="112"/>
      <c r="K39" s="112"/>
      <c r="L39" s="112"/>
    </row>
    <row r="40" spans="1:12" ht="17.25">
      <c r="A40" s="195">
        <v>2020.11</v>
      </c>
      <c r="B40" s="112">
        <v>0.54</v>
      </c>
      <c r="C40" s="112">
        <v>0.17</v>
      </c>
      <c r="D40" s="112">
        <v>0.68</v>
      </c>
      <c r="E40" s="112">
        <v>1.01</v>
      </c>
      <c r="F40" s="112">
        <v>0.28999999999999998</v>
      </c>
      <c r="H40" s="112"/>
      <c r="I40" s="112"/>
      <c r="J40" s="112"/>
      <c r="K40" s="112"/>
      <c r="L40" s="112"/>
    </row>
    <row r="41" spans="1:12" ht="17.25">
      <c r="A41" s="195"/>
      <c r="B41" s="112"/>
      <c r="C41" s="112"/>
      <c r="D41" s="112"/>
      <c r="E41" s="112"/>
      <c r="F41" s="112"/>
      <c r="H41" s="200"/>
      <c r="I41" s="200"/>
      <c r="J41" s="200"/>
      <c r="K41" s="200"/>
      <c r="L41" s="200"/>
    </row>
    <row r="43" spans="1:12">
      <c r="A43" s="103" t="s">
        <v>114</v>
      </c>
    </row>
  </sheetData>
  <phoneticPr fontId="1" type="noConversion"/>
  <hyperlinks>
    <hyperlink ref="A43" location="차례!A1" display="차례로 가기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5" width="14.625" customWidth="1"/>
  </cols>
  <sheetData>
    <row r="1" spans="1:10" ht="17.25">
      <c r="A1" s="153" t="s">
        <v>847</v>
      </c>
      <c r="B1" s="98"/>
    </row>
    <row r="2" spans="1:10" ht="17.25">
      <c r="A2" s="116" t="s">
        <v>848</v>
      </c>
      <c r="B2" s="98"/>
    </row>
    <row r="3" spans="1:10" ht="17.25">
      <c r="A3" s="116"/>
      <c r="B3" s="126"/>
      <c r="C3" s="126"/>
    </row>
    <row r="4" spans="1:10" ht="17.25">
      <c r="A4" s="94" t="s">
        <v>849</v>
      </c>
      <c r="B4" s="174" t="s">
        <v>850</v>
      </c>
      <c r="C4" s="174" t="s">
        <v>851</v>
      </c>
      <c r="D4" s="176" t="s">
        <v>852</v>
      </c>
      <c r="E4" s="176" t="s">
        <v>853</v>
      </c>
    </row>
    <row r="5" spans="1:10" ht="17.25">
      <c r="A5" s="96" t="s">
        <v>854</v>
      </c>
      <c r="B5" s="174" t="s">
        <v>855</v>
      </c>
      <c r="C5" s="174" t="s">
        <v>855</v>
      </c>
      <c r="D5" s="174" t="s">
        <v>855</v>
      </c>
      <c r="E5" s="174" t="s">
        <v>855</v>
      </c>
    </row>
    <row r="6" spans="1:10" ht="17.25">
      <c r="A6" s="195">
        <v>2018.1</v>
      </c>
      <c r="B6" s="156">
        <v>7</v>
      </c>
      <c r="C6" s="156">
        <v>3.7</v>
      </c>
      <c r="D6" s="156">
        <v>1.5</v>
      </c>
      <c r="E6" s="156">
        <v>1.8</v>
      </c>
      <c r="G6" s="201"/>
      <c r="H6" s="201"/>
      <c r="I6" s="201"/>
      <c r="J6" s="201"/>
    </row>
    <row r="7" spans="1:10" ht="17.25">
      <c r="A7" s="195">
        <v>2018.2</v>
      </c>
      <c r="B7" s="156">
        <v>7</v>
      </c>
      <c r="C7" s="156">
        <v>4.0999999999999996</v>
      </c>
      <c r="D7" s="156">
        <v>1.3</v>
      </c>
      <c r="E7" s="156">
        <v>1.6</v>
      </c>
      <c r="G7" s="201"/>
      <c r="H7" s="201"/>
      <c r="I7" s="201"/>
      <c r="J7" s="201"/>
    </row>
    <row r="8" spans="1:10" ht="17.25">
      <c r="A8" s="195">
        <v>2018.3</v>
      </c>
      <c r="B8" s="156">
        <v>9.3000000000000007</v>
      </c>
      <c r="C8" s="156">
        <v>5.4</v>
      </c>
      <c r="D8" s="156">
        <v>1.8</v>
      </c>
      <c r="E8" s="156">
        <v>2</v>
      </c>
      <c r="G8" s="201"/>
      <c r="H8" s="201"/>
      <c r="I8" s="201"/>
      <c r="J8" s="201"/>
    </row>
    <row r="9" spans="1:10" ht="17.25">
      <c r="A9" s="195">
        <v>2018.4</v>
      </c>
      <c r="B9" s="156">
        <v>7.2</v>
      </c>
      <c r="C9" s="156">
        <v>3.7</v>
      </c>
      <c r="D9" s="156">
        <v>1.5</v>
      </c>
      <c r="E9" s="156">
        <v>1.9</v>
      </c>
      <c r="G9" s="201"/>
      <c r="H9" s="201"/>
      <c r="I9" s="201"/>
      <c r="J9" s="201"/>
    </row>
    <row r="10" spans="1:10" ht="17.25">
      <c r="A10" s="195">
        <v>2018.5</v>
      </c>
      <c r="B10" s="156">
        <v>6.8</v>
      </c>
      <c r="C10" s="156">
        <v>3.5</v>
      </c>
      <c r="D10" s="156">
        <v>1.4</v>
      </c>
      <c r="E10" s="156">
        <v>1.8</v>
      </c>
      <c r="G10" s="201"/>
      <c r="H10" s="201"/>
      <c r="I10" s="201"/>
      <c r="J10" s="201"/>
    </row>
    <row r="11" spans="1:10" ht="17.25">
      <c r="A11" s="195">
        <v>2018.6</v>
      </c>
      <c r="B11" s="156">
        <v>6.5</v>
      </c>
      <c r="C11" s="156">
        <v>3.2</v>
      </c>
      <c r="D11" s="156">
        <v>1.5</v>
      </c>
      <c r="E11" s="156">
        <v>1.8</v>
      </c>
      <c r="G11" s="201"/>
      <c r="H11" s="201"/>
      <c r="I11" s="201"/>
      <c r="J11" s="201"/>
    </row>
    <row r="12" spans="1:10" ht="17.25">
      <c r="A12" s="195">
        <v>2018.7</v>
      </c>
      <c r="B12" s="156">
        <v>6.4</v>
      </c>
      <c r="C12" s="156">
        <v>3.4</v>
      </c>
      <c r="D12" s="156">
        <v>1.3</v>
      </c>
      <c r="E12" s="156">
        <v>1.7</v>
      </c>
      <c r="G12" s="201"/>
      <c r="H12" s="201"/>
      <c r="I12" s="201"/>
      <c r="J12" s="201"/>
    </row>
    <row r="13" spans="1:10" ht="17.25">
      <c r="A13" s="195">
        <v>2018.8</v>
      </c>
      <c r="B13" s="156">
        <v>6.6</v>
      </c>
      <c r="C13" s="156">
        <v>3.9</v>
      </c>
      <c r="D13" s="156">
        <v>1.2</v>
      </c>
      <c r="E13" s="156">
        <v>1.5</v>
      </c>
      <c r="G13" s="201"/>
      <c r="H13" s="201"/>
      <c r="I13" s="201"/>
      <c r="J13" s="201"/>
    </row>
    <row r="14" spans="1:10" ht="17.25">
      <c r="A14" s="195">
        <v>2018.9</v>
      </c>
      <c r="B14" s="156">
        <v>7.6</v>
      </c>
      <c r="C14" s="156">
        <v>4.9000000000000004</v>
      </c>
      <c r="D14" s="156">
        <v>1.3</v>
      </c>
      <c r="E14" s="156">
        <v>1.4</v>
      </c>
      <c r="G14" s="201"/>
      <c r="H14" s="201"/>
      <c r="I14" s="201"/>
      <c r="J14" s="201"/>
    </row>
    <row r="15" spans="1:10" ht="17.25">
      <c r="A15" s="196" t="s">
        <v>108</v>
      </c>
      <c r="B15" s="156">
        <v>9.3000000000000007</v>
      </c>
      <c r="C15" s="156">
        <v>5.5</v>
      </c>
      <c r="D15" s="156">
        <v>1.8</v>
      </c>
      <c r="E15" s="156">
        <v>2</v>
      </c>
      <c r="G15" s="201"/>
      <c r="H15" s="201"/>
      <c r="I15" s="201"/>
      <c r="J15" s="201"/>
    </row>
    <row r="16" spans="1:10" ht="17.25">
      <c r="A16" s="195">
        <v>2018.11</v>
      </c>
      <c r="B16" s="156">
        <v>6.5</v>
      </c>
      <c r="C16" s="156">
        <v>3.3</v>
      </c>
      <c r="D16" s="156">
        <v>1.4</v>
      </c>
      <c r="E16" s="156">
        <v>1.7</v>
      </c>
      <c r="G16" s="201"/>
      <c r="H16" s="201"/>
      <c r="I16" s="201"/>
      <c r="J16" s="201"/>
    </row>
    <row r="17" spans="1:10" ht="17.25">
      <c r="A17" s="195">
        <v>2018.12</v>
      </c>
      <c r="B17" s="156">
        <v>5.6</v>
      </c>
      <c r="C17" s="156">
        <v>2.6</v>
      </c>
      <c r="D17" s="156">
        <v>1.3</v>
      </c>
      <c r="E17" s="156">
        <v>1.6</v>
      </c>
      <c r="G17" s="201"/>
      <c r="H17" s="201"/>
      <c r="I17" s="201"/>
      <c r="J17" s="201"/>
    </row>
    <row r="18" spans="1:10" ht="17.25">
      <c r="A18" s="195">
        <v>2019.1</v>
      </c>
      <c r="B18" s="156">
        <v>5</v>
      </c>
      <c r="C18" s="156">
        <v>2.2000000000000002</v>
      </c>
      <c r="D18" s="156">
        <v>1.2</v>
      </c>
      <c r="E18" s="156">
        <v>1.5</v>
      </c>
      <c r="G18" s="201"/>
      <c r="H18" s="201"/>
      <c r="I18" s="201"/>
      <c r="J18" s="201"/>
    </row>
    <row r="19" spans="1:10" ht="17.25">
      <c r="A19" s="195">
        <v>2019.2</v>
      </c>
      <c r="B19" s="156">
        <v>4.3</v>
      </c>
      <c r="C19" s="156">
        <v>1.8</v>
      </c>
      <c r="D19" s="156">
        <v>1</v>
      </c>
      <c r="E19" s="156">
        <v>1.5</v>
      </c>
      <c r="G19" s="201"/>
      <c r="H19" s="201"/>
      <c r="I19" s="201"/>
      <c r="J19" s="201"/>
    </row>
    <row r="20" spans="1:10" ht="17.25">
      <c r="A20" s="195">
        <v>2019.3</v>
      </c>
      <c r="B20" s="156">
        <v>5.0999999999999996</v>
      </c>
      <c r="C20" s="156">
        <v>2.2000000000000002</v>
      </c>
      <c r="D20" s="156">
        <v>1.1000000000000001</v>
      </c>
      <c r="E20" s="156">
        <v>1.7</v>
      </c>
      <c r="G20" s="201"/>
      <c r="H20" s="201"/>
      <c r="I20" s="201"/>
      <c r="J20" s="201"/>
    </row>
    <row r="21" spans="1:10" ht="17.25">
      <c r="A21" s="195">
        <v>2019.4</v>
      </c>
      <c r="B21" s="156">
        <v>5.7</v>
      </c>
      <c r="C21" s="156">
        <v>2.5</v>
      </c>
      <c r="D21" s="156">
        <v>1.2</v>
      </c>
      <c r="E21" s="156">
        <v>1.9</v>
      </c>
      <c r="G21" s="201"/>
      <c r="H21" s="201"/>
      <c r="I21" s="201"/>
      <c r="J21" s="201"/>
    </row>
    <row r="22" spans="1:10" ht="17.25">
      <c r="A22" s="195">
        <v>2019.5</v>
      </c>
      <c r="B22" s="156">
        <v>5.7</v>
      </c>
      <c r="C22" s="156">
        <v>2.7</v>
      </c>
      <c r="D22" s="156">
        <v>1.3</v>
      </c>
      <c r="E22" s="156">
        <v>1.7</v>
      </c>
      <c r="G22" s="201"/>
      <c r="H22" s="201"/>
      <c r="I22" s="201"/>
      <c r="J22" s="201"/>
    </row>
    <row r="23" spans="1:10" ht="17.25">
      <c r="A23" s="195">
        <v>2019.6</v>
      </c>
      <c r="B23" s="156">
        <v>5.5</v>
      </c>
      <c r="C23" s="156">
        <v>2.7</v>
      </c>
      <c r="D23" s="156">
        <v>1.2</v>
      </c>
      <c r="E23" s="156">
        <v>1.5</v>
      </c>
      <c r="G23" s="201"/>
      <c r="H23" s="201"/>
      <c r="I23" s="201"/>
      <c r="J23" s="201"/>
    </row>
    <row r="24" spans="1:10" ht="17.25">
      <c r="A24" s="195">
        <v>2019.7</v>
      </c>
      <c r="B24" s="156">
        <v>6.7</v>
      </c>
      <c r="C24" s="156">
        <v>3.4</v>
      </c>
      <c r="D24" s="156">
        <v>1.4</v>
      </c>
      <c r="E24" s="156">
        <v>1.8</v>
      </c>
      <c r="G24" s="201"/>
      <c r="H24" s="201"/>
      <c r="I24" s="201"/>
      <c r="J24" s="201"/>
    </row>
    <row r="25" spans="1:10" ht="17.25">
      <c r="A25" s="195">
        <v>2019.8</v>
      </c>
      <c r="B25" s="156">
        <v>6.7</v>
      </c>
      <c r="C25" s="156">
        <v>3.5</v>
      </c>
      <c r="D25" s="156">
        <v>1.4</v>
      </c>
      <c r="E25" s="156">
        <v>1.7</v>
      </c>
      <c r="G25" s="201"/>
      <c r="H25" s="201"/>
      <c r="I25" s="201"/>
      <c r="J25" s="201"/>
    </row>
    <row r="26" spans="1:10" ht="17.25">
      <c r="A26" s="195">
        <v>2019.9</v>
      </c>
      <c r="B26" s="156">
        <v>6.4</v>
      </c>
      <c r="C26" s="156">
        <v>3.3</v>
      </c>
      <c r="D26" s="156">
        <v>1.4</v>
      </c>
      <c r="E26" s="156">
        <v>1.7</v>
      </c>
      <c r="G26" s="201"/>
      <c r="H26" s="201"/>
      <c r="I26" s="201"/>
      <c r="J26" s="201"/>
    </row>
    <row r="27" spans="1:10" ht="17.25">
      <c r="A27" s="196" t="s">
        <v>111</v>
      </c>
      <c r="B27" s="156">
        <v>8.1999999999999993</v>
      </c>
      <c r="C27" s="156">
        <v>4.2</v>
      </c>
      <c r="D27" s="156">
        <v>1.8</v>
      </c>
      <c r="E27" s="156">
        <v>2.2000000000000002</v>
      </c>
      <c r="G27" s="201"/>
      <c r="H27" s="201"/>
      <c r="I27" s="201"/>
      <c r="J27" s="201"/>
    </row>
    <row r="28" spans="1:10" ht="17.25">
      <c r="A28" s="195">
        <v>2019.11</v>
      </c>
      <c r="B28" s="156">
        <v>9.1999999999999993</v>
      </c>
      <c r="C28" s="156">
        <v>4.9000000000000004</v>
      </c>
      <c r="D28" s="156">
        <v>2.1</v>
      </c>
      <c r="E28" s="156">
        <v>2.2000000000000002</v>
      </c>
      <c r="G28" s="201"/>
      <c r="H28" s="201"/>
      <c r="I28" s="201"/>
      <c r="J28" s="201"/>
    </row>
    <row r="29" spans="1:10" ht="17.25">
      <c r="A29" s="195">
        <v>2019.12</v>
      </c>
      <c r="B29" s="156">
        <v>11.8</v>
      </c>
      <c r="C29" s="156">
        <v>6.2</v>
      </c>
      <c r="D29" s="156">
        <v>2.6</v>
      </c>
      <c r="E29" s="156">
        <v>2.8</v>
      </c>
      <c r="G29" s="201"/>
      <c r="H29" s="201"/>
      <c r="I29" s="201"/>
      <c r="J29" s="201"/>
    </row>
    <row r="30" spans="1:10" ht="17.25">
      <c r="A30" s="195">
        <v>2020.1</v>
      </c>
      <c r="B30" s="156">
        <v>10.1</v>
      </c>
      <c r="C30" s="156">
        <v>5.5</v>
      </c>
      <c r="D30" s="156">
        <v>2.1</v>
      </c>
      <c r="E30" s="156">
        <v>2.2999999999999998</v>
      </c>
      <c r="G30" s="201"/>
      <c r="H30" s="201"/>
      <c r="I30" s="201"/>
      <c r="J30" s="201"/>
    </row>
    <row r="31" spans="1:10" ht="17.25">
      <c r="A31" s="195">
        <v>2020.2</v>
      </c>
      <c r="B31" s="156">
        <v>11.5</v>
      </c>
      <c r="C31" s="156">
        <v>6.6</v>
      </c>
      <c r="D31" s="156">
        <v>2.1</v>
      </c>
      <c r="E31" s="156">
        <v>2.6</v>
      </c>
      <c r="G31" s="201"/>
      <c r="H31" s="201"/>
      <c r="I31" s="201"/>
      <c r="J31" s="201"/>
    </row>
    <row r="32" spans="1:10" ht="17.25">
      <c r="A32" s="195">
        <v>2020.3</v>
      </c>
      <c r="B32" s="156">
        <v>10.9</v>
      </c>
      <c r="C32" s="156">
        <v>6.5</v>
      </c>
      <c r="D32" s="156">
        <v>1.9</v>
      </c>
      <c r="E32" s="156">
        <v>2.4</v>
      </c>
      <c r="G32" s="201"/>
      <c r="H32" s="201"/>
      <c r="I32" s="201"/>
      <c r="J32" s="201"/>
    </row>
    <row r="33" spans="1:10" ht="17.25">
      <c r="A33" s="195">
        <v>2020.4</v>
      </c>
      <c r="B33" s="156">
        <v>7.4</v>
      </c>
      <c r="C33" s="156">
        <v>3.7</v>
      </c>
      <c r="D33" s="156">
        <v>1.4</v>
      </c>
      <c r="E33" s="156">
        <v>2.2000000000000002</v>
      </c>
      <c r="G33" s="201"/>
      <c r="H33" s="201"/>
      <c r="I33" s="201"/>
      <c r="J33" s="201"/>
    </row>
    <row r="34" spans="1:10" ht="17.25">
      <c r="A34" s="195">
        <v>2020.5</v>
      </c>
      <c r="B34" s="156">
        <v>8.3000000000000007</v>
      </c>
      <c r="C34" s="156">
        <v>4</v>
      </c>
      <c r="D34" s="156">
        <v>1.6</v>
      </c>
      <c r="E34" s="156">
        <v>2.6</v>
      </c>
      <c r="G34" s="156"/>
      <c r="H34" s="156"/>
      <c r="I34" s="156"/>
      <c r="J34" s="156"/>
    </row>
    <row r="35" spans="1:10" ht="17.25">
      <c r="A35" s="195">
        <v>2020.6</v>
      </c>
      <c r="B35" s="156">
        <v>13.9</v>
      </c>
      <c r="C35" s="156">
        <v>7.6</v>
      </c>
      <c r="D35" s="156">
        <v>2.7</v>
      </c>
      <c r="E35" s="156">
        <v>3.4</v>
      </c>
      <c r="G35" s="156"/>
      <c r="H35" s="156"/>
      <c r="I35" s="156"/>
      <c r="J35" s="156"/>
    </row>
    <row r="36" spans="1:10" ht="17.25">
      <c r="A36" s="195">
        <v>2020.7</v>
      </c>
      <c r="B36" s="156">
        <v>14.1</v>
      </c>
      <c r="C36" s="156">
        <v>7.6</v>
      </c>
      <c r="D36" s="156">
        <v>3</v>
      </c>
      <c r="E36" s="156">
        <v>3.4</v>
      </c>
      <c r="G36" s="156"/>
      <c r="H36" s="156"/>
      <c r="I36" s="156"/>
      <c r="J36" s="156"/>
    </row>
    <row r="37" spans="1:10" ht="17.25">
      <c r="A37" s="195">
        <v>2020.8</v>
      </c>
      <c r="B37" s="156">
        <v>8.5</v>
      </c>
      <c r="C37" s="156">
        <v>4.3</v>
      </c>
      <c r="D37" s="156">
        <v>1.8</v>
      </c>
      <c r="E37" s="156">
        <v>2.2000000000000002</v>
      </c>
      <c r="G37" s="156"/>
      <c r="H37" s="156"/>
      <c r="I37" s="156"/>
      <c r="J37" s="156"/>
    </row>
    <row r="38" spans="1:10" ht="17.25">
      <c r="A38" s="195">
        <v>2020.9</v>
      </c>
      <c r="B38" s="156">
        <v>8.1999999999999993</v>
      </c>
      <c r="C38" s="156">
        <v>3.8</v>
      </c>
      <c r="D38" s="156">
        <v>1.9</v>
      </c>
      <c r="E38" s="156">
        <v>2.4</v>
      </c>
      <c r="G38" s="156"/>
      <c r="H38" s="156"/>
      <c r="I38" s="156"/>
      <c r="J38" s="156"/>
    </row>
    <row r="39" spans="1:10" ht="17.25">
      <c r="A39" s="241" t="s">
        <v>1196</v>
      </c>
      <c r="B39" s="156">
        <v>9.3000000000000007</v>
      </c>
      <c r="C39" s="156">
        <v>4.2</v>
      </c>
      <c r="D39" s="156">
        <v>2.4</v>
      </c>
      <c r="E39" s="156">
        <v>2.7</v>
      </c>
      <c r="G39" s="156"/>
      <c r="H39" s="156"/>
      <c r="I39" s="156"/>
      <c r="J39" s="156"/>
    </row>
    <row r="40" spans="1:10" ht="17.25">
      <c r="A40" s="195"/>
      <c r="B40" s="156"/>
      <c r="C40" s="156"/>
      <c r="D40" s="156"/>
      <c r="E40" s="156"/>
      <c r="G40" s="201"/>
      <c r="H40" s="201"/>
      <c r="I40" s="201"/>
      <c r="J40" s="201"/>
    </row>
    <row r="41" spans="1:10" ht="17.25">
      <c r="A41" s="195"/>
    </row>
    <row r="42" spans="1:10">
      <c r="A42" s="103" t="s">
        <v>114</v>
      </c>
    </row>
  </sheetData>
  <phoneticPr fontId="1" type="noConversion"/>
  <hyperlinks>
    <hyperlink ref="A42" location="차례!A1" display="차례로 가기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7.125" style="98" bestFit="1" customWidth="1"/>
    <col min="3" max="3" width="15" bestFit="1" customWidth="1"/>
    <col min="4" max="4" width="1.625" customWidth="1"/>
    <col min="5" max="5" width="19.875" customWidth="1"/>
    <col min="6" max="6" width="14.625" customWidth="1"/>
    <col min="7" max="7" width="14.125" bestFit="1" customWidth="1"/>
    <col min="10" max="10" width="9" style="154"/>
  </cols>
  <sheetData>
    <row r="1" spans="1:12">
      <c r="A1" s="153" t="s">
        <v>1146</v>
      </c>
      <c r="G1" s="99"/>
    </row>
    <row r="2" spans="1:12">
      <c r="A2" s="116" t="s">
        <v>722</v>
      </c>
      <c r="G2" s="99"/>
    </row>
    <row r="3" spans="1:12">
      <c r="A3" s="116"/>
      <c r="G3" s="99"/>
    </row>
    <row r="4" spans="1:12">
      <c r="A4" s="116"/>
      <c r="B4" s="299" t="s">
        <v>723</v>
      </c>
      <c r="C4" s="299"/>
      <c r="D4" s="116"/>
      <c r="E4" s="116"/>
      <c r="F4" s="299" t="s">
        <v>724</v>
      </c>
      <c r="G4" s="299"/>
    </row>
    <row r="5" spans="1:12">
      <c r="A5" s="94" t="s">
        <v>725</v>
      </c>
      <c r="B5" s="119" t="s">
        <v>726</v>
      </c>
      <c r="C5" s="119" t="s">
        <v>727</v>
      </c>
      <c r="D5" s="119"/>
      <c r="E5" s="94" t="s">
        <v>728</v>
      </c>
      <c r="F5" s="119" t="s">
        <v>729</v>
      </c>
      <c r="G5" s="119" t="s">
        <v>730</v>
      </c>
    </row>
    <row r="6" spans="1:12">
      <c r="A6" s="96" t="s">
        <v>731</v>
      </c>
      <c r="B6" s="119" t="s">
        <v>732</v>
      </c>
      <c r="C6" s="119" t="s">
        <v>733</v>
      </c>
      <c r="D6" s="119"/>
      <c r="E6" s="96" t="s">
        <v>734</v>
      </c>
      <c r="F6" s="119" t="s">
        <v>732</v>
      </c>
      <c r="G6" s="119" t="s">
        <v>735</v>
      </c>
    </row>
    <row r="7" spans="1:12">
      <c r="A7" s="155">
        <v>2009</v>
      </c>
      <c r="B7" s="156">
        <v>5.4</v>
      </c>
      <c r="C7" s="156">
        <v>29.7</v>
      </c>
      <c r="D7" s="119"/>
      <c r="E7" s="155">
        <v>2009</v>
      </c>
      <c r="F7" s="97">
        <v>100.3</v>
      </c>
      <c r="G7" s="97">
        <v>3.8</v>
      </c>
    </row>
    <row r="8" spans="1:12">
      <c r="A8" s="155">
        <v>2010</v>
      </c>
      <c r="B8" s="156">
        <v>3</v>
      </c>
      <c r="C8" s="156">
        <v>12.1</v>
      </c>
      <c r="D8" s="119"/>
      <c r="E8" s="155">
        <v>2010</v>
      </c>
      <c r="F8" s="97">
        <v>94.6</v>
      </c>
      <c r="G8" s="97">
        <v>5.0999999999999996</v>
      </c>
    </row>
    <row r="9" spans="1:12">
      <c r="A9" s="155">
        <v>2011</v>
      </c>
      <c r="B9" s="156">
        <v>6</v>
      </c>
      <c r="C9" s="156">
        <v>21.1</v>
      </c>
      <c r="D9" s="119"/>
      <c r="E9" s="155">
        <v>2011</v>
      </c>
      <c r="F9" s="97">
        <v>102.5</v>
      </c>
      <c r="G9" s="97">
        <v>4.4000000000000004</v>
      </c>
    </row>
    <row r="10" spans="1:12">
      <c r="A10" s="155">
        <v>2012</v>
      </c>
      <c r="B10" s="156">
        <v>4.4000000000000004</v>
      </c>
      <c r="C10" s="156">
        <v>15.5</v>
      </c>
      <c r="D10" s="119"/>
      <c r="E10" s="155">
        <v>2012</v>
      </c>
      <c r="F10" s="97">
        <v>97.8</v>
      </c>
      <c r="G10" s="97">
        <v>3.8</v>
      </c>
    </row>
    <row r="11" spans="1:12">
      <c r="A11" s="155">
        <v>2013</v>
      </c>
      <c r="B11" s="156">
        <v>6.3</v>
      </c>
      <c r="C11" s="156">
        <v>1.5</v>
      </c>
      <c r="D11" s="119"/>
      <c r="E11" s="155">
        <v>2013</v>
      </c>
      <c r="F11" s="97">
        <v>95.6</v>
      </c>
      <c r="G11" s="97">
        <v>4.0999999999999996</v>
      </c>
    </row>
    <row r="12" spans="1:12">
      <c r="A12" s="155">
        <v>2014</v>
      </c>
      <c r="B12" s="156">
        <v>9.5</v>
      </c>
      <c r="C12" s="156">
        <v>0.5</v>
      </c>
      <c r="D12" s="119"/>
      <c r="E12" s="155">
        <v>2014</v>
      </c>
      <c r="F12" s="97">
        <v>91.5</v>
      </c>
      <c r="G12" s="97">
        <v>4</v>
      </c>
    </row>
    <row r="13" spans="1:12">
      <c r="A13" s="155">
        <v>2015</v>
      </c>
      <c r="B13" s="156">
        <v>9.3000000000000007</v>
      </c>
      <c r="C13" s="156">
        <v>-1.4</v>
      </c>
      <c r="D13" s="119"/>
      <c r="E13" s="155">
        <v>2015</v>
      </c>
      <c r="F13" s="97">
        <v>78.2</v>
      </c>
      <c r="G13" s="97">
        <v>5.6</v>
      </c>
    </row>
    <row r="14" spans="1:12">
      <c r="A14" s="155">
        <v>2016</v>
      </c>
      <c r="B14" s="156">
        <v>6</v>
      </c>
      <c r="C14" s="156">
        <v>-5.7</v>
      </c>
      <c r="D14" s="119"/>
      <c r="E14" s="155">
        <v>2016</v>
      </c>
      <c r="F14" s="97">
        <v>79.599999999999994</v>
      </c>
      <c r="G14" s="97">
        <v>6.7</v>
      </c>
    </row>
    <row r="15" spans="1:12">
      <c r="A15" s="155">
        <v>2017</v>
      </c>
      <c r="B15" s="156">
        <v>8.9</v>
      </c>
      <c r="C15" s="156">
        <v>-2.4</v>
      </c>
      <c r="D15" s="119"/>
      <c r="E15" s="155">
        <v>2017</v>
      </c>
      <c r="F15" s="97">
        <v>76.7</v>
      </c>
      <c r="G15" s="97">
        <v>9.4</v>
      </c>
    </row>
    <row r="16" spans="1:12">
      <c r="A16" s="119" t="s">
        <v>190</v>
      </c>
      <c r="B16" s="157">
        <v>8.6</v>
      </c>
      <c r="C16" s="156">
        <v>2.2999999999999998</v>
      </c>
      <c r="D16" s="141"/>
      <c r="E16" s="155">
        <v>2018</v>
      </c>
      <c r="F16" s="97">
        <v>75.3</v>
      </c>
      <c r="G16" s="158">
        <v>8.8000000000000007</v>
      </c>
      <c r="H16" s="139"/>
      <c r="I16" s="139"/>
      <c r="K16" s="139"/>
      <c r="L16" s="139"/>
    </row>
    <row r="17" spans="1:18">
      <c r="A17" s="119" t="s">
        <v>191</v>
      </c>
      <c r="B17" s="157">
        <v>8.6999999999999993</v>
      </c>
      <c r="C17" s="156">
        <v>2.9</v>
      </c>
      <c r="D17" s="141"/>
      <c r="E17" s="155">
        <v>2019</v>
      </c>
      <c r="F17" s="97">
        <v>78.5</v>
      </c>
      <c r="G17" s="158">
        <v>4.3</v>
      </c>
      <c r="H17" s="139"/>
      <c r="I17" s="139"/>
      <c r="K17" s="138"/>
      <c r="L17" s="139"/>
    </row>
    <row r="18" spans="1:18">
      <c r="A18" s="119" t="s">
        <v>192</v>
      </c>
      <c r="B18" s="157">
        <v>8.4</v>
      </c>
      <c r="C18" s="156">
        <v>1.4</v>
      </c>
      <c r="D18" s="141"/>
      <c r="E18" s="143" t="s">
        <v>1133</v>
      </c>
      <c r="F18" s="97">
        <v>77.599999999999994</v>
      </c>
      <c r="G18" s="158">
        <v>4.4000000000000004</v>
      </c>
      <c r="H18" s="139"/>
      <c r="I18" s="139"/>
      <c r="K18" s="139"/>
      <c r="L18" s="139"/>
    </row>
    <row r="19" spans="1:18">
      <c r="A19" s="119" t="s">
        <v>193</v>
      </c>
      <c r="B19" s="157">
        <v>8.6</v>
      </c>
      <c r="C19" s="156">
        <v>-0.3</v>
      </c>
      <c r="D19" s="141"/>
      <c r="E19" s="143" t="s">
        <v>1134</v>
      </c>
      <c r="F19" s="97">
        <v>81.099999999999994</v>
      </c>
      <c r="G19">
        <v>3.5</v>
      </c>
      <c r="H19" s="139"/>
      <c r="I19" s="139"/>
      <c r="K19" s="139"/>
      <c r="L19" s="139"/>
    </row>
    <row r="20" spans="1:18">
      <c r="A20" s="119" t="s">
        <v>194</v>
      </c>
      <c r="B20" s="157">
        <v>8.1999999999999993</v>
      </c>
      <c r="C20" s="156">
        <v>6.3</v>
      </c>
      <c r="D20" s="141"/>
      <c r="E20" s="141"/>
      <c r="F20" s="141"/>
      <c r="H20" s="139"/>
      <c r="I20" s="139"/>
      <c r="K20" s="139"/>
      <c r="L20" s="139"/>
    </row>
    <row r="21" spans="1:18">
      <c r="A21" s="119" t="s">
        <v>736</v>
      </c>
      <c r="B21" s="157">
        <v>8.6</v>
      </c>
      <c r="C21" s="156">
        <v>3.2</v>
      </c>
      <c r="D21" s="141"/>
      <c r="E21" s="141"/>
      <c r="F21" s="141"/>
      <c r="H21" s="139"/>
      <c r="I21" s="139"/>
      <c r="K21" s="139"/>
      <c r="L21" s="139"/>
    </row>
    <row r="22" spans="1:18">
      <c r="A22" s="119" t="s">
        <v>737</v>
      </c>
      <c r="B22" s="157">
        <v>8.5</v>
      </c>
      <c r="C22" s="156">
        <v>4.3</v>
      </c>
      <c r="D22" s="141"/>
      <c r="E22" s="141"/>
      <c r="F22" s="141"/>
      <c r="H22" s="139"/>
      <c r="I22" s="139"/>
      <c r="K22" s="139"/>
      <c r="L22" s="139"/>
    </row>
    <row r="23" spans="1:18">
      <c r="A23" s="119" t="s">
        <v>738</v>
      </c>
      <c r="B23" s="157">
        <v>9.1</v>
      </c>
      <c r="C23" s="156">
        <v>2.1</v>
      </c>
      <c r="D23" s="141"/>
      <c r="E23" s="141"/>
      <c r="F23" s="141"/>
      <c r="H23" s="139"/>
      <c r="I23" s="139"/>
      <c r="K23" s="139"/>
      <c r="L23" s="139"/>
    </row>
    <row r="24" spans="1:18">
      <c r="A24" s="119" t="s">
        <v>739</v>
      </c>
      <c r="B24" s="157">
        <v>11.6</v>
      </c>
      <c r="C24" s="156">
        <v>2.9</v>
      </c>
      <c r="D24" s="141"/>
      <c r="E24" s="141"/>
      <c r="F24" s="141"/>
      <c r="H24" s="139"/>
      <c r="I24" s="139"/>
      <c r="K24" s="139"/>
      <c r="L24" s="139"/>
    </row>
    <row r="25" spans="1:18">
      <c r="A25" s="231" t="s">
        <v>1128</v>
      </c>
      <c r="B25" s="157">
        <v>14.9</v>
      </c>
      <c r="C25" s="156">
        <v>6.2</v>
      </c>
      <c r="D25" s="141"/>
      <c r="E25" s="141"/>
      <c r="F25" s="141"/>
      <c r="H25" s="139"/>
      <c r="I25" s="139"/>
      <c r="K25" s="139"/>
      <c r="L25" s="139"/>
    </row>
    <row r="26" spans="1:18">
      <c r="A26" s="231" t="s">
        <v>1129</v>
      </c>
      <c r="B26" s="157">
        <v>15.5</v>
      </c>
      <c r="C26" s="156">
        <v>1.6</v>
      </c>
      <c r="D26" s="141"/>
      <c r="E26" s="141"/>
      <c r="F26" s="141"/>
      <c r="H26" s="139"/>
      <c r="I26" s="139"/>
      <c r="K26" s="139"/>
      <c r="L26" s="139"/>
    </row>
    <row r="27" spans="1:18">
      <c r="A27" s="232"/>
      <c r="B27" s="157"/>
      <c r="C27" s="156"/>
      <c r="D27" s="141"/>
      <c r="E27" s="141"/>
      <c r="F27" s="141"/>
      <c r="H27" s="139"/>
      <c r="I27" s="139"/>
      <c r="K27" s="139"/>
      <c r="L27" s="139"/>
    </row>
    <row r="28" spans="1:18">
      <c r="C28" s="98"/>
      <c r="D28" s="98"/>
      <c r="H28" s="98"/>
      <c r="I28" s="98"/>
      <c r="J28" s="159"/>
      <c r="K28" s="98"/>
      <c r="L28" s="98"/>
      <c r="M28" s="98"/>
      <c r="N28" s="98"/>
      <c r="O28" s="98"/>
      <c r="P28" s="98"/>
      <c r="Q28" s="98"/>
      <c r="R28" s="98"/>
    </row>
    <row r="29" spans="1:18">
      <c r="A29" s="104" t="s">
        <v>93</v>
      </c>
    </row>
  </sheetData>
  <mergeCells count="2">
    <mergeCell ref="B4:C4"/>
    <mergeCell ref="F4:G4"/>
  </mergeCells>
  <phoneticPr fontId="1" type="noConversion"/>
  <hyperlinks>
    <hyperlink ref="A29" location="차례!A1" display="차례로 가기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9" width="14.625" customWidth="1"/>
  </cols>
  <sheetData>
    <row r="1" spans="1:19" ht="17.25">
      <c r="A1" s="153" t="s">
        <v>1053</v>
      </c>
      <c r="B1" s="98"/>
      <c r="E1" s="99"/>
    </row>
    <row r="2" spans="1:19" ht="17.25">
      <c r="A2" s="116" t="s">
        <v>1198</v>
      </c>
      <c r="B2" s="98"/>
      <c r="E2" s="99"/>
    </row>
    <row r="3" spans="1:19" ht="17.25">
      <c r="A3" s="116"/>
      <c r="B3" s="98"/>
      <c r="E3" s="99"/>
    </row>
    <row r="4" spans="1:19" ht="17.25">
      <c r="A4" s="174"/>
      <c r="B4" s="299" t="s">
        <v>857</v>
      </c>
      <c r="C4" s="299"/>
      <c r="D4" s="299" t="s">
        <v>858</v>
      </c>
      <c r="E4" s="299"/>
      <c r="F4" s="301" t="s">
        <v>859</v>
      </c>
      <c r="G4" s="301"/>
      <c r="H4" s="301" t="s">
        <v>860</v>
      </c>
      <c r="I4" s="301"/>
    </row>
    <row r="5" spans="1:19" ht="17.25">
      <c r="A5" s="94" t="s">
        <v>836</v>
      </c>
      <c r="B5" s="174" t="s">
        <v>861</v>
      </c>
      <c r="C5" s="174" t="s">
        <v>862</v>
      </c>
      <c r="D5" s="174" t="s">
        <v>861</v>
      </c>
      <c r="E5" s="174" t="s">
        <v>862</v>
      </c>
      <c r="F5" s="174" t="s">
        <v>861</v>
      </c>
      <c r="G5" s="174" t="s">
        <v>863</v>
      </c>
      <c r="H5" s="174" t="s">
        <v>864</v>
      </c>
      <c r="I5" s="174" t="s">
        <v>862</v>
      </c>
      <c r="K5" s="174"/>
      <c r="L5" s="174"/>
      <c r="M5" s="174"/>
      <c r="N5" s="174"/>
      <c r="O5" s="174"/>
      <c r="P5" s="174"/>
      <c r="Q5" s="174"/>
      <c r="R5" s="174"/>
    </row>
    <row r="6" spans="1:19" ht="17.25">
      <c r="A6" s="96" t="s">
        <v>865</v>
      </c>
      <c r="B6" s="174" t="s">
        <v>866</v>
      </c>
      <c r="C6" s="174" t="s">
        <v>866</v>
      </c>
      <c r="D6" s="174" t="s">
        <v>843</v>
      </c>
      <c r="E6" s="174" t="s">
        <v>866</v>
      </c>
      <c r="F6" s="174" t="s">
        <v>845</v>
      </c>
      <c r="G6" s="174" t="s">
        <v>866</v>
      </c>
      <c r="H6" s="174" t="s">
        <v>845</v>
      </c>
      <c r="I6" s="174" t="s">
        <v>843</v>
      </c>
    </row>
    <row r="7" spans="1:19" ht="17.25">
      <c r="A7" s="195">
        <v>2018.1</v>
      </c>
      <c r="B7" s="112">
        <v>-0.05</v>
      </c>
      <c r="C7" s="112">
        <v>-0.04</v>
      </c>
      <c r="D7" s="112">
        <v>-0.04</v>
      </c>
      <c r="E7" s="112">
        <v>-0.02</v>
      </c>
      <c r="F7" s="112">
        <v>-0.05</v>
      </c>
      <c r="G7" s="112">
        <v>-0.04</v>
      </c>
      <c r="H7" s="112">
        <v>-0.08</v>
      </c>
      <c r="I7" s="112">
        <v>-7.0000000000000007E-2</v>
      </c>
      <c r="K7" s="139"/>
      <c r="L7" s="139"/>
      <c r="M7" s="139"/>
      <c r="N7" s="139"/>
      <c r="O7" s="139"/>
      <c r="P7" s="139"/>
      <c r="Q7" s="139"/>
      <c r="R7" s="139"/>
      <c r="S7" s="139"/>
    </row>
    <row r="8" spans="1:19" ht="17.25">
      <c r="A8" s="195">
        <v>2018.2</v>
      </c>
      <c r="B8" s="112">
        <v>-0.09</v>
      </c>
      <c r="C8" s="112">
        <v>-0.05</v>
      </c>
      <c r="D8" s="112">
        <v>-0.09</v>
      </c>
      <c r="E8" s="112">
        <v>-0.02</v>
      </c>
      <c r="F8" s="112">
        <v>-0.08</v>
      </c>
      <c r="G8" s="112">
        <v>-7.0000000000000007E-2</v>
      </c>
      <c r="H8" s="112">
        <v>-0.09</v>
      </c>
      <c r="I8" s="112">
        <v>-0.09</v>
      </c>
      <c r="K8" s="139"/>
      <c r="L8" s="139"/>
      <c r="M8" s="139"/>
      <c r="N8" s="139"/>
      <c r="O8" s="139"/>
      <c r="P8" s="139"/>
      <c r="Q8" s="139"/>
      <c r="R8" s="139"/>
      <c r="S8" s="139"/>
    </row>
    <row r="9" spans="1:19" ht="17.25">
      <c r="A9" s="195">
        <v>2018.3</v>
      </c>
      <c r="B9" s="112">
        <v>-0.13</v>
      </c>
      <c r="C9" s="112">
        <v>-7.0000000000000007E-2</v>
      </c>
      <c r="D9" s="112">
        <v>-0.15</v>
      </c>
      <c r="E9" s="112">
        <v>-0.04</v>
      </c>
      <c r="F9" s="112">
        <v>-0.08</v>
      </c>
      <c r="G9" s="112">
        <v>-0.05</v>
      </c>
      <c r="H9" s="112">
        <v>-0.14000000000000001</v>
      </c>
      <c r="I9" s="112">
        <v>-0.13</v>
      </c>
      <c r="K9" s="139"/>
      <c r="L9" s="139"/>
      <c r="M9" s="139"/>
      <c r="N9" s="139"/>
      <c r="O9" s="139"/>
      <c r="P9" s="139"/>
      <c r="Q9" s="139"/>
      <c r="R9" s="139"/>
      <c r="S9" s="139"/>
    </row>
    <row r="10" spans="1:19" ht="17.25">
      <c r="A10" s="195">
        <v>2018.4</v>
      </c>
      <c r="B10" s="112">
        <v>-0.19</v>
      </c>
      <c r="C10" s="112">
        <v>-0.1</v>
      </c>
      <c r="D10" s="112">
        <v>-0.22</v>
      </c>
      <c r="E10" s="112">
        <v>-7.0000000000000007E-2</v>
      </c>
      <c r="F10" s="112">
        <v>-0.11</v>
      </c>
      <c r="G10" s="112">
        <v>-0.09</v>
      </c>
      <c r="H10" s="112">
        <v>-0.21</v>
      </c>
      <c r="I10" s="112">
        <v>-0.16</v>
      </c>
      <c r="K10" s="139"/>
      <c r="L10" s="139"/>
      <c r="M10" s="139"/>
      <c r="N10" s="139"/>
      <c r="O10" s="139"/>
      <c r="P10" s="139"/>
      <c r="Q10" s="139"/>
      <c r="R10" s="139"/>
      <c r="S10" s="139"/>
    </row>
    <row r="11" spans="1:19" ht="17.25">
      <c r="A11" s="195">
        <v>2018.5</v>
      </c>
      <c r="B11" s="112">
        <v>-0.28000000000000003</v>
      </c>
      <c r="C11" s="112">
        <v>-0.12</v>
      </c>
      <c r="D11" s="112">
        <v>-0.3</v>
      </c>
      <c r="E11" s="112">
        <v>-0.08</v>
      </c>
      <c r="F11" s="112">
        <v>-0.25</v>
      </c>
      <c r="G11" s="112">
        <v>-0.1</v>
      </c>
      <c r="H11" s="112">
        <v>-0.24</v>
      </c>
      <c r="I11" s="112">
        <v>-0.18</v>
      </c>
      <c r="K11" s="139"/>
      <c r="L11" s="139"/>
      <c r="M11" s="139"/>
      <c r="N11" s="139"/>
      <c r="O11" s="139"/>
      <c r="P11" s="139"/>
      <c r="Q11" s="139"/>
      <c r="R11" s="139"/>
      <c r="S11" s="139"/>
    </row>
    <row r="12" spans="1:19" ht="17.25">
      <c r="A12" s="195">
        <v>2018.6</v>
      </c>
      <c r="B12" s="112">
        <v>-0.25</v>
      </c>
      <c r="C12" s="112">
        <v>-0.12</v>
      </c>
      <c r="D12" s="112">
        <v>-0.25</v>
      </c>
      <c r="E12" s="112">
        <v>-0.08</v>
      </c>
      <c r="F12" s="112">
        <v>-0.2</v>
      </c>
      <c r="G12" s="112">
        <v>-0.11</v>
      </c>
      <c r="H12" s="112">
        <v>-0.28000000000000003</v>
      </c>
      <c r="I12" s="112">
        <v>-0.17</v>
      </c>
      <c r="K12" s="139"/>
      <c r="L12" s="139"/>
      <c r="M12" s="139"/>
      <c r="N12" s="139"/>
      <c r="O12" s="139"/>
      <c r="P12" s="139"/>
      <c r="Q12" s="139"/>
      <c r="R12" s="139"/>
      <c r="S12" s="139"/>
    </row>
    <row r="13" spans="1:19" ht="17.25">
      <c r="A13" s="195">
        <v>2018.7</v>
      </c>
      <c r="B13" s="112">
        <v>-0.21</v>
      </c>
      <c r="C13" s="112">
        <v>-0.11</v>
      </c>
      <c r="D13" s="112">
        <v>-0.18</v>
      </c>
      <c r="E13" s="112">
        <v>-0.05</v>
      </c>
      <c r="F13" s="112">
        <v>-0.19</v>
      </c>
      <c r="G13" s="112">
        <v>-0.12</v>
      </c>
      <c r="H13" s="112">
        <v>-0.26</v>
      </c>
      <c r="I13" s="112">
        <v>-0.19</v>
      </c>
      <c r="K13" s="139"/>
      <c r="L13" s="139"/>
      <c r="M13" s="139"/>
      <c r="N13" s="139"/>
      <c r="O13" s="139"/>
      <c r="P13" s="139"/>
      <c r="Q13" s="139"/>
      <c r="R13" s="139"/>
      <c r="S13" s="139"/>
    </row>
    <row r="14" spans="1:19" ht="17.25">
      <c r="A14" s="195">
        <v>2018.8</v>
      </c>
      <c r="B14" s="112">
        <v>-0.2</v>
      </c>
      <c r="C14" s="112">
        <v>-0.12</v>
      </c>
      <c r="D14" s="112">
        <v>-0.12</v>
      </c>
      <c r="E14" s="112">
        <v>-0.04</v>
      </c>
      <c r="F14" s="112">
        <v>-0.23</v>
      </c>
      <c r="G14" s="112">
        <v>-0.14000000000000001</v>
      </c>
      <c r="H14" s="112">
        <v>-0.28000000000000003</v>
      </c>
      <c r="I14" s="112">
        <v>-0.23</v>
      </c>
      <c r="K14" s="139"/>
      <c r="L14" s="139"/>
      <c r="M14" s="139"/>
      <c r="N14" s="139"/>
      <c r="O14" s="139"/>
      <c r="P14" s="139"/>
      <c r="Q14" s="139"/>
      <c r="R14" s="139"/>
      <c r="S14" s="139"/>
    </row>
    <row r="15" spans="1:19" ht="17.25">
      <c r="A15" s="195">
        <v>2018.9</v>
      </c>
      <c r="B15" s="112">
        <v>-0.08</v>
      </c>
      <c r="C15" s="112">
        <v>-0.09</v>
      </c>
      <c r="D15" s="112">
        <v>0.04</v>
      </c>
      <c r="E15" s="112">
        <v>-0.02</v>
      </c>
      <c r="F15" s="112">
        <v>-0.13</v>
      </c>
      <c r="G15" s="112">
        <v>-0.11</v>
      </c>
      <c r="H15" s="112">
        <v>-0.22</v>
      </c>
      <c r="I15" s="112">
        <v>-0.2</v>
      </c>
      <c r="K15" s="139"/>
      <c r="L15" s="139"/>
      <c r="M15" s="139"/>
      <c r="N15" s="139"/>
      <c r="O15" s="139"/>
      <c r="P15" s="139"/>
      <c r="Q15" s="139"/>
      <c r="R15" s="139"/>
      <c r="S15" s="139"/>
    </row>
    <row r="16" spans="1:19" ht="17.25">
      <c r="A16" s="196" t="s">
        <v>108</v>
      </c>
      <c r="B16" s="112">
        <v>-0.05</v>
      </c>
      <c r="C16" s="112">
        <v>-0.08</v>
      </c>
      <c r="D16" s="112">
        <v>0.06</v>
      </c>
      <c r="E16" s="112">
        <v>0</v>
      </c>
      <c r="F16" s="112">
        <v>-0.08</v>
      </c>
      <c r="G16" s="112">
        <v>-0.11</v>
      </c>
      <c r="H16" s="112">
        <v>-0.23</v>
      </c>
      <c r="I16" s="112">
        <v>-0.18</v>
      </c>
      <c r="K16" s="139"/>
      <c r="L16" s="139"/>
      <c r="M16" s="139"/>
      <c r="N16" s="139"/>
      <c r="O16" s="139"/>
      <c r="P16" s="139"/>
      <c r="Q16" s="139"/>
      <c r="R16" s="139"/>
      <c r="S16" s="139"/>
    </row>
    <row r="17" spans="1:19" ht="17.25">
      <c r="A17" s="195">
        <v>2018.11</v>
      </c>
      <c r="B17" s="112">
        <v>-0.09</v>
      </c>
      <c r="C17" s="112">
        <v>-0.08</v>
      </c>
      <c r="D17" s="112">
        <v>-0.06</v>
      </c>
      <c r="E17" s="112">
        <v>-0.03</v>
      </c>
      <c r="F17" s="112">
        <v>-0.09</v>
      </c>
      <c r="G17" s="112">
        <v>-0.13</v>
      </c>
      <c r="H17" s="112">
        <v>-0.2</v>
      </c>
      <c r="I17" s="112">
        <v>-0.16</v>
      </c>
      <c r="K17" s="139"/>
      <c r="L17" s="139"/>
      <c r="M17" s="139"/>
      <c r="N17" s="139"/>
      <c r="O17" s="139"/>
      <c r="P17" s="139"/>
      <c r="Q17" s="139"/>
      <c r="R17" s="139"/>
      <c r="S17" s="139"/>
    </row>
    <row r="18" spans="1:19" ht="17.25">
      <c r="A18" s="195">
        <v>2018.12</v>
      </c>
      <c r="B18" s="112">
        <v>-0.19</v>
      </c>
      <c r="C18" s="112">
        <v>-0.11</v>
      </c>
      <c r="D18" s="112">
        <v>-0.19</v>
      </c>
      <c r="E18" s="112">
        <v>-0.06</v>
      </c>
      <c r="F18" s="112">
        <v>-0.14000000000000001</v>
      </c>
      <c r="G18" s="112">
        <v>-0.14000000000000001</v>
      </c>
      <c r="H18" s="112">
        <v>-0.26</v>
      </c>
      <c r="I18" s="112">
        <v>-0.2</v>
      </c>
      <c r="K18" s="139"/>
      <c r="L18" s="139"/>
      <c r="M18" s="139"/>
      <c r="N18" s="139"/>
      <c r="O18" s="139"/>
      <c r="P18" s="139"/>
      <c r="Q18" s="139"/>
      <c r="R18" s="139"/>
      <c r="S18" s="139"/>
    </row>
    <row r="19" spans="1:19" ht="17.25">
      <c r="A19" s="195">
        <v>2019.1</v>
      </c>
      <c r="B19" s="112">
        <v>-0.22</v>
      </c>
      <c r="C19" s="112">
        <v>-0.09</v>
      </c>
      <c r="D19" s="112">
        <v>-0.28000000000000003</v>
      </c>
      <c r="E19" s="112">
        <v>-0.08</v>
      </c>
      <c r="F19" s="112">
        <v>-0.12</v>
      </c>
      <c r="G19" s="112">
        <v>-0.1</v>
      </c>
      <c r="H19" s="112">
        <v>-0.22</v>
      </c>
      <c r="I19" s="112">
        <v>-0.12</v>
      </c>
      <c r="K19" s="139"/>
      <c r="L19" s="139"/>
      <c r="M19" s="139"/>
      <c r="N19" s="139"/>
      <c r="O19" s="139"/>
      <c r="P19" s="139"/>
      <c r="Q19" s="139"/>
      <c r="R19" s="139"/>
      <c r="S19" s="139"/>
    </row>
    <row r="20" spans="1:19" ht="17.25">
      <c r="A20" s="195">
        <v>2019.2</v>
      </c>
      <c r="B20" s="112">
        <v>-0.22</v>
      </c>
      <c r="C20" s="112">
        <v>-0.09</v>
      </c>
      <c r="D20" s="112">
        <v>-0.3</v>
      </c>
      <c r="E20" s="112">
        <v>-0.1</v>
      </c>
      <c r="F20" s="112">
        <v>-0.09</v>
      </c>
      <c r="G20" s="112">
        <v>-7.0000000000000007E-2</v>
      </c>
      <c r="H20" s="112">
        <v>-0.2</v>
      </c>
      <c r="I20" s="112">
        <v>-0.1</v>
      </c>
      <c r="K20" s="139"/>
      <c r="L20" s="139"/>
      <c r="M20" s="139"/>
      <c r="N20" s="139"/>
      <c r="O20" s="139"/>
      <c r="P20" s="139"/>
      <c r="Q20" s="139"/>
      <c r="R20" s="139"/>
      <c r="S20" s="139"/>
    </row>
    <row r="21" spans="1:19" ht="17.25">
      <c r="A21" s="195">
        <v>2019.3</v>
      </c>
      <c r="B21" s="112">
        <v>-0.25</v>
      </c>
      <c r="C21" s="112">
        <v>-0.1</v>
      </c>
      <c r="D21" s="112">
        <v>-0.32</v>
      </c>
      <c r="E21" s="112">
        <v>-0.09</v>
      </c>
      <c r="F21" s="112">
        <v>-0.11</v>
      </c>
      <c r="G21" s="112">
        <v>-0.1</v>
      </c>
      <c r="H21" s="112">
        <v>-0.22</v>
      </c>
      <c r="I21" s="112">
        <v>-0.12</v>
      </c>
      <c r="K21" s="139"/>
      <c r="L21" s="139"/>
      <c r="M21" s="139"/>
      <c r="N21" s="139"/>
      <c r="O21" s="139"/>
      <c r="P21" s="139"/>
      <c r="Q21" s="139"/>
      <c r="R21" s="139"/>
      <c r="S21" s="139"/>
    </row>
    <row r="22" spans="1:19" ht="17.25">
      <c r="A22" s="195">
        <v>2019.4</v>
      </c>
      <c r="B22" s="112">
        <v>-0.28999999999999998</v>
      </c>
      <c r="C22" s="112">
        <v>-0.12</v>
      </c>
      <c r="D22" s="112">
        <v>-0.34</v>
      </c>
      <c r="E22" s="112">
        <v>-0.1</v>
      </c>
      <c r="F22" s="112">
        <v>-0.17</v>
      </c>
      <c r="G22" s="112">
        <v>-0.11</v>
      </c>
      <c r="H22" s="112">
        <v>-0.26</v>
      </c>
      <c r="I22" s="112">
        <v>-0.16</v>
      </c>
      <c r="K22" s="139"/>
      <c r="L22" s="139"/>
      <c r="M22" s="139"/>
      <c r="N22" s="139"/>
      <c r="O22" s="139"/>
      <c r="P22" s="139"/>
      <c r="Q22" s="139"/>
      <c r="R22" s="139"/>
      <c r="S22" s="139"/>
    </row>
    <row r="23" spans="1:19" ht="17.25">
      <c r="A23" s="195">
        <v>2019.5</v>
      </c>
      <c r="B23" s="112">
        <v>-0.22</v>
      </c>
      <c r="C23" s="112">
        <v>-0.12</v>
      </c>
      <c r="D23" s="112">
        <v>-0.21</v>
      </c>
      <c r="E23" s="112">
        <v>-0.1</v>
      </c>
      <c r="F23" s="112">
        <v>-0.14000000000000001</v>
      </c>
      <c r="G23" s="112">
        <v>-0.1</v>
      </c>
      <c r="H23" s="112">
        <v>-0.27</v>
      </c>
      <c r="I23" s="112">
        <v>-0.15</v>
      </c>
      <c r="K23" s="139"/>
      <c r="L23" s="139"/>
      <c r="M23" s="139"/>
      <c r="N23" s="139"/>
      <c r="O23" s="139"/>
      <c r="P23" s="139"/>
      <c r="Q23" s="139"/>
      <c r="R23" s="139"/>
      <c r="S23" s="139"/>
    </row>
    <row r="24" spans="1:19" ht="17.25">
      <c r="A24" s="195">
        <v>2019.6</v>
      </c>
      <c r="B24" s="112">
        <v>-0.21</v>
      </c>
      <c r="C24" s="112">
        <v>-0.12</v>
      </c>
      <c r="D24" s="112">
        <v>-0.18</v>
      </c>
      <c r="E24" s="112">
        <v>-0.1</v>
      </c>
      <c r="F24" s="112">
        <v>-0.15</v>
      </c>
      <c r="G24" s="112">
        <v>-0.1</v>
      </c>
      <c r="H24" s="112">
        <v>-0.28000000000000003</v>
      </c>
      <c r="I24" s="112">
        <v>-0.17</v>
      </c>
      <c r="K24" s="139"/>
      <c r="L24" s="139"/>
      <c r="M24" s="139"/>
      <c r="N24" s="139"/>
      <c r="O24" s="139"/>
      <c r="P24" s="139"/>
      <c r="Q24" s="139"/>
      <c r="R24" s="139"/>
      <c r="S24" s="139"/>
    </row>
    <row r="25" spans="1:19" ht="17.25">
      <c r="A25" s="195">
        <v>2019.7</v>
      </c>
      <c r="B25" s="112">
        <v>-0.19</v>
      </c>
      <c r="C25" s="112">
        <v>-0.1</v>
      </c>
      <c r="D25" s="112">
        <v>-0.13</v>
      </c>
      <c r="E25" s="112">
        <v>-0.08</v>
      </c>
      <c r="F25" s="112">
        <v>-0.17</v>
      </c>
      <c r="G25" s="112">
        <v>-0.1</v>
      </c>
      <c r="H25" s="112">
        <v>-0.27</v>
      </c>
      <c r="I25" s="112">
        <v>-0.13</v>
      </c>
      <c r="K25" s="139"/>
      <c r="L25" s="139"/>
      <c r="M25" s="139"/>
      <c r="N25" s="139"/>
      <c r="O25" s="139"/>
      <c r="P25" s="139"/>
      <c r="Q25" s="139"/>
      <c r="R25" s="139"/>
      <c r="S25" s="139"/>
    </row>
    <row r="26" spans="1:19" ht="17.25">
      <c r="A26" s="195">
        <v>2019.8</v>
      </c>
      <c r="B26" s="112">
        <v>-0.1</v>
      </c>
      <c r="C26" s="112">
        <v>-0.08</v>
      </c>
      <c r="D26" s="112">
        <v>0</v>
      </c>
      <c r="E26" s="112">
        <v>-0.04</v>
      </c>
      <c r="F26" s="112">
        <v>-0.08</v>
      </c>
      <c r="G26" s="112">
        <v>-0.08</v>
      </c>
      <c r="H26" s="112">
        <v>-0.25</v>
      </c>
      <c r="I26" s="112">
        <v>-0.15</v>
      </c>
      <c r="K26" s="139"/>
      <c r="L26" s="139"/>
      <c r="M26" s="139"/>
      <c r="N26" s="139"/>
      <c r="O26" s="139"/>
      <c r="P26" s="139"/>
      <c r="Q26" s="139"/>
      <c r="R26" s="139"/>
      <c r="S26" s="139"/>
    </row>
    <row r="27" spans="1:19" ht="17.25">
      <c r="A27" s="195">
        <v>2019.9</v>
      </c>
      <c r="B27" s="112">
        <v>-0.03</v>
      </c>
      <c r="C27" s="112">
        <v>-0.05</v>
      </c>
      <c r="D27" s="112">
        <v>0.09</v>
      </c>
      <c r="E27" s="112">
        <v>-0.01</v>
      </c>
      <c r="F27" s="112">
        <v>-0.04</v>
      </c>
      <c r="G27" s="112">
        <v>-0.06</v>
      </c>
      <c r="H27" s="112">
        <v>-0.19</v>
      </c>
      <c r="I27" s="112">
        <v>-0.1</v>
      </c>
      <c r="K27" s="139"/>
      <c r="L27" s="139"/>
      <c r="M27" s="139"/>
      <c r="N27" s="139"/>
      <c r="O27" s="139"/>
      <c r="P27" s="139"/>
      <c r="Q27" s="139"/>
      <c r="R27" s="139"/>
      <c r="S27" s="139"/>
    </row>
    <row r="28" spans="1:19" ht="17.25">
      <c r="A28" s="196" t="s">
        <v>111</v>
      </c>
      <c r="B28" s="112">
        <v>0.09</v>
      </c>
      <c r="C28" s="112">
        <v>-0.01</v>
      </c>
      <c r="D28" s="112">
        <v>0.25</v>
      </c>
      <c r="E28" s="112">
        <v>0.03</v>
      </c>
      <c r="F28" s="112">
        <v>0.06</v>
      </c>
      <c r="G28" s="112">
        <v>-0.01</v>
      </c>
      <c r="H28" s="112">
        <v>-0.15</v>
      </c>
      <c r="I28" s="112">
        <v>-0.08</v>
      </c>
      <c r="K28" s="139"/>
      <c r="L28" s="139"/>
      <c r="M28" s="139"/>
      <c r="N28" s="139"/>
      <c r="O28" s="139"/>
      <c r="P28" s="139"/>
      <c r="Q28" s="139"/>
      <c r="R28" s="139"/>
      <c r="S28" s="139"/>
    </row>
    <row r="29" spans="1:19" ht="17.25">
      <c r="A29" s="195">
        <v>2019.11</v>
      </c>
      <c r="B29" s="112">
        <v>0.14000000000000001</v>
      </c>
      <c r="C29" s="112">
        <v>0</v>
      </c>
      <c r="D29" s="112">
        <v>0.28999999999999998</v>
      </c>
      <c r="E29" s="112">
        <v>0.04</v>
      </c>
      <c r="F29" s="112">
        <v>0.13</v>
      </c>
      <c r="G29" s="112">
        <v>0.01</v>
      </c>
      <c r="H29" s="112">
        <v>-0.08</v>
      </c>
      <c r="I29" s="112">
        <v>-0.06</v>
      </c>
      <c r="K29" s="139"/>
      <c r="L29" s="139"/>
      <c r="M29" s="139"/>
      <c r="N29" s="139"/>
      <c r="O29" s="139"/>
      <c r="P29" s="139"/>
      <c r="Q29" s="139"/>
      <c r="R29" s="139"/>
      <c r="S29" s="139"/>
    </row>
    <row r="30" spans="1:19" ht="17.25">
      <c r="A30" s="195">
        <v>2019.12</v>
      </c>
      <c r="B30" s="112">
        <v>0.22</v>
      </c>
      <c r="C30" s="112">
        <v>0.03</v>
      </c>
      <c r="D30" s="112">
        <v>0.37</v>
      </c>
      <c r="E30" s="112">
        <v>7.0000000000000007E-2</v>
      </c>
      <c r="F30" s="112">
        <v>0.21</v>
      </c>
      <c r="G30" s="112">
        <v>0.04</v>
      </c>
      <c r="H30" s="112">
        <v>-0.03</v>
      </c>
      <c r="I30" s="112">
        <v>-0.04</v>
      </c>
      <c r="K30" s="139"/>
      <c r="L30" s="139"/>
      <c r="M30" s="139"/>
      <c r="N30" s="139"/>
      <c r="O30" s="139"/>
      <c r="P30" s="139"/>
      <c r="Q30" s="139"/>
      <c r="R30" s="139"/>
      <c r="S30" s="139"/>
    </row>
    <row r="31" spans="1:19" ht="17.25">
      <c r="A31" s="195">
        <v>2020.1</v>
      </c>
      <c r="B31" s="112">
        <v>0.28000000000000003</v>
      </c>
      <c r="C31" s="112">
        <v>0.04</v>
      </c>
      <c r="D31" s="112">
        <v>0.39</v>
      </c>
      <c r="E31" s="112">
        <v>0.06</v>
      </c>
      <c r="F31" s="112">
        <v>0.31</v>
      </c>
      <c r="G31" s="112">
        <v>0.05</v>
      </c>
      <c r="H31" s="112">
        <v>0.02</v>
      </c>
      <c r="I31" s="112">
        <v>-0.02</v>
      </c>
      <c r="K31" s="139"/>
      <c r="L31" s="139"/>
      <c r="M31" s="139"/>
      <c r="N31" s="139"/>
      <c r="O31" s="139"/>
      <c r="P31" s="139"/>
      <c r="Q31" s="139"/>
      <c r="R31" s="139"/>
      <c r="S31" s="139"/>
    </row>
    <row r="32" spans="1:19" ht="17.25">
      <c r="A32" s="195">
        <v>2020.2</v>
      </c>
      <c r="B32" s="112">
        <v>0.21</v>
      </c>
      <c r="C32" s="112">
        <v>0.03</v>
      </c>
      <c r="D32" s="112">
        <v>0.32</v>
      </c>
      <c r="E32" s="112">
        <v>0.06</v>
      </c>
      <c r="F32" s="112">
        <v>0.25</v>
      </c>
      <c r="G32" s="112">
        <v>0.05</v>
      </c>
      <c r="H32" s="112">
        <v>0.01</v>
      </c>
      <c r="I32" s="112">
        <v>-0.02</v>
      </c>
      <c r="K32" s="139"/>
      <c r="L32" s="139"/>
      <c r="M32" s="139"/>
      <c r="N32" s="139"/>
      <c r="O32" s="139"/>
      <c r="P32" s="139"/>
      <c r="Q32" s="139"/>
      <c r="R32" s="139"/>
      <c r="S32" s="139"/>
    </row>
    <row r="33" spans="1:19" ht="17.25">
      <c r="A33" s="195">
        <v>2020.3</v>
      </c>
      <c r="B33" s="112">
        <v>0.19</v>
      </c>
      <c r="C33" s="112">
        <v>0.03</v>
      </c>
      <c r="D33" s="112">
        <v>0.27</v>
      </c>
      <c r="E33" s="112">
        <v>0.05</v>
      </c>
      <c r="F33" s="112">
        <v>0.18</v>
      </c>
      <c r="G33" s="112">
        <v>0.03</v>
      </c>
      <c r="H33" s="112">
        <v>0.03</v>
      </c>
      <c r="I33" s="112">
        <v>-0.01</v>
      </c>
      <c r="K33" s="139"/>
      <c r="L33" s="139"/>
      <c r="M33" s="139"/>
      <c r="N33" s="139"/>
      <c r="O33" s="139"/>
      <c r="P33" s="139"/>
      <c r="Q33" s="139"/>
      <c r="R33" s="139"/>
      <c r="S33" s="139"/>
    </row>
    <row r="34" spans="1:19" ht="17.25">
      <c r="A34" s="195">
        <v>2020.4</v>
      </c>
      <c r="B34" s="112">
        <v>0.11</v>
      </c>
      <c r="C34" s="112">
        <v>0.01</v>
      </c>
      <c r="D34" s="112">
        <v>0.18</v>
      </c>
      <c r="E34" s="112">
        <v>0.03</v>
      </c>
      <c r="F34" s="112">
        <v>0.06</v>
      </c>
      <c r="G34" s="112">
        <v>0.01</v>
      </c>
      <c r="H34" s="112">
        <v>0</v>
      </c>
      <c r="I34" s="112">
        <v>-0.02</v>
      </c>
      <c r="K34" s="139"/>
      <c r="L34" s="139"/>
      <c r="M34" s="139"/>
      <c r="N34" s="139"/>
      <c r="O34" s="139"/>
      <c r="P34" s="139"/>
      <c r="Q34" s="139"/>
      <c r="R34" s="139"/>
      <c r="S34" s="139"/>
    </row>
    <row r="35" spans="1:19" ht="17.25">
      <c r="A35" s="195">
        <v>2020.5</v>
      </c>
      <c r="B35" s="112">
        <v>0.09</v>
      </c>
      <c r="C35" s="112">
        <v>0.01</v>
      </c>
      <c r="D35" s="112">
        <v>0.15</v>
      </c>
      <c r="E35" s="112">
        <v>0.02</v>
      </c>
      <c r="F35" s="112">
        <v>0.05</v>
      </c>
      <c r="G35" s="112">
        <v>0</v>
      </c>
      <c r="H35" s="112">
        <v>0.02</v>
      </c>
      <c r="I35" s="112">
        <v>-0.02</v>
      </c>
      <c r="K35" s="139"/>
      <c r="L35" s="139"/>
      <c r="M35" s="139"/>
      <c r="N35" s="139"/>
      <c r="O35" s="139"/>
      <c r="P35" s="139"/>
      <c r="Q35" s="139"/>
      <c r="R35" s="139"/>
      <c r="S35" s="139"/>
    </row>
    <row r="36" spans="1:19" ht="17.25">
      <c r="A36" s="195">
        <v>2020.6</v>
      </c>
      <c r="B36" s="112">
        <v>0.26</v>
      </c>
      <c r="C36" s="112">
        <v>0.05</v>
      </c>
      <c r="D36" s="112">
        <v>0.35</v>
      </c>
      <c r="E36" s="112">
        <v>7.0000000000000007E-2</v>
      </c>
      <c r="F36" s="112">
        <v>0.26</v>
      </c>
      <c r="G36" s="112">
        <v>0.05</v>
      </c>
      <c r="H36" s="112">
        <v>0.11</v>
      </c>
      <c r="I36" s="112">
        <v>0</v>
      </c>
      <c r="K36" s="112"/>
      <c r="L36" s="112"/>
      <c r="M36" s="112"/>
      <c r="N36" s="112"/>
      <c r="O36" s="112"/>
      <c r="P36" s="112"/>
      <c r="Q36" s="112"/>
      <c r="R36" s="112"/>
      <c r="S36" s="139"/>
    </row>
    <row r="37" spans="1:19" ht="17.25">
      <c r="A37" s="195">
        <v>2020.7</v>
      </c>
      <c r="B37" s="112">
        <v>0.32</v>
      </c>
      <c r="C37" s="112">
        <v>7.0000000000000007E-2</v>
      </c>
      <c r="D37" s="112">
        <v>0.42</v>
      </c>
      <c r="E37" s="112">
        <v>0.09</v>
      </c>
      <c r="F37" s="112">
        <v>0.25</v>
      </c>
      <c r="G37" s="112">
        <v>0.05</v>
      </c>
      <c r="H37" s="112">
        <v>0.16</v>
      </c>
      <c r="I37" s="112">
        <v>0.02</v>
      </c>
      <c r="K37" s="112"/>
      <c r="L37" s="112"/>
      <c r="M37" s="112"/>
      <c r="N37" s="112"/>
      <c r="O37" s="112"/>
      <c r="P37" s="112"/>
      <c r="Q37" s="112"/>
      <c r="R37" s="112"/>
      <c r="S37" s="139"/>
    </row>
    <row r="38" spans="1:19" ht="17.25">
      <c r="A38" s="195">
        <v>2020.8</v>
      </c>
      <c r="B38" s="112">
        <v>0.44</v>
      </c>
      <c r="C38" s="112">
        <v>0.1</v>
      </c>
      <c r="D38" s="112">
        <v>0.54</v>
      </c>
      <c r="E38" s="112">
        <v>0.13</v>
      </c>
      <c r="F38" s="112">
        <v>0.36</v>
      </c>
      <c r="G38" s="112">
        <v>0.09</v>
      </c>
      <c r="H38" s="112">
        <v>0.21</v>
      </c>
      <c r="I38" s="112">
        <v>0.04</v>
      </c>
      <c r="K38" s="112"/>
      <c r="L38" s="112"/>
      <c r="M38" s="112"/>
      <c r="N38" s="112"/>
      <c r="O38" s="112"/>
      <c r="P38" s="112"/>
      <c r="Q38" s="112"/>
      <c r="R38" s="112"/>
      <c r="S38" s="139"/>
    </row>
    <row r="39" spans="1:19" ht="17.25">
      <c r="A39" s="195">
        <v>2020.9</v>
      </c>
      <c r="B39" s="112">
        <v>0.53</v>
      </c>
      <c r="C39" s="112">
        <v>0.13</v>
      </c>
      <c r="D39" s="112">
        <v>0.65</v>
      </c>
      <c r="E39" s="112">
        <v>0.17</v>
      </c>
      <c r="F39" s="112">
        <v>0.5</v>
      </c>
      <c r="G39" s="112">
        <v>0.1</v>
      </c>
      <c r="H39" s="112">
        <v>0.24</v>
      </c>
      <c r="I39" s="112">
        <v>0.06</v>
      </c>
      <c r="K39" s="112"/>
      <c r="L39" s="112"/>
      <c r="M39" s="112"/>
      <c r="N39" s="112"/>
      <c r="O39" s="112"/>
      <c r="P39" s="112"/>
      <c r="Q39" s="112"/>
      <c r="R39" s="112"/>
      <c r="S39" s="139"/>
    </row>
    <row r="40" spans="1:19" ht="17.25">
      <c r="A40" s="241" t="s">
        <v>1197</v>
      </c>
      <c r="B40" s="112">
        <v>0.47</v>
      </c>
      <c r="C40" s="112">
        <v>0.12</v>
      </c>
      <c r="D40" s="112">
        <v>0.56000000000000005</v>
      </c>
      <c r="E40" s="112">
        <v>0.15</v>
      </c>
      <c r="F40" s="112">
        <v>0.49</v>
      </c>
      <c r="G40" s="112">
        <v>0.13</v>
      </c>
      <c r="H40" s="112">
        <v>0.22</v>
      </c>
      <c r="I40" s="112">
        <v>0.06</v>
      </c>
      <c r="K40" s="112"/>
      <c r="L40" s="112"/>
      <c r="M40" s="112"/>
      <c r="N40" s="112"/>
      <c r="O40" s="112"/>
      <c r="P40" s="112"/>
      <c r="Q40" s="112"/>
      <c r="R40" s="112"/>
      <c r="S40" s="139"/>
    </row>
    <row r="41" spans="1:19" ht="17.25">
      <c r="A41" s="195">
        <v>2020.11</v>
      </c>
      <c r="B41" s="112">
        <v>0.66</v>
      </c>
      <c r="C41" s="112">
        <v>0.18</v>
      </c>
      <c r="D41" s="112">
        <v>0.74</v>
      </c>
      <c r="E41" s="112">
        <v>0.18</v>
      </c>
      <c r="F41" s="112">
        <v>0.78</v>
      </c>
      <c r="G41" s="112">
        <v>0.23</v>
      </c>
      <c r="H41" s="112">
        <v>0.38</v>
      </c>
      <c r="I41" s="112">
        <v>0.11</v>
      </c>
      <c r="K41" s="112"/>
      <c r="L41" s="112"/>
      <c r="M41" s="112"/>
      <c r="N41" s="112"/>
      <c r="O41" s="112"/>
      <c r="P41" s="112"/>
      <c r="Q41" s="112"/>
      <c r="R41" s="112"/>
      <c r="S41" s="139"/>
    </row>
    <row r="42" spans="1:19" ht="17.25">
      <c r="A42" s="195"/>
      <c r="B42" s="112"/>
      <c r="C42" s="112"/>
      <c r="D42" s="112"/>
      <c r="E42" s="112"/>
      <c r="F42" s="112"/>
      <c r="G42" s="112"/>
      <c r="H42" s="112"/>
      <c r="I42" s="112"/>
      <c r="K42" s="139"/>
      <c r="L42" s="139"/>
      <c r="M42" s="139"/>
      <c r="N42" s="139"/>
      <c r="O42" s="139"/>
      <c r="P42" s="139"/>
      <c r="Q42" s="139"/>
      <c r="R42" s="139"/>
      <c r="S42" s="139"/>
    </row>
    <row r="44" spans="1:19">
      <c r="A44" s="103" t="s">
        <v>114</v>
      </c>
    </row>
  </sheetData>
  <mergeCells count="4">
    <mergeCell ref="B4:C4"/>
    <mergeCell ref="D4:E4"/>
    <mergeCell ref="F4:G4"/>
    <mergeCell ref="H4:I4"/>
  </mergeCells>
  <phoneticPr fontId="1" type="noConversion"/>
  <hyperlinks>
    <hyperlink ref="A44" location="차례!A1" display="차례로 가기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5" width="14.625" customWidth="1"/>
  </cols>
  <sheetData>
    <row r="1" spans="1:10" ht="17.25">
      <c r="A1" s="153" t="s">
        <v>867</v>
      </c>
      <c r="B1" s="98"/>
      <c r="C1" s="98"/>
      <c r="D1" s="98"/>
      <c r="E1" s="98"/>
      <c r="F1" s="98"/>
      <c r="G1" s="98"/>
      <c r="H1" s="98"/>
      <c r="I1" s="98"/>
    </row>
    <row r="2" spans="1:10" ht="17.25">
      <c r="A2" s="116" t="s">
        <v>848</v>
      </c>
      <c r="B2" s="98"/>
      <c r="C2" s="98"/>
      <c r="D2" s="98"/>
      <c r="E2" s="98"/>
      <c r="F2" s="98"/>
      <c r="G2" s="98"/>
      <c r="H2" s="98"/>
      <c r="I2" s="98"/>
    </row>
    <row r="3" spans="1:10" ht="17.25">
      <c r="A3" s="98"/>
      <c r="B3" s="98"/>
      <c r="C3" s="98"/>
      <c r="D3" s="98"/>
      <c r="E3" s="98"/>
      <c r="F3" s="98"/>
      <c r="G3" s="98"/>
      <c r="H3" s="98"/>
      <c r="I3" s="98"/>
    </row>
    <row r="4" spans="1:10" ht="17.25">
      <c r="A4" s="94" t="s">
        <v>868</v>
      </c>
      <c r="B4" s="174" t="s">
        <v>850</v>
      </c>
      <c r="C4" s="174" t="s">
        <v>869</v>
      </c>
      <c r="D4" s="174" t="s">
        <v>870</v>
      </c>
      <c r="E4" s="175" t="s">
        <v>871</v>
      </c>
      <c r="F4" s="98"/>
      <c r="G4" s="98"/>
      <c r="H4" s="98"/>
      <c r="I4" s="98"/>
    </row>
    <row r="5" spans="1:10" ht="17.25">
      <c r="A5" s="96" t="s">
        <v>734</v>
      </c>
      <c r="B5" s="174" t="s">
        <v>872</v>
      </c>
      <c r="C5" s="174" t="s">
        <v>872</v>
      </c>
      <c r="D5" s="174" t="s">
        <v>872</v>
      </c>
      <c r="E5" s="174" t="s">
        <v>873</v>
      </c>
      <c r="F5" s="98"/>
      <c r="G5" s="98"/>
      <c r="H5" s="98"/>
      <c r="I5" s="98"/>
    </row>
    <row r="6" spans="1:10" ht="17.25">
      <c r="A6" s="195">
        <v>2018.1</v>
      </c>
      <c r="B6" s="156">
        <v>15</v>
      </c>
      <c r="C6" s="156">
        <v>9.6999999999999993</v>
      </c>
      <c r="D6" s="156">
        <v>2.2999999999999998</v>
      </c>
      <c r="E6" s="156">
        <v>2.9</v>
      </c>
      <c r="F6" s="98"/>
      <c r="G6" s="98"/>
      <c r="H6" s="98"/>
      <c r="I6" s="98"/>
      <c r="J6" s="98"/>
    </row>
    <row r="7" spans="1:10" ht="17.25">
      <c r="A7" s="195">
        <v>2018.2</v>
      </c>
      <c r="B7" s="156">
        <v>16.399999999999999</v>
      </c>
      <c r="C7" s="156">
        <v>10.6</v>
      </c>
      <c r="D7" s="156">
        <v>2.5</v>
      </c>
      <c r="E7" s="156">
        <v>3.2</v>
      </c>
      <c r="F7" s="98"/>
      <c r="G7" s="98"/>
      <c r="H7" s="98"/>
      <c r="I7" s="98"/>
      <c r="J7" s="98"/>
    </row>
    <row r="8" spans="1:10" ht="17.25">
      <c r="A8" s="195">
        <v>2018.3</v>
      </c>
      <c r="B8" s="156">
        <v>17.8</v>
      </c>
      <c r="C8" s="156">
        <v>12</v>
      </c>
      <c r="D8" s="156">
        <v>2.5</v>
      </c>
      <c r="E8" s="156">
        <v>3.2</v>
      </c>
      <c r="F8" s="98"/>
      <c r="G8" s="98"/>
      <c r="H8" s="98"/>
      <c r="I8" s="98"/>
      <c r="J8" s="98"/>
    </row>
    <row r="9" spans="1:10" ht="17.25">
      <c r="A9" s="195">
        <v>2018.4</v>
      </c>
      <c r="B9" s="156">
        <v>15.4</v>
      </c>
      <c r="C9" s="156">
        <v>10.199999999999999</v>
      </c>
      <c r="D9" s="156">
        <v>2.2000000000000002</v>
      </c>
      <c r="E9" s="156">
        <v>2.9</v>
      </c>
      <c r="F9" s="98"/>
      <c r="G9" s="98"/>
      <c r="H9" s="98"/>
      <c r="I9" s="98"/>
      <c r="J9" s="98"/>
    </row>
    <row r="10" spans="1:10" ht="17.25">
      <c r="A10" s="195">
        <v>2018.5</v>
      </c>
      <c r="B10" s="156">
        <v>14.9</v>
      </c>
      <c r="C10" s="156">
        <v>10</v>
      </c>
      <c r="D10" s="156">
        <v>2.1</v>
      </c>
      <c r="E10" s="156">
        <v>2.7</v>
      </c>
      <c r="F10" s="98"/>
      <c r="G10" s="98"/>
      <c r="H10" s="98"/>
      <c r="I10" s="98"/>
      <c r="J10" s="98"/>
    </row>
    <row r="11" spans="1:10" ht="17.25">
      <c r="A11" s="195">
        <v>2018.6</v>
      </c>
      <c r="B11" s="156">
        <v>13.9</v>
      </c>
      <c r="C11" s="156">
        <v>9.3000000000000007</v>
      </c>
      <c r="D11" s="156">
        <v>2</v>
      </c>
      <c r="E11" s="156">
        <v>2.5</v>
      </c>
      <c r="F11" s="98"/>
      <c r="G11" s="98"/>
      <c r="H11" s="98"/>
      <c r="I11" s="98"/>
      <c r="J11" s="98"/>
    </row>
    <row r="12" spans="1:10" ht="17.25">
      <c r="A12" s="195">
        <v>2018.7</v>
      </c>
      <c r="B12" s="156">
        <v>14.9</v>
      </c>
      <c r="C12" s="156">
        <v>9.9</v>
      </c>
      <c r="D12" s="156">
        <v>2.1</v>
      </c>
      <c r="E12" s="156">
        <v>2.8</v>
      </c>
      <c r="F12" s="98"/>
      <c r="G12" s="98"/>
      <c r="H12" s="98"/>
      <c r="I12" s="98"/>
      <c r="J12" s="98"/>
    </row>
    <row r="13" spans="1:10" ht="17.25">
      <c r="A13" s="195">
        <v>2018.8</v>
      </c>
      <c r="B13" s="156">
        <v>15.2</v>
      </c>
      <c r="C13" s="156">
        <v>10.1</v>
      </c>
      <c r="D13" s="156">
        <v>2.2000000000000002</v>
      </c>
      <c r="E13" s="156">
        <v>2.8</v>
      </c>
      <c r="F13" s="98"/>
      <c r="G13" s="98"/>
      <c r="H13" s="98"/>
      <c r="I13" s="98"/>
      <c r="J13" s="98"/>
    </row>
    <row r="14" spans="1:10" ht="17.25">
      <c r="A14" s="195">
        <v>2018.9</v>
      </c>
      <c r="B14" s="156">
        <v>12.7</v>
      </c>
      <c r="C14" s="156">
        <v>8.6999999999999993</v>
      </c>
      <c r="D14" s="156">
        <v>1.7</v>
      </c>
      <c r="E14" s="156">
        <v>2.2000000000000002</v>
      </c>
      <c r="F14" s="98"/>
      <c r="G14" s="98"/>
      <c r="H14" s="98"/>
      <c r="I14" s="98"/>
      <c r="J14" s="98"/>
    </row>
    <row r="15" spans="1:10" ht="17.25">
      <c r="A15" s="196" t="s">
        <v>108</v>
      </c>
      <c r="B15" s="156">
        <v>17.3</v>
      </c>
      <c r="C15" s="156">
        <v>11.7</v>
      </c>
      <c r="D15" s="156">
        <v>2.4</v>
      </c>
      <c r="E15" s="156">
        <v>3</v>
      </c>
      <c r="F15" s="98"/>
      <c r="G15" s="98"/>
      <c r="H15" s="98"/>
      <c r="I15" s="98"/>
      <c r="J15" s="98"/>
    </row>
    <row r="16" spans="1:10" ht="17.25">
      <c r="A16" s="195">
        <v>2018.11</v>
      </c>
      <c r="B16" s="156">
        <v>15.2</v>
      </c>
      <c r="C16" s="156">
        <v>10.3</v>
      </c>
      <c r="D16" s="156">
        <v>2.2000000000000002</v>
      </c>
      <c r="E16" s="156">
        <v>2.7</v>
      </c>
      <c r="F16" s="98"/>
      <c r="G16" s="98"/>
      <c r="H16" s="98"/>
      <c r="I16" s="98"/>
      <c r="J16" s="98"/>
    </row>
    <row r="17" spans="1:10" ht="17.25">
      <c r="A17" s="195">
        <v>2018.12</v>
      </c>
      <c r="B17" s="156">
        <v>14.3</v>
      </c>
      <c r="C17" s="156">
        <v>9.4</v>
      </c>
      <c r="D17" s="156">
        <v>2.1</v>
      </c>
      <c r="E17" s="156">
        <v>2.6</v>
      </c>
      <c r="F17" s="98"/>
      <c r="G17" s="98"/>
      <c r="H17" s="98"/>
      <c r="I17" s="98"/>
      <c r="J17" s="98"/>
    </row>
    <row r="18" spans="1:10" ht="17.25">
      <c r="A18" s="195">
        <v>2019.1</v>
      </c>
      <c r="B18" s="156">
        <v>16.899999999999999</v>
      </c>
      <c r="C18" s="156">
        <v>10.9</v>
      </c>
      <c r="D18" s="156">
        <v>2.7</v>
      </c>
      <c r="E18" s="156">
        <v>3.1</v>
      </c>
      <c r="F18" s="98"/>
      <c r="G18" s="98"/>
      <c r="H18" s="98"/>
      <c r="I18" s="98"/>
      <c r="J18" s="98"/>
    </row>
    <row r="19" spans="1:10" ht="17.25">
      <c r="A19" s="195">
        <v>2019.2</v>
      </c>
      <c r="B19" s="156">
        <v>18.7</v>
      </c>
      <c r="C19" s="156">
        <v>11.9</v>
      </c>
      <c r="D19" s="156">
        <v>3</v>
      </c>
      <c r="E19" s="156">
        <v>3.6</v>
      </c>
      <c r="F19" s="98"/>
      <c r="G19" s="98"/>
      <c r="H19" s="98"/>
      <c r="I19" s="98"/>
      <c r="J19" s="98"/>
    </row>
    <row r="20" spans="1:10" ht="17.25">
      <c r="A20" s="195">
        <v>2019.3</v>
      </c>
      <c r="B20" s="156">
        <v>17.7</v>
      </c>
      <c r="C20" s="156">
        <v>11.8</v>
      </c>
      <c r="D20" s="156">
        <v>2.6</v>
      </c>
      <c r="E20" s="156">
        <v>3.2</v>
      </c>
      <c r="F20" s="98"/>
      <c r="G20" s="98"/>
      <c r="H20" s="98"/>
      <c r="I20" s="98"/>
      <c r="J20" s="98"/>
    </row>
    <row r="21" spans="1:10" ht="17.25">
      <c r="A21" s="195">
        <v>2019.4</v>
      </c>
      <c r="B21" s="156">
        <v>16.2</v>
      </c>
      <c r="C21" s="156">
        <v>10.9</v>
      </c>
      <c r="D21" s="156">
        <v>2.4</v>
      </c>
      <c r="E21" s="156">
        <v>2.8</v>
      </c>
      <c r="F21" s="98"/>
      <c r="G21" s="98"/>
      <c r="H21" s="98"/>
      <c r="I21" s="98"/>
      <c r="J21" s="98"/>
    </row>
    <row r="22" spans="1:10" ht="17.25">
      <c r="A22" s="195">
        <v>2019.5</v>
      </c>
      <c r="B22" s="156">
        <v>15.9</v>
      </c>
      <c r="C22" s="156">
        <v>10.5</v>
      </c>
      <c r="D22" s="156">
        <v>2.2999999999999998</v>
      </c>
      <c r="E22" s="156">
        <v>3</v>
      </c>
      <c r="F22" s="98"/>
      <c r="G22" s="98"/>
      <c r="H22" s="98"/>
      <c r="I22" s="98"/>
      <c r="J22" s="98"/>
    </row>
    <row r="23" spans="1:10" ht="17.25">
      <c r="A23" s="195">
        <v>2019.6</v>
      </c>
      <c r="B23" s="156">
        <v>13.9</v>
      </c>
      <c r="C23" s="156">
        <v>9.1999999999999993</v>
      </c>
      <c r="D23" s="156">
        <v>2</v>
      </c>
      <c r="E23" s="156">
        <v>2.5</v>
      </c>
      <c r="F23" s="98"/>
      <c r="G23" s="98"/>
      <c r="H23" s="98"/>
      <c r="I23" s="98"/>
      <c r="J23" s="98"/>
    </row>
    <row r="24" spans="1:10" ht="17.25">
      <c r="A24" s="195">
        <v>2019.7</v>
      </c>
      <c r="B24" s="156">
        <v>16.399999999999999</v>
      </c>
      <c r="C24" s="156">
        <v>10.9</v>
      </c>
      <c r="D24" s="156">
        <v>2.2999999999999998</v>
      </c>
      <c r="E24" s="156">
        <v>3</v>
      </c>
      <c r="F24" s="98"/>
      <c r="G24" s="98"/>
      <c r="H24" s="98"/>
      <c r="I24" s="98"/>
      <c r="J24" s="98"/>
    </row>
    <row r="25" spans="1:10" ht="17.25">
      <c r="A25" s="195">
        <v>2019.8</v>
      </c>
      <c r="B25" s="156">
        <v>15.9</v>
      </c>
      <c r="C25" s="156">
        <v>10.7</v>
      </c>
      <c r="D25" s="156">
        <v>2.2999999999999998</v>
      </c>
      <c r="E25" s="156">
        <v>2.8</v>
      </c>
      <c r="F25" s="98"/>
      <c r="G25" s="98"/>
      <c r="H25" s="98"/>
      <c r="I25" s="98"/>
      <c r="J25" s="98"/>
    </row>
    <row r="26" spans="1:10" ht="17.25">
      <c r="A26" s="195">
        <v>2019.9</v>
      </c>
      <c r="B26" s="156">
        <v>14.8</v>
      </c>
      <c r="C26" s="156">
        <v>10.1</v>
      </c>
      <c r="D26" s="156">
        <v>2.1</v>
      </c>
      <c r="E26" s="156">
        <v>2.5</v>
      </c>
      <c r="F26" s="98"/>
      <c r="G26" s="98"/>
      <c r="H26" s="98"/>
      <c r="I26" s="98"/>
      <c r="J26" s="98"/>
    </row>
    <row r="27" spans="1:10" ht="17.25">
      <c r="A27" s="196" t="s">
        <v>856</v>
      </c>
      <c r="B27" s="156">
        <v>17</v>
      </c>
      <c r="C27" s="156">
        <v>11.6</v>
      </c>
      <c r="D27" s="156">
        <v>2.4</v>
      </c>
      <c r="E27" s="156">
        <v>2.8</v>
      </c>
      <c r="F27" s="98"/>
      <c r="G27" s="98"/>
      <c r="H27" s="98"/>
      <c r="I27" s="98"/>
      <c r="J27" s="98"/>
    </row>
    <row r="28" spans="1:10" ht="17.25">
      <c r="A28" s="195">
        <v>2019.11</v>
      </c>
      <c r="B28" s="156">
        <v>15.3</v>
      </c>
      <c r="C28" s="156">
        <v>10.1</v>
      </c>
      <c r="D28" s="156">
        <v>2.4</v>
      </c>
      <c r="E28" s="156">
        <v>2.7</v>
      </c>
      <c r="F28" s="98"/>
      <c r="G28" s="98"/>
      <c r="H28" s="98"/>
      <c r="I28" s="98"/>
      <c r="J28" s="98"/>
    </row>
    <row r="29" spans="1:10" ht="17.25">
      <c r="A29" s="195">
        <v>2019.12</v>
      </c>
      <c r="B29" s="156">
        <v>16.7</v>
      </c>
      <c r="C29" s="156">
        <v>10.8</v>
      </c>
      <c r="D29" s="156">
        <v>2.6</v>
      </c>
      <c r="E29" s="156">
        <v>3.1</v>
      </c>
      <c r="F29" s="98"/>
      <c r="G29" s="98"/>
      <c r="H29" s="98"/>
      <c r="I29" s="98"/>
      <c r="J29" s="98"/>
    </row>
    <row r="30" spans="1:10" ht="17.25">
      <c r="A30" s="195">
        <v>2020.1</v>
      </c>
      <c r="B30" s="156">
        <v>17.399999999999999</v>
      </c>
      <c r="C30" s="156">
        <v>11.4</v>
      </c>
      <c r="D30" s="156">
        <v>2.7</v>
      </c>
      <c r="E30" s="156">
        <v>3.1</v>
      </c>
      <c r="G30" s="98"/>
      <c r="H30" s="98"/>
      <c r="I30" s="98"/>
      <c r="J30" s="98"/>
    </row>
    <row r="31" spans="1:10" ht="17.25">
      <c r="A31" s="195">
        <v>2020.2</v>
      </c>
      <c r="B31" s="156">
        <v>22.4</v>
      </c>
      <c r="C31" s="156">
        <v>15</v>
      </c>
      <c r="D31" s="156">
        <v>3.3</v>
      </c>
      <c r="E31" s="156">
        <v>3.9</v>
      </c>
      <c r="G31" s="98"/>
      <c r="H31" s="98"/>
      <c r="I31" s="98"/>
      <c r="J31" s="98"/>
    </row>
    <row r="32" spans="1:10" ht="17.25">
      <c r="A32" s="195">
        <v>2020.3</v>
      </c>
      <c r="B32" s="156">
        <v>20</v>
      </c>
      <c r="C32" s="156">
        <v>13.7</v>
      </c>
      <c r="D32" s="156">
        <v>2.8</v>
      </c>
      <c r="E32" s="156">
        <v>3.3</v>
      </c>
      <c r="G32" s="98"/>
      <c r="H32" s="98"/>
      <c r="I32" s="98"/>
      <c r="J32" s="98"/>
    </row>
    <row r="33" spans="1:10" ht="17.25">
      <c r="A33" s="195">
        <v>2020.4</v>
      </c>
      <c r="B33" s="156">
        <v>17</v>
      </c>
      <c r="C33" s="156">
        <v>11.7</v>
      </c>
      <c r="D33" s="156">
        <v>2.2999999999999998</v>
      </c>
      <c r="E33" s="156">
        <v>2.9</v>
      </c>
      <c r="G33" s="98"/>
      <c r="H33" s="98"/>
      <c r="I33" s="98"/>
      <c r="J33" s="98"/>
    </row>
    <row r="34" spans="1:10" ht="17.25">
      <c r="A34" s="195">
        <v>2020.5</v>
      </c>
      <c r="B34" s="156">
        <v>17.100000000000001</v>
      </c>
      <c r="C34" s="156">
        <v>11.5</v>
      </c>
      <c r="D34" s="156">
        <v>2.5</v>
      </c>
      <c r="E34" s="156">
        <v>2.9</v>
      </c>
      <c r="G34" s="156"/>
      <c r="H34" s="156"/>
      <c r="I34" s="156"/>
      <c r="J34" s="156"/>
    </row>
    <row r="35" spans="1:10" ht="17.25">
      <c r="A35" s="195">
        <v>2020.6</v>
      </c>
      <c r="B35" s="156">
        <v>18.8</v>
      </c>
      <c r="C35" s="156">
        <v>13</v>
      </c>
      <c r="D35" s="156">
        <v>2.6</v>
      </c>
      <c r="E35" s="156">
        <v>3.1</v>
      </c>
      <c r="G35" s="156"/>
      <c r="H35" s="156"/>
      <c r="I35" s="156"/>
      <c r="J35" s="156"/>
    </row>
    <row r="36" spans="1:10" ht="17.25">
      <c r="A36" s="195">
        <v>2020.7</v>
      </c>
      <c r="B36" s="156">
        <v>18.3</v>
      </c>
      <c r="C36" s="156">
        <v>12.6</v>
      </c>
      <c r="D36" s="156">
        <v>2.5</v>
      </c>
      <c r="E36" s="156">
        <v>3</v>
      </c>
      <c r="G36" s="156"/>
      <c r="H36" s="156"/>
      <c r="I36" s="156"/>
      <c r="J36" s="156"/>
    </row>
    <row r="37" spans="1:10" ht="17.25">
      <c r="A37" s="195">
        <v>2020.8</v>
      </c>
      <c r="B37" s="156">
        <v>17.5</v>
      </c>
      <c r="C37" s="156">
        <v>11.9</v>
      </c>
      <c r="D37" s="156">
        <v>2.5</v>
      </c>
      <c r="E37" s="156">
        <v>3</v>
      </c>
      <c r="G37" s="156"/>
      <c r="H37" s="156"/>
      <c r="I37" s="156"/>
      <c r="J37" s="156"/>
    </row>
    <row r="38" spans="1:10" ht="17.25">
      <c r="A38" s="195">
        <v>2020.9</v>
      </c>
      <c r="B38" s="156">
        <v>17.5</v>
      </c>
      <c r="C38" s="156">
        <v>12.1</v>
      </c>
      <c r="D38" s="156">
        <v>2.4</v>
      </c>
      <c r="E38" s="156">
        <v>2.9</v>
      </c>
      <c r="G38" s="156"/>
      <c r="H38" s="156"/>
      <c r="I38" s="156"/>
      <c r="J38" s="156"/>
    </row>
    <row r="39" spans="1:10" ht="17.25">
      <c r="A39" s="241" t="s">
        <v>1196</v>
      </c>
      <c r="B39" s="156">
        <v>17.3</v>
      </c>
      <c r="C39" s="156">
        <v>11.9</v>
      </c>
      <c r="D39" s="156">
        <v>2.4</v>
      </c>
      <c r="E39" s="156">
        <v>2.8</v>
      </c>
      <c r="G39" s="156"/>
      <c r="H39" s="156"/>
      <c r="I39" s="156"/>
      <c r="J39" s="156"/>
    </row>
    <row r="40" spans="1:10" ht="17.25">
      <c r="A40" s="195"/>
      <c r="B40" s="156"/>
      <c r="C40" s="156"/>
      <c r="D40" s="156"/>
      <c r="E40" s="156"/>
      <c r="G40" s="98"/>
      <c r="H40" s="98"/>
      <c r="I40" s="98"/>
      <c r="J40" s="98"/>
    </row>
    <row r="41" spans="1:10" ht="17.25">
      <c r="A41" s="195"/>
    </row>
    <row r="42" spans="1:10">
      <c r="A42" s="103" t="s">
        <v>114</v>
      </c>
    </row>
  </sheetData>
  <phoneticPr fontId="1" type="noConversion"/>
  <hyperlinks>
    <hyperlink ref="A42" location="차례!A1" display="차례로 가기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3" width="14.625" customWidth="1"/>
  </cols>
  <sheetData>
    <row r="1" spans="1:7" ht="17.25">
      <c r="A1" s="153" t="s">
        <v>874</v>
      </c>
    </row>
    <row r="2" spans="1:7" ht="17.25">
      <c r="A2" s="116" t="s">
        <v>875</v>
      </c>
    </row>
    <row r="4" spans="1:7" ht="17.25">
      <c r="A4" s="94" t="s">
        <v>876</v>
      </c>
      <c r="B4" s="175" t="s">
        <v>877</v>
      </c>
      <c r="C4" s="174" t="s">
        <v>878</v>
      </c>
    </row>
    <row r="5" spans="1:7" ht="17.25">
      <c r="A5" s="96" t="s">
        <v>879</v>
      </c>
      <c r="B5" s="174" t="s">
        <v>880</v>
      </c>
      <c r="C5" s="174" t="s">
        <v>880</v>
      </c>
    </row>
    <row r="6" spans="1:7" ht="17.25">
      <c r="A6" s="175">
        <v>2010</v>
      </c>
      <c r="B6" s="156">
        <v>30.3</v>
      </c>
      <c r="C6" s="156">
        <v>17.2</v>
      </c>
    </row>
    <row r="7" spans="1:7" ht="17.25">
      <c r="A7" s="175">
        <v>2011</v>
      </c>
      <c r="B7" s="156">
        <v>22.1</v>
      </c>
      <c r="C7" s="156">
        <v>26.2</v>
      </c>
    </row>
    <row r="8" spans="1:7" ht="17.25">
      <c r="A8" s="175">
        <v>2012</v>
      </c>
      <c r="B8" s="156">
        <v>18.600000000000001</v>
      </c>
      <c r="C8" s="156">
        <v>26.2</v>
      </c>
    </row>
    <row r="9" spans="1:7" ht="17.25">
      <c r="A9" s="175">
        <v>2013</v>
      </c>
      <c r="B9" s="156">
        <v>19.8</v>
      </c>
      <c r="C9" s="156">
        <v>28.4</v>
      </c>
    </row>
    <row r="10" spans="1:7" ht="17.25">
      <c r="A10" s="175">
        <v>2014</v>
      </c>
      <c r="B10" s="156">
        <v>27.2</v>
      </c>
      <c r="C10" s="156">
        <v>33.4</v>
      </c>
    </row>
    <row r="11" spans="1:7" ht="17.25">
      <c r="A11" s="175">
        <v>2015</v>
      </c>
      <c r="B11" s="156">
        <v>27.8</v>
      </c>
      <c r="C11" s="156">
        <v>51.7</v>
      </c>
    </row>
    <row r="12" spans="1:7" ht="17.25">
      <c r="A12" s="175">
        <v>2016</v>
      </c>
      <c r="B12" s="156">
        <v>30.4</v>
      </c>
      <c r="C12" s="156">
        <v>45.3</v>
      </c>
    </row>
    <row r="13" spans="1:7" ht="17.25">
      <c r="A13" s="175">
        <v>2017</v>
      </c>
      <c r="B13" s="156">
        <v>39.700000000000003</v>
      </c>
      <c r="C13" s="156">
        <v>32.6</v>
      </c>
    </row>
    <row r="14" spans="1:7" ht="17.25">
      <c r="A14" s="175">
        <v>2018</v>
      </c>
      <c r="B14" s="156">
        <v>46</v>
      </c>
      <c r="C14" s="156">
        <v>29.8</v>
      </c>
      <c r="F14" s="156"/>
      <c r="G14" s="156"/>
    </row>
    <row r="15" spans="1:7" ht="17.25">
      <c r="A15" s="175">
        <v>2019</v>
      </c>
      <c r="B15" s="156">
        <v>41.6</v>
      </c>
      <c r="C15" s="156">
        <v>33.6</v>
      </c>
      <c r="F15" s="156"/>
      <c r="G15" s="156"/>
    </row>
    <row r="16" spans="1:7" ht="18">
      <c r="A16" s="175" t="s">
        <v>1199</v>
      </c>
      <c r="B16" s="156">
        <v>36.200000000000003</v>
      </c>
      <c r="C16" s="156">
        <v>39.799999999999997</v>
      </c>
      <c r="F16" s="156"/>
      <c r="G16" s="156"/>
    </row>
    <row r="17" spans="1:7" ht="17.25">
      <c r="A17" s="287"/>
      <c r="B17" s="156"/>
      <c r="C17" s="156"/>
      <c r="F17" s="156"/>
      <c r="G17" s="156"/>
    </row>
    <row r="19" spans="1:7">
      <c r="A19" s="103" t="s">
        <v>114</v>
      </c>
    </row>
  </sheetData>
  <phoneticPr fontId="1" type="noConversion"/>
  <hyperlinks>
    <hyperlink ref="A19" location="차례!A1" display="차례로 가기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6.5"/>
  <cols>
    <col min="1" max="1" width="19.875" customWidth="1"/>
    <col min="2" max="7" width="14.625" customWidth="1"/>
  </cols>
  <sheetData>
    <row r="1" spans="1:11" ht="17.25">
      <c r="A1" s="153" t="s">
        <v>881</v>
      </c>
      <c r="D1" s="99"/>
    </row>
    <row r="2" spans="1:11" ht="17.25">
      <c r="A2" s="116" t="s">
        <v>1194</v>
      </c>
      <c r="D2" s="99"/>
    </row>
    <row r="3" spans="1:11" ht="17.25">
      <c r="A3" s="116"/>
      <c r="D3" s="99"/>
    </row>
    <row r="4" spans="1:11" ht="17.25">
      <c r="A4" s="116"/>
      <c r="B4" s="299" t="s">
        <v>882</v>
      </c>
      <c r="C4" s="299"/>
      <c r="D4" s="299" t="s">
        <v>883</v>
      </c>
      <c r="E4" s="299"/>
      <c r="F4" s="299" t="s">
        <v>2216</v>
      </c>
      <c r="G4" s="299"/>
      <c r="H4" s="91"/>
    </row>
    <row r="5" spans="1:11" ht="17.25">
      <c r="A5" s="94" t="s">
        <v>836</v>
      </c>
      <c r="B5" s="174" t="s">
        <v>884</v>
      </c>
      <c r="C5" s="174" t="s">
        <v>885</v>
      </c>
      <c r="D5" s="174" t="s">
        <v>884</v>
      </c>
      <c r="E5" s="174" t="s">
        <v>885</v>
      </c>
      <c r="F5" s="174" t="s">
        <v>884</v>
      </c>
      <c r="G5" s="174" t="s">
        <v>885</v>
      </c>
    </row>
    <row r="6" spans="1:11" ht="17.25">
      <c r="A6" s="96" t="s">
        <v>854</v>
      </c>
      <c r="B6" s="174" t="s">
        <v>886</v>
      </c>
      <c r="C6" s="174" t="s">
        <v>886</v>
      </c>
      <c r="D6" s="174" t="s">
        <v>523</v>
      </c>
      <c r="E6" s="174" t="s">
        <v>523</v>
      </c>
      <c r="F6" s="174" t="s">
        <v>523</v>
      </c>
      <c r="G6" s="174" t="s">
        <v>523</v>
      </c>
    </row>
    <row r="7" spans="1:11" ht="17.25">
      <c r="A7" s="196" t="s">
        <v>182</v>
      </c>
      <c r="B7" s="156">
        <v>101.1</v>
      </c>
      <c r="C7" s="156">
        <v>100.4</v>
      </c>
      <c r="D7" s="156">
        <v>13.4</v>
      </c>
      <c r="E7" s="156">
        <v>10.6</v>
      </c>
      <c r="F7" s="97"/>
      <c r="G7" s="97"/>
      <c r="J7" s="202"/>
      <c r="K7" s="202"/>
    </row>
    <row r="8" spans="1:11" ht="17.25">
      <c r="A8" s="196" t="s">
        <v>183</v>
      </c>
      <c r="B8" s="156">
        <v>101</v>
      </c>
      <c r="C8" s="156">
        <v>100.5</v>
      </c>
      <c r="D8" s="156">
        <v>13.4</v>
      </c>
      <c r="E8" s="156">
        <v>10.5</v>
      </c>
      <c r="F8" s="97"/>
      <c r="G8" s="97"/>
      <c r="J8" s="202"/>
      <c r="K8" s="202"/>
    </row>
    <row r="9" spans="1:11" ht="17.25">
      <c r="A9" s="196" t="s">
        <v>184</v>
      </c>
      <c r="B9" s="156">
        <v>100.9</v>
      </c>
      <c r="C9" s="156">
        <v>100.5</v>
      </c>
      <c r="D9" s="156">
        <v>13</v>
      </c>
      <c r="E9" s="156">
        <v>10.7</v>
      </c>
      <c r="F9" s="97"/>
      <c r="G9" s="97"/>
      <c r="J9" s="202"/>
      <c r="K9" s="202"/>
    </row>
    <row r="10" spans="1:11" ht="17.25">
      <c r="A10" s="196" t="s">
        <v>185</v>
      </c>
      <c r="B10" s="156">
        <v>100.9</v>
      </c>
      <c r="C10" s="156">
        <v>100.3</v>
      </c>
      <c r="D10" s="156">
        <v>13</v>
      </c>
      <c r="E10" s="156">
        <v>10.6</v>
      </c>
      <c r="F10" s="97"/>
      <c r="G10" s="97"/>
      <c r="J10" s="202"/>
      <c r="K10" s="202"/>
    </row>
    <row r="11" spans="1:11" ht="17.25">
      <c r="A11" s="196" t="s">
        <v>186</v>
      </c>
      <c r="B11" s="156">
        <v>100.9</v>
      </c>
      <c r="C11" s="156">
        <v>100.3</v>
      </c>
      <c r="D11" s="156">
        <v>11.5</v>
      </c>
      <c r="E11" s="156">
        <v>9.5</v>
      </c>
      <c r="F11" s="97"/>
      <c r="G11" s="97"/>
      <c r="J11" s="202"/>
      <c r="K11" s="202"/>
    </row>
    <row r="12" spans="1:11" ht="17.25">
      <c r="A12" s="175" t="s">
        <v>187</v>
      </c>
      <c r="B12" s="156">
        <v>100.8</v>
      </c>
      <c r="C12" s="156">
        <v>100.4</v>
      </c>
      <c r="D12" s="156">
        <v>12.4</v>
      </c>
      <c r="E12" s="156">
        <v>9.6</v>
      </c>
      <c r="F12" s="97"/>
      <c r="G12" s="97"/>
      <c r="J12" s="202"/>
      <c r="K12" s="202"/>
    </row>
    <row r="13" spans="1:11" ht="17.25">
      <c r="A13" s="175" t="s">
        <v>188</v>
      </c>
      <c r="B13" s="156">
        <v>100.8</v>
      </c>
      <c r="C13" s="156">
        <v>100.5</v>
      </c>
      <c r="D13" s="156">
        <v>12</v>
      </c>
      <c r="E13" s="156">
        <v>9.8000000000000007</v>
      </c>
      <c r="F13" s="97"/>
      <c r="G13" s="97"/>
      <c r="J13" s="202"/>
      <c r="K13" s="202"/>
    </row>
    <row r="14" spans="1:11" ht="17.25">
      <c r="A14" s="175" t="s">
        <v>189</v>
      </c>
      <c r="B14" s="156">
        <v>100.8</v>
      </c>
      <c r="C14" s="156">
        <v>100.7</v>
      </c>
      <c r="D14" s="156">
        <v>11.9</v>
      </c>
      <c r="E14" s="156">
        <v>9.6999999999999993</v>
      </c>
      <c r="F14" s="97"/>
      <c r="G14" s="97"/>
      <c r="J14" s="202"/>
      <c r="K14" s="202"/>
    </row>
    <row r="15" spans="1:11" ht="17.25">
      <c r="A15" s="175" t="s">
        <v>190</v>
      </c>
      <c r="B15" s="156">
        <v>100.8</v>
      </c>
      <c r="C15" s="156">
        <v>100.8</v>
      </c>
      <c r="D15" s="156">
        <v>12.7</v>
      </c>
      <c r="E15" s="156">
        <v>10.4</v>
      </c>
      <c r="F15" s="97"/>
      <c r="G15" s="97"/>
      <c r="J15" s="202"/>
      <c r="K15" s="202"/>
    </row>
    <row r="16" spans="1:11" ht="17.25">
      <c r="A16" s="175" t="s">
        <v>191</v>
      </c>
      <c r="B16" s="156">
        <v>100.6</v>
      </c>
      <c r="C16" s="156">
        <v>100.7</v>
      </c>
      <c r="D16" s="156">
        <v>13.2</v>
      </c>
      <c r="E16" s="156">
        <v>10.7</v>
      </c>
      <c r="F16" s="97"/>
      <c r="G16" s="97"/>
      <c r="J16" s="202"/>
      <c r="K16" s="202"/>
    </row>
    <row r="17" spans="1:11" ht="17.25">
      <c r="A17" s="175" t="s">
        <v>192</v>
      </c>
      <c r="B17" s="156">
        <v>100.4</v>
      </c>
      <c r="C17" s="156">
        <v>100.7</v>
      </c>
      <c r="D17" s="156">
        <v>12.7</v>
      </c>
      <c r="E17" s="156">
        <v>10.6</v>
      </c>
      <c r="F17" s="97"/>
      <c r="G17" s="97"/>
      <c r="J17" s="202"/>
      <c r="K17" s="202"/>
    </row>
    <row r="18" spans="1:11" ht="17.25">
      <c r="A18" s="196" t="s">
        <v>193</v>
      </c>
      <c r="B18" s="156">
        <v>100.3</v>
      </c>
      <c r="C18" s="156">
        <v>100.5</v>
      </c>
      <c r="D18" s="156">
        <v>12.4</v>
      </c>
      <c r="E18" s="156">
        <v>10.8</v>
      </c>
      <c r="F18" s="97"/>
      <c r="G18" s="97"/>
      <c r="J18" s="202"/>
      <c r="K18" s="202"/>
    </row>
    <row r="19" spans="1:11" ht="17.25">
      <c r="A19" s="196" t="s">
        <v>194</v>
      </c>
      <c r="B19" s="156">
        <v>100.3</v>
      </c>
      <c r="C19" s="156">
        <v>100.4</v>
      </c>
      <c r="D19" s="156">
        <v>12.4</v>
      </c>
      <c r="E19" s="156">
        <v>11.3</v>
      </c>
      <c r="F19" s="97"/>
      <c r="G19" s="97"/>
      <c r="J19" s="202"/>
      <c r="K19" s="202"/>
    </row>
    <row r="20" spans="1:11" ht="17.25">
      <c r="A20" s="196" t="s">
        <v>195</v>
      </c>
      <c r="B20" s="156">
        <v>100.3</v>
      </c>
      <c r="C20" s="156">
        <v>100.3</v>
      </c>
      <c r="D20" s="156">
        <v>12</v>
      </c>
      <c r="E20" s="156">
        <v>11.5</v>
      </c>
      <c r="F20" s="97"/>
      <c r="G20" s="97"/>
      <c r="J20" s="202"/>
      <c r="K20" s="202"/>
    </row>
    <row r="21" spans="1:11" ht="17.25">
      <c r="A21" s="196" t="s">
        <v>196</v>
      </c>
      <c r="B21" s="156">
        <v>100.1</v>
      </c>
      <c r="C21" s="156">
        <v>100.1</v>
      </c>
      <c r="D21" s="156">
        <v>11.8</v>
      </c>
      <c r="E21" s="156">
        <v>11.5</v>
      </c>
      <c r="F21" s="97"/>
      <c r="G21" s="97"/>
      <c r="J21" s="202"/>
      <c r="K21" s="202"/>
    </row>
    <row r="22" spans="1:11" ht="17.25">
      <c r="A22" s="196" t="s">
        <v>197</v>
      </c>
      <c r="B22" s="156">
        <v>100</v>
      </c>
      <c r="C22" s="156">
        <v>100</v>
      </c>
      <c r="D22" s="97"/>
      <c r="E22" s="97"/>
      <c r="F22" s="156">
        <v>11</v>
      </c>
      <c r="G22" s="156">
        <v>11</v>
      </c>
      <c r="J22" s="202"/>
      <c r="K22" s="202"/>
    </row>
    <row r="23" spans="1:11" ht="17.25">
      <c r="A23" s="196" t="s">
        <v>120</v>
      </c>
      <c r="B23" s="156">
        <v>99.2</v>
      </c>
      <c r="C23" s="156">
        <v>98.5</v>
      </c>
      <c r="D23" s="97"/>
      <c r="E23" s="97"/>
      <c r="F23" s="156">
        <v>11.1</v>
      </c>
      <c r="G23" s="156">
        <v>11.7</v>
      </c>
      <c r="J23" s="202"/>
      <c r="K23" s="202"/>
    </row>
    <row r="24" spans="1:11" ht="17.25">
      <c r="A24" s="196" t="s">
        <v>1158</v>
      </c>
      <c r="B24" s="156">
        <v>98.9</v>
      </c>
      <c r="C24" s="156">
        <v>98.3</v>
      </c>
      <c r="D24" s="97"/>
      <c r="E24" s="97"/>
      <c r="F24" s="156">
        <v>11.3</v>
      </c>
      <c r="G24" s="156">
        <v>12</v>
      </c>
      <c r="J24" s="202"/>
      <c r="K24" s="202"/>
    </row>
    <row r="25" spans="1:11" ht="17.25">
      <c r="A25" s="196" t="s">
        <v>1159</v>
      </c>
      <c r="B25" s="156">
        <v>98.7</v>
      </c>
      <c r="C25" s="156">
        <v>97.9</v>
      </c>
      <c r="D25" s="97"/>
      <c r="E25" s="97"/>
      <c r="F25" s="156">
        <v>11.2</v>
      </c>
      <c r="G25" s="156">
        <v>12.4</v>
      </c>
      <c r="J25" s="202"/>
      <c r="K25" s="202"/>
    </row>
    <row r="26" spans="1:11" ht="17.25">
      <c r="A26" s="199"/>
    </row>
    <row r="28" spans="1:11">
      <c r="A28" s="103" t="s">
        <v>114</v>
      </c>
    </row>
  </sheetData>
  <mergeCells count="3">
    <mergeCell ref="B4:C4"/>
    <mergeCell ref="D4:E4"/>
    <mergeCell ref="F4:G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/>
  <cols>
    <col min="1" max="1" width="19.875" customWidth="1"/>
    <col min="2" max="3" width="14.625" customWidth="1"/>
  </cols>
  <sheetData>
    <row r="1" spans="1:6" ht="17.25">
      <c r="A1" s="153" t="s">
        <v>892</v>
      </c>
      <c r="B1" s="116"/>
      <c r="C1" s="116"/>
    </row>
    <row r="2" spans="1:6" ht="17.25">
      <c r="A2" s="116" t="s">
        <v>893</v>
      </c>
      <c r="B2" s="116"/>
      <c r="C2" s="116"/>
    </row>
    <row r="3" spans="1:6" ht="17.25">
      <c r="A3" s="116"/>
      <c r="B3" s="116"/>
      <c r="C3" s="116"/>
    </row>
    <row r="4" spans="1:6" ht="17.25">
      <c r="A4" s="161" t="s">
        <v>876</v>
      </c>
      <c r="B4" s="174" t="s">
        <v>869</v>
      </c>
      <c r="C4" s="174" t="s">
        <v>894</v>
      </c>
    </row>
    <row r="5" spans="1:6" ht="17.25">
      <c r="A5" s="162" t="s">
        <v>734</v>
      </c>
      <c r="B5" s="174" t="s">
        <v>880</v>
      </c>
      <c r="C5" s="174" t="s">
        <v>880</v>
      </c>
    </row>
    <row r="6" spans="1:6" ht="17.25">
      <c r="A6" s="196" t="s">
        <v>895</v>
      </c>
      <c r="B6" s="156">
        <v>3</v>
      </c>
      <c r="C6" s="156">
        <v>2.2999999999999998</v>
      </c>
      <c r="D6" s="200"/>
      <c r="E6" s="200"/>
      <c r="F6" s="200"/>
    </row>
    <row r="7" spans="1:6" ht="17.25">
      <c r="A7" s="196" t="s">
        <v>896</v>
      </c>
      <c r="B7" s="156">
        <v>3.6</v>
      </c>
      <c r="C7" s="156">
        <v>2.8</v>
      </c>
      <c r="D7" s="200"/>
      <c r="E7" s="200"/>
      <c r="F7" s="200"/>
    </row>
    <row r="8" spans="1:6" ht="17.25">
      <c r="A8" s="196" t="s">
        <v>897</v>
      </c>
      <c r="B8" s="156">
        <v>4.2</v>
      </c>
      <c r="C8" s="156">
        <v>2.7</v>
      </c>
      <c r="D8" s="200"/>
      <c r="E8" s="200"/>
      <c r="F8" s="200"/>
    </row>
    <row r="9" spans="1:6" ht="17.25">
      <c r="A9" s="196" t="s">
        <v>898</v>
      </c>
      <c r="B9" s="156">
        <v>4</v>
      </c>
      <c r="C9" s="156">
        <v>3.1</v>
      </c>
      <c r="D9" s="200"/>
      <c r="E9" s="200"/>
      <c r="F9" s="200"/>
    </row>
    <row r="10" spans="1:6" ht="17.25">
      <c r="A10" s="196" t="s">
        <v>899</v>
      </c>
      <c r="B10" s="156">
        <v>4.7</v>
      </c>
      <c r="C10" s="156">
        <v>3.1</v>
      </c>
      <c r="D10" s="200"/>
      <c r="E10" s="200"/>
      <c r="F10" s="200"/>
    </row>
    <row r="11" spans="1:6" ht="17.25">
      <c r="A11" s="175" t="s">
        <v>900</v>
      </c>
      <c r="B11" s="156">
        <v>5.7</v>
      </c>
      <c r="C11" s="156">
        <v>3.6</v>
      </c>
      <c r="D11" s="200"/>
      <c r="E11" s="200"/>
      <c r="F11" s="200"/>
    </row>
    <row r="12" spans="1:6" ht="17.25">
      <c r="A12" s="175" t="s">
        <v>901</v>
      </c>
      <c r="B12" s="156">
        <v>7.1</v>
      </c>
      <c r="C12" s="156">
        <v>3.9</v>
      </c>
      <c r="D12" s="200"/>
      <c r="E12" s="200"/>
      <c r="F12" s="200"/>
    </row>
    <row r="13" spans="1:6" ht="17.25">
      <c r="A13" s="175" t="s">
        <v>902</v>
      </c>
      <c r="B13" s="156">
        <v>6.6</v>
      </c>
      <c r="C13" s="156">
        <v>3.7</v>
      </c>
      <c r="D13" s="200"/>
      <c r="E13" s="200"/>
      <c r="F13" s="200"/>
    </row>
    <row r="14" spans="1:6" ht="17.25">
      <c r="A14" s="175" t="s">
        <v>887</v>
      </c>
      <c r="B14" s="156">
        <v>6.4</v>
      </c>
      <c r="C14" s="156">
        <v>3.8</v>
      </c>
      <c r="D14" s="200"/>
      <c r="E14" s="200"/>
      <c r="F14" s="200"/>
    </row>
    <row r="15" spans="1:6" ht="17.25">
      <c r="A15" s="175" t="s">
        <v>903</v>
      </c>
      <c r="B15" s="156">
        <v>5.8</v>
      </c>
      <c r="C15" s="156">
        <v>3.3</v>
      </c>
      <c r="D15" s="200"/>
      <c r="E15" s="200"/>
      <c r="F15" s="200"/>
    </row>
    <row r="16" spans="1:6" ht="17.25">
      <c r="A16" s="175" t="s">
        <v>888</v>
      </c>
      <c r="B16" s="156">
        <v>5.8</v>
      </c>
      <c r="C16" s="156">
        <v>3.1</v>
      </c>
      <c r="D16" s="200"/>
      <c r="E16" s="200"/>
      <c r="F16" s="200"/>
    </row>
    <row r="17" spans="1:6" ht="17.25">
      <c r="A17" s="196" t="s">
        <v>904</v>
      </c>
      <c r="B17" s="156">
        <v>5.9</v>
      </c>
      <c r="C17" s="156">
        <v>3.1</v>
      </c>
      <c r="D17" s="200"/>
      <c r="E17" s="200"/>
      <c r="F17" s="200"/>
    </row>
    <row r="18" spans="1:6" ht="17.25">
      <c r="A18" s="196" t="s">
        <v>905</v>
      </c>
      <c r="B18" s="156">
        <v>4.5</v>
      </c>
      <c r="C18" s="156">
        <v>2.6</v>
      </c>
      <c r="D18" s="200"/>
      <c r="E18" s="200"/>
      <c r="F18" s="200"/>
    </row>
    <row r="19" spans="1:6" ht="17.25">
      <c r="A19" s="196" t="s">
        <v>906</v>
      </c>
      <c r="B19" s="156">
        <v>4.8</v>
      </c>
      <c r="C19" s="156">
        <v>2.5</v>
      </c>
      <c r="D19" s="200"/>
      <c r="E19" s="200"/>
      <c r="F19" s="200"/>
    </row>
    <row r="20" spans="1:6" ht="17.25">
      <c r="A20" s="196" t="s">
        <v>889</v>
      </c>
      <c r="B20" s="156">
        <v>5.3</v>
      </c>
      <c r="C20" s="156">
        <v>2.5</v>
      </c>
      <c r="D20" s="200"/>
      <c r="E20" s="200"/>
      <c r="F20" s="200"/>
    </row>
    <row r="21" spans="1:6" ht="17.25">
      <c r="A21" s="196" t="s">
        <v>890</v>
      </c>
      <c r="B21" s="156">
        <v>5.4</v>
      </c>
      <c r="C21" s="156">
        <v>2.8</v>
      </c>
      <c r="D21" s="200"/>
      <c r="E21" s="200"/>
      <c r="F21" s="200"/>
    </row>
    <row r="22" spans="1:6" ht="17.25">
      <c r="A22" s="196" t="s">
        <v>891</v>
      </c>
      <c r="B22" s="156">
        <v>5.4</v>
      </c>
      <c r="C22" s="156">
        <v>2.9</v>
      </c>
      <c r="E22" s="200"/>
      <c r="F22" s="200"/>
    </row>
    <row r="23" spans="1:6" ht="17.25">
      <c r="A23" s="196" t="s">
        <v>304</v>
      </c>
      <c r="B23" s="156">
        <v>4.5999999999999996</v>
      </c>
      <c r="C23" s="156">
        <v>2.7</v>
      </c>
      <c r="E23" s="200"/>
      <c r="F23" s="200"/>
    </row>
    <row r="24" spans="1:6" ht="17.25">
      <c r="A24" s="196" t="s">
        <v>1184</v>
      </c>
      <c r="B24" s="156">
        <v>6.1</v>
      </c>
      <c r="C24" s="156">
        <v>3.3</v>
      </c>
      <c r="E24" s="200"/>
      <c r="F24" s="200"/>
    </row>
    <row r="25" spans="1:6" ht="17.25">
      <c r="A25" s="196"/>
      <c r="B25" s="156"/>
      <c r="C25" s="156"/>
      <c r="E25" s="200"/>
      <c r="F25" s="200"/>
    </row>
    <row r="26" spans="1:6">
      <c r="B26" s="125"/>
      <c r="C26" s="125"/>
    </row>
    <row r="27" spans="1:6">
      <c r="A27" s="103" t="s">
        <v>114</v>
      </c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customWidth="1"/>
    <col min="2" max="2" width="14.625" customWidth="1"/>
    <col min="3" max="3" width="18" bestFit="1" customWidth="1"/>
    <col min="4" max="5" width="14.625" customWidth="1"/>
    <col min="6" max="6" width="14.625" style="98" customWidth="1"/>
    <col min="7" max="7" width="18" style="98" bestFit="1" customWidth="1"/>
    <col min="8" max="8" width="14.125" style="98" bestFit="1" customWidth="1"/>
  </cols>
  <sheetData>
    <row r="1" spans="1:10">
      <c r="A1" s="153" t="s">
        <v>1040</v>
      </c>
      <c r="B1" s="116"/>
      <c r="C1" s="116"/>
    </row>
    <row r="2" spans="1:10">
      <c r="A2" s="116" t="s">
        <v>115</v>
      </c>
      <c r="B2" s="116"/>
      <c r="C2" s="116"/>
    </row>
    <row r="3" spans="1:10">
      <c r="A3" s="116"/>
      <c r="B3" s="116"/>
      <c r="C3" s="116"/>
    </row>
    <row r="4" spans="1:10">
      <c r="A4" s="116"/>
      <c r="B4" s="299" t="s">
        <v>1055</v>
      </c>
      <c r="C4" s="299"/>
      <c r="D4" s="299"/>
      <c r="E4" s="299"/>
      <c r="F4" s="299" t="s">
        <v>1057</v>
      </c>
      <c r="G4" s="299"/>
      <c r="H4" s="299"/>
    </row>
    <row r="5" spans="1:10">
      <c r="A5" s="161" t="s">
        <v>1041</v>
      </c>
      <c r="B5" s="232" t="s">
        <v>528</v>
      </c>
      <c r="C5" s="232" t="s">
        <v>1042</v>
      </c>
      <c r="D5" s="232" t="s">
        <v>907</v>
      </c>
      <c r="E5" s="232" t="s">
        <v>210</v>
      </c>
      <c r="F5" s="232" t="s">
        <v>528</v>
      </c>
      <c r="G5" s="232" t="s">
        <v>1042</v>
      </c>
      <c r="H5" s="232" t="s">
        <v>907</v>
      </c>
    </row>
    <row r="6" spans="1:10">
      <c r="A6" s="162" t="s">
        <v>1043</v>
      </c>
      <c r="B6" s="232" t="s">
        <v>1044</v>
      </c>
      <c r="C6" s="232" t="s">
        <v>207</v>
      </c>
      <c r="D6" s="232" t="s">
        <v>1044</v>
      </c>
      <c r="E6" s="232" t="s">
        <v>1045</v>
      </c>
      <c r="F6" s="232" t="s">
        <v>208</v>
      </c>
      <c r="G6" s="232" t="s">
        <v>208</v>
      </c>
      <c r="H6" s="232" t="s">
        <v>1056</v>
      </c>
    </row>
    <row r="7" spans="1:10">
      <c r="A7" s="190">
        <v>2014</v>
      </c>
      <c r="B7" s="156">
        <v>688.3</v>
      </c>
      <c r="C7" s="156">
        <v>414.1</v>
      </c>
      <c r="D7" s="156">
        <v>98.7</v>
      </c>
      <c r="E7" s="156">
        <v>10.4</v>
      </c>
      <c r="F7" s="156">
        <v>10.5</v>
      </c>
      <c r="G7" s="156">
        <v>11.7</v>
      </c>
      <c r="H7" s="156">
        <v>4.8</v>
      </c>
      <c r="I7" s="125"/>
      <c r="J7" s="125"/>
    </row>
    <row r="8" spans="1:10">
      <c r="A8" s="190">
        <v>2015</v>
      </c>
      <c r="B8" s="156">
        <v>798.4</v>
      </c>
      <c r="C8" s="156">
        <v>505.2</v>
      </c>
      <c r="D8" s="156">
        <v>135.6</v>
      </c>
      <c r="E8" s="156">
        <v>19.8</v>
      </c>
      <c r="F8" s="156">
        <v>16</v>
      </c>
      <c r="G8" s="156">
        <v>22</v>
      </c>
      <c r="H8" s="156">
        <v>37.4</v>
      </c>
      <c r="I8" s="125"/>
      <c r="J8" s="125"/>
    </row>
    <row r="9" spans="1:10">
      <c r="A9" s="190">
        <v>2016</v>
      </c>
      <c r="B9" s="156">
        <v>896.7</v>
      </c>
      <c r="C9" s="156">
        <v>578.70000000000005</v>
      </c>
      <c r="D9" s="156">
        <v>158</v>
      </c>
      <c r="E9" s="156">
        <v>13.5</v>
      </c>
      <c r="F9" s="156">
        <v>12.3</v>
      </c>
      <c r="G9" s="156">
        <v>14.6</v>
      </c>
      <c r="H9" s="156">
        <v>16.5</v>
      </c>
      <c r="I9" s="125"/>
      <c r="J9" s="125"/>
    </row>
    <row r="10" spans="1:10">
      <c r="A10" s="190">
        <v>2017</v>
      </c>
      <c r="B10" s="156">
        <v>953.2</v>
      </c>
      <c r="C10" s="156">
        <v>652.70000000000005</v>
      </c>
      <c r="D10" s="156">
        <v>187</v>
      </c>
      <c r="E10" s="156">
        <v>9.8000000000000007</v>
      </c>
      <c r="F10" s="156">
        <v>6.3</v>
      </c>
      <c r="G10" s="156">
        <v>12.8</v>
      </c>
      <c r="H10" s="156">
        <v>18.399999999999999</v>
      </c>
      <c r="I10" s="125"/>
      <c r="J10" s="125"/>
    </row>
    <row r="11" spans="1:10">
      <c r="A11" s="190">
        <v>2018</v>
      </c>
      <c r="B11" s="245">
        <v>1007.9</v>
      </c>
      <c r="C11" s="156">
        <v>705.3</v>
      </c>
      <c r="D11" s="156">
        <v>205.5</v>
      </c>
      <c r="E11" s="156">
        <v>7</v>
      </c>
      <c r="F11" s="156">
        <v>5.7</v>
      </c>
      <c r="G11" s="156">
        <v>8.1</v>
      </c>
      <c r="H11" s="156">
        <v>9.9</v>
      </c>
      <c r="I11" s="125"/>
      <c r="J11" s="125"/>
    </row>
    <row r="12" spans="1:10">
      <c r="A12" s="190">
        <v>2019</v>
      </c>
      <c r="B12" s="245">
        <v>1077.0999999999999</v>
      </c>
      <c r="C12" s="156">
        <v>761</v>
      </c>
      <c r="D12" s="156">
        <v>228.9</v>
      </c>
      <c r="E12" s="156">
        <v>7.7</v>
      </c>
      <c r="F12" s="156">
        <v>6.9</v>
      </c>
      <c r="G12" s="156">
        <v>7.9</v>
      </c>
      <c r="H12" s="156">
        <v>11.4</v>
      </c>
      <c r="I12" s="125"/>
      <c r="J12" s="125"/>
    </row>
    <row r="13" spans="1:10">
      <c r="A13" s="190">
        <v>2020.9</v>
      </c>
      <c r="B13" s="245">
        <v>1133.7</v>
      </c>
      <c r="C13" s="156">
        <v>816.4</v>
      </c>
      <c r="D13" s="156">
        <v>264.8</v>
      </c>
      <c r="E13" s="156">
        <v>10.5</v>
      </c>
      <c r="F13" s="156">
        <v>8</v>
      </c>
      <c r="G13" s="156">
        <v>10.8</v>
      </c>
      <c r="H13" s="156">
        <v>21.8</v>
      </c>
      <c r="I13" s="125"/>
      <c r="J13" s="125"/>
    </row>
    <row r="14" spans="1:10">
      <c r="A14" s="233"/>
      <c r="B14" s="245"/>
      <c r="C14" s="156"/>
      <c r="D14" s="156"/>
      <c r="E14" s="156"/>
      <c r="F14" s="156"/>
      <c r="G14" s="156"/>
      <c r="H14" s="156"/>
      <c r="I14" s="125"/>
      <c r="J14" s="125"/>
    </row>
    <row r="15" spans="1:10">
      <c r="A15" s="190"/>
      <c r="B15" s="156"/>
      <c r="C15" s="156"/>
      <c r="D15" s="200"/>
      <c r="E15" s="200"/>
      <c r="F15" s="197"/>
    </row>
    <row r="16" spans="1:10">
      <c r="A16" s="103" t="s">
        <v>114</v>
      </c>
      <c r="B16" s="156"/>
      <c r="C16" s="156"/>
      <c r="D16" s="200"/>
      <c r="E16" s="200"/>
      <c r="F16" s="197"/>
    </row>
    <row r="17" spans="1:6">
      <c r="A17" s="190"/>
      <c r="B17" s="156"/>
      <c r="C17" s="156"/>
      <c r="D17" s="200"/>
      <c r="E17" s="200"/>
      <c r="F17" s="197"/>
    </row>
    <row r="18" spans="1:6">
      <c r="A18" s="190"/>
      <c r="B18" s="156"/>
      <c r="C18" s="156"/>
      <c r="D18" s="200"/>
      <c r="E18" s="200"/>
      <c r="F18" s="197"/>
    </row>
    <row r="19" spans="1:6">
      <c r="A19" s="196"/>
      <c r="B19" s="156"/>
      <c r="C19" s="156"/>
      <c r="D19" s="200"/>
      <c r="E19" s="200"/>
      <c r="F19" s="197"/>
    </row>
    <row r="20" spans="1:6">
      <c r="A20" s="196"/>
      <c r="B20" s="156"/>
      <c r="C20" s="156"/>
      <c r="D20" s="200"/>
      <c r="E20" s="200"/>
      <c r="F20" s="197"/>
    </row>
    <row r="21" spans="1:6">
      <c r="A21" s="196"/>
      <c r="B21" s="156"/>
      <c r="C21" s="156"/>
      <c r="D21" s="200"/>
      <c r="E21" s="200"/>
      <c r="F21" s="197"/>
    </row>
    <row r="22" spans="1:6">
      <c r="A22" s="196"/>
      <c r="B22" s="156"/>
      <c r="C22" s="156"/>
      <c r="D22" s="200"/>
      <c r="E22" s="200"/>
      <c r="F22" s="197"/>
    </row>
    <row r="23" spans="1:6">
      <c r="A23" s="196"/>
      <c r="B23" s="156"/>
      <c r="C23" s="156"/>
      <c r="D23" s="200"/>
      <c r="E23" s="200"/>
      <c r="F23" s="197"/>
    </row>
    <row r="24" spans="1:6">
      <c r="A24" s="196"/>
      <c r="B24" s="156"/>
      <c r="C24" s="156"/>
      <c r="E24" s="200"/>
      <c r="F24" s="197"/>
    </row>
    <row r="25" spans="1:6">
      <c r="B25" s="125"/>
      <c r="C25" s="125"/>
    </row>
  </sheetData>
  <mergeCells count="2">
    <mergeCell ref="B4:E4"/>
    <mergeCell ref="F4:H4"/>
  </mergeCells>
  <phoneticPr fontId="1" type="noConversion"/>
  <hyperlinks>
    <hyperlink ref="A16" location="차례!A1" display="차례로 가기"/>
  </hyperlink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6" width="14.625" customWidth="1"/>
  </cols>
  <sheetData>
    <row r="1" spans="1:6">
      <c r="A1" s="90" t="s">
        <v>2229</v>
      </c>
      <c r="B1" s="91"/>
      <c r="C1" s="91"/>
      <c r="D1" s="91"/>
    </row>
    <row r="2" spans="1:6">
      <c r="A2" s="92" t="s">
        <v>516</v>
      </c>
      <c r="B2" s="91"/>
      <c r="C2" s="91"/>
      <c r="D2" s="91"/>
    </row>
    <row r="3" spans="1:6">
      <c r="A3" s="93"/>
      <c r="B3" s="91"/>
      <c r="C3" s="91"/>
      <c r="D3" s="91"/>
    </row>
    <row r="4" spans="1:6">
      <c r="A4" s="94" t="s">
        <v>204</v>
      </c>
      <c r="B4" s="95" t="s">
        <v>517</v>
      </c>
      <c r="C4" s="95" t="s">
        <v>515</v>
      </c>
      <c r="D4" s="95" t="s">
        <v>518</v>
      </c>
      <c r="E4" s="119" t="s">
        <v>519</v>
      </c>
      <c r="F4" s="119" t="s">
        <v>520</v>
      </c>
    </row>
    <row r="5" spans="1:6">
      <c r="A5" s="96" t="s">
        <v>205</v>
      </c>
      <c r="B5" s="95" t="s">
        <v>521</v>
      </c>
      <c r="C5" s="95" t="s">
        <v>471</v>
      </c>
      <c r="D5" s="95" t="s">
        <v>522</v>
      </c>
      <c r="E5" s="119" t="s">
        <v>471</v>
      </c>
      <c r="F5" s="119" t="s">
        <v>524</v>
      </c>
    </row>
    <row r="6" spans="1:6">
      <c r="A6" s="107" t="s">
        <v>182</v>
      </c>
      <c r="B6" s="238">
        <v>1027.8</v>
      </c>
      <c r="C6" s="97">
        <v>199.3</v>
      </c>
      <c r="D6" s="97">
        <v>79.099999999999994</v>
      </c>
      <c r="E6" s="97">
        <v>111.9</v>
      </c>
      <c r="F6" s="97">
        <v>6.3</v>
      </c>
    </row>
    <row r="7" spans="1:6">
      <c r="A7" s="107" t="s">
        <v>183</v>
      </c>
      <c r="B7" s="238">
        <v>1038.7</v>
      </c>
      <c r="C7" s="97">
        <v>201.3</v>
      </c>
      <c r="D7" s="97">
        <v>71.5</v>
      </c>
      <c r="E7" s="97">
        <v>114</v>
      </c>
      <c r="F7" s="97">
        <v>4.4000000000000004</v>
      </c>
    </row>
    <row r="8" spans="1:6">
      <c r="A8" s="107" t="s">
        <v>184</v>
      </c>
      <c r="B8" s="238">
        <v>1056</v>
      </c>
      <c r="C8" s="97">
        <v>202.7</v>
      </c>
      <c r="D8" s="97">
        <v>74.5</v>
      </c>
      <c r="E8" s="97">
        <v>111</v>
      </c>
      <c r="F8" s="97">
        <v>3.9</v>
      </c>
    </row>
    <row r="9" spans="1:6">
      <c r="A9" s="107" t="s">
        <v>185</v>
      </c>
      <c r="B9" s="238">
        <v>1064.0999999999999</v>
      </c>
      <c r="C9" s="97">
        <v>208.8</v>
      </c>
      <c r="D9" s="97">
        <v>79.3</v>
      </c>
      <c r="E9" s="97">
        <v>90.6</v>
      </c>
      <c r="F9" s="97">
        <v>4.7</v>
      </c>
    </row>
    <row r="10" spans="1:6">
      <c r="A10" s="107" t="s">
        <v>186</v>
      </c>
      <c r="B10" s="238">
        <v>1068.5</v>
      </c>
      <c r="C10" s="97">
        <v>213.9</v>
      </c>
      <c r="D10" s="97">
        <v>79.2</v>
      </c>
      <c r="E10" s="97">
        <v>100.9</v>
      </c>
      <c r="F10" s="97">
        <v>3.1</v>
      </c>
    </row>
    <row r="11" spans="1:6">
      <c r="A11" s="107" t="s">
        <v>187</v>
      </c>
      <c r="B11" s="238">
        <v>1085.4000000000001</v>
      </c>
      <c r="C11" s="97">
        <v>224.1</v>
      </c>
      <c r="D11" s="97">
        <v>68.8</v>
      </c>
      <c r="E11" s="97">
        <v>108.2</v>
      </c>
      <c r="F11" s="97">
        <v>4.3</v>
      </c>
    </row>
    <row r="12" spans="1:6">
      <c r="A12" s="107" t="s">
        <v>188</v>
      </c>
      <c r="B12" s="238">
        <v>1111.8</v>
      </c>
      <c r="C12" s="97">
        <v>230.9</v>
      </c>
      <c r="D12" s="97">
        <v>81.5</v>
      </c>
      <c r="E12" s="97">
        <v>107.1</v>
      </c>
      <c r="F12" s="97">
        <v>6</v>
      </c>
    </row>
    <row r="13" spans="1:6">
      <c r="A13" s="107" t="s">
        <v>189</v>
      </c>
      <c r="B13" s="238">
        <v>1126.5999999999999</v>
      </c>
      <c r="C13" s="97">
        <v>231.3</v>
      </c>
      <c r="D13" s="97">
        <v>72</v>
      </c>
      <c r="E13" s="97">
        <v>83.5</v>
      </c>
      <c r="F13" s="97">
        <v>4.9000000000000004</v>
      </c>
    </row>
    <row r="14" spans="1:6">
      <c r="A14" s="107" t="s">
        <v>190</v>
      </c>
      <c r="B14" s="238">
        <v>1129.5</v>
      </c>
      <c r="C14" s="97">
        <v>238.4</v>
      </c>
      <c r="D14" s="97">
        <v>80.8</v>
      </c>
      <c r="E14" s="97">
        <v>112.5</v>
      </c>
      <c r="F14" s="97">
        <v>6.8</v>
      </c>
    </row>
    <row r="15" spans="1:6">
      <c r="A15" s="107" t="s">
        <v>191</v>
      </c>
      <c r="B15" s="238">
        <v>1151.8</v>
      </c>
      <c r="C15" s="97">
        <v>243.9</v>
      </c>
      <c r="D15" s="97">
        <v>83.9</v>
      </c>
      <c r="E15" s="97">
        <v>113.9</v>
      </c>
      <c r="F15" s="97">
        <v>7.2</v>
      </c>
    </row>
    <row r="16" spans="1:6">
      <c r="A16" s="107" t="s">
        <v>192</v>
      </c>
      <c r="B16" s="238">
        <v>1173.2</v>
      </c>
      <c r="C16" s="97">
        <v>247.1</v>
      </c>
      <c r="D16" s="97">
        <v>80.7</v>
      </c>
      <c r="E16" s="97">
        <v>116.9</v>
      </c>
      <c r="F16" s="97">
        <v>5.7</v>
      </c>
    </row>
    <row r="17" spans="1:6">
      <c r="A17" s="107" t="s">
        <v>193</v>
      </c>
      <c r="B17" s="238">
        <v>1203.0999999999999</v>
      </c>
      <c r="C17" s="97">
        <v>255.9</v>
      </c>
      <c r="D17" s="97">
        <v>74.5</v>
      </c>
      <c r="E17" s="97">
        <v>83.9</v>
      </c>
      <c r="F17" s="97">
        <v>6.9</v>
      </c>
    </row>
    <row r="18" spans="1:6">
      <c r="A18" s="107" t="s">
        <v>194</v>
      </c>
      <c r="B18" s="238">
        <v>1212.5999999999999</v>
      </c>
      <c r="C18" s="97">
        <v>271.3</v>
      </c>
      <c r="D18" s="97">
        <v>72.400000000000006</v>
      </c>
      <c r="E18" s="97">
        <v>116.1</v>
      </c>
      <c r="F18" s="97">
        <v>7.1</v>
      </c>
    </row>
    <row r="19" spans="1:6">
      <c r="A19" s="107" t="s">
        <v>195</v>
      </c>
      <c r="B19" s="238">
        <v>1233.5</v>
      </c>
      <c r="C19" s="97">
        <v>275.2</v>
      </c>
      <c r="D19" s="97">
        <v>81.8</v>
      </c>
      <c r="E19" s="97">
        <v>123.3</v>
      </c>
      <c r="F19" s="97">
        <v>7.5</v>
      </c>
    </row>
    <row r="20" spans="1:6">
      <c r="A20" s="107" t="s">
        <v>196</v>
      </c>
      <c r="B20" s="238">
        <v>1253.5</v>
      </c>
      <c r="C20" s="97">
        <v>284.60000000000002</v>
      </c>
      <c r="D20" s="97">
        <v>86.2</v>
      </c>
      <c r="E20" s="97">
        <v>130.19999999999999</v>
      </c>
      <c r="F20" s="97">
        <v>8.4</v>
      </c>
    </row>
    <row r="21" spans="1:6">
      <c r="A21" s="107" t="s">
        <v>197</v>
      </c>
      <c r="B21" s="238">
        <v>1278.4000000000001</v>
      </c>
      <c r="C21" s="97">
        <v>296.60000000000002</v>
      </c>
      <c r="D21" s="97">
        <v>86.1</v>
      </c>
      <c r="E21" s="97">
        <v>93.9</v>
      </c>
      <c r="F21" s="97">
        <v>8.5</v>
      </c>
    </row>
    <row r="22" spans="1:6">
      <c r="A22" s="107" t="s">
        <v>120</v>
      </c>
      <c r="B22" s="238">
        <v>1314.1</v>
      </c>
      <c r="C22" s="97">
        <v>307</v>
      </c>
      <c r="D22" s="97">
        <v>101.3</v>
      </c>
      <c r="E22" s="97">
        <v>119.9</v>
      </c>
      <c r="F22" s="97">
        <v>10.199999999999999</v>
      </c>
    </row>
    <row r="23" spans="1:6">
      <c r="A23" s="107" t="s">
        <v>1200</v>
      </c>
      <c r="B23" s="238">
        <v>1338.4</v>
      </c>
      <c r="C23" s="97">
        <v>309.39999999999998</v>
      </c>
      <c r="D23" s="97">
        <v>99.8</v>
      </c>
      <c r="E23" s="97">
        <v>115.9</v>
      </c>
      <c r="F23" s="97">
        <v>8.6999999999999993</v>
      </c>
    </row>
    <row r="24" spans="1:6">
      <c r="A24" s="107" t="s">
        <v>1201</v>
      </c>
      <c r="B24" s="238">
        <v>1364.9</v>
      </c>
      <c r="C24" s="97">
        <v>308.3</v>
      </c>
      <c r="D24" s="97">
        <v>93.2</v>
      </c>
      <c r="E24" s="97">
        <v>113.9</v>
      </c>
      <c r="F24" s="97">
        <v>7.2</v>
      </c>
    </row>
    <row r="25" spans="1:6">
      <c r="A25" s="107"/>
      <c r="B25" s="238"/>
      <c r="C25" s="97"/>
      <c r="D25" s="97"/>
      <c r="E25" s="97"/>
      <c r="F25" s="97"/>
    </row>
    <row r="26" spans="1:6">
      <c r="A26" s="95"/>
      <c r="B26" s="97"/>
      <c r="C26" s="97"/>
      <c r="D26" s="97"/>
    </row>
    <row r="27" spans="1:6">
      <c r="A27" s="103" t="s">
        <v>114</v>
      </c>
      <c r="B27" s="97"/>
      <c r="C27" s="97"/>
      <c r="D27" s="97"/>
    </row>
    <row r="28" spans="1:6">
      <c r="A28" s="95"/>
      <c r="B28" s="97"/>
      <c r="C28" s="97"/>
      <c r="D28" s="97"/>
    </row>
    <row r="29" spans="1:6">
      <c r="A29" s="95"/>
      <c r="B29" s="97"/>
      <c r="C29" s="97"/>
      <c r="D29" s="97"/>
    </row>
    <row r="30" spans="1:6">
      <c r="A30" s="95"/>
      <c r="B30" s="97"/>
      <c r="C30" s="97"/>
      <c r="D30" s="97"/>
    </row>
    <row r="31" spans="1:6">
      <c r="A31" s="95"/>
      <c r="B31" s="97"/>
      <c r="C31" s="97"/>
      <c r="D31" s="97"/>
    </row>
    <row r="32" spans="1: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</cols>
  <sheetData>
    <row r="1" spans="1:7">
      <c r="A1" s="90" t="s">
        <v>2107</v>
      </c>
      <c r="B1" s="91"/>
      <c r="C1" s="91"/>
      <c r="D1" s="91"/>
    </row>
    <row r="2" spans="1:7">
      <c r="A2" s="92" t="s">
        <v>525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3"/>
      <c r="B4" s="299" t="s">
        <v>1202</v>
      </c>
      <c r="C4" s="299"/>
      <c r="D4" s="299"/>
      <c r="E4" s="300" t="s">
        <v>1203</v>
      </c>
      <c r="F4" s="299"/>
      <c r="G4" s="299"/>
    </row>
    <row r="5" spans="1:7">
      <c r="A5" s="94" t="s">
        <v>204</v>
      </c>
      <c r="B5" s="95" t="s">
        <v>526</v>
      </c>
      <c r="C5" s="95" t="s">
        <v>527</v>
      </c>
      <c r="D5" s="95" t="s">
        <v>528</v>
      </c>
      <c r="E5" s="119" t="s">
        <v>1204</v>
      </c>
      <c r="F5" s="232" t="s">
        <v>1205</v>
      </c>
      <c r="G5" s="232" t="s">
        <v>1206</v>
      </c>
    </row>
    <row r="6" spans="1:7">
      <c r="A6" s="96" t="s">
        <v>205</v>
      </c>
      <c r="B6" s="95" t="s">
        <v>471</v>
      </c>
      <c r="C6" s="95" t="s">
        <v>529</v>
      </c>
      <c r="D6" s="95" t="s">
        <v>530</v>
      </c>
      <c r="E6" s="119" t="s">
        <v>524</v>
      </c>
      <c r="F6" s="232" t="s">
        <v>524</v>
      </c>
      <c r="G6" s="232" t="s">
        <v>524</v>
      </c>
    </row>
    <row r="7" spans="1:7">
      <c r="A7" s="107" t="s">
        <v>182</v>
      </c>
      <c r="B7" s="97">
        <v>0.3</v>
      </c>
      <c r="C7" s="97">
        <v>5.6</v>
      </c>
      <c r="D7" s="97">
        <v>3.4</v>
      </c>
      <c r="E7" s="97">
        <v>6.6</v>
      </c>
      <c r="F7" s="97">
        <v>8.1999999999999993</v>
      </c>
      <c r="G7" s="97">
        <v>5.5</v>
      </c>
    </row>
    <row r="8" spans="1:7">
      <c r="A8" s="107" t="s">
        <v>183</v>
      </c>
      <c r="B8" s="97">
        <v>-4.4000000000000004</v>
      </c>
      <c r="C8" s="97">
        <v>5.2</v>
      </c>
      <c r="D8" s="97">
        <v>13</v>
      </c>
      <c r="E8" s="97">
        <v>7.1</v>
      </c>
      <c r="F8" s="97">
        <v>11</v>
      </c>
      <c r="G8" s="97">
        <v>3.8</v>
      </c>
    </row>
    <row r="9" spans="1:7">
      <c r="A9" s="107" t="s">
        <v>184</v>
      </c>
      <c r="B9" s="97">
        <v>-1</v>
      </c>
      <c r="C9" s="97">
        <v>5.3</v>
      </c>
      <c r="D9" s="97">
        <v>12.4</v>
      </c>
      <c r="E9" s="97">
        <v>6.3</v>
      </c>
      <c r="F9" s="97">
        <v>10.6</v>
      </c>
      <c r="G9" s="97">
        <v>2.5</v>
      </c>
    </row>
    <row r="10" spans="1:7">
      <c r="A10" s="107" t="s">
        <v>185</v>
      </c>
      <c r="B10" s="97">
        <v>-5.7</v>
      </c>
      <c r="C10" s="97">
        <v>2.2999999999999998</v>
      </c>
      <c r="D10" s="97">
        <v>11.2</v>
      </c>
      <c r="E10" s="97">
        <v>5.0999999999999996</v>
      </c>
      <c r="F10" s="97">
        <v>8.9</v>
      </c>
      <c r="G10" s="97">
        <v>1.8</v>
      </c>
    </row>
    <row r="11" spans="1:7">
      <c r="A11" s="107" t="s">
        <v>186</v>
      </c>
      <c r="B11" s="97">
        <v>1</v>
      </c>
      <c r="C11" s="97">
        <v>6.9</v>
      </c>
      <c r="D11" s="97">
        <v>-0.5</v>
      </c>
      <c r="E11" s="97">
        <v>4.9000000000000004</v>
      </c>
      <c r="F11" s="97">
        <v>8</v>
      </c>
      <c r="G11" s="97">
        <v>2.2000000000000002</v>
      </c>
    </row>
    <row r="12" spans="1:7">
      <c r="A12" s="107" t="s">
        <v>187</v>
      </c>
      <c r="B12" s="97">
        <v>-3.4</v>
      </c>
      <c r="C12" s="97">
        <v>7.4</v>
      </c>
      <c r="D12" s="97">
        <v>8.8000000000000007</v>
      </c>
      <c r="E12" s="97">
        <v>4.8</v>
      </c>
      <c r="F12" s="97">
        <v>6.8</v>
      </c>
      <c r="G12" s="97">
        <v>2.9</v>
      </c>
    </row>
    <row r="13" spans="1:7">
      <c r="A13" s="107" t="s">
        <v>188</v>
      </c>
      <c r="B13" s="97">
        <v>0.6</v>
      </c>
      <c r="C13" s="97">
        <v>9.9</v>
      </c>
      <c r="D13" s="97">
        <v>12.7</v>
      </c>
      <c r="E13" s="97">
        <v>5.4</v>
      </c>
      <c r="F13" s="97">
        <v>6.7</v>
      </c>
      <c r="G13" s="97">
        <v>4.2</v>
      </c>
    </row>
    <row r="14" spans="1:7">
      <c r="A14" s="107" t="s">
        <v>189</v>
      </c>
      <c r="B14" s="97">
        <v>-2.9</v>
      </c>
      <c r="C14" s="97">
        <v>5.5</v>
      </c>
      <c r="D14" s="97">
        <v>12.4</v>
      </c>
      <c r="E14" s="97">
        <v>6.1</v>
      </c>
      <c r="F14" s="97">
        <v>6.8</v>
      </c>
      <c r="G14" s="97">
        <v>5.6</v>
      </c>
    </row>
    <row r="15" spans="1:7">
      <c r="A15" s="107" t="s">
        <v>190</v>
      </c>
      <c r="B15" s="97">
        <v>1.1000000000000001</v>
      </c>
      <c r="C15" s="97">
        <v>8.1999999999999993</v>
      </c>
      <c r="D15" s="97">
        <v>5.9</v>
      </c>
      <c r="E15" s="97">
        <v>6.8</v>
      </c>
      <c r="F15" s="97">
        <v>8.1</v>
      </c>
      <c r="G15" s="97">
        <v>5.8</v>
      </c>
    </row>
    <row r="16" spans="1:7">
      <c r="A16" s="107" t="s">
        <v>191</v>
      </c>
      <c r="B16" s="97">
        <v>0.7</v>
      </c>
      <c r="C16" s="97">
        <v>6.3</v>
      </c>
      <c r="D16" s="97">
        <v>8.6999999999999993</v>
      </c>
      <c r="E16" s="97">
        <v>7.1</v>
      </c>
      <c r="F16" s="97">
        <v>8</v>
      </c>
      <c r="G16" s="97">
        <v>6.4</v>
      </c>
    </row>
    <row r="17" spans="1:11">
      <c r="A17" s="107" t="s">
        <v>192</v>
      </c>
      <c r="B17" s="97">
        <v>0.6</v>
      </c>
      <c r="C17" s="97">
        <v>10</v>
      </c>
      <c r="D17" s="97">
        <v>10.1</v>
      </c>
      <c r="E17" s="97">
        <v>6.8</v>
      </c>
      <c r="F17" s="97">
        <v>7.3</v>
      </c>
      <c r="G17" s="97">
        <v>6.3</v>
      </c>
    </row>
    <row r="18" spans="1:11">
      <c r="A18" s="107" t="s">
        <v>193</v>
      </c>
      <c r="B18" s="97">
        <v>-0.2</v>
      </c>
      <c r="C18" s="97">
        <v>2.4</v>
      </c>
      <c r="D18" s="97">
        <v>13.8</v>
      </c>
      <c r="E18" s="97">
        <v>6.9</v>
      </c>
      <c r="F18" s="97">
        <v>7.4</v>
      </c>
      <c r="G18" s="97">
        <v>6.2</v>
      </c>
    </row>
    <row r="19" spans="1:11">
      <c r="A19" s="107" t="s">
        <v>194</v>
      </c>
      <c r="B19" s="97">
        <v>0.5</v>
      </c>
      <c r="C19" s="97">
        <v>7.7</v>
      </c>
      <c r="D19" s="97">
        <v>3.7</v>
      </c>
      <c r="E19" s="97">
        <v>6.5</v>
      </c>
      <c r="F19" s="97">
        <v>6.9</v>
      </c>
      <c r="G19" s="97">
        <v>5.8</v>
      </c>
    </row>
    <row r="20" spans="1:11">
      <c r="A20" s="107" t="s">
        <v>195</v>
      </c>
      <c r="B20" s="97">
        <v>0</v>
      </c>
      <c r="C20" s="97">
        <v>9.9</v>
      </c>
      <c r="D20" s="97">
        <v>8.6999999999999993</v>
      </c>
      <c r="E20" s="97">
        <v>6.6</v>
      </c>
      <c r="F20" s="97">
        <v>6.7</v>
      </c>
      <c r="G20" s="97">
        <v>6.3</v>
      </c>
    </row>
    <row r="21" spans="1:11">
      <c r="A21" s="107" t="s">
        <v>196</v>
      </c>
      <c r="B21" s="97">
        <v>-1.9</v>
      </c>
      <c r="C21" s="97">
        <v>7.8</v>
      </c>
      <c r="D21" s="97">
        <v>12.6</v>
      </c>
      <c r="E21" s="97">
        <v>6.3</v>
      </c>
      <c r="F21" s="97">
        <v>7.1</v>
      </c>
      <c r="G21" s="97">
        <v>5.2</v>
      </c>
    </row>
    <row r="22" spans="1:11">
      <c r="A22" s="107" t="s">
        <v>197</v>
      </c>
      <c r="B22" s="97">
        <v>-2.2000000000000002</v>
      </c>
      <c r="C22" s="97">
        <v>4.4000000000000004</v>
      </c>
      <c r="D22" s="97">
        <v>16.5</v>
      </c>
      <c r="E22" s="97">
        <v>6.4</v>
      </c>
      <c r="F22" s="97">
        <v>7.4</v>
      </c>
      <c r="G22" s="97">
        <v>5.2</v>
      </c>
    </row>
    <row r="23" spans="1:11">
      <c r="A23" s="107" t="s">
        <v>120</v>
      </c>
      <c r="B23" s="97">
        <v>9.8000000000000007</v>
      </c>
      <c r="C23" s="97">
        <v>11.2</v>
      </c>
      <c r="D23" s="97">
        <v>10.4</v>
      </c>
      <c r="E23" s="97">
        <v>8.1999999999999993</v>
      </c>
      <c r="F23" s="97">
        <v>8.5</v>
      </c>
      <c r="G23" s="97">
        <v>7.7</v>
      </c>
    </row>
    <row r="24" spans="1:11">
      <c r="A24" s="107" t="s">
        <v>1162</v>
      </c>
      <c r="B24" s="97">
        <v>0.7</v>
      </c>
      <c r="C24" s="97">
        <v>19.3</v>
      </c>
      <c r="D24" s="97">
        <v>9.1</v>
      </c>
      <c r="E24" s="97">
        <v>9</v>
      </c>
      <c r="F24" s="97">
        <v>8.4</v>
      </c>
      <c r="G24" s="97">
        <v>9.5</v>
      </c>
      <c r="H24" s="97"/>
      <c r="I24" s="97"/>
      <c r="K24" s="97"/>
    </row>
    <row r="25" spans="1:11">
      <c r="A25" s="107" t="s">
        <v>1175</v>
      </c>
      <c r="B25" s="97">
        <v>-1.5</v>
      </c>
      <c r="C25" s="97">
        <v>12</v>
      </c>
      <c r="D25" s="97">
        <v>19.100000000000001</v>
      </c>
      <c r="E25" s="97">
        <v>9.8000000000000007</v>
      </c>
      <c r="F25" s="97">
        <v>9.4</v>
      </c>
      <c r="G25" s="97">
        <v>10.199999999999999</v>
      </c>
      <c r="H25" s="97"/>
      <c r="I25" s="97"/>
      <c r="K25" s="97"/>
    </row>
    <row r="26" spans="1:11">
      <c r="A26" s="107"/>
      <c r="B26" s="97"/>
      <c r="C26" s="97"/>
      <c r="D26" s="97"/>
      <c r="E26" s="97"/>
    </row>
    <row r="27" spans="1:11">
      <c r="A27" s="95"/>
      <c r="B27" s="97"/>
      <c r="C27" s="97"/>
      <c r="D27" s="97"/>
    </row>
    <row r="28" spans="1:11">
      <c r="A28" s="103" t="s">
        <v>114</v>
      </c>
      <c r="B28" s="97"/>
      <c r="C28" s="97"/>
      <c r="D28" s="97"/>
    </row>
    <row r="29" spans="1:11">
      <c r="A29" s="95"/>
      <c r="B29" s="97"/>
      <c r="C29" s="97"/>
      <c r="D29" s="97"/>
    </row>
    <row r="30" spans="1:11">
      <c r="A30" s="95"/>
      <c r="B30" s="97"/>
      <c r="C30" s="97"/>
      <c r="D30" s="97"/>
    </row>
    <row r="31" spans="1:11">
      <c r="A31" s="95"/>
      <c r="B31" s="97"/>
      <c r="C31" s="97"/>
      <c r="D31" s="97"/>
    </row>
    <row r="32" spans="1:11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D4"/>
    <mergeCell ref="E4:G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8.625" bestFit="1" customWidth="1"/>
  </cols>
  <sheetData>
    <row r="1" spans="1:4">
      <c r="A1" s="90" t="s">
        <v>2108</v>
      </c>
      <c r="B1" s="91"/>
      <c r="C1" s="91"/>
      <c r="D1" s="91"/>
    </row>
    <row r="2" spans="1:4">
      <c r="A2" s="92" t="s">
        <v>531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532</v>
      </c>
      <c r="C4" s="95" t="s">
        <v>533</v>
      </c>
      <c r="D4" s="95" t="s">
        <v>534</v>
      </c>
    </row>
    <row r="5" spans="1:4">
      <c r="A5" s="96" t="s">
        <v>205</v>
      </c>
      <c r="B5" s="95" t="s">
        <v>535</v>
      </c>
      <c r="C5" s="95" t="s">
        <v>535</v>
      </c>
      <c r="D5" s="95" t="s">
        <v>536</v>
      </c>
    </row>
    <row r="6" spans="1:4">
      <c r="A6" s="107" t="s">
        <v>182</v>
      </c>
      <c r="B6" s="97">
        <v>2.4</v>
      </c>
      <c r="C6" s="97">
        <v>-2.6</v>
      </c>
      <c r="D6" s="112">
        <v>1.1200000000000001</v>
      </c>
    </row>
    <row r="7" spans="1:4">
      <c r="A7" s="107" t="s">
        <v>183</v>
      </c>
      <c r="B7" s="97">
        <v>3.2</v>
      </c>
      <c r="C7" s="97">
        <v>-4</v>
      </c>
      <c r="D7" s="112">
        <v>1.03</v>
      </c>
    </row>
    <row r="8" spans="1:4">
      <c r="A8" s="107" t="s">
        <v>184</v>
      </c>
      <c r="B8" s="97">
        <v>2.2999999999999998</v>
      </c>
      <c r="C8" s="97">
        <v>-3.1</v>
      </c>
      <c r="D8" s="112">
        <v>0.95</v>
      </c>
    </row>
    <row r="9" spans="1:4">
      <c r="A9" s="107" t="s">
        <v>185</v>
      </c>
      <c r="B9" s="97">
        <v>2.1</v>
      </c>
      <c r="C9" s="97">
        <v>-3.3</v>
      </c>
      <c r="D9" s="112">
        <v>0.82</v>
      </c>
    </row>
    <row r="10" spans="1:4">
      <c r="A10" s="107" t="s">
        <v>186</v>
      </c>
      <c r="B10" s="97">
        <v>1.7</v>
      </c>
      <c r="C10" s="97">
        <v>-2</v>
      </c>
      <c r="D10" s="112">
        <v>0.79</v>
      </c>
    </row>
    <row r="11" spans="1:4">
      <c r="A11" s="107" t="s">
        <v>187</v>
      </c>
      <c r="B11" s="97">
        <v>2.1</v>
      </c>
      <c r="C11" s="97">
        <v>-2.5</v>
      </c>
      <c r="D11" s="112">
        <v>0.74</v>
      </c>
    </row>
    <row r="12" spans="1:4">
      <c r="A12" s="107" t="s">
        <v>188</v>
      </c>
      <c r="B12" s="97">
        <v>1.7</v>
      </c>
      <c r="C12" s="97">
        <v>-2.1</v>
      </c>
      <c r="D12" s="112">
        <v>0.69</v>
      </c>
    </row>
    <row r="13" spans="1:4">
      <c r="A13" s="107" t="s">
        <v>189</v>
      </c>
      <c r="B13" s="97">
        <v>2.9</v>
      </c>
      <c r="C13" s="97">
        <v>-2.6</v>
      </c>
      <c r="D13" s="112">
        <v>0.71</v>
      </c>
    </row>
    <row r="14" spans="1:4">
      <c r="A14" s="107" t="s">
        <v>190</v>
      </c>
      <c r="B14" s="97">
        <v>2</v>
      </c>
      <c r="C14" s="97">
        <v>-2</v>
      </c>
      <c r="D14" s="112">
        <v>0.7</v>
      </c>
    </row>
    <row r="15" spans="1:4">
      <c r="A15" s="107" t="s">
        <v>191</v>
      </c>
      <c r="B15" s="97">
        <v>2.2000000000000002</v>
      </c>
      <c r="C15" s="97">
        <v>-3.1</v>
      </c>
      <c r="D15" s="112">
        <v>0.61</v>
      </c>
    </row>
    <row r="16" spans="1:4">
      <c r="A16" s="107" t="s">
        <v>192</v>
      </c>
      <c r="B16" s="97">
        <v>1.8</v>
      </c>
      <c r="C16" s="97">
        <v>-2.4</v>
      </c>
      <c r="D16" s="112">
        <v>0.54</v>
      </c>
    </row>
    <row r="17" spans="1:4">
      <c r="A17" s="107" t="s">
        <v>193</v>
      </c>
      <c r="B17" s="97">
        <v>2.6</v>
      </c>
      <c r="C17" s="97">
        <v>-2.4</v>
      </c>
      <c r="D17" s="112">
        <v>0.56000000000000005</v>
      </c>
    </row>
    <row r="18" spans="1:4">
      <c r="A18" s="107" t="s">
        <v>194</v>
      </c>
      <c r="B18" s="97">
        <v>1.6</v>
      </c>
      <c r="C18" s="97">
        <v>-1.7</v>
      </c>
      <c r="D18" s="112">
        <v>0.55000000000000004</v>
      </c>
    </row>
    <row r="19" spans="1:4">
      <c r="A19" s="107" t="s">
        <v>195</v>
      </c>
      <c r="B19" s="97">
        <v>2.1</v>
      </c>
      <c r="C19" s="97">
        <v>-2.2999999999999998</v>
      </c>
      <c r="D19" s="112">
        <v>0.52</v>
      </c>
    </row>
    <row r="20" spans="1:4">
      <c r="A20" s="107" t="s">
        <v>196</v>
      </c>
      <c r="B20" s="97">
        <v>2</v>
      </c>
      <c r="C20" s="97">
        <v>-2.2999999999999998</v>
      </c>
      <c r="D20" s="112">
        <v>0.49</v>
      </c>
    </row>
    <row r="21" spans="1:4">
      <c r="A21" s="107" t="s">
        <v>197</v>
      </c>
      <c r="B21" s="97">
        <v>2</v>
      </c>
      <c r="C21" s="97">
        <v>-2.5</v>
      </c>
      <c r="D21" s="112">
        <v>0.45</v>
      </c>
    </row>
    <row r="22" spans="1:4">
      <c r="A22" s="107" t="s">
        <v>120</v>
      </c>
      <c r="B22" s="97">
        <v>1.6</v>
      </c>
      <c r="C22" s="97">
        <v>-1.3</v>
      </c>
      <c r="D22" s="112">
        <v>0.46</v>
      </c>
    </row>
    <row r="23" spans="1:4">
      <c r="A23" s="107" t="s">
        <v>1162</v>
      </c>
      <c r="B23" s="97">
        <v>2.1</v>
      </c>
      <c r="C23" s="97">
        <v>-2.2999999999999998</v>
      </c>
      <c r="D23" s="112">
        <v>0.43</v>
      </c>
    </row>
    <row r="24" spans="1:4">
      <c r="A24" s="107" t="s">
        <v>1159</v>
      </c>
      <c r="B24" s="97">
        <v>1.5</v>
      </c>
      <c r="C24" s="97">
        <v>-1.8</v>
      </c>
      <c r="D24" s="112">
        <v>0.4</v>
      </c>
    </row>
    <row r="25" spans="1:4">
      <c r="A25" s="107"/>
      <c r="B25" s="97"/>
      <c r="C25" s="97"/>
      <c r="D25" s="97"/>
    </row>
    <row r="26" spans="1:4">
      <c r="A26" s="119"/>
      <c r="B26" s="97"/>
      <c r="C26" s="97"/>
      <c r="D26" s="97"/>
    </row>
    <row r="27" spans="1:4">
      <c r="A27" s="103" t="s">
        <v>114</v>
      </c>
      <c r="B27" s="97"/>
      <c r="C27" s="97"/>
      <c r="D27" s="97"/>
    </row>
    <row r="28" spans="1:4">
      <c r="A28" s="119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9">
      <c r="A1" s="90" t="s">
        <v>2109</v>
      </c>
      <c r="B1" s="91"/>
      <c r="C1" s="91"/>
      <c r="D1" s="91"/>
    </row>
    <row r="2" spans="1:9">
      <c r="A2" s="92" t="s">
        <v>525</v>
      </c>
      <c r="B2" s="91"/>
      <c r="C2" s="91"/>
      <c r="D2" s="91"/>
    </row>
    <row r="3" spans="1:9">
      <c r="A3" s="93"/>
      <c r="B3" s="91"/>
      <c r="C3" s="91"/>
      <c r="D3" s="91"/>
    </row>
    <row r="4" spans="1:9">
      <c r="A4" s="94" t="s">
        <v>204</v>
      </c>
      <c r="B4" s="95" t="s">
        <v>526</v>
      </c>
      <c r="C4" s="95" t="s">
        <v>537</v>
      </c>
      <c r="D4" s="95" t="s">
        <v>538</v>
      </c>
    </row>
    <row r="5" spans="1:9">
      <c r="A5" s="96" t="s">
        <v>205</v>
      </c>
      <c r="B5" s="95" t="s">
        <v>524</v>
      </c>
      <c r="C5" s="95" t="s">
        <v>539</v>
      </c>
      <c r="D5" s="95" t="s">
        <v>524</v>
      </c>
    </row>
    <row r="6" spans="1:9">
      <c r="A6" s="107" t="s">
        <v>182</v>
      </c>
      <c r="B6" s="112">
        <v>2.62</v>
      </c>
      <c r="C6" s="112">
        <v>1.36</v>
      </c>
      <c r="D6" s="112">
        <v>0.35</v>
      </c>
      <c r="G6" s="97"/>
      <c r="H6" s="97"/>
      <c r="I6" s="97"/>
    </row>
    <row r="7" spans="1:9">
      <c r="A7" s="107" t="s">
        <v>183</v>
      </c>
      <c r="B7" s="112">
        <v>2.54</v>
      </c>
      <c r="C7" s="112">
        <v>1.23</v>
      </c>
      <c r="D7" s="112">
        <v>0.32</v>
      </c>
      <c r="G7" s="97"/>
      <c r="H7" s="97"/>
      <c r="I7" s="97"/>
    </row>
    <row r="8" spans="1:9">
      <c r="A8" s="107" t="s">
        <v>184</v>
      </c>
      <c r="B8" s="112">
        <v>2.2999999999999998</v>
      </c>
      <c r="C8" s="112">
        <v>1.17</v>
      </c>
      <c r="D8" s="112">
        <v>0.31</v>
      </c>
      <c r="G8" s="97"/>
      <c r="H8" s="97"/>
      <c r="I8" s="97"/>
    </row>
    <row r="9" spans="1:9">
      <c r="A9" s="107" t="s">
        <v>185</v>
      </c>
      <c r="B9" s="112">
        <v>1.93</v>
      </c>
      <c r="C9" s="112">
        <v>1.05</v>
      </c>
      <c r="D9" s="112">
        <v>0.28000000000000003</v>
      </c>
      <c r="G9" s="97"/>
      <c r="H9" s="97"/>
      <c r="I9" s="97"/>
    </row>
    <row r="10" spans="1:9">
      <c r="A10" s="107" t="s">
        <v>186</v>
      </c>
      <c r="B10" s="112">
        <v>1.74</v>
      </c>
      <c r="C10" s="112">
        <v>1.06</v>
      </c>
      <c r="D10" s="112">
        <v>0.28000000000000003</v>
      </c>
      <c r="G10" s="97"/>
      <c r="H10" s="97"/>
      <c r="I10" s="97"/>
    </row>
    <row r="11" spans="1:9">
      <c r="A11" s="107" t="s">
        <v>187</v>
      </c>
      <c r="B11" s="112">
        <v>1.59</v>
      </c>
      <c r="C11" s="112">
        <v>1.02</v>
      </c>
      <c r="D11" s="112">
        <v>0.27</v>
      </c>
      <c r="G11" s="97"/>
      <c r="H11" s="97"/>
      <c r="I11" s="97"/>
    </row>
    <row r="12" spans="1:9">
      <c r="A12" s="107" t="s">
        <v>188</v>
      </c>
      <c r="B12" s="112">
        <v>1.5</v>
      </c>
      <c r="C12" s="112">
        <v>0.91</v>
      </c>
      <c r="D12" s="112">
        <v>0.26</v>
      </c>
      <c r="G12" s="97"/>
      <c r="H12" s="97"/>
      <c r="I12" s="97"/>
    </row>
    <row r="13" spans="1:9">
      <c r="A13" s="107" t="s">
        <v>189</v>
      </c>
      <c r="B13" s="112">
        <v>1.86</v>
      </c>
      <c r="C13" s="112">
        <v>0.87</v>
      </c>
      <c r="D13" s="112">
        <v>0.25</v>
      </c>
      <c r="G13" s="97"/>
      <c r="H13" s="97"/>
      <c r="I13" s="97"/>
    </row>
    <row r="14" spans="1:9">
      <c r="A14" s="107" t="s">
        <v>190</v>
      </c>
      <c r="B14" s="112">
        <v>1.85</v>
      </c>
      <c r="C14" s="112">
        <v>0.85</v>
      </c>
      <c r="D14" s="112">
        <v>0.26</v>
      </c>
      <c r="G14" s="97"/>
      <c r="H14" s="97"/>
      <c r="I14" s="97"/>
    </row>
    <row r="15" spans="1:9">
      <c r="A15" s="107" t="s">
        <v>191</v>
      </c>
      <c r="B15" s="112">
        <v>1.39</v>
      </c>
      <c r="C15" s="112">
        <v>0.78</v>
      </c>
      <c r="D15" s="112">
        <v>0.25</v>
      </c>
      <c r="G15" s="97"/>
      <c r="H15" s="97"/>
      <c r="I15" s="97"/>
    </row>
    <row r="16" spans="1:9">
      <c r="A16" s="107" t="s">
        <v>192</v>
      </c>
      <c r="B16" s="112">
        <v>1.02</v>
      </c>
      <c r="C16" s="112">
        <v>0.73</v>
      </c>
      <c r="D16" s="112">
        <v>0.26</v>
      </c>
      <c r="F16" s="112"/>
      <c r="G16" s="112"/>
      <c r="H16" s="97"/>
      <c r="I16" s="97"/>
    </row>
    <row r="17" spans="1:9">
      <c r="A17" s="107" t="s">
        <v>193</v>
      </c>
      <c r="B17" s="112">
        <v>1.08</v>
      </c>
      <c r="C17" s="112">
        <v>0.74</v>
      </c>
      <c r="D17" s="112">
        <v>0.26</v>
      </c>
      <c r="G17" s="97"/>
      <c r="H17" s="97"/>
      <c r="I17" s="97"/>
    </row>
    <row r="18" spans="1:9">
      <c r="A18" s="107" t="s">
        <v>194</v>
      </c>
      <c r="B18" s="112">
        <v>0.99</v>
      </c>
      <c r="C18" s="112">
        <v>0.72</v>
      </c>
      <c r="D18" s="112">
        <v>0.27</v>
      </c>
      <c r="G18" s="97"/>
      <c r="H18" s="97"/>
      <c r="I18" s="97"/>
    </row>
    <row r="19" spans="1:9">
      <c r="A19" s="107" t="s">
        <v>195</v>
      </c>
      <c r="B19" s="112">
        <v>0.91</v>
      </c>
      <c r="C19" s="112">
        <v>0.69</v>
      </c>
      <c r="D19" s="112">
        <v>0.27</v>
      </c>
      <c r="G19" s="97"/>
      <c r="H19" s="97"/>
      <c r="I19" s="97"/>
    </row>
    <row r="20" spans="1:9">
      <c r="A20" s="107" t="s">
        <v>196</v>
      </c>
      <c r="B20" s="112">
        <v>0.69</v>
      </c>
      <c r="C20" s="112">
        <v>0.67</v>
      </c>
      <c r="D20" s="112">
        <v>0.28000000000000003</v>
      </c>
      <c r="G20" s="97"/>
      <c r="H20" s="97"/>
      <c r="I20" s="97"/>
    </row>
    <row r="21" spans="1:9">
      <c r="A21" s="107" t="s">
        <v>197</v>
      </c>
      <c r="B21" s="112">
        <v>0.71</v>
      </c>
      <c r="C21" s="112">
        <v>0.6</v>
      </c>
      <c r="D21" s="112">
        <v>0.27</v>
      </c>
      <c r="G21" s="97"/>
      <c r="H21" s="97"/>
      <c r="I21" s="97"/>
    </row>
    <row r="22" spans="1:9">
      <c r="A22" s="107" t="s">
        <v>120</v>
      </c>
      <c r="B22" s="112">
        <v>0.6</v>
      </c>
      <c r="C22" s="112">
        <v>0.63</v>
      </c>
      <c r="D22" s="112">
        <v>0.27</v>
      </c>
      <c r="G22" s="97"/>
      <c r="H22" s="97"/>
      <c r="I22" s="97"/>
    </row>
    <row r="23" spans="1:9">
      <c r="A23" s="107" t="s">
        <v>1208</v>
      </c>
      <c r="B23" s="112">
        <v>0.47</v>
      </c>
      <c r="C23" s="112">
        <v>0.61</v>
      </c>
      <c r="D23" s="112">
        <v>0.27</v>
      </c>
      <c r="G23" s="97"/>
      <c r="H23" s="97"/>
      <c r="I23" s="97"/>
    </row>
    <row r="24" spans="1:9">
      <c r="A24" s="107" t="s">
        <v>1210</v>
      </c>
      <c r="B24" s="112">
        <v>0.44</v>
      </c>
      <c r="C24" s="112">
        <v>0.56999999999999995</v>
      </c>
      <c r="D24" s="112">
        <v>0.25</v>
      </c>
      <c r="G24" s="97"/>
      <c r="H24" s="97"/>
      <c r="I24" s="97"/>
    </row>
    <row r="25" spans="1:9">
      <c r="A25" s="107"/>
      <c r="B25" s="97"/>
      <c r="C25" s="97"/>
      <c r="D25" s="97"/>
    </row>
    <row r="26" spans="1:9">
      <c r="A26" s="119"/>
      <c r="B26" s="97"/>
      <c r="C26" s="97"/>
      <c r="D26" s="97"/>
    </row>
    <row r="27" spans="1:9">
      <c r="A27" s="103" t="s">
        <v>114</v>
      </c>
      <c r="B27" s="97"/>
      <c r="C27" s="97"/>
      <c r="D27" s="97"/>
    </row>
    <row r="28" spans="1:9">
      <c r="A28" s="119"/>
      <c r="B28" s="97"/>
      <c r="C28" s="97"/>
      <c r="D28" s="97"/>
    </row>
    <row r="29" spans="1:9">
      <c r="A29" s="119"/>
      <c r="B29" s="97"/>
      <c r="C29" s="97"/>
      <c r="D29" s="97"/>
    </row>
    <row r="30" spans="1:9">
      <c r="A30" s="95"/>
      <c r="B30" s="97"/>
      <c r="C30" s="97"/>
      <c r="D30" s="97"/>
    </row>
    <row r="31" spans="1:9">
      <c r="A31" s="95"/>
      <c r="B31" s="97"/>
      <c r="C31" s="97"/>
      <c r="D31" s="97"/>
    </row>
    <row r="32" spans="1:9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6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bestFit="1" customWidth="1"/>
    <col min="3" max="3" width="17.125" style="98" bestFit="1" customWidth="1"/>
    <col min="4" max="4" width="17" bestFit="1" customWidth="1"/>
    <col min="5" max="5" width="25.125" bestFit="1" customWidth="1"/>
  </cols>
  <sheetData>
    <row r="1" spans="1:5">
      <c r="A1" s="90" t="s">
        <v>1147</v>
      </c>
      <c r="B1" s="91"/>
      <c r="C1" s="91"/>
      <c r="D1" s="91"/>
    </row>
    <row r="2" spans="1:5">
      <c r="A2" s="92" t="s">
        <v>220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214</v>
      </c>
      <c r="C4" s="95" t="s">
        <v>215</v>
      </c>
      <c r="D4" s="95" t="s">
        <v>216</v>
      </c>
      <c r="E4" s="95" t="s">
        <v>217</v>
      </c>
    </row>
    <row r="5" spans="1:5">
      <c r="A5" s="96" t="s">
        <v>205</v>
      </c>
      <c r="B5" s="95" t="s">
        <v>218</v>
      </c>
      <c r="C5" s="95" t="s">
        <v>219</v>
      </c>
      <c r="D5" s="95" t="s">
        <v>218</v>
      </c>
      <c r="E5" s="95" t="s">
        <v>219</v>
      </c>
    </row>
    <row r="6" spans="1:5">
      <c r="A6" s="108">
        <v>39084</v>
      </c>
      <c r="B6" s="112">
        <v>4.93</v>
      </c>
      <c r="C6" s="112">
        <v>5.0599999999999996</v>
      </c>
      <c r="D6" s="112">
        <v>4.68</v>
      </c>
      <c r="E6" s="112">
        <v>0.65</v>
      </c>
    </row>
    <row r="7" spans="1:5">
      <c r="A7" s="108">
        <v>39085</v>
      </c>
      <c r="B7" s="112">
        <v>4.9000000000000004</v>
      </c>
      <c r="C7" s="112">
        <v>5.0199999999999996</v>
      </c>
      <c r="D7" s="112">
        <v>4.66</v>
      </c>
      <c r="E7" s="112">
        <v>0.65</v>
      </c>
    </row>
    <row r="8" spans="1:5">
      <c r="A8" s="108">
        <v>39086</v>
      </c>
      <c r="B8" s="112">
        <v>4.91</v>
      </c>
      <c r="C8" s="112">
        <v>5.03</v>
      </c>
      <c r="D8" s="112">
        <v>4.5999999999999996</v>
      </c>
      <c r="E8" s="112">
        <v>0.63</v>
      </c>
    </row>
    <row r="9" spans="1:5">
      <c r="A9" s="108">
        <v>39087</v>
      </c>
      <c r="B9" s="112">
        <v>4.88</v>
      </c>
      <c r="C9" s="112">
        <v>5</v>
      </c>
      <c r="D9" s="112">
        <v>4.6399999999999997</v>
      </c>
      <c r="E9" s="112">
        <v>0.63</v>
      </c>
    </row>
    <row r="10" spans="1:5">
      <c r="A10" s="108">
        <v>39090</v>
      </c>
      <c r="B10" s="112">
        <v>4.8899999999999997</v>
      </c>
      <c r="C10" s="112">
        <v>5</v>
      </c>
      <c r="D10" s="112">
        <v>4.6500000000000004</v>
      </c>
      <c r="E10" s="112">
        <v>0.61</v>
      </c>
    </row>
    <row r="11" spans="1:5">
      <c r="A11" s="108">
        <v>39091</v>
      </c>
      <c r="B11" s="112">
        <v>4.9000000000000004</v>
      </c>
      <c r="C11" s="112">
        <v>4.9800000000000004</v>
      </c>
      <c r="D11" s="112">
        <v>4.6500000000000004</v>
      </c>
      <c r="E11" s="112">
        <v>0.6</v>
      </c>
    </row>
    <row r="12" spans="1:5">
      <c r="A12" s="108">
        <v>39092</v>
      </c>
      <c r="B12" s="112">
        <v>4.9000000000000004</v>
      </c>
      <c r="C12" s="112">
        <v>4.97</v>
      </c>
      <c r="D12" s="112">
        <v>4.68</v>
      </c>
      <c r="E12" s="112">
        <v>0.57999999999999996</v>
      </c>
    </row>
    <row r="13" spans="1:5">
      <c r="A13" s="108">
        <v>39093</v>
      </c>
      <c r="B13" s="112">
        <v>4.93</v>
      </c>
      <c r="C13" s="112">
        <v>4.9800000000000004</v>
      </c>
      <c r="D13" s="112">
        <v>4.7300000000000004</v>
      </c>
      <c r="E13" s="112">
        <v>0.57999999999999996</v>
      </c>
    </row>
    <row r="14" spans="1:5">
      <c r="A14" s="108">
        <v>39094</v>
      </c>
      <c r="B14" s="112">
        <v>4.97</v>
      </c>
      <c r="C14" s="112">
        <v>5.0199999999999996</v>
      </c>
      <c r="D14" s="112">
        <v>4.78</v>
      </c>
      <c r="E14" s="112">
        <v>0.6</v>
      </c>
    </row>
    <row r="15" spans="1:5">
      <c r="A15" s="108">
        <v>39097</v>
      </c>
      <c r="B15" s="112">
        <v>4.9800000000000004</v>
      </c>
      <c r="C15" s="112">
        <v>5.03</v>
      </c>
      <c r="D15" s="112">
        <v>4.78</v>
      </c>
      <c r="E15" s="112">
        <v>0.57999999999999996</v>
      </c>
    </row>
    <row r="16" spans="1:5">
      <c r="A16" s="108">
        <v>39098</v>
      </c>
      <c r="B16" s="112">
        <v>4.9800000000000004</v>
      </c>
      <c r="C16" s="112">
        <v>5.04</v>
      </c>
      <c r="D16" s="112">
        <v>4.75</v>
      </c>
      <c r="E16" s="112">
        <v>0.56000000000000005</v>
      </c>
    </row>
    <row r="17" spans="1:5">
      <c r="A17" s="108">
        <v>39099</v>
      </c>
      <c r="B17" s="112">
        <v>4.9800000000000004</v>
      </c>
      <c r="C17" s="112">
        <v>5.04</v>
      </c>
      <c r="D17" s="112">
        <v>4.78</v>
      </c>
      <c r="E17" s="112">
        <v>0.55000000000000004</v>
      </c>
    </row>
    <row r="18" spans="1:5">
      <c r="A18" s="108">
        <v>39100</v>
      </c>
      <c r="B18" s="112">
        <v>4.99</v>
      </c>
      <c r="C18" s="112">
        <v>5.07</v>
      </c>
      <c r="D18" s="112">
        <v>4.74</v>
      </c>
      <c r="E18" s="112">
        <v>0.53</v>
      </c>
    </row>
    <row r="19" spans="1:5">
      <c r="A19" s="108">
        <v>39101</v>
      </c>
      <c r="B19" s="112">
        <v>4.96</v>
      </c>
      <c r="C19" s="112">
        <v>5.05</v>
      </c>
      <c r="D19" s="112">
        <v>4.78</v>
      </c>
      <c r="E19" s="112">
        <v>0.54</v>
      </c>
    </row>
    <row r="20" spans="1:5">
      <c r="A20" s="108">
        <v>39104</v>
      </c>
      <c r="B20" s="112">
        <v>4.97</v>
      </c>
      <c r="C20" s="112">
        <v>5.0599999999999996</v>
      </c>
      <c r="D20" s="112">
        <v>4.76</v>
      </c>
      <c r="E20" s="112">
        <v>0.52</v>
      </c>
    </row>
    <row r="21" spans="1:5">
      <c r="A21" s="108">
        <v>39105</v>
      </c>
      <c r="B21" s="112">
        <v>4.9800000000000004</v>
      </c>
      <c r="C21" s="112">
        <v>5.07</v>
      </c>
      <c r="D21" s="112">
        <v>4.8099999999999996</v>
      </c>
      <c r="E21" s="112">
        <v>0.51</v>
      </c>
    </row>
    <row r="22" spans="1:5">
      <c r="A22" s="108">
        <v>39106</v>
      </c>
      <c r="B22" s="112">
        <v>5.0199999999999996</v>
      </c>
      <c r="C22" s="112">
        <v>5.0999999999999996</v>
      </c>
      <c r="D22" s="112">
        <v>4.8099999999999996</v>
      </c>
      <c r="E22" s="112">
        <v>0.53</v>
      </c>
    </row>
    <row r="23" spans="1:5">
      <c r="A23" s="108">
        <v>39107</v>
      </c>
      <c r="B23" s="112">
        <v>5.0199999999999996</v>
      </c>
      <c r="C23" s="112">
        <v>5.09</v>
      </c>
      <c r="D23" s="112">
        <v>4.87</v>
      </c>
      <c r="E23" s="112">
        <v>0.51</v>
      </c>
    </row>
    <row r="24" spans="1:5">
      <c r="A24" s="108">
        <v>39108</v>
      </c>
      <c r="B24" s="112">
        <v>5.0599999999999996</v>
      </c>
      <c r="C24" s="112">
        <v>5.0999999999999996</v>
      </c>
      <c r="D24" s="112">
        <v>4.87</v>
      </c>
      <c r="E24" s="112">
        <v>0.53</v>
      </c>
    </row>
    <row r="25" spans="1:5">
      <c r="A25" s="108">
        <v>39111</v>
      </c>
      <c r="B25" s="112">
        <v>5.04</v>
      </c>
      <c r="C25" s="112">
        <v>5.08</v>
      </c>
      <c r="D25" s="112">
        <v>4.8899999999999997</v>
      </c>
      <c r="E25" s="112">
        <v>0.53</v>
      </c>
    </row>
    <row r="26" spans="1:5">
      <c r="A26" s="108">
        <v>39112</v>
      </c>
      <c r="B26" s="112">
        <v>5.03</v>
      </c>
      <c r="C26" s="112">
        <v>5.07</v>
      </c>
      <c r="D26" s="112">
        <v>4.87</v>
      </c>
      <c r="E26" s="112">
        <v>0.51</v>
      </c>
    </row>
    <row r="27" spans="1:5">
      <c r="A27" s="108">
        <v>39113</v>
      </c>
      <c r="B27" s="112">
        <v>5.0199999999999996</v>
      </c>
      <c r="C27" s="112">
        <v>5.0599999999999996</v>
      </c>
      <c r="D27" s="112">
        <v>4.8099999999999996</v>
      </c>
      <c r="E27" s="112">
        <v>0.5</v>
      </c>
    </row>
    <row r="28" spans="1:5">
      <c r="A28" s="108">
        <v>39114</v>
      </c>
      <c r="B28" s="112">
        <v>4.96</v>
      </c>
      <c r="C28" s="112">
        <v>5.03</v>
      </c>
      <c r="D28" s="112">
        <v>4.83</v>
      </c>
      <c r="E28" s="112">
        <v>0.56999999999999995</v>
      </c>
    </row>
    <row r="29" spans="1:5">
      <c r="A29" s="108">
        <v>39115</v>
      </c>
      <c r="B29" s="112">
        <v>5</v>
      </c>
      <c r="C29" s="112">
        <v>5.13</v>
      </c>
      <c r="D29" s="112">
        <v>4.82</v>
      </c>
      <c r="E29" s="112">
        <v>0.57999999999999996</v>
      </c>
    </row>
    <row r="30" spans="1:5">
      <c r="A30" s="108">
        <v>39118</v>
      </c>
      <c r="B30" s="112">
        <v>5</v>
      </c>
      <c r="C30" s="112">
        <v>5.16</v>
      </c>
      <c r="D30" s="112">
        <v>4.8</v>
      </c>
      <c r="E30" s="112">
        <v>0.56999999999999995</v>
      </c>
    </row>
    <row r="31" spans="1:5">
      <c r="A31" s="108">
        <v>39119</v>
      </c>
      <c r="B31" s="112">
        <v>4.97</v>
      </c>
      <c r="C31" s="112">
        <v>5.0999999999999996</v>
      </c>
      <c r="D31" s="112">
        <v>4.7699999999999996</v>
      </c>
      <c r="E31" s="112">
        <v>0.56999999999999995</v>
      </c>
    </row>
    <row r="32" spans="1:5">
      <c r="A32" s="108">
        <v>39120</v>
      </c>
      <c r="B32" s="112">
        <v>4.9400000000000004</v>
      </c>
      <c r="C32" s="112">
        <v>5.05</v>
      </c>
      <c r="D32" s="112">
        <v>4.74</v>
      </c>
      <c r="E32" s="112">
        <v>0.56999999999999995</v>
      </c>
    </row>
    <row r="33" spans="1:5">
      <c r="A33" s="108">
        <v>39121</v>
      </c>
      <c r="B33" s="112">
        <v>4.93</v>
      </c>
      <c r="C33" s="112">
        <v>5.0199999999999996</v>
      </c>
      <c r="D33" s="112">
        <v>4.7300000000000004</v>
      </c>
      <c r="E33" s="112">
        <v>0.56000000000000005</v>
      </c>
    </row>
    <row r="34" spans="1:5">
      <c r="A34" s="108">
        <v>39122</v>
      </c>
      <c r="B34" s="112">
        <v>4.92</v>
      </c>
      <c r="C34" s="112">
        <v>5.01</v>
      </c>
      <c r="D34" s="112">
        <v>4.78</v>
      </c>
      <c r="E34" s="112">
        <v>0.54</v>
      </c>
    </row>
    <row r="35" spans="1:5">
      <c r="A35" s="108">
        <v>39125</v>
      </c>
      <c r="B35" s="112">
        <v>4.92</v>
      </c>
      <c r="C35" s="112">
        <v>5.01</v>
      </c>
      <c r="D35" s="112">
        <v>4.8</v>
      </c>
      <c r="E35" s="112">
        <v>0.52</v>
      </c>
    </row>
    <row r="36" spans="1:5">
      <c r="A36" s="108">
        <v>39126</v>
      </c>
      <c r="B36" s="112">
        <v>4.93</v>
      </c>
      <c r="C36" s="112">
        <v>5.0199999999999996</v>
      </c>
      <c r="D36" s="112">
        <v>4.8099999999999996</v>
      </c>
      <c r="E36" s="112">
        <v>0.51</v>
      </c>
    </row>
    <row r="37" spans="1:5">
      <c r="A37" s="108">
        <v>39127</v>
      </c>
      <c r="B37" s="112">
        <v>4.92</v>
      </c>
      <c r="C37" s="112">
        <v>5</v>
      </c>
      <c r="D37" s="112">
        <v>4.74</v>
      </c>
      <c r="E37" s="112">
        <v>0.5</v>
      </c>
    </row>
    <row r="38" spans="1:5">
      <c r="A38" s="108">
        <v>39128</v>
      </c>
      <c r="B38" s="112">
        <v>4.87</v>
      </c>
      <c r="C38" s="112">
        <v>4.95</v>
      </c>
      <c r="D38" s="112">
        <v>4.71</v>
      </c>
      <c r="E38" s="112">
        <v>0.54</v>
      </c>
    </row>
    <row r="39" spans="1:5">
      <c r="A39" s="108">
        <v>39129</v>
      </c>
      <c r="B39" s="112">
        <v>4.8600000000000003</v>
      </c>
      <c r="C39" s="112">
        <v>4.95</v>
      </c>
      <c r="D39" s="112">
        <v>4.6900000000000004</v>
      </c>
      <c r="E39" s="112">
        <v>0.53</v>
      </c>
    </row>
    <row r="40" spans="1:5">
      <c r="A40" s="108">
        <v>39133</v>
      </c>
      <c r="B40" s="112">
        <v>4.8899999999999997</v>
      </c>
      <c r="C40" s="112">
        <v>4.99</v>
      </c>
      <c r="D40" s="112">
        <v>4.67</v>
      </c>
      <c r="E40" s="112">
        <v>0.54</v>
      </c>
    </row>
    <row r="41" spans="1:5">
      <c r="A41" s="108">
        <v>39134</v>
      </c>
      <c r="B41" s="112">
        <v>4.8600000000000003</v>
      </c>
      <c r="C41" s="112">
        <v>4.96</v>
      </c>
      <c r="D41" s="112">
        <v>4.6900000000000004</v>
      </c>
      <c r="E41" s="112">
        <v>0.54</v>
      </c>
    </row>
    <row r="42" spans="1:5">
      <c r="A42" s="108">
        <v>39135</v>
      </c>
      <c r="B42" s="112">
        <v>4.8600000000000003</v>
      </c>
      <c r="C42" s="112">
        <v>4.95</v>
      </c>
      <c r="D42" s="112">
        <v>4.7300000000000004</v>
      </c>
      <c r="E42" s="112">
        <v>0.52</v>
      </c>
    </row>
    <row r="43" spans="1:5">
      <c r="A43" s="108">
        <v>39136</v>
      </c>
      <c r="B43" s="112">
        <v>4.8600000000000003</v>
      </c>
      <c r="C43" s="112">
        <v>4.95</v>
      </c>
      <c r="D43" s="112">
        <v>4.67</v>
      </c>
      <c r="E43" s="112">
        <v>0.51</v>
      </c>
    </row>
    <row r="44" spans="1:5">
      <c r="A44" s="108">
        <v>39139</v>
      </c>
      <c r="B44" s="112">
        <v>4.84</v>
      </c>
      <c r="C44" s="112">
        <v>4.9400000000000004</v>
      </c>
      <c r="D44" s="112">
        <v>4.62</v>
      </c>
      <c r="E44" s="112">
        <v>0.5</v>
      </c>
    </row>
    <row r="45" spans="1:5">
      <c r="A45" s="108">
        <v>39140</v>
      </c>
      <c r="B45" s="112">
        <v>4.8600000000000003</v>
      </c>
      <c r="C45" s="112">
        <v>4.96</v>
      </c>
      <c r="D45" s="112">
        <v>4.51</v>
      </c>
      <c r="E45" s="112">
        <v>0.5</v>
      </c>
    </row>
    <row r="46" spans="1:5">
      <c r="A46" s="108">
        <v>39141</v>
      </c>
      <c r="B46" s="112">
        <v>4.8600000000000003</v>
      </c>
      <c r="C46" s="112">
        <v>4.96</v>
      </c>
      <c r="D46" s="112">
        <v>4.57</v>
      </c>
      <c r="E46" s="112">
        <v>0.48</v>
      </c>
    </row>
    <row r="47" spans="1:5">
      <c r="A47" s="108">
        <v>39143</v>
      </c>
      <c r="B47" s="112">
        <v>4.8600000000000003</v>
      </c>
      <c r="C47" s="112">
        <v>4.96</v>
      </c>
      <c r="D47" s="112">
        <v>4.5</v>
      </c>
      <c r="E47" s="112">
        <v>0.47</v>
      </c>
    </row>
    <row r="48" spans="1:5">
      <c r="A48" s="108">
        <v>39146</v>
      </c>
      <c r="B48" s="112">
        <v>4.8099999999999996</v>
      </c>
      <c r="C48" s="112">
        <v>4.9400000000000004</v>
      </c>
      <c r="D48" s="112">
        <v>4.5</v>
      </c>
      <c r="E48" s="112">
        <v>0.52</v>
      </c>
    </row>
    <row r="49" spans="1:5">
      <c r="A49" s="108">
        <v>39147</v>
      </c>
      <c r="B49" s="112">
        <v>4.83</v>
      </c>
      <c r="C49" s="112">
        <v>4.96</v>
      </c>
      <c r="D49" s="112">
        <v>4.53</v>
      </c>
      <c r="E49" s="112">
        <v>0.51</v>
      </c>
    </row>
    <row r="50" spans="1:5">
      <c r="A50" s="108">
        <v>39148</v>
      </c>
      <c r="B50" s="112">
        <v>4.8</v>
      </c>
      <c r="C50" s="112">
        <v>4.92</v>
      </c>
      <c r="D50" s="112">
        <v>4.49</v>
      </c>
      <c r="E50" s="112">
        <v>0.52</v>
      </c>
    </row>
    <row r="51" spans="1:5">
      <c r="A51" s="108">
        <v>39149</v>
      </c>
      <c r="B51" s="112">
        <v>4.8099999999999996</v>
      </c>
      <c r="C51" s="112">
        <v>4.93</v>
      </c>
      <c r="D51" s="112">
        <v>4.51</v>
      </c>
      <c r="E51" s="112">
        <v>0.51</v>
      </c>
    </row>
    <row r="52" spans="1:5">
      <c r="A52" s="108">
        <v>39150</v>
      </c>
      <c r="B52" s="112">
        <v>4.8</v>
      </c>
      <c r="C52" s="112">
        <v>4.93</v>
      </c>
      <c r="D52" s="112">
        <v>4.59</v>
      </c>
      <c r="E52" s="112">
        <v>0.5</v>
      </c>
    </row>
    <row r="53" spans="1:5">
      <c r="A53" s="108">
        <v>39153</v>
      </c>
      <c r="B53" s="112">
        <v>4.83</v>
      </c>
      <c r="C53" s="112">
        <v>4.96</v>
      </c>
      <c r="D53" s="112">
        <v>4.55</v>
      </c>
      <c r="E53" s="112">
        <v>0.5</v>
      </c>
    </row>
    <row r="54" spans="1:5">
      <c r="A54" s="108">
        <v>39154</v>
      </c>
      <c r="B54" s="112">
        <v>4.84</v>
      </c>
      <c r="C54" s="112">
        <v>4.97</v>
      </c>
      <c r="D54" s="112">
        <v>4.49</v>
      </c>
      <c r="E54" s="112">
        <v>0.49</v>
      </c>
    </row>
    <row r="55" spans="1:5">
      <c r="A55" s="108">
        <v>39155</v>
      </c>
      <c r="B55" s="112">
        <v>4.8099999999999996</v>
      </c>
      <c r="C55" s="112">
        <v>4.9400000000000004</v>
      </c>
      <c r="D55" s="112">
        <v>4.53</v>
      </c>
      <c r="E55" s="112">
        <v>0.5</v>
      </c>
    </row>
    <row r="56" spans="1:5">
      <c r="A56" s="108">
        <v>39156</v>
      </c>
      <c r="B56" s="112">
        <v>4.8099999999999996</v>
      </c>
      <c r="C56" s="112">
        <v>4.95</v>
      </c>
      <c r="D56" s="112">
        <v>4.54</v>
      </c>
      <c r="E56" s="112">
        <v>0.48</v>
      </c>
    </row>
    <row r="57" spans="1:5">
      <c r="A57" s="108">
        <v>39157</v>
      </c>
      <c r="B57" s="112">
        <v>4.79</v>
      </c>
      <c r="C57" s="112">
        <v>4.93</v>
      </c>
      <c r="D57" s="112">
        <v>4.54</v>
      </c>
      <c r="E57" s="112">
        <v>0.48</v>
      </c>
    </row>
    <row r="58" spans="1:5">
      <c r="A58" s="108">
        <v>39160</v>
      </c>
      <c r="B58" s="112">
        <v>4.8</v>
      </c>
      <c r="C58" s="112">
        <v>4.9400000000000004</v>
      </c>
      <c r="D58" s="112">
        <v>4.5599999999999996</v>
      </c>
      <c r="E58" s="112">
        <v>0.47</v>
      </c>
    </row>
    <row r="59" spans="1:5">
      <c r="A59" s="108">
        <v>39161</v>
      </c>
      <c r="B59" s="112">
        <v>4.8</v>
      </c>
      <c r="C59" s="112">
        <v>4.9400000000000004</v>
      </c>
      <c r="D59" s="112">
        <v>4.55</v>
      </c>
      <c r="E59" s="112">
        <v>0.45</v>
      </c>
    </row>
    <row r="60" spans="1:5">
      <c r="A60" s="108">
        <v>39162</v>
      </c>
      <c r="B60" s="112">
        <v>4.79</v>
      </c>
      <c r="C60" s="112">
        <v>4.93</v>
      </c>
      <c r="D60" s="112">
        <v>4.54</v>
      </c>
      <c r="E60" s="112">
        <v>0.44</v>
      </c>
    </row>
    <row r="61" spans="1:5">
      <c r="A61" s="108">
        <v>39163</v>
      </c>
      <c r="B61" s="112">
        <v>4.76</v>
      </c>
      <c r="C61" s="112">
        <v>4.93</v>
      </c>
      <c r="D61" s="112">
        <v>4.58</v>
      </c>
      <c r="E61" s="112">
        <v>0.46</v>
      </c>
    </row>
    <row r="62" spans="1:5">
      <c r="A62" s="108">
        <v>39164</v>
      </c>
      <c r="B62" s="112">
        <v>4.75</v>
      </c>
      <c r="C62" s="112">
        <v>4.9400000000000004</v>
      </c>
      <c r="D62" s="112">
        <v>4.6100000000000003</v>
      </c>
      <c r="E62" s="112">
        <v>0.45</v>
      </c>
    </row>
    <row r="63" spans="1:5">
      <c r="A63" s="108">
        <v>39167</v>
      </c>
      <c r="B63" s="112">
        <v>4.76</v>
      </c>
      <c r="C63" s="112">
        <v>4.9400000000000004</v>
      </c>
      <c r="D63" s="112">
        <v>4.5999999999999996</v>
      </c>
      <c r="E63" s="112">
        <v>0.44</v>
      </c>
    </row>
    <row r="64" spans="1:5">
      <c r="A64" s="108">
        <v>39168</v>
      </c>
      <c r="B64" s="112">
        <v>4.76</v>
      </c>
      <c r="C64" s="112">
        <v>4.9400000000000004</v>
      </c>
      <c r="D64" s="112">
        <v>4.5999999999999996</v>
      </c>
      <c r="E64" s="112">
        <v>0.42</v>
      </c>
    </row>
    <row r="65" spans="1:5">
      <c r="A65" s="108">
        <v>39169</v>
      </c>
      <c r="B65" s="112">
        <v>4.75</v>
      </c>
      <c r="C65" s="112">
        <v>4.92</v>
      </c>
      <c r="D65" s="112">
        <v>4.62</v>
      </c>
      <c r="E65" s="112">
        <v>0.41</v>
      </c>
    </row>
    <row r="66" spans="1:5">
      <c r="A66" s="108">
        <v>39170</v>
      </c>
      <c r="B66" s="112">
        <v>4.76</v>
      </c>
      <c r="C66" s="112">
        <v>4.93</v>
      </c>
      <c r="D66" s="112">
        <v>4.6399999999999997</v>
      </c>
      <c r="E66" s="112">
        <v>0.4</v>
      </c>
    </row>
    <row r="67" spans="1:5">
      <c r="A67" s="108">
        <v>39171</v>
      </c>
      <c r="B67" s="112">
        <v>4.76</v>
      </c>
      <c r="C67" s="112">
        <v>4.93</v>
      </c>
      <c r="D67" s="112">
        <v>4.6399999999999997</v>
      </c>
      <c r="E67" s="112">
        <v>0.39</v>
      </c>
    </row>
    <row r="68" spans="1:5">
      <c r="A68" s="108">
        <v>39174</v>
      </c>
      <c r="B68" s="112">
        <v>4.78</v>
      </c>
      <c r="C68" s="112">
        <v>4.95</v>
      </c>
      <c r="D68" s="112">
        <v>4.6399999999999997</v>
      </c>
      <c r="E68" s="112">
        <v>0.39</v>
      </c>
    </row>
    <row r="69" spans="1:5">
      <c r="A69" s="108">
        <v>39175</v>
      </c>
      <c r="B69" s="112">
        <v>4.8099999999999996</v>
      </c>
      <c r="C69" s="112">
        <v>4.97</v>
      </c>
      <c r="D69" s="112">
        <v>4.66</v>
      </c>
      <c r="E69" s="112">
        <v>0.41</v>
      </c>
    </row>
    <row r="70" spans="1:5">
      <c r="A70" s="108">
        <v>39176</v>
      </c>
      <c r="B70" s="112">
        <v>4.83</v>
      </c>
      <c r="C70" s="112">
        <v>4.9800000000000004</v>
      </c>
      <c r="D70" s="112">
        <v>4.6500000000000004</v>
      </c>
      <c r="E70" s="112">
        <v>0.41</v>
      </c>
    </row>
    <row r="71" spans="1:5">
      <c r="A71" s="108">
        <v>39177</v>
      </c>
      <c r="B71" s="112">
        <v>4.82</v>
      </c>
      <c r="C71" s="112">
        <v>4.97</v>
      </c>
      <c r="D71" s="112">
        <v>4.68</v>
      </c>
      <c r="E71" s="112">
        <v>0.4</v>
      </c>
    </row>
    <row r="72" spans="1:5">
      <c r="A72" s="108">
        <v>39178</v>
      </c>
      <c r="B72" s="112">
        <v>4.84</v>
      </c>
      <c r="C72" s="112">
        <v>4.9800000000000004</v>
      </c>
      <c r="D72" s="112">
        <v>4.75</v>
      </c>
      <c r="E72" s="112">
        <v>0.4</v>
      </c>
    </row>
    <row r="73" spans="1:5">
      <c r="A73" s="108">
        <v>39181</v>
      </c>
      <c r="B73" s="112">
        <v>4.92</v>
      </c>
      <c r="C73" s="112">
        <v>5.0599999999999996</v>
      </c>
      <c r="D73" s="112">
        <v>4.74</v>
      </c>
      <c r="E73" s="112">
        <v>0.56000000000000005</v>
      </c>
    </row>
    <row r="74" spans="1:5">
      <c r="A74" s="108">
        <v>39182</v>
      </c>
      <c r="B74" s="112">
        <v>4.92</v>
      </c>
      <c r="C74" s="112">
        <v>5.07</v>
      </c>
      <c r="D74" s="112">
        <v>4.72</v>
      </c>
      <c r="E74" s="112">
        <v>0.54</v>
      </c>
    </row>
    <row r="75" spans="1:5">
      <c r="A75" s="108">
        <v>39183</v>
      </c>
      <c r="B75" s="112">
        <v>4.9400000000000004</v>
      </c>
      <c r="C75" s="112">
        <v>5.08</v>
      </c>
      <c r="D75" s="112">
        <v>4.7300000000000004</v>
      </c>
      <c r="E75" s="112">
        <v>0.54</v>
      </c>
    </row>
    <row r="76" spans="1:5">
      <c r="A76" s="108">
        <v>39184</v>
      </c>
      <c r="B76" s="112">
        <v>4.95</v>
      </c>
      <c r="C76" s="112">
        <v>5.09</v>
      </c>
      <c r="D76" s="112">
        <v>4.7300000000000004</v>
      </c>
      <c r="E76" s="112">
        <v>0.52</v>
      </c>
    </row>
    <row r="77" spans="1:5">
      <c r="A77" s="108">
        <v>39185</v>
      </c>
      <c r="B77" s="112">
        <v>4.97</v>
      </c>
      <c r="C77" s="112">
        <v>5.1100000000000003</v>
      </c>
      <c r="D77" s="112">
        <v>4.76</v>
      </c>
      <c r="E77" s="112">
        <v>0.52</v>
      </c>
    </row>
    <row r="78" spans="1:5">
      <c r="A78" s="108">
        <v>39188</v>
      </c>
      <c r="B78" s="112">
        <v>4.99</v>
      </c>
      <c r="C78" s="112">
        <v>5.12</v>
      </c>
      <c r="D78" s="112">
        <v>4.7300000000000004</v>
      </c>
      <c r="E78" s="112">
        <v>0.51</v>
      </c>
    </row>
    <row r="79" spans="1:5">
      <c r="A79" s="108">
        <v>39189</v>
      </c>
      <c r="B79" s="112">
        <v>4.97</v>
      </c>
      <c r="C79" s="112">
        <v>5.0999999999999996</v>
      </c>
      <c r="D79" s="112">
        <v>4.68</v>
      </c>
      <c r="E79" s="112">
        <v>0.5</v>
      </c>
    </row>
    <row r="80" spans="1:5">
      <c r="A80" s="108">
        <v>39190</v>
      </c>
      <c r="B80" s="112">
        <v>4.9400000000000004</v>
      </c>
      <c r="C80" s="112">
        <v>5.08</v>
      </c>
      <c r="D80" s="112">
        <v>4.6500000000000004</v>
      </c>
      <c r="E80" s="112">
        <v>0.51</v>
      </c>
    </row>
    <row r="81" spans="1:5">
      <c r="A81" s="108">
        <v>39191</v>
      </c>
      <c r="B81" s="112">
        <v>4.9400000000000004</v>
      </c>
      <c r="C81" s="112">
        <v>5.08</v>
      </c>
      <c r="D81" s="112">
        <v>4.66</v>
      </c>
      <c r="E81" s="112">
        <v>0.49</v>
      </c>
    </row>
    <row r="82" spans="1:5">
      <c r="A82" s="108">
        <v>39192</v>
      </c>
      <c r="B82" s="112">
        <v>5.0199999999999996</v>
      </c>
      <c r="C82" s="112">
        <v>5.15</v>
      </c>
      <c r="D82" s="112">
        <v>4.67</v>
      </c>
      <c r="E82" s="112">
        <v>0.62</v>
      </c>
    </row>
    <row r="83" spans="1:5">
      <c r="A83" s="108">
        <v>39195</v>
      </c>
      <c r="B83" s="112">
        <v>4.99</v>
      </c>
      <c r="C83" s="112">
        <v>5.12</v>
      </c>
      <c r="D83" s="112">
        <v>4.6399999999999997</v>
      </c>
      <c r="E83" s="112">
        <v>0.62</v>
      </c>
    </row>
    <row r="84" spans="1:5">
      <c r="A84" s="108">
        <v>39196</v>
      </c>
      <c r="B84" s="112">
        <v>4.99</v>
      </c>
      <c r="C84" s="112">
        <v>5.1100000000000003</v>
      </c>
      <c r="D84" s="112">
        <v>4.62</v>
      </c>
      <c r="E84" s="112">
        <v>0.6</v>
      </c>
    </row>
    <row r="85" spans="1:5">
      <c r="A85" s="108">
        <v>39197</v>
      </c>
      <c r="B85" s="112">
        <v>5</v>
      </c>
      <c r="C85" s="112">
        <v>5.1100000000000003</v>
      </c>
      <c r="D85" s="112">
        <v>4.6500000000000004</v>
      </c>
      <c r="E85" s="112">
        <v>0.57999999999999996</v>
      </c>
    </row>
    <row r="86" spans="1:5">
      <c r="A86" s="108">
        <v>39198</v>
      </c>
      <c r="B86" s="112">
        <v>5.0199999999999996</v>
      </c>
      <c r="C86" s="112">
        <v>5.12</v>
      </c>
      <c r="D86" s="112">
        <v>4.7</v>
      </c>
      <c r="E86" s="112">
        <v>0.56999999999999995</v>
      </c>
    </row>
    <row r="87" spans="1:5">
      <c r="A87" s="108">
        <v>39199</v>
      </c>
      <c r="B87" s="112">
        <v>5.03</v>
      </c>
      <c r="C87" s="112">
        <v>5.13</v>
      </c>
      <c r="D87" s="112">
        <v>4.6900000000000004</v>
      </c>
      <c r="E87" s="112">
        <v>0.56000000000000005</v>
      </c>
    </row>
    <row r="88" spans="1:5">
      <c r="A88" s="108">
        <v>39202</v>
      </c>
      <c r="B88" s="112">
        <v>5.05</v>
      </c>
      <c r="C88" s="112">
        <v>5.15</v>
      </c>
      <c r="D88" s="112">
        <v>4.62</v>
      </c>
      <c r="E88" s="112">
        <v>0.55000000000000004</v>
      </c>
    </row>
    <row r="89" spans="1:5">
      <c r="A89" s="108">
        <v>39204</v>
      </c>
      <c r="B89" s="112">
        <v>5.0199999999999996</v>
      </c>
      <c r="C89" s="112">
        <v>5.12</v>
      </c>
      <c r="D89" s="112">
        <v>4.6399999999999997</v>
      </c>
      <c r="E89" s="112">
        <v>0.55000000000000004</v>
      </c>
    </row>
    <row r="90" spans="1:5">
      <c r="A90" s="108">
        <v>39205</v>
      </c>
      <c r="B90" s="112">
        <v>5</v>
      </c>
      <c r="C90" s="112">
        <v>5.0999999999999996</v>
      </c>
      <c r="D90" s="112">
        <v>4.67</v>
      </c>
      <c r="E90" s="112">
        <v>0.55000000000000004</v>
      </c>
    </row>
    <row r="91" spans="1:5">
      <c r="A91" s="108">
        <v>39206</v>
      </c>
      <c r="B91" s="112">
        <v>4.99</v>
      </c>
      <c r="C91" s="112">
        <v>5.0999999999999996</v>
      </c>
      <c r="D91" s="112">
        <v>4.6399999999999997</v>
      </c>
      <c r="E91" s="112">
        <v>0.53</v>
      </c>
    </row>
    <row r="92" spans="1:5">
      <c r="A92" s="108">
        <v>39209</v>
      </c>
      <c r="B92" s="112">
        <v>5.01</v>
      </c>
      <c r="C92" s="112">
        <v>5.12</v>
      </c>
      <c r="D92" s="112">
        <v>4.63</v>
      </c>
      <c r="E92" s="112">
        <v>0.52</v>
      </c>
    </row>
    <row r="93" spans="1:5">
      <c r="A93" s="108">
        <v>39210</v>
      </c>
      <c r="B93" s="112">
        <v>5.04</v>
      </c>
      <c r="C93" s="112">
        <v>5.15</v>
      </c>
      <c r="D93" s="112">
        <v>4.63</v>
      </c>
      <c r="E93" s="112">
        <v>0.53</v>
      </c>
    </row>
    <row r="94" spans="1:5">
      <c r="A94" s="108">
        <v>39211</v>
      </c>
      <c r="B94" s="112">
        <v>5.0599999999999996</v>
      </c>
      <c r="C94" s="112">
        <v>5.18</v>
      </c>
      <c r="D94" s="112">
        <v>4.66</v>
      </c>
      <c r="E94" s="112">
        <v>0.52</v>
      </c>
    </row>
    <row r="95" spans="1:5">
      <c r="A95" s="108">
        <v>39212</v>
      </c>
      <c r="B95" s="112">
        <v>5.07</v>
      </c>
      <c r="C95" s="112">
        <v>5.19</v>
      </c>
      <c r="D95" s="112">
        <v>4.6399999999999997</v>
      </c>
      <c r="E95" s="112">
        <v>0.51</v>
      </c>
    </row>
    <row r="96" spans="1:5">
      <c r="A96" s="108">
        <v>39213</v>
      </c>
      <c r="B96" s="112">
        <v>5.0599999999999996</v>
      </c>
      <c r="C96" s="112">
        <v>5.18</v>
      </c>
      <c r="D96" s="112">
        <v>4.67</v>
      </c>
      <c r="E96" s="112">
        <v>0.5</v>
      </c>
    </row>
    <row r="97" spans="1:5">
      <c r="A97" s="108">
        <v>39216</v>
      </c>
      <c r="B97" s="112">
        <v>5.07</v>
      </c>
      <c r="C97" s="112">
        <v>5.19</v>
      </c>
      <c r="D97" s="112">
        <v>4.6900000000000004</v>
      </c>
      <c r="E97" s="112">
        <v>0.48</v>
      </c>
    </row>
    <row r="98" spans="1:5">
      <c r="A98" s="108">
        <v>39217</v>
      </c>
      <c r="B98" s="112">
        <v>5.08</v>
      </c>
      <c r="C98" s="112">
        <v>5.19</v>
      </c>
      <c r="D98" s="112">
        <v>4.7</v>
      </c>
      <c r="E98" s="112">
        <v>0.47</v>
      </c>
    </row>
    <row r="99" spans="1:5">
      <c r="A99" s="108">
        <v>39218</v>
      </c>
      <c r="B99" s="112">
        <v>5.08</v>
      </c>
      <c r="C99" s="112">
        <v>5.19</v>
      </c>
      <c r="D99" s="112">
        <v>4.71</v>
      </c>
      <c r="E99" s="112">
        <v>0.46</v>
      </c>
    </row>
    <row r="100" spans="1:5">
      <c r="A100" s="108">
        <v>39219</v>
      </c>
      <c r="B100" s="112">
        <v>5.12</v>
      </c>
      <c r="C100" s="112">
        <v>5.23</v>
      </c>
      <c r="D100" s="112">
        <v>4.75</v>
      </c>
      <c r="E100" s="112">
        <v>0.48</v>
      </c>
    </row>
    <row r="101" spans="1:5">
      <c r="A101" s="108">
        <v>39220</v>
      </c>
      <c r="B101" s="112">
        <v>5.15</v>
      </c>
      <c r="C101" s="112">
        <v>5.26</v>
      </c>
      <c r="D101" s="112">
        <v>4.8</v>
      </c>
      <c r="E101" s="112">
        <v>0.49</v>
      </c>
    </row>
    <row r="102" spans="1:5">
      <c r="A102" s="108">
        <v>39223</v>
      </c>
      <c r="B102" s="112">
        <v>5.15</v>
      </c>
      <c r="C102" s="112">
        <v>5.26</v>
      </c>
      <c r="D102" s="112">
        <v>4.78</v>
      </c>
      <c r="E102" s="112">
        <v>0.47</v>
      </c>
    </row>
    <row r="103" spans="1:5">
      <c r="A103" s="108">
        <v>39224</v>
      </c>
      <c r="B103" s="112">
        <v>5.16</v>
      </c>
      <c r="C103" s="112">
        <v>5.26</v>
      </c>
      <c r="D103" s="112">
        <v>4.82</v>
      </c>
      <c r="E103" s="112">
        <v>0.46</v>
      </c>
    </row>
    <row r="104" spans="1:5">
      <c r="A104" s="108">
        <v>39225</v>
      </c>
      <c r="B104" s="112">
        <v>5.17</v>
      </c>
      <c r="C104" s="112">
        <v>5.29</v>
      </c>
      <c r="D104" s="112">
        <v>4.8499999999999996</v>
      </c>
      <c r="E104" s="112">
        <v>0.45</v>
      </c>
    </row>
    <row r="105" spans="1:5">
      <c r="A105" s="108">
        <v>39227</v>
      </c>
      <c r="B105" s="112">
        <v>5.17</v>
      </c>
      <c r="C105" s="112">
        <v>5.3</v>
      </c>
      <c r="D105" s="112">
        <v>4.8600000000000003</v>
      </c>
      <c r="E105" s="112">
        <v>0.44</v>
      </c>
    </row>
    <row r="106" spans="1:5">
      <c r="A106" s="108">
        <v>39230</v>
      </c>
      <c r="B106" s="112">
        <v>5.16</v>
      </c>
      <c r="C106" s="112">
        <v>5.3</v>
      </c>
      <c r="D106" s="112">
        <v>4.8600000000000003</v>
      </c>
      <c r="E106" s="112">
        <v>0.43</v>
      </c>
    </row>
    <row r="107" spans="1:5">
      <c r="A107" s="108">
        <v>39231</v>
      </c>
      <c r="B107" s="112">
        <v>5.15</v>
      </c>
      <c r="C107" s="112">
        <v>5.29</v>
      </c>
      <c r="D107" s="112">
        <v>4.88</v>
      </c>
      <c r="E107" s="112">
        <v>0.42</v>
      </c>
    </row>
    <row r="108" spans="1:5">
      <c r="A108" s="108">
        <v>39232</v>
      </c>
      <c r="B108" s="112">
        <v>5.18</v>
      </c>
      <c r="C108" s="112">
        <v>5.32</v>
      </c>
      <c r="D108" s="112">
        <v>4.87</v>
      </c>
      <c r="E108" s="112">
        <v>0.43</v>
      </c>
    </row>
    <row r="109" spans="1:5">
      <c r="A109" s="108">
        <v>39233</v>
      </c>
      <c r="B109" s="112">
        <v>5.17</v>
      </c>
      <c r="C109" s="112">
        <v>5.32</v>
      </c>
      <c r="D109" s="112">
        <v>4.8899999999999997</v>
      </c>
      <c r="E109" s="112">
        <v>0.42</v>
      </c>
    </row>
    <row r="110" spans="1:5">
      <c r="A110" s="108">
        <v>39234</v>
      </c>
      <c r="B110" s="112">
        <v>5.15</v>
      </c>
      <c r="C110" s="112">
        <v>5.3</v>
      </c>
      <c r="D110" s="112">
        <v>4.95</v>
      </c>
      <c r="E110" s="112">
        <v>0.42</v>
      </c>
    </row>
    <row r="111" spans="1:5">
      <c r="A111" s="108">
        <v>39237</v>
      </c>
      <c r="B111" s="112">
        <v>5.15</v>
      </c>
      <c r="C111" s="112">
        <v>5.29</v>
      </c>
      <c r="D111" s="112">
        <v>4.93</v>
      </c>
      <c r="E111" s="112">
        <v>0.4</v>
      </c>
    </row>
    <row r="112" spans="1:5">
      <c r="A112" s="108">
        <v>39238</v>
      </c>
      <c r="B112" s="112">
        <v>5.16</v>
      </c>
      <c r="C112" s="112">
        <v>5.3</v>
      </c>
      <c r="D112" s="112">
        <v>4.99</v>
      </c>
      <c r="E112" s="112">
        <v>0.39</v>
      </c>
    </row>
    <row r="113" spans="1:5">
      <c r="A113" s="108">
        <v>39240</v>
      </c>
      <c r="B113" s="112">
        <v>5.21</v>
      </c>
      <c r="C113" s="112">
        <v>5.35</v>
      </c>
      <c r="D113" s="112">
        <v>5.13</v>
      </c>
      <c r="E113" s="112">
        <v>0.45</v>
      </c>
    </row>
    <row r="114" spans="1:5">
      <c r="A114" s="108">
        <v>39241</v>
      </c>
      <c r="B114" s="112">
        <v>5.28</v>
      </c>
      <c r="C114" s="112">
        <v>5.44</v>
      </c>
      <c r="D114" s="112">
        <v>5.0999999999999996</v>
      </c>
      <c r="E114" s="112">
        <v>0.54</v>
      </c>
    </row>
    <row r="115" spans="1:5">
      <c r="A115" s="108">
        <v>39244</v>
      </c>
      <c r="B115" s="112">
        <v>5.26</v>
      </c>
      <c r="C115" s="112">
        <v>5.46</v>
      </c>
      <c r="D115" s="112">
        <v>5.15</v>
      </c>
      <c r="E115" s="112">
        <v>0.54</v>
      </c>
    </row>
    <row r="116" spans="1:5">
      <c r="A116" s="108">
        <v>39245</v>
      </c>
      <c r="B116" s="112">
        <v>5.27</v>
      </c>
      <c r="C116" s="112">
        <v>5.5</v>
      </c>
      <c r="D116" s="112">
        <v>5.29</v>
      </c>
      <c r="E116" s="112">
        <v>0.52</v>
      </c>
    </row>
    <row r="117" spans="1:5">
      <c r="A117" s="108">
        <v>39246</v>
      </c>
      <c r="B117" s="112">
        <v>5.26</v>
      </c>
      <c r="C117" s="112">
        <v>5.5</v>
      </c>
      <c r="D117" s="112">
        <v>5.2</v>
      </c>
      <c r="E117" s="112">
        <v>0.51</v>
      </c>
    </row>
    <row r="118" spans="1:5">
      <c r="A118" s="108">
        <v>39247</v>
      </c>
      <c r="B118" s="112">
        <v>5.25</v>
      </c>
      <c r="C118" s="112">
        <v>5.49</v>
      </c>
      <c r="D118" s="112">
        <v>5.22</v>
      </c>
      <c r="E118" s="112">
        <v>0.49</v>
      </c>
    </row>
    <row r="119" spans="1:5">
      <c r="A119" s="108">
        <v>39248</v>
      </c>
      <c r="B119" s="112">
        <v>5.25</v>
      </c>
      <c r="C119" s="112">
        <v>5.49</v>
      </c>
      <c r="D119" s="112">
        <v>5.16</v>
      </c>
      <c r="E119" s="112">
        <v>0.48</v>
      </c>
    </row>
    <row r="120" spans="1:5">
      <c r="A120" s="108">
        <v>39251</v>
      </c>
      <c r="B120" s="112">
        <v>5.24</v>
      </c>
      <c r="C120" s="112">
        <v>5.49</v>
      </c>
      <c r="D120" s="112">
        <v>5.13</v>
      </c>
      <c r="E120" s="112">
        <v>0.47</v>
      </c>
    </row>
    <row r="121" spans="1:5">
      <c r="A121" s="108">
        <v>39252</v>
      </c>
      <c r="B121" s="112">
        <v>5.24</v>
      </c>
      <c r="C121" s="112">
        <v>5.49</v>
      </c>
      <c r="D121" s="112">
        <v>5.08</v>
      </c>
      <c r="E121" s="112">
        <v>0.45</v>
      </c>
    </row>
    <row r="122" spans="1:5">
      <c r="A122" s="108">
        <v>39253</v>
      </c>
      <c r="B122" s="112">
        <v>5.26</v>
      </c>
      <c r="C122" s="112">
        <v>5.53</v>
      </c>
      <c r="D122" s="112">
        <v>5.13</v>
      </c>
      <c r="E122" s="112">
        <v>0.45</v>
      </c>
    </row>
    <row r="123" spans="1:5">
      <c r="A123" s="108">
        <v>39254</v>
      </c>
      <c r="B123" s="112">
        <v>5.32</v>
      </c>
      <c r="C123" s="112">
        <v>5.65</v>
      </c>
      <c r="D123" s="112">
        <v>5.19</v>
      </c>
      <c r="E123" s="112">
        <v>0.52</v>
      </c>
    </row>
    <row r="124" spans="1:5">
      <c r="A124" s="108">
        <v>39255</v>
      </c>
      <c r="B124" s="112">
        <v>5.29</v>
      </c>
      <c r="C124" s="112">
        <v>5.62</v>
      </c>
      <c r="D124" s="112">
        <v>5.13</v>
      </c>
      <c r="E124" s="112">
        <v>0.52</v>
      </c>
    </row>
    <row r="125" spans="1:5">
      <c r="A125" s="108">
        <v>39258</v>
      </c>
      <c r="B125" s="112">
        <v>5.25</v>
      </c>
      <c r="C125" s="112">
        <v>5.58</v>
      </c>
      <c r="D125" s="112">
        <v>5.08</v>
      </c>
      <c r="E125" s="112">
        <v>0.54</v>
      </c>
    </row>
    <row r="126" spans="1:5">
      <c r="A126" s="108">
        <v>39259</v>
      </c>
      <c r="B126" s="112">
        <v>5.27</v>
      </c>
      <c r="C126" s="112">
        <v>5.59</v>
      </c>
      <c r="D126" s="112">
        <v>5.08</v>
      </c>
      <c r="E126" s="112">
        <v>0.53</v>
      </c>
    </row>
    <row r="127" spans="1:5">
      <c r="A127" s="108">
        <v>39260</v>
      </c>
      <c r="B127" s="112">
        <v>5.23</v>
      </c>
      <c r="C127" s="112">
        <v>5.53</v>
      </c>
      <c r="D127" s="112">
        <v>5.08</v>
      </c>
      <c r="E127" s="112">
        <v>0.55000000000000004</v>
      </c>
    </row>
    <row r="128" spans="1:5">
      <c r="A128" s="108">
        <v>39261</v>
      </c>
      <c r="B128" s="112">
        <v>5.22</v>
      </c>
      <c r="C128" s="112">
        <v>5.48</v>
      </c>
      <c r="D128" s="112">
        <v>5.0999999999999996</v>
      </c>
      <c r="E128" s="112">
        <v>0.53</v>
      </c>
    </row>
    <row r="129" spans="1:5">
      <c r="A129" s="108">
        <v>39262</v>
      </c>
      <c r="B129" s="112">
        <v>5.26</v>
      </c>
      <c r="C129" s="112">
        <v>5.51</v>
      </c>
      <c r="D129" s="112">
        <v>5.0199999999999996</v>
      </c>
      <c r="E129" s="112">
        <v>0.55000000000000004</v>
      </c>
    </row>
    <row r="130" spans="1:5">
      <c r="A130" s="108">
        <v>39265</v>
      </c>
      <c r="B130" s="112">
        <v>5.28</v>
      </c>
      <c r="C130" s="112">
        <v>5.53</v>
      </c>
      <c r="D130" s="112">
        <v>4.99</v>
      </c>
      <c r="E130" s="112">
        <v>0.54</v>
      </c>
    </row>
    <row r="131" spans="1:5">
      <c r="A131" s="108">
        <v>39266</v>
      </c>
      <c r="B131" s="112">
        <v>5.3</v>
      </c>
      <c r="C131" s="112">
        <v>5.54</v>
      </c>
      <c r="D131" s="112">
        <v>5.04</v>
      </c>
      <c r="E131" s="112">
        <v>0.53</v>
      </c>
    </row>
    <row r="132" spans="1:5">
      <c r="A132" s="108">
        <v>39267</v>
      </c>
      <c r="B132" s="112">
        <v>5.33</v>
      </c>
      <c r="C132" s="112">
        <v>5.56</v>
      </c>
      <c r="D132" s="112">
        <v>5.04</v>
      </c>
      <c r="E132" s="112">
        <v>0.53</v>
      </c>
    </row>
    <row r="133" spans="1:5">
      <c r="A133" s="108">
        <v>39268</v>
      </c>
      <c r="B133" s="112">
        <v>5.36</v>
      </c>
      <c r="C133" s="112">
        <v>5.59</v>
      </c>
      <c r="D133" s="112">
        <v>5.14</v>
      </c>
      <c r="E133" s="112">
        <v>0.53</v>
      </c>
    </row>
    <row r="134" spans="1:5">
      <c r="A134" s="108">
        <v>39269</v>
      </c>
      <c r="B134" s="112">
        <v>5.35</v>
      </c>
      <c r="C134" s="112">
        <v>5.57</v>
      </c>
      <c r="D134" s="112">
        <v>5.18</v>
      </c>
      <c r="E134" s="112">
        <v>0.52</v>
      </c>
    </row>
    <row r="135" spans="1:5">
      <c r="A135" s="108">
        <v>39272</v>
      </c>
      <c r="B135" s="112">
        <v>5.35</v>
      </c>
      <c r="C135" s="112">
        <v>5.55</v>
      </c>
      <c r="D135" s="112">
        <v>5.14</v>
      </c>
      <c r="E135" s="112">
        <v>0.5</v>
      </c>
    </row>
    <row r="136" spans="1:5">
      <c r="A136" s="108">
        <v>39273</v>
      </c>
      <c r="B136" s="112">
        <v>5.35</v>
      </c>
      <c r="C136" s="112">
        <v>5.55</v>
      </c>
      <c r="D136" s="112">
        <v>5.0199999999999996</v>
      </c>
      <c r="E136" s="112">
        <v>0.49</v>
      </c>
    </row>
    <row r="137" spans="1:5">
      <c r="A137" s="108">
        <v>39274</v>
      </c>
      <c r="B137" s="112">
        <v>5.32</v>
      </c>
      <c r="C137" s="112">
        <v>5.48</v>
      </c>
      <c r="D137" s="112">
        <v>5.09</v>
      </c>
      <c r="E137" s="112">
        <v>0.49</v>
      </c>
    </row>
    <row r="138" spans="1:5">
      <c r="A138" s="108">
        <v>39275</v>
      </c>
      <c r="B138" s="112">
        <v>5.37</v>
      </c>
      <c r="C138" s="112">
        <v>5.55</v>
      </c>
      <c r="D138" s="112">
        <v>5.12</v>
      </c>
      <c r="E138" s="112">
        <v>0.53</v>
      </c>
    </row>
    <row r="139" spans="1:5">
      <c r="A139" s="108">
        <v>39276</v>
      </c>
      <c r="B139" s="112">
        <v>5.41</v>
      </c>
      <c r="C139" s="112">
        <v>5.58</v>
      </c>
      <c r="D139" s="112">
        <v>5.09</v>
      </c>
      <c r="E139" s="112">
        <v>0.55000000000000004</v>
      </c>
    </row>
    <row r="140" spans="1:5">
      <c r="A140" s="108">
        <v>39279</v>
      </c>
      <c r="B140" s="112">
        <v>5.42</v>
      </c>
      <c r="C140" s="112">
        <v>5.59</v>
      </c>
      <c r="D140" s="112">
        <v>5.04</v>
      </c>
      <c r="E140" s="112">
        <v>0.53</v>
      </c>
    </row>
    <row r="141" spans="1:5">
      <c r="A141" s="108">
        <v>39281</v>
      </c>
      <c r="B141" s="112">
        <v>5.4</v>
      </c>
      <c r="C141" s="112">
        <v>5.56</v>
      </c>
      <c r="D141" s="112">
        <v>5.03</v>
      </c>
      <c r="E141" s="112">
        <v>0.52</v>
      </c>
    </row>
    <row r="142" spans="1:5">
      <c r="A142" s="108">
        <v>39282</v>
      </c>
      <c r="B142" s="112">
        <v>5.4</v>
      </c>
      <c r="C142" s="112">
        <v>5.56</v>
      </c>
      <c r="D142" s="112">
        <v>5.0199999999999996</v>
      </c>
      <c r="E142" s="112">
        <v>0.51</v>
      </c>
    </row>
    <row r="143" spans="1:5">
      <c r="A143" s="108">
        <v>39283</v>
      </c>
      <c r="B143" s="112">
        <v>5.41</v>
      </c>
      <c r="C143" s="112">
        <v>5.57</v>
      </c>
      <c r="D143" s="112">
        <v>4.95</v>
      </c>
      <c r="E143" s="112">
        <v>0.49</v>
      </c>
    </row>
    <row r="144" spans="1:5">
      <c r="A144" s="108">
        <v>39286</v>
      </c>
      <c r="B144" s="112">
        <v>5.38</v>
      </c>
      <c r="C144" s="112">
        <v>5.54</v>
      </c>
      <c r="D144" s="112">
        <v>4.95</v>
      </c>
      <c r="E144" s="112">
        <v>0.5</v>
      </c>
    </row>
    <row r="145" spans="1:5">
      <c r="A145" s="108">
        <v>39287</v>
      </c>
      <c r="B145" s="112">
        <v>5.41</v>
      </c>
      <c r="C145" s="112">
        <v>5.56</v>
      </c>
      <c r="D145" s="112">
        <v>4.91</v>
      </c>
      <c r="E145" s="112">
        <v>0.5</v>
      </c>
    </row>
    <row r="146" spans="1:5">
      <c r="A146" s="108">
        <v>39288</v>
      </c>
      <c r="B146" s="112">
        <v>5.36</v>
      </c>
      <c r="C146" s="112">
        <v>5.5</v>
      </c>
      <c r="D146" s="112">
        <v>4.9000000000000004</v>
      </c>
      <c r="E146" s="112">
        <v>0.54</v>
      </c>
    </row>
    <row r="147" spans="1:5">
      <c r="A147" s="108">
        <v>39289</v>
      </c>
      <c r="B147" s="112">
        <v>5.32</v>
      </c>
      <c r="C147" s="112">
        <v>5.45</v>
      </c>
      <c r="D147" s="112">
        <v>4.79</v>
      </c>
      <c r="E147" s="112">
        <v>0.55000000000000004</v>
      </c>
    </row>
    <row r="148" spans="1:5">
      <c r="A148" s="108">
        <v>39290</v>
      </c>
      <c r="B148" s="112">
        <v>5.25</v>
      </c>
      <c r="C148" s="112">
        <v>5.38</v>
      </c>
      <c r="D148" s="112">
        <v>4.76</v>
      </c>
      <c r="E148" s="112">
        <v>0.63</v>
      </c>
    </row>
    <row r="149" spans="1:5">
      <c r="A149" s="108">
        <v>39293</v>
      </c>
      <c r="B149" s="112">
        <v>5.27</v>
      </c>
      <c r="C149" s="112">
        <v>5.41</v>
      </c>
      <c r="D149" s="112">
        <v>4.8</v>
      </c>
      <c r="E149" s="112">
        <v>0.61</v>
      </c>
    </row>
    <row r="150" spans="1:5">
      <c r="A150" s="108">
        <v>39294</v>
      </c>
      <c r="B150" s="112">
        <v>5.22</v>
      </c>
      <c r="C150" s="112">
        <v>5.37</v>
      </c>
      <c r="D150" s="112">
        <v>4.74</v>
      </c>
      <c r="E150" s="112">
        <v>0.64</v>
      </c>
    </row>
    <row r="151" spans="1:5">
      <c r="A151" s="108">
        <v>39295</v>
      </c>
      <c r="B151" s="112">
        <v>5.16</v>
      </c>
      <c r="C151" s="112">
        <v>5.31</v>
      </c>
      <c r="D151" s="112">
        <v>4.79</v>
      </c>
      <c r="E151" s="112">
        <v>0.68</v>
      </c>
    </row>
    <row r="152" spans="1:5">
      <c r="A152" s="108">
        <v>39296</v>
      </c>
      <c r="B152" s="112">
        <v>5.19</v>
      </c>
      <c r="C152" s="112">
        <v>5.34</v>
      </c>
      <c r="D152" s="112">
        <v>4.7699999999999996</v>
      </c>
      <c r="E152" s="112">
        <v>0.68</v>
      </c>
    </row>
    <row r="153" spans="1:5">
      <c r="A153" s="108">
        <v>39297</v>
      </c>
      <c r="B153" s="112">
        <v>5.19</v>
      </c>
      <c r="C153" s="112">
        <v>5.34</v>
      </c>
      <c r="D153" s="112">
        <v>4.68</v>
      </c>
      <c r="E153" s="112">
        <v>0.66</v>
      </c>
    </row>
    <row r="154" spans="1:5">
      <c r="A154" s="108">
        <v>39300</v>
      </c>
      <c r="B154" s="112">
        <v>5.19</v>
      </c>
      <c r="C154" s="112">
        <v>5.34</v>
      </c>
      <c r="D154" s="112">
        <v>4.74</v>
      </c>
      <c r="E154" s="112">
        <v>0.64</v>
      </c>
    </row>
    <row r="155" spans="1:5">
      <c r="A155" s="108">
        <v>39301</v>
      </c>
      <c r="B155" s="112">
        <v>5.22</v>
      </c>
      <c r="C155" s="112">
        <v>5.38</v>
      </c>
      <c r="D155" s="112">
        <v>4.7699999999999996</v>
      </c>
      <c r="E155" s="112">
        <v>0.63</v>
      </c>
    </row>
    <row r="156" spans="1:5">
      <c r="A156" s="108">
        <v>39302</v>
      </c>
      <c r="B156" s="112">
        <v>5.26</v>
      </c>
      <c r="C156" s="112">
        <v>5.42</v>
      </c>
      <c r="D156" s="112">
        <v>4.88</v>
      </c>
      <c r="E156" s="112">
        <v>0.64</v>
      </c>
    </row>
    <row r="157" spans="1:5">
      <c r="A157" s="108">
        <v>39303</v>
      </c>
      <c r="B157" s="112">
        <v>5.32</v>
      </c>
      <c r="C157" s="112">
        <v>5.47</v>
      </c>
      <c r="D157" s="112">
        <v>4.7699999999999996</v>
      </c>
      <c r="E157" s="112">
        <v>0.68</v>
      </c>
    </row>
    <row r="158" spans="1:5">
      <c r="A158" s="108">
        <v>39304</v>
      </c>
      <c r="B158" s="112">
        <v>5.27</v>
      </c>
      <c r="C158" s="112">
        <v>5.36</v>
      </c>
      <c r="D158" s="112">
        <v>4.8099999999999996</v>
      </c>
      <c r="E158" s="112">
        <v>0.7</v>
      </c>
    </row>
    <row r="159" spans="1:5">
      <c r="A159" s="108">
        <v>39307</v>
      </c>
      <c r="B159" s="112">
        <v>5.29</v>
      </c>
      <c r="C159" s="112">
        <v>5.39</v>
      </c>
      <c r="D159" s="112">
        <v>4.76</v>
      </c>
      <c r="E159" s="112">
        <v>0.68</v>
      </c>
    </row>
    <row r="160" spans="1:5">
      <c r="A160" s="108">
        <v>39308</v>
      </c>
      <c r="B160" s="112">
        <v>5.3</v>
      </c>
      <c r="C160" s="112">
        <v>5.4</v>
      </c>
      <c r="D160" s="112">
        <v>4.72</v>
      </c>
      <c r="E160" s="112">
        <v>0.66</v>
      </c>
    </row>
    <row r="161" spans="1:5">
      <c r="A161" s="108">
        <v>39310</v>
      </c>
      <c r="B161" s="112">
        <v>5.24</v>
      </c>
      <c r="C161" s="112">
        <v>5.34</v>
      </c>
      <c r="D161" s="112">
        <v>4.66</v>
      </c>
      <c r="E161" s="112">
        <v>0.7</v>
      </c>
    </row>
    <row r="162" spans="1:5">
      <c r="A162" s="108">
        <v>39311</v>
      </c>
      <c r="B162" s="112">
        <v>5.23</v>
      </c>
      <c r="C162" s="112">
        <v>5.34</v>
      </c>
      <c r="D162" s="112">
        <v>4.68</v>
      </c>
      <c r="E162" s="112">
        <v>0.68</v>
      </c>
    </row>
    <row r="163" spans="1:5">
      <c r="A163" s="108">
        <v>39314</v>
      </c>
      <c r="B163" s="112">
        <v>5.26</v>
      </c>
      <c r="C163" s="112">
        <v>5.38</v>
      </c>
      <c r="D163" s="112">
        <v>4.63</v>
      </c>
      <c r="E163" s="112">
        <v>0.68</v>
      </c>
    </row>
    <row r="164" spans="1:5">
      <c r="A164" s="108">
        <v>39315</v>
      </c>
      <c r="B164" s="112">
        <v>5.26</v>
      </c>
      <c r="C164" s="112">
        <v>5.38</v>
      </c>
      <c r="D164" s="112">
        <v>4.59</v>
      </c>
      <c r="E164" s="112">
        <v>0.66</v>
      </c>
    </row>
    <row r="165" spans="1:5">
      <c r="A165" s="108">
        <v>39316</v>
      </c>
      <c r="B165" s="112">
        <v>5.28</v>
      </c>
      <c r="C165" s="112">
        <v>5.42</v>
      </c>
      <c r="D165" s="112">
        <v>4.6500000000000004</v>
      </c>
      <c r="E165" s="112">
        <v>0.64</v>
      </c>
    </row>
    <row r="166" spans="1:5">
      <c r="A166" s="108">
        <v>39317</v>
      </c>
      <c r="B166" s="112">
        <v>5.31</v>
      </c>
      <c r="C166" s="112">
        <v>5.45</v>
      </c>
      <c r="D166" s="112">
        <v>4.6500000000000004</v>
      </c>
      <c r="E166" s="112">
        <v>0.64</v>
      </c>
    </row>
    <row r="167" spans="1:5">
      <c r="A167" s="108">
        <v>39318</v>
      </c>
      <c r="B167" s="112">
        <v>5.3</v>
      </c>
      <c r="C167" s="112">
        <v>5.45</v>
      </c>
      <c r="D167" s="112">
        <v>4.62</v>
      </c>
      <c r="E167" s="112">
        <v>0.62</v>
      </c>
    </row>
    <row r="168" spans="1:5">
      <c r="A168" s="108">
        <v>39321</v>
      </c>
      <c r="B168" s="112">
        <v>5.34</v>
      </c>
      <c r="C168" s="112">
        <v>5.49</v>
      </c>
      <c r="D168" s="112">
        <v>4.5599999999999996</v>
      </c>
      <c r="E168" s="112">
        <v>0.63</v>
      </c>
    </row>
    <row r="169" spans="1:5">
      <c r="A169" s="108">
        <v>39322</v>
      </c>
      <c r="B169" s="112">
        <v>5.37</v>
      </c>
      <c r="C169" s="112">
        <v>5.53</v>
      </c>
      <c r="D169" s="112">
        <v>4.51</v>
      </c>
      <c r="E169" s="112">
        <v>0.63</v>
      </c>
    </row>
    <row r="170" spans="1:5">
      <c r="A170" s="108">
        <v>39323</v>
      </c>
      <c r="B170" s="112">
        <v>5.39</v>
      </c>
      <c r="C170" s="112">
        <v>5.55</v>
      </c>
      <c r="D170" s="112">
        <v>4.5599999999999996</v>
      </c>
      <c r="E170" s="112">
        <v>0.61</v>
      </c>
    </row>
    <row r="171" spans="1:5">
      <c r="A171" s="108">
        <v>39324</v>
      </c>
      <c r="B171" s="112">
        <v>5.36</v>
      </c>
      <c r="C171" s="112">
        <v>5.52</v>
      </c>
      <c r="D171" s="112">
        <v>4.51</v>
      </c>
      <c r="E171" s="112">
        <v>0.61</v>
      </c>
    </row>
    <row r="172" spans="1:5">
      <c r="A172" s="108">
        <v>39325</v>
      </c>
      <c r="B172" s="112">
        <v>5.43</v>
      </c>
      <c r="C172" s="112">
        <v>5.57</v>
      </c>
      <c r="D172" s="112">
        <v>4.53</v>
      </c>
      <c r="E172" s="112">
        <v>0.67</v>
      </c>
    </row>
    <row r="173" spans="1:5">
      <c r="A173" s="108">
        <v>39328</v>
      </c>
      <c r="B173" s="112">
        <v>5.45</v>
      </c>
      <c r="C173" s="112">
        <v>5.58</v>
      </c>
      <c r="D173" s="112">
        <v>4.53</v>
      </c>
      <c r="E173" s="112">
        <v>0.66</v>
      </c>
    </row>
    <row r="174" spans="1:5">
      <c r="A174" s="108">
        <v>39329</v>
      </c>
      <c r="B174" s="112">
        <v>5.44</v>
      </c>
      <c r="C174" s="112">
        <v>5.56</v>
      </c>
      <c r="D174" s="112">
        <v>4.55</v>
      </c>
      <c r="E174" s="112">
        <v>0.64</v>
      </c>
    </row>
    <row r="175" spans="1:5">
      <c r="A175" s="108">
        <v>39330</v>
      </c>
      <c r="B175" s="112">
        <v>5.42</v>
      </c>
      <c r="C175" s="112">
        <v>5.55</v>
      </c>
      <c r="D175" s="112">
        <v>4.47</v>
      </c>
      <c r="E175" s="112">
        <v>0.63</v>
      </c>
    </row>
    <row r="176" spans="1:5">
      <c r="A176" s="108">
        <v>39331</v>
      </c>
      <c r="B176" s="112">
        <v>5.41</v>
      </c>
      <c r="C176" s="112">
        <v>5.55</v>
      </c>
      <c r="D176" s="112">
        <v>4.51</v>
      </c>
      <c r="E176" s="112">
        <v>0.61</v>
      </c>
    </row>
    <row r="177" spans="1:5">
      <c r="A177" s="108">
        <v>39332</v>
      </c>
      <c r="B177" s="112">
        <v>5.36</v>
      </c>
      <c r="C177" s="112">
        <v>5.5</v>
      </c>
      <c r="D177" s="112">
        <v>4.38</v>
      </c>
      <c r="E177" s="112">
        <v>0.63</v>
      </c>
    </row>
    <row r="178" spans="1:5">
      <c r="A178" s="108">
        <v>39335</v>
      </c>
      <c r="B178" s="112">
        <v>5.32</v>
      </c>
      <c r="C178" s="112">
        <v>5.44</v>
      </c>
      <c r="D178" s="112">
        <v>4.32</v>
      </c>
      <c r="E178" s="112">
        <v>0.64</v>
      </c>
    </row>
    <row r="179" spans="1:5">
      <c r="A179" s="108">
        <v>39336</v>
      </c>
      <c r="B179" s="112">
        <v>5.36</v>
      </c>
      <c r="C179" s="112">
        <v>5.48</v>
      </c>
      <c r="D179" s="112">
        <v>4.37</v>
      </c>
      <c r="E179" s="112">
        <v>0.65</v>
      </c>
    </row>
    <row r="180" spans="1:5">
      <c r="A180" s="108">
        <v>39337</v>
      </c>
      <c r="B180" s="112">
        <v>5.34</v>
      </c>
      <c r="C180" s="112">
        <v>5.46</v>
      </c>
      <c r="D180" s="112">
        <v>4.41</v>
      </c>
      <c r="E180" s="112">
        <v>0.63</v>
      </c>
    </row>
    <row r="181" spans="1:5">
      <c r="A181" s="108">
        <v>39338</v>
      </c>
      <c r="B181" s="112">
        <v>5.34</v>
      </c>
      <c r="C181" s="112">
        <v>5.46</v>
      </c>
      <c r="D181" s="112">
        <v>4.46</v>
      </c>
      <c r="E181" s="112">
        <v>0.61</v>
      </c>
    </row>
    <row r="182" spans="1:5">
      <c r="A182" s="108">
        <v>39339</v>
      </c>
      <c r="B182" s="112">
        <v>5.37</v>
      </c>
      <c r="C182" s="112">
        <v>5.49</v>
      </c>
      <c r="D182" s="112">
        <v>4.45</v>
      </c>
      <c r="E182" s="112">
        <v>0.61</v>
      </c>
    </row>
    <row r="183" spans="1:5">
      <c r="A183" s="108">
        <v>39342</v>
      </c>
      <c r="B183" s="112">
        <v>5.37</v>
      </c>
      <c r="C183" s="112">
        <v>5.5</v>
      </c>
      <c r="D183" s="112">
        <v>4.47</v>
      </c>
      <c r="E183" s="112">
        <v>0.59</v>
      </c>
    </row>
    <row r="184" spans="1:5">
      <c r="A184" s="108">
        <v>39343</v>
      </c>
      <c r="B184" s="112">
        <v>5.36</v>
      </c>
      <c r="C184" s="112">
        <v>5.48</v>
      </c>
      <c r="D184" s="112">
        <v>4.47</v>
      </c>
      <c r="E184" s="112">
        <v>0.57999999999999996</v>
      </c>
    </row>
    <row r="185" spans="1:5">
      <c r="A185" s="108">
        <v>39344</v>
      </c>
      <c r="B185" s="112">
        <v>5.37</v>
      </c>
      <c r="C185" s="112">
        <v>5.5</v>
      </c>
      <c r="D185" s="112">
        <v>4.55</v>
      </c>
      <c r="E185" s="112">
        <v>0.56000000000000005</v>
      </c>
    </row>
    <row r="186" spans="1:5">
      <c r="A186" s="108">
        <v>39345</v>
      </c>
      <c r="B186" s="112">
        <v>5.4</v>
      </c>
      <c r="C186" s="112">
        <v>5.53</v>
      </c>
      <c r="D186" s="112">
        <v>4.7</v>
      </c>
      <c r="E186" s="112">
        <v>0.56000000000000005</v>
      </c>
    </row>
    <row r="187" spans="1:5">
      <c r="A187" s="108">
        <v>39346</v>
      </c>
      <c r="B187" s="112">
        <v>5.43</v>
      </c>
      <c r="C187" s="112">
        <v>5.57</v>
      </c>
      <c r="D187" s="112">
        <v>4.62</v>
      </c>
      <c r="E187" s="112">
        <v>0.56000000000000005</v>
      </c>
    </row>
    <row r="188" spans="1:5">
      <c r="A188" s="108">
        <v>39352</v>
      </c>
      <c r="B188" s="112">
        <v>5.46</v>
      </c>
      <c r="C188" s="112">
        <v>5.6</v>
      </c>
      <c r="D188" s="112">
        <v>4.5599999999999996</v>
      </c>
      <c r="E188" s="112">
        <v>0.56000000000000005</v>
      </c>
    </row>
    <row r="189" spans="1:5">
      <c r="A189" s="108">
        <v>39353</v>
      </c>
      <c r="B189" s="112">
        <v>5.46</v>
      </c>
      <c r="C189" s="112">
        <v>5.6</v>
      </c>
      <c r="D189" s="112">
        <v>4.59</v>
      </c>
      <c r="E189" s="112">
        <v>0.54</v>
      </c>
    </row>
    <row r="190" spans="1:5">
      <c r="A190" s="108">
        <v>39356</v>
      </c>
      <c r="B190" s="112">
        <v>5.47</v>
      </c>
      <c r="C190" s="112">
        <v>5.61</v>
      </c>
      <c r="D190" s="112">
        <v>4.55</v>
      </c>
      <c r="E190" s="112">
        <v>0.53</v>
      </c>
    </row>
    <row r="191" spans="1:5">
      <c r="A191" s="108">
        <v>39357</v>
      </c>
      <c r="B191" s="112">
        <v>5.46</v>
      </c>
      <c r="C191" s="112">
        <v>5.61</v>
      </c>
      <c r="D191" s="112">
        <v>4.5199999999999996</v>
      </c>
      <c r="E191" s="112">
        <v>0.51</v>
      </c>
    </row>
    <row r="192" spans="1:5">
      <c r="A192" s="108">
        <v>39359</v>
      </c>
      <c r="B192" s="112">
        <v>5.43</v>
      </c>
      <c r="C192" s="112">
        <v>5.58</v>
      </c>
      <c r="D192" s="112">
        <v>4.51</v>
      </c>
      <c r="E192" s="112">
        <v>0.52</v>
      </c>
    </row>
    <row r="193" spans="1:5">
      <c r="A193" s="108">
        <v>39360</v>
      </c>
      <c r="B193" s="112">
        <v>5.4</v>
      </c>
      <c r="C193" s="112">
        <v>5.55</v>
      </c>
      <c r="D193" s="112">
        <v>4.6399999999999997</v>
      </c>
      <c r="E193" s="112">
        <v>0.52</v>
      </c>
    </row>
    <row r="194" spans="1:5">
      <c r="A194" s="108">
        <v>39363</v>
      </c>
      <c r="B194" s="112">
        <v>5.43</v>
      </c>
      <c r="C194" s="112">
        <v>5.57</v>
      </c>
      <c r="D194" s="112">
        <v>4.6399999999999997</v>
      </c>
      <c r="E194" s="112">
        <v>0.52</v>
      </c>
    </row>
    <row r="195" spans="1:5">
      <c r="A195" s="108">
        <v>39364</v>
      </c>
      <c r="B195" s="112">
        <v>5.46</v>
      </c>
      <c r="C195" s="112">
        <v>5.6</v>
      </c>
      <c r="D195" s="112">
        <v>4.6500000000000004</v>
      </c>
      <c r="E195" s="112">
        <v>0.52</v>
      </c>
    </row>
    <row r="196" spans="1:5">
      <c r="A196" s="108">
        <v>39365</v>
      </c>
      <c r="B196" s="112">
        <v>5.46</v>
      </c>
      <c r="C196" s="112">
        <v>5.6</v>
      </c>
      <c r="D196" s="112">
        <v>4.6500000000000004</v>
      </c>
      <c r="E196" s="112">
        <v>0.51</v>
      </c>
    </row>
    <row r="197" spans="1:5">
      <c r="A197" s="108">
        <v>39366</v>
      </c>
      <c r="B197" s="112">
        <v>5.47</v>
      </c>
      <c r="C197" s="112">
        <v>5.61</v>
      </c>
      <c r="D197" s="112">
        <v>4.6399999999999997</v>
      </c>
      <c r="E197" s="112">
        <v>0.49</v>
      </c>
    </row>
    <row r="198" spans="1:5">
      <c r="A198" s="108">
        <v>39367</v>
      </c>
      <c r="B198" s="112">
        <v>5.48</v>
      </c>
      <c r="C198" s="112">
        <v>5.61</v>
      </c>
      <c r="D198" s="112">
        <v>4.68</v>
      </c>
      <c r="E198" s="112">
        <v>0.48</v>
      </c>
    </row>
    <row r="199" spans="1:5">
      <c r="A199" s="108">
        <v>39370</v>
      </c>
      <c r="B199" s="112">
        <v>5.51</v>
      </c>
      <c r="C199" s="112">
        <v>5.64</v>
      </c>
      <c r="D199" s="112">
        <v>4.68</v>
      </c>
      <c r="E199" s="112">
        <v>0.48</v>
      </c>
    </row>
    <row r="200" spans="1:5">
      <c r="A200" s="108">
        <v>39371</v>
      </c>
      <c r="B200" s="112">
        <v>5.48</v>
      </c>
      <c r="C200" s="112">
        <v>5.61</v>
      </c>
      <c r="D200" s="112">
        <v>4.6500000000000004</v>
      </c>
      <c r="E200" s="112">
        <v>0.49</v>
      </c>
    </row>
    <row r="201" spans="1:5">
      <c r="A201" s="108">
        <v>39372</v>
      </c>
      <c r="B201" s="112">
        <v>5.45</v>
      </c>
      <c r="C201" s="112">
        <v>5.58</v>
      </c>
      <c r="D201" s="112">
        <v>4.55</v>
      </c>
      <c r="E201" s="112">
        <v>0.49</v>
      </c>
    </row>
    <row r="202" spans="1:5">
      <c r="A202" s="108">
        <v>39373</v>
      </c>
      <c r="B202" s="112">
        <v>5.46</v>
      </c>
      <c r="C202" s="112">
        <v>5.6</v>
      </c>
      <c r="D202" s="112">
        <v>4.49</v>
      </c>
      <c r="E202" s="112">
        <v>0.48</v>
      </c>
    </row>
    <row r="203" spans="1:5">
      <c r="A203" s="108">
        <v>39374</v>
      </c>
      <c r="B203" s="112">
        <v>5.41</v>
      </c>
      <c r="C203" s="112">
        <v>5.55</v>
      </c>
      <c r="D203" s="112">
        <v>4.3899999999999997</v>
      </c>
      <c r="E203" s="112">
        <v>0.52</v>
      </c>
    </row>
    <row r="204" spans="1:5">
      <c r="A204" s="108">
        <v>39377</v>
      </c>
      <c r="B204" s="112">
        <v>5.34</v>
      </c>
      <c r="C204" s="112">
        <v>5.48</v>
      </c>
      <c r="D204" s="112">
        <v>4.41</v>
      </c>
      <c r="E204" s="112">
        <v>0.59</v>
      </c>
    </row>
    <row r="205" spans="1:5">
      <c r="A205" s="108">
        <v>39378</v>
      </c>
      <c r="B205" s="112">
        <v>5.35</v>
      </c>
      <c r="C205" s="112">
        <v>5.49</v>
      </c>
      <c r="D205" s="112">
        <v>4.4000000000000004</v>
      </c>
      <c r="E205" s="112">
        <v>0.57999999999999996</v>
      </c>
    </row>
    <row r="206" spans="1:5">
      <c r="A206" s="108">
        <v>39379</v>
      </c>
      <c r="B206" s="112">
        <v>5.32</v>
      </c>
      <c r="C206" s="112">
        <v>5.46</v>
      </c>
      <c r="D206" s="112">
        <v>4.34</v>
      </c>
      <c r="E206" s="112">
        <v>0.57999999999999996</v>
      </c>
    </row>
    <row r="207" spans="1:5">
      <c r="A207" s="108">
        <v>39380</v>
      </c>
      <c r="B207" s="112">
        <v>5.36</v>
      </c>
      <c r="C207" s="112">
        <v>5.5</v>
      </c>
      <c r="D207" s="112">
        <v>4.38</v>
      </c>
      <c r="E207" s="112">
        <v>0.59</v>
      </c>
    </row>
    <row r="208" spans="1:5">
      <c r="A208" s="108">
        <v>39381</v>
      </c>
      <c r="B208" s="112">
        <v>5.37</v>
      </c>
      <c r="C208" s="112">
        <v>5.51</v>
      </c>
      <c r="D208" s="112">
        <v>4.4000000000000004</v>
      </c>
      <c r="E208" s="112">
        <v>0.56999999999999995</v>
      </c>
    </row>
    <row r="209" spans="1:5">
      <c r="A209" s="108">
        <v>39384</v>
      </c>
      <c r="B209" s="112">
        <v>5.38</v>
      </c>
      <c r="C209" s="112">
        <v>5.52</v>
      </c>
      <c r="D209" s="112">
        <v>4.38</v>
      </c>
      <c r="E209" s="112">
        <v>0.56000000000000005</v>
      </c>
    </row>
    <row r="210" spans="1:5">
      <c r="A210" s="108">
        <v>39385</v>
      </c>
      <c r="B210" s="112">
        <v>5.41</v>
      </c>
      <c r="C210" s="112">
        <v>5.54</v>
      </c>
      <c r="D210" s="112">
        <v>4.38</v>
      </c>
      <c r="E210" s="112">
        <v>0.56000000000000005</v>
      </c>
    </row>
    <row r="211" spans="1:5">
      <c r="A211" s="108">
        <v>39386</v>
      </c>
      <c r="B211" s="112">
        <v>5.43</v>
      </c>
      <c r="C211" s="112">
        <v>5.56</v>
      </c>
      <c r="D211" s="112">
        <v>4.47</v>
      </c>
      <c r="E211" s="112">
        <v>0.55000000000000004</v>
      </c>
    </row>
    <row r="212" spans="1:5">
      <c r="A212" s="108">
        <v>39387</v>
      </c>
      <c r="B212" s="112">
        <v>5.46</v>
      </c>
      <c r="C212" s="112">
        <v>5.59</v>
      </c>
      <c r="D212" s="112">
        <v>4.3499999999999996</v>
      </c>
      <c r="E212" s="112">
        <v>0.55000000000000004</v>
      </c>
    </row>
    <row r="213" spans="1:5">
      <c r="A213" s="108">
        <v>39388</v>
      </c>
      <c r="B213" s="112">
        <v>5.42</v>
      </c>
      <c r="C213" s="112">
        <v>5.54</v>
      </c>
      <c r="D213" s="112">
        <v>4.32</v>
      </c>
      <c r="E213" s="112">
        <v>0.56000000000000005</v>
      </c>
    </row>
    <row r="214" spans="1:5">
      <c r="A214" s="108">
        <v>39391</v>
      </c>
      <c r="B214" s="112">
        <v>5.43</v>
      </c>
      <c r="C214" s="112">
        <v>5.55</v>
      </c>
      <c r="D214" s="112">
        <v>4.33</v>
      </c>
      <c r="E214" s="112">
        <v>0.55000000000000004</v>
      </c>
    </row>
    <row r="215" spans="1:5">
      <c r="A215" s="108">
        <v>39392</v>
      </c>
      <c r="B215" s="112">
        <v>5.42</v>
      </c>
      <c r="C215" s="112">
        <v>5.54</v>
      </c>
      <c r="D215" s="112">
        <v>4.37</v>
      </c>
      <c r="E215" s="112">
        <v>0.53</v>
      </c>
    </row>
    <row r="216" spans="1:5">
      <c r="A216" s="108">
        <v>39393</v>
      </c>
      <c r="B216" s="112">
        <v>5.39</v>
      </c>
      <c r="C216" s="112">
        <v>5.5</v>
      </c>
      <c r="D216" s="112">
        <v>4.3099999999999996</v>
      </c>
      <c r="E216" s="112">
        <v>0.53</v>
      </c>
    </row>
    <row r="217" spans="1:5">
      <c r="A217" s="108">
        <v>39394</v>
      </c>
      <c r="B217" s="112">
        <v>5.32</v>
      </c>
      <c r="C217" s="112">
        <v>5.42</v>
      </c>
      <c r="D217" s="112">
        <v>4.28</v>
      </c>
      <c r="E217" s="112">
        <v>0.61</v>
      </c>
    </row>
    <row r="218" spans="1:5">
      <c r="A218" s="108">
        <v>39395</v>
      </c>
      <c r="B218" s="112">
        <v>5.34</v>
      </c>
      <c r="C218" s="112">
        <v>5.43</v>
      </c>
      <c r="D218" s="112">
        <v>4.21</v>
      </c>
      <c r="E218" s="112">
        <v>0.6</v>
      </c>
    </row>
    <row r="219" spans="1:5">
      <c r="A219" s="108">
        <v>39398</v>
      </c>
      <c r="B219" s="112">
        <v>5.37</v>
      </c>
      <c r="C219" s="112">
        <v>5.47</v>
      </c>
      <c r="D219" s="112">
        <v>4.21</v>
      </c>
      <c r="E219" s="112">
        <v>0.59</v>
      </c>
    </row>
    <row r="220" spans="1:5">
      <c r="A220" s="108">
        <v>39399</v>
      </c>
      <c r="B220" s="112">
        <v>5.37</v>
      </c>
      <c r="C220" s="112">
        <v>5.46</v>
      </c>
      <c r="D220" s="112">
        <v>4.26</v>
      </c>
      <c r="E220" s="112">
        <v>0.57999999999999996</v>
      </c>
    </row>
    <row r="221" spans="1:5">
      <c r="A221" s="108">
        <v>39400</v>
      </c>
      <c r="B221" s="112">
        <v>5.41</v>
      </c>
      <c r="C221" s="112">
        <v>5.49</v>
      </c>
      <c r="D221" s="112">
        <v>4.25</v>
      </c>
      <c r="E221" s="112">
        <v>0.59</v>
      </c>
    </row>
    <row r="222" spans="1:5">
      <c r="A222" s="108">
        <v>39401</v>
      </c>
      <c r="B222" s="112">
        <v>5.43</v>
      </c>
      <c r="C222" s="112">
        <v>5.5</v>
      </c>
      <c r="D222" s="112">
        <v>4.1399999999999997</v>
      </c>
      <c r="E222" s="112">
        <v>0.57999999999999996</v>
      </c>
    </row>
    <row r="223" spans="1:5">
      <c r="A223" s="108">
        <v>39402</v>
      </c>
      <c r="B223" s="112">
        <v>5.46</v>
      </c>
      <c r="C223" s="112">
        <v>5.53</v>
      </c>
      <c r="D223" s="112">
        <v>4.17</v>
      </c>
      <c r="E223" s="112">
        <v>0.56999999999999995</v>
      </c>
    </row>
    <row r="224" spans="1:5">
      <c r="A224" s="108">
        <v>39405</v>
      </c>
      <c r="B224" s="112">
        <v>5.52</v>
      </c>
      <c r="C224" s="112">
        <v>5.62</v>
      </c>
      <c r="D224" s="112">
        <v>4.07</v>
      </c>
      <c r="E224" s="112">
        <v>0.62</v>
      </c>
    </row>
    <row r="225" spans="1:5">
      <c r="A225" s="108">
        <v>39406</v>
      </c>
      <c r="B225" s="112">
        <v>5.55</v>
      </c>
      <c r="C225" s="112">
        <v>5.65</v>
      </c>
      <c r="D225" s="112">
        <v>4.0999999999999996</v>
      </c>
      <c r="E225" s="112">
        <v>0.61</v>
      </c>
    </row>
    <row r="226" spans="1:5">
      <c r="A226" s="108">
        <v>39407</v>
      </c>
      <c r="B226" s="112">
        <v>5.65</v>
      </c>
      <c r="C226" s="112">
        <v>5.75</v>
      </c>
      <c r="D226" s="112">
        <v>4.01</v>
      </c>
      <c r="E226" s="112">
        <v>0.74</v>
      </c>
    </row>
    <row r="227" spans="1:5">
      <c r="A227" s="108">
        <v>39408</v>
      </c>
      <c r="B227" s="112">
        <v>5.65</v>
      </c>
      <c r="C227" s="112">
        <v>5.75</v>
      </c>
      <c r="D227" s="112">
        <v>4.01</v>
      </c>
      <c r="E227" s="112">
        <v>0.72</v>
      </c>
    </row>
    <row r="228" spans="1:5">
      <c r="A228" s="108">
        <v>39409</v>
      </c>
      <c r="B228" s="112">
        <v>5.62</v>
      </c>
      <c r="C228" s="112">
        <v>5.72</v>
      </c>
      <c r="D228" s="112">
        <v>4</v>
      </c>
      <c r="E228" s="112">
        <v>0.71</v>
      </c>
    </row>
    <row r="229" spans="1:5">
      <c r="A229" s="108">
        <v>39412</v>
      </c>
      <c r="B229" s="112">
        <v>5.66</v>
      </c>
      <c r="C229" s="112">
        <v>5.72</v>
      </c>
      <c r="D229" s="112">
        <v>3.84</v>
      </c>
      <c r="E229" s="112">
        <v>0.71</v>
      </c>
    </row>
    <row r="230" spans="1:5">
      <c r="A230" s="108">
        <v>39413</v>
      </c>
      <c r="B230" s="112">
        <v>5.69</v>
      </c>
      <c r="C230" s="112">
        <v>5.72</v>
      </c>
      <c r="D230" s="112">
        <v>3.95</v>
      </c>
      <c r="E230" s="112">
        <v>0.7</v>
      </c>
    </row>
    <row r="231" spans="1:5">
      <c r="A231" s="108">
        <v>39414</v>
      </c>
      <c r="B231" s="112">
        <v>5.93</v>
      </c>
      <c r="C231" s="112">
        <v>5.87</v>
      </c>
      <c r="D231" s="112">
        <v>4.03</v>
      </c>
      <c r="E231" s="112">
        <v>1.22</v>
      </c>
    </row>
    <row r="232" spans="1:5">
      <c r="A232" s="108">
        <v>39415</v>
      </c>
      <c r="B232" s="112">
        <v>6.03</v>
      </c>
      <c r="C232" s="112">
        <v>5.9</v>
      </c>
      <c r="D232" s="112">
        <v>3.93</v>
      </c>
      <c r="E232" s="112">
        <v>1.25</v>
      </c>
    </row>
    <row r="233" spans="1:5">
      <c r="A233" s="108">
        <v>39416</v>
      </c>
      <c r="B233" s="112">
        <v>5.77</v>
      </c>
      <c r="C233" s="112">
        <v>5.69</v>
      </c>
      <c r="D233" s="112">
        <v>3.94</v>
      </c>
      <c r="E233" s="112">
        <v>1.62</v>
      </c>
    </row>
    <row r="234" spans="1:5">
      <c r="A234" s="108">
        <v>39419</v>
      </c>
      <c r="B234" s="112">
        <v>5.75</v>
      </c>
      <c r="C234" s="112">
        <v>5.69</v>
      </c>
      <c r="D234" s="112">
        <v>3.85</v>
      </c>
      <c r="E234" s="112">
        <v>1.58</v>
      </c>
    </row>
    <row r="235" spans="1:5">
      <c r="A235" s="108">
        <v>39420</v>
      </c>
      <c r="B235" s="112">
        <v>5.82</v>
      </c>
      <c r="C235" s="112">
        <v>5.77</v>
      </c>
      <c r="D235" s="112">
        <v>3.89</v>
      </c>
      <c r="E235" s="112">
        <v>1.56</v>
      </c>
    </row>
    <row r="236" spans="1:5">
      <c r="A236" s="108">
        <v>39421</v>
      </c>
      <c r="B236" s="112">
        <v>6</v>
      </c>
      <c r="C236" s="112">
        <v>5.9</v>
      </c>
      <c r="D236" s="112">
        <v>3.95</v>
      </c>
      <c r="E236" s="112">
        <v>1.68</v>
      </c>
    </row>
    <row r="237" spans="1:5">
      <c r="A237" s="108">
        <v>39422</v>
      </c>
      <c r="B237" s="112">
        <v>6</v>
      </c>
      <c r="C237" s="112">
        <v>5.9</v>
      </c>
      <c r="D237" s="112">
        <v>4.01</v>
      </c>
      <c r="E237" s="112">
        <v>1.63</v>
      </c>
    </row>
    <row r="238" spans="1:5">
      <c r="A238" s="108">
        <v>39423</v>
      </c>
      <c r="B238" s="112">
        <v>6.11</v>
      </c>
      <c r="C238" s="112">
        <v>6</v>
      </c>
      <c r="D238" s="112">
        <v>4.0999999999999996</v>
      </c>
      <c r="E238" s="112">
        <v>1.64</v>
      </c>
    </row>
    <row r="239" spans="1:5">
      <c r="A239" s="108">
        <v>39426</v>
      </c>
      <c r="B239" s="112">
        <v>6.07</v>
      </c>
      <c r="C239" s="112">
        <v>6</v>
      </c>
      <c r="D239" s="112">
        <v>4.16</v>
      </c>
      <c r="E239" s="112">
        <v>1.6</v>
      </c>
    </row>
    <row r="240" spans="1:5">
      <c r="A240" s="108">
        <v>39427</v>
      </c>
      <c r="B240" s="112">
        <v>6.06</v>
      </c>
      <c r="C240" s="112">
        <v>5.99</v>
      </c>
      <c r="D240" s="112">
        <v>3.97</v>
      </c>
      <c r="E240" s="112">
        <v>1.55</v>
      </c>
    </row>
    <row r="241" spans="1:5">
      <c r="A241" s="108">
        <v>39428</v>
      </c>
      <c r="B241" s="112">
        <v>6.02</v>
      </c>
      <c r="C241" s="112">
        <v>5.94</v>
      </c>
      <c r="D241" s="112">
        <v>4.09</v>
      </c>
      <c r="E241" s="112">
        <v>1.51</v>
      </c>
    </row>
    <row r="242" spans="1:5">
      <c r="A242" s="108">
        <v>39429</v>
      </c>
      <c r="B242" s="112">
        <v>5.89</v>
      </c>
      <c r="C242" s="112">
        <v>5.82</v>
      </c>
      <c r="D242" s="112">
        <v>4.2</v>
      </c>
      <c r="E242" s="112">
        <v>1.56</v>
      </c>
    </row>
    <row r="243" spans="1:5">
      <c r="A243" s="108">
        <v>39430</v>
      </c>
      <c r="B243" s="112">
        <v>5.89</v>
      </c>
      <c r="C243" s="112">
        <v>5.82</v>
      </c>
      <c r="D243" s="112">
        <v>4.2300000000000004</v>
      </c>
      <c r="E243" s="112">
        <v>1.52</v>
      </c>
    </row>
    <row r="244" spans="1:5">
      <c r="A244" s="108">
        <v>39433</v>
      </c>
      <c r="B244" s="112">
        <v>5.89</v>
      </c>
      <c r="C244" s="112">
        <v>5.8</v>
      </c>
      <c r="D244" s="112">
        <v>4.1399999999999997</v>
      </c>
      <c r="E244" s="112">
        <v>1.47</v>
      </c>
    </row>
    <row r="245" spans="1:5">
      <c r="A245" s="108">
        <v>39434</v>
      </c>
      <c r="B245" s="112">
        <v>5.88</v>
      </c>
      <c r="C245" s="112">
        <v>5.8</v>
      </c>
      <c r="D245" s="112">
        <v>4.12</v>
      </c>
      <c r="E245" s="112">
        <v>1.42</v>
      </c>
    </row>
    <row r="246" spans="1:5">
      <c r="A246" s="108">
        <v>39436</v>
      </c>
      <c r="B246" s="112">
        <v>5.81</v>
      </c>
      <c r="C246" s="112">
        <v>5.76</v>
      </c>
      <c r="D246" s="112">
        <v>4.05</v>
      </c>
      <c r="E246" s="112">
        <v>1.41</v>
      </c>
    </row>
    <row r="247" spans="1:5">
      <c r="A247" s="108">
        <v>39437</v>
      </c>
      <c r="B247" s="112">
        <v>5.81</v>
      </c>
      <c r="C247" s="112">
        <v>5.76</v>
      </c>
      <c r="D247" s="112">
        <v>4.17</v>
      </c>
      <c r="E247" s="112">
        <v>1.37</v>
      </c>
    </row>
    <row r="248" spans="1:5">
      <c r="A248" s="108">
        <v>39440</v>
      </c>
      <c r="B248" s="112">
        <v>5.82</v>
      </c>
      <c r="C248" s="112">
        <v>5.78</v>
      </c>
      <c r="D248" s="112">
        <v>4.21</v>
      </c>
      <c r="E248" s="112">
        <v>1.33</v>
      </c>
    </row>
    <row r="249" spans="1:5">
      <c r="A249" s="108">
        <v>39442</v>
      </c>
      <c r="B249" s="112">
        <v>5.78</v>
      </c>
      <c r="C249" s="112">
        <v>5.75</v>
      </c>
      <c r="D249" s="112">
        <v>4.2699999999999996</v>
      </c>
      <c r="E249" s="112">
        <v>1.3</v>
      </c>
    </row>
    <row r="250" spans="1:5">
      <c r="A250" s="108">
        <v>39443</v>
      </c>
      <c r="B250" s="112">
        <v>5.74</v>
      </c>
      <c r="C250" s="112">
        <v>5.7</v>
      </c>
      <c r="D250" s="112">
        <v>4.2</v>
      </c>
      <c r="E250" s="112">
        <v>1.27</v>
      </c>
    </row>
    <row r="251" spans="1:5">
      <c r="A251" s="108">
        <v>39444</v>
      </c>
      <c r="B251" s="112">
        <v>5.74</v>
      </c>
      <c r="C251" s="112">
        <v>5.7</v>
      </c>
      <c r="D251" s="112">
        <v>4.07</v>
      </c>
      <c r="E251" s="112">
        <v>1.23</v>
      </c>
    </row>
    <row r="252" spans="1:5">
      <c r="A252" s="108">
        <v>39447</v>
      </c>
      <c r="B252" s="112">
        <v>5.74</v>
      </c>
      <c r="C252" s="112">
        <v>5.7</v>
      </c>
      <c r="D252" s="112">
        <v>4.0199999999999996</v>
      </c>
      <c r="E252" s="112">
        <v>1.23</v>
      </c>
    </row>
    <row r="253" spans="1:5">
      <c r="A253" s="108">
        <v>39449</v>
      </c>
      <c r="B253" s="112">
        <v>5.86</v>
      </c>
      <c r="C253" s="112">
        <v>5.81</v>
      </c>
      <c r="D253" s="112">
        <v>3.9</v>
      </c>
      <c r="E253" s="112">
        <v>1.3</v>
      </c>
    </row>
    <row r="254" spans="1:5">
      <c r="A254" s="108">
        <v>39450</v>
      </c>
      <c r="B254" s="112">
        <v>5.86</v>
      </c>
      <c r="C254" s="112">
        <v>5.83</v>
      </c>
      <c r="D254" s="112">
        <v>3.89</v>
      </c>
      <c r="E254" s="112">
        <v>1.26</v>
      </c>
    </row>
    <row r="255" spans="1:5">
      <c r="A255" s="108">
        <v>39451</v>
      </c>
      <c r="B255" s="112">
        <v>5.83</v>
      </c>
      <c r="C255" s="112">
        <v>5.83</v>
      </c>
      <c r="D255" s="112">
        <v>3.87</v>
      </c>
      <c r="E255" s="112">
        <v>1.23</v>
      </c>
    </row>
    <row r="256" spans="1:5">
      <c r="A256" s="108">
        <v>39454</v>
      </c>
      <c r="B256" s="112">
        <v>5.82</v>
      </c>
      <c r="C256" s="112">
        <v>5.88</v>
      </c>
      <c r="D256" s="112">
        <v>3.83</v>
      </c>
      <c r="E256" s="112">
        <v>1.19</v>
      </c>
    </row>
    <row r="257" spans="1:5">
      <c r="A257" s="108">
        <v>39455</v>
      </c>
      <c r="B257" s="112">
        <v>5.9</v>
      </c>
      <c r="C257" s="112">
        <v>5.99</v>
      </c>
      <c r="D257" s="112">
        <v>3.78</v>
      </c>
      <c r="E257" s="112">
        <v>1.2</v>
      </c>
    </row>
    <row r="258" spans="1:5">
      <c r="A258" s="108">
        <v>39456</v>
      </c>
      <c r="B258" s="112">
        <v>5.85</v>
      </c>
      <c r="C258" s="112">
        <v>5.99</v>
      </c>
      <c r="D258" s="112">
        <v>3.82</v>
      </c>
      <c r="E258" s="112">
        <v>1.18</v>
      </c>
    </row>
    <row r="259" spans="1:5">
      <c r="A259" s="108">
        <v>39457</v>
      </c>
      <c r="B259" s="112">
        <v>5.73</v>
      </c>
      <c r="C259" s="112">
        <v>5.89</v>
      </c>
      <c r="D259" s="112">
        <v>3.88</v>
      </c>
      <c r="E259" s="112">
        <v>1.25</v>
      </c>
    </row>
    <row r="260" spans="1:5">
      <c r="A260" s="108">
        <v>39458</v>
      </c>
      <c r="B260" s="112">
        <v>5.52</v>
      </c>
      <c r="C260" s="112">
        <v>5.69</v>
      </c>
      <c r="D260" s="112">
        <v>3.78</v>
      </c>
      <c r="E260" s="112">
        <v>1.52</v>
      </c>
    </row>
    <row r="261" spans="1:5">
      <c r="A261" s="108">
        <v>39461</v>
      </c>
      <c r="B261" s="112">
        <v>5.53</v>
      </c>
      <c r="C261" s="112">
        <v>5.71</v>
      </c>
      <c r="D261" s="112">
        <v>3.76</v>
      </c>
      <c r="E261" s="112">
        <v>1.48</v>
      </c>
    </row>
    <row r="262" spans="1:5">
      <c r="A262" s="108">
        <v>39462</v>
      </c>
      <c r="B262" s="112">
        <v>5.43</v>
      </c>
      <c r="C262" s="112">
        <v>5.57</v>
      </c>
      <c r="D262" s="112">
        <v>3.68</v>
      </c>
      <c r="E262" s="112">
        <v>1.5</v>
      </c>
    </row>
    <row r="263" spans="1:5">
      <c r="A263" s="108">
        <v>39463</v>
      </c>
      <c r="B263" s="112">
        <v>5.35</v>
      </c>
      <c r="C263" s="112">
        <v>5.45</v>
      </c>
      <c r="D263" s="112">
        <v>3.73</v>
      </c>
      <c r="E263" s="112">
        <v>1.5</v>
      </c>
    </row>
    <row r="264" spans="1:5">
      <c r="A264" s="108">
        <v>39464</v>
      </c>
      <c r="B264" s="112">
        <v>5.45</v>
      </c>
      <c r="C264" s="112">
        <v>5.51</v>
      </c>
      <c r="D264" s="112">
        <v>3.62</v>
      </c>
      <c r="E264" s="112">
        <v>1.52</v>
      </c>
    </row>
    <row r="265" spans="1:5">
      <c r="A265" s="108">
        <v>39465</v>
      </c>
      <c r="B265" s="112">
        <v>5.36</v>
      </c>
      <c r="C265" s="112">
        <v>5.43</v>
      </c>
      <c r="D265" s="112">
        <v>3.63</v>
      </c>
      <c r="E265" s="112">
        <v>1.53</v>
      </c>
    </row>
    <row r="266" spans="1:5">
      <c r="A266" s="108">
        <v>39468</v>
      </c>
      <c r="B266" s="112">
        <v>5.35</v>
      </c>
      <c r="C266" s="112">
        <v>5.41</v>
      </c>
      <c r="D266" s="112">
        <v>3.63</v>
      </c>
      <c r="E266" s="112">
        <v>1.48</v>
      </c>
    </row>
    <row r="267" spans="1:5">
      <c r="A267" s="108">
        <v>39469</v>
      </c>
      <c r="B267" s="112">
        <v>5.3</v>
      </c>
      <c r="C267" s="112">
        <v>5.41</v>
      </c>
      <c r="D267" s="112">
        <v>3.43</v>
      </c>
      <c r="E267" s="112">
        <v>1.46</v>
      </c>
    </row>
    <row r="268" spans="1:5">
      <c r="A268" s="108">
        <v>39470</v>
      </c>
      <c r="B268" s="112">
        <v>5.05</v>
      </c>
      <c r="C268" s="112">
        <v>5.27</v>
      </c>
      <c r="D268" s="112">
        <v>3.6</v>
      </c>
      <c r="E268" s="112">
        <v>1.84</v>
      </c>
    </row>
    <row r="269" spans="1:5">
      <c r="A269" s="108">
        <v>39471</v>
      </c>
      <c r="B269" s="112">
        <v>5.0999999999999996</v>
      </c>
      <c r="C269" s="112">
        <v>5.31</v>
      </c>
      <c r="D269" s="112">
        <v>3.7</v>
      </c>
      <c r="E269" s="112">
        <v>1.8</v>
      </c>
    </row>
    <row r="270" spans="1:5">
      <c r="A270" s="108">
        <v>39472</v>
      </c>
      <c r="B270" s="112">
        <v>5.19</v>
      </c>
      <c r="C270" s="112">
        <v>5.39</v>
      </c>
      <c r="D270" s="112">
        <v>3.55</v>
      </c>
      <c r="E270" s="112">
        <v>1.8</v>
      </c>
    </row>
    <row r="271" spans="1:5">
      <c r="A271" s="108">
        <v>39475</v>
      </c>
      <c r="B271" s="112">
        <v>5.0599999999999996</v>
      </c>
      <c r="C271" s="112">
        <v>5.24</v>
      </c>
      <c r="D271" s="112">
        <v>3.58</v>
      </c>
      <c r="E271" s="112">
        <v>1.85</v>
      </c>
    </row>
    <row r="272" spans="1:5">
      <c r="A272" s="108">
        <v>39476</v>
      </c>
      <c r="B272" s="112">
        <v>5.08</v>
      </c>
      <c r="C272" s="112">
        <v>5.26</v>
      </c>
      <c r="D272" s="112">
        <v>3.68</v>
      </c>
      <c r="E272" s="112">
        <v>1.8</v>
      </c>
    </row>
    <row r="273" spans="1:5">
      <c r="A273" s="108">
        <v>39477</v>
      </c>
      <c r="B273" s="112">
        <v>5.09</v>
      </c>
      <c r="C273" s="112">
        <v>5.27</v>
      </c>
      <c r="D273" s="112">
        <v>3.67</v>
      </c>
      <c r="E273" s="112">
        <v>1.74</v>
      </c>
    </row>
    <row r="274" spans="1:5">
      <c r="A274" s="108">
        <v>39478</v>
      </c>
      <c r="B274" s="112">
        <v>5.04</v>
      </c>
      <c r="C274" s="112">
        <v>5.24</v>
      </c>
      <c r="D274" s="112">
        <v>3.59</v>
      </c>
      <c r="E274" s="112">
        <v>1.71</v>
      </c>
    </row>
    <row r="275" spans="1:5">
      <c r="A275" s="108">
        <v>39479</v>
      </c>
      <c r="B275" s="112">
        <v>5.05</v>
      </c>
      <c r="C275" s="112">
        <v>5.25</v>
      </c>
      <c r="D275" s="112">
        <v>3.59</v>
      </c>
      <c r="E275" s="112">
        <v>1.66</v>
      </c>
    </row>
    <row r="276" spans="1:5">
      <c r="A276" s="108">
        <v>39482</v>
      </c>
      <c r="B276" s="112">
        <v>5.16</v>
      </c>
      <c r="C276" s="112">
        <v>5.35</v>
      </c>
      <c r="D276" s="112">
        <v>3.64</v>
      </c>
      <c r="E276" s="112">
        <v>1.69</v>
      </c>
    </row>
    <row r="277" spans="1:5">
      <c r="A277" s="108">
        <v>39483</v>
      </c>
      <c r="B277" s="112">
        <v>5.14</v>
      </c>
      <c r="C277" s="112">
        <v>5.33</v>
      </c>
      <c r="D277" s="112">
        <v>3.57</v>
      </c>
      <c r="E277" s="112">
        <v>1.64</v>
      </c>
    </row>
    <row r="278" spans="1:5">
      <c r="A278" s="108">
        <v>39489</v>
      </c>
      <c r="B278" s="112">
        <v>5.12</v>
      </c>
      <c r="C278" s="112">
        <v>5.31</v>
      </c>
      <c r="D278" s="112">
        <v>3.61</v>
      </c>
      <c r="E278" s="112">
        <v>1.6</v>
      </c>
    </row>
    <row r="279" spans="1:5">
      <c r="A279" s="108">
        <v>39490</v>
      </c>
      <c r="B279" s="112">
        <v>5.08</v>
      </c>
      <c r="C279" s="112">
        <v>5.28</v>
      </c>
      <c r="D279" s="112">
        <v>3.66</v>
      </c>
      <c r="E279" s="112">
        <v>1.56</v>
      </c>
    </row>
    <row r="280" spans="1:5">
      <c r="A280" s="108">
        <v>39491</v>
      </c>
      <c r="B280" s="112">
        <v>5.01</v>
      </c>
      <c r="C280" s="112">
        <v>5.21</v>
      </c>
      <c r="D280" s="112">
        <v>3.73</v>
      </c>
      <c r="E280" s="112">
        <v>1.55</v>
      </c>
    </row>
    <row r="281" spans="1:5">
      <c r="A281" s="108">
        <v>39492</v>
      </c>
      <c r="B281" s="112">
        <v>5.01</v>
      </c>
      <c r="C281" s="112">
        <v>5.21</v>
      </c>
      <c r="D281" s="112">
        <v>3.82</v>
      </c>
      <c r="E281" s="112">
        <v>1.5</v>
      </c>
    </row>
    <row r="282" spans="1:5">
      <c r="A282" s="108">
        <v>39493</v>
      </c>
      <c r="B282" s="112">
        <v>5.0199999999999996</v>
      </c>
      <c r="C282" s="112">
        <v>5.22</v>
      </c>
      <c r="D282" s="112">
        <v>3.77</v>
      </c>
      <c r="E282" s="112">
        <v>1.46</v>
      </c>
    </row>
    <row r="283" spans="1:5">
      <c r="A283" s="108">
        <v>39496</v>
      </c>
      <c r="B283" s="112">
        <v>5</v>
      </c>
      <c r="C283" s="112">
        <v>5.22</v>
      </c>
      <c r="D283" s="112">
        <v>3.77</v>
      </c>
      <c r="E283" s="112">
        <v>1.42</v>
      </c>
    </row>
    <row r="284" spans="1:5">
      <c r="A284" s="108">
        <v>39497</v>
      </c>
      <c r="B284" s="112">
        <v>5.05</v>
      </c>
      <c r="C284" s="112">
        <v>5.27</v>
      </c>
      <c r="D284" s="112">
        <v>3.9</v>
      </c>
      <c r="E284" s="112">
        <v>1.39</v>
      </c>
    </row>
    <row r="285" spans="1:5">
      <c r="A285" s="108">
        <v>39498</v>
      </c>
      <c r="B285" s="112">
        <v>5.03</v>
      </c>
      <c r="C285" s="112">
        <v>5.25</v>
      </c>
      <c r="D285" s="112">
        <v>3.89</v>
      </c>
      <c r="E285" s="112">
        <v>1.36</v>
      </c>
    </row>
    <row r="286" spans="1:5">
      <c r="A286" s="108">
        <v>39499</v>
      </c>
      <c r="B286" s="112">
        <v>5.12</v>
      </c>
      <c r="C286" s="112">
        <v>5.35</v>
      </c>
      <c r="D286" s="112">
        <v>3.77</v>
      </c>
      <c r="E286" s="112">
        <v>1.38</v>
      </c>
    </row>
    <row r="287" spans="1:5">
      <c r="A287" s="108">
        <v>39500</v>
      </c>
      <c r="B287" s="112">
        <v>5.05</v>
      </c>
      <c r="C287" s="112">
        <v>5.3</v>
      </c>
      <c r="D287" s="112">
        <v>3.8</v>
      </c>
      <c r="E287" s="112">
        <v>1.38</v>
      </c>
    </row>
    <row r="288" spans="1:5">
      <c r="A288" s="108">
        <v>39503</v>
      </c>
      <c r="B288" s="112">
        <v>5.08</v>
      </c>
      <c r="C288" s="112">
        <v>5.31</v>
      </c>
      <c r="D288" s="112">
        <v>3.9</v>
      </c>
      <c r="E288" s="112">
        <v>1.35</v>
      </c>
    </row>
    <row r="289" spans="1:5">
      <c r="A289" s="108">
        <v>39504</v>
      </c>
      <c r="B289" s="112">
        <v>5.09</v>
      </c>
      <c r="C289" s="112">
        <v>5.32</v>
      </c>
      <c r="D289" s="112">
        <v>3.86</v>
      </c>
      <c r="E289" s="112">
        <v>1.31</v>
      </c>
    </row>
    <row r="290" spans="1:5">
      <c r="A290" s="108">
        <v>39505</v>
      </c>
      <c r="B290" s="112">
        <v>5.0599999999999996</v>
      </c>
      <c r="C290" s="112">
        <v>5.3</v>
      </c>
      <c r="D290" s="112">
        <v>3.85</v>
      </c>
      <c r="E290" s="112">
        <v>1.28</v>
      </c>
    </row>
    <row r="291" spans="1:5">
      <c r="A291" s="108">
        <v>39506</v>
      </c>
      <c r="B291" s="112">
        <v>5.03</v>
      </c>
      <c r="C291" s="112">
        <v>5.28</v>
      </c>
      <c r="D291" s="112">
        <v>3.67</v>
      </c>
      <c r="E291" s="112">
        <v>1.25</v>
      </c>
    </row>
    <row r="292" spans="1:5">
      <c r="A292" s="108">
        <v>39507</v>
      </c>
      <c r="B292" s="112">
        <v>4.97</v>
      </c>
      <c r="C292" s="112">
        <v>5.23</v>
      </c>
      <c r="D292" s="112">
        <v>3.51</v>
      </c>
      <c r="E292" s="112">
        <v>1.24</v>
      </c>
    </row>
    <row r="293" spans="1:5">
      <c r="A293" s="108">
        <v>39510</v>
      </c>
      <c r="B293" s="112">
        <v>4.92</v>
      </c>
      <c r="C293" s="112">
        <v>5.19</v>
      </c>
      <c r="D293" s="112">
        <v>3.55</v>
      </c>
      <c r="E293" s="112">
        <v>1.23</v>
      </c>
    </row>
    <row r="294" spans="1:5">
      <c r="A294" s="108">
        <v>39511</v>
      </c>
      <c r="B294" s="112">
        <v>4.9400000000000004</v>
      </c>
      <c r="C294" s="112">
        <v>5.2</v>
      </c>
      <c r="D294" s="112">
        <v>3.62</v>
      </c>
      <c r="E294" s="112">
        <v>1.2</v>
      </c>
    </row>
    <row r="295" spans="1:5">
      <c r="A295" s="108">
        <v>39512</v>
      </c>
      <c r="B295" s="112">
        <v>4.92</v>
      </c>
      <c r="C295" s="112">
        <v>5.19</v>
      </c>
      <c r="D295" s="112">
        <v>3.67</v>
      </c>
      <c r="E295" s="112">
        <v>1.17</v>
      </c>
    </row>
    <row r="296" spans="1:5">
      <c r="A296" s="108">
        <v>39513</v>
      </c>
      <c r="B296" s="112">
        <v>4.95</v>
      </c>
      <c r="C296" s="112">
        <v>5.23</v>
      </c>
      <c r="D296" s="112">
        <v>3.58</v>
      </c>
      <c r="E296" s="112">
        <v>1.1399999999999999</v>
      </c>
    </row>
    <row r="297" spans="1:5">
      <c r="A297" s="108">
        <v>39514</v>
      </c>
      <c r="B297" s="112">
        <v>5</v>
      </c>
      <c r="C297" s="112">
        <v>5.27</v>
      </c>
      <c r="D297" s="112">
        <v>3.53</v>
      </c>
      <c r="E297" s="112">
        <v>1.1299999999999999</v>
      </c>
    </row>
    <row r="298" spans="1:5">
      <c r="A298" s="108">
        <v>39517</v>
      </c>
      <c r="B298" s="112">
        <v>5.14</v>
      </c>
      <c r="C298" s="112">
        <v>5.38</v>
      </c>
      <c r="D298" s="112">
        <v>3.45</v>
      </c>
      <c r="E298" s="112">
        <v>1.29</v>
      </c>
    </row>
    <row r="299" spans="1:5">
      <c r="A299" s="108">
        <v>39518</v>
      </c>
      <c r="B299" s="112">
        <v>5.16</v>
      </c>
      <c r="C299" s="112">
        <v>5.36</v>
      </c>
      <c r="D299" s="112">
        <v>3.59</v>
      </c>
      <c r="E299" s="112">
        <v>1.25</v>
      </c>
    </row>
    <row r="300" spans="1:5">
      <c r="A300" s="108">
        <v>39519</v>
      </c>
      <c r="B300" s="112">
        <v>5.16</v>
      </c>
      <c r="C300" s="112">
        <v>5.35</v>
      </c>
      <c r="D300" s="112">
        <v>3.46</v>
      </c>
      <c r="E300" s="112">
        <v>1.22</v>
      </c>
    </row>
    <row r="301" spans="1:5">
      <c r="A301" s="108">
        <v>39520</v>
      </c>
      <c r="B301" s="112">
        <v>5.27</v>
      </c>
      <c r="C301" s="112">
        <v>5.44</v>
      </c>
      <c r="D301" s="112">
        <v>3.53</v>
      </c>
      <c r="E301" s="112">
        <v>1.29</v>
      </c>
    </row>
    <row r="302" spans="1:5">
      <c r="A302" s="108">
        <v>39521</v>
      </c>
      <c r="B302" s="112">
        <v>5.25</v>
      </c>
      <c r="C302" s="112">
        <v>5.41</v>
      </c>
      <c r="D302" s="112">
        <v>3.47</v>
      </c>
      <c r="E302" s="112">
        <v>1.25</v>
      </c>
    </row>
    <row r="303" spans="1:5">
      <c r="A303" s="108">
        <v>39524</v>
      </c>
      <c r="B303" s="112">
        <v>5.33</v>
      </c>
      <c r="C303" s="112">
        <v>5.48</v>
      </c>
      <c r="D303" s="112">
        <v>3.31</v>
      </c>
      <c r="E303" s="112">
        <v>1.27</v>
      </c>
    </row>
    <row r="304" spans="1:5">
      <c r="A304" s="108">
        <v>39525</v>
      </c>
      <c r="B304" s="112">
        <v>5.13</v>
      </c>
      <c r="C304" s="112">
        <v>5.32</v>
      </c>
      <c r="D304" s="112">
        <v>3.48</v>
      </c>
      <c r="E304" s="112">
        <v>1.55</v>
      </c>
    </row>
    <row r="305" spans="1:5">
      <c r="A305" s="108">
        <v>39526</v>
      </c>
      <c r="B305" s="112">
        <v>5.25</v>
      </c>
      <c r="C305" s="112">
        <v>5.46</v>
      </c>
      <c r="D305" s="112">
        <v>3.33</v>
      </c>
      <c r="E305" s="112">
        <v>1.6</v>
      </c>
    </row>
    <row r="306" spans="1:5">
      <c r="A306" s="108">
        <v>39527</v>
      </c>
      <c r="B306" s="112">
        <v>5.2</v>
      </c>
      <c r="C306" s="112">
        <v>5.4</v>
      </c>
      <c r="D306" s="112">
        <v>3.33</v>
      </c>
      <c r="E306" s="112">
        <v>1.57</v>
      </c>
    </row>
    <row r="307" spans="1:5">
      <c r="A307" s="108">
        <v>39528</v>
      </c>
      <c r="B307" s="112">
        <v>5.18</v>
      </c>
      <c r="C307" s="112">
        <v>5.4</v>
      </c>
      <c r="D307" s="112">
        <v>3.33</v>
      </c>
      <c r="E307" s="112">
        <v>1.53</v>
      </c>
    </row>
    <row r="308" spans="1:5">
      <c r="A308" s="108">
        <v>39531</v>
      </c>
      <c r="B308" s="112">
        <v>5.29</v>
      </c>
      <c r="C308" s="112">
        <v>5.5</v>
      </c>
      <c r="D308" s="112">
        <v>3.56</v>
      </c>
      <c r="E308" s="112">
        <v>1.57</v>
      </c>
    </row>
    <row r="309" spans="1:5">
      <c r="A309" s="108">
        <v>39532</v>
      </c>
      <c r="B309" s="112">
        <v>5.28</v>
      </c>
      <c r="C309" s="112">
        <v>5.48</v>
      </c>
      <c r="D309" s="112">
        <v>3.51</v>
      </c>
      <c r="E309" s="112">
        <v>1.52</v>
      </c>
    </row>
    <row r="310" spans="1:5">
      <c r="A310" s="108">
        <v>39533</v>
      </c>
      <c r="B310" s="112">
        <v>5.28</v>
      </c>
      <c r="C310" s="112">
        <v>5.48</v>
      </c>
      <c r="D310" s="112">
        <v>3.46</v>
      </c>
      <c r="E310" s="112">
        <v>1.47</v>
      </c>
    </row>
    <row r="311" spans="1:5">
      <c r="A311" s="108">
        <v>39534</v>
      </c>
      <c r="B311" s="112">
        <v>5.17</v>
      </c>
      <c r="C311" s="112">
        <v>5.37</v>
      </c>
      <c r="D311" s="112">
        <v>3.53</v>
      </c>
      <c r="E311" s="112">
        <v>1.52</v>
      </c>
    </row>
    <row r="312" spans="1:5">
      <c r="A312" s="108">
        <v>39535</v>
      </c>
      <c r="B312" s="112">
        <v>5.17</v>
      </c>
      <c r="C312" s="112">
        <v>5.36</v>
      </c>
      <c r="D312" s="112">
        <v>3.44</v>
      </c>
      <c r="E312" s="112">
        <v>1.47</v>
      </c>
    </row>
    <row r="313" spans="1:5">
      <c r="A313" s="108">
        <v>39538</v>
      </c>
      <c r="B313" s="112">
        <v>5.0999999999999996</v>
      </c>
      <c r="C313" s="112">
        <v>5.29</v>
      </c>
      <c r="D313" s="112">
        <v>3.41</v>
      </c>
      <c r="E313" s="112">
        <v>1.47</v>
      </c>
    </row>
    <row r="314" spans="1:5">
      <c r="A314" s="108">
        <v>39539</v>
      </c>
      <c r="B314" s="112">
        <v>5.13</v>
      </c>
      <c r="C314" s="112">
        <v>5.27</v>
      </c>
      <c r="D314" s="112">
        <v>3.56</v>
      </c>
      <c r="E314" s="112">
        <v>1.43</v>
      </c>
    </row>
    <row r="315" spans="1:5">
      <c r="A315" s="108">
        <v>39540</v>
      </c>
      <c r="B315" s="112">
        <v>5.0999999999999996</v>
      </c>
      <c r="C315" s="112">
        <v>5.24</v>
      </c>
      <c r="D315" s="112">
        <v>3.6</v>
      </c>
      <c r="E315" s="112">
        <v>1.39</v>
      </c>
    </row>
    <row r="316" spans="1:5">
      <c r="A316" s="108">
        <v>39541</v>
      </c>
      <c r="B316" s="112">
        <v>5.14</v>
      </c>
      <c r="C316" s="112">
        <v>5.27</v>
      </c>
      <c r="D316" s="112">
        <v>3.58</v>
      </c>
      <c r="E316" s="112">
        <v>1.36</v>
      </c>
    </row>
    <row r="317" spans="1:5">
      <c r="A317" s="108">
        <v>39542</v>
      </c>
      <c r="B317" s="112">
        <v>5.14</v>
      </c>
      <c r="C317" s="112">
        <v>5.27</v>
      </c>
      <c r="D317" s="112">
        <v>3.47</v>
      </c>
      <c r="E317" s="112">
        <v>1.32</v>
      </c>
    </row>
    <row r="318" spans="1:5">
      <c r="A318" s="108">
        <v>39545</v>
      </c>
      <c r="B318" s="112">
        <v>5.1100000000000003</v>
      </c>
      <c r="C318" s="112">
        <v>5.25</v>
      </c>
      <c r="D318" s="112">
        <v>3.54</v>
      </c>
      <c r="E318" s="112">
        <v>1.29</v>
      </c>
    </row>
    <row r="319" spans="1:5">
      <c r="A319" s="108">
        <v>39546</v>
      </c>
      <c r="B319" s="112">
        <v>5.03</v>
      </c>
      <c r="C319" s="112">
        <v>5.19</v>
      </c>
      <c r="D319" s="112">
        <v>3.56</v>
      </c>
      <c r="E319" s="112">
        <v>1.31</v>
      </c>
    </row>
    <row r="320" spans="1:5">
      <c r="A320" s="108">
        <v>39548</v>
      </c>
      <c r="B320" s="112">
        <v>4.91</v>
      </c>
      <c r="C320" s="112">
        <v>5.09</v>
      </c>
      <c r="D320" s="112">
        <v>3.54</v>
      </c>
      <c r="E320" s="112">
        <v>1.4</v>
      </c>
    </row>
    <row r="321" spans="1:5">
      <c r="A321" s="108">
        <v>39549</v>
      </c>
      <c r="B321" s="112">
        <v>4.9400000000000004</v>
      </c>
      <c r="C321" s="112">
        <v>5.12</v>
      </c>
      <c r="D321" s="112">
        <v>3.47</v>
      </c>
      <c r="E321" s="112">
        <v>1.37</v>
      </c>
    </row>
    <row r="322" spans="1:5">
      <c r="A322" s="108">
        <v>39552</v>
      </c>
      <c r="B322" s="112">
        <v>4.95</v>
      </c>
      <c r="C322" s="112">
        <v>5.14</v>
      </c>
      <c r="D322" s="112">
        <v>3.51</v>
      </c>
      <c r="E322" s="112">
        <v>1.32</v>
      </c>
    </row>
    <row r="323" spans="1:5">
      <c r="A323" s="108">
        <v>39553</v>
      </c>
      <c r="B323" s="112">
        <v>4.9400000000000004</v>
      </c>
      <c r="C323" s="112">
        <v>5.13</v>
      </c>
      <c r="D323" s="112">
        <v>3.6</v>
      </c>
      <c r="E323" s="112">
        <v>1.29</v>
      </c>
    </row>
    <row r="324" spans="1:5">
      <c r="A324" s="108">
        <v>39554</v>
      </c>
      <c r="B324" s="112">
        <v>4.9400000000000004</v>
      </c>
      <c r="C324" s="112">
        <v>5.13</v>
      </c>
      <c r="D324" s="112">
        <v>3.69</v>
      </c>
      <c r="E324" s="112">
        <v>1.25</v>
      </c>
    </row>
    <row r="325" spans="1:5">
      <c r="A325" s="108">
        <v>39555</v>
      </c>
      <c r="B325" s="112">
        <v>4.95</v>
      </c>
      <c r="C325" s="112">
        <v>5.14</v>
      </c>
      <c r="D325" s="112">
        <v>3.73</v>
      </c>
      <c r="E325" s="112">
        <v>1.21</v>
      </c>
    </row>
    <row r="326" spans="1:5">
      <c r="A326" s="108">
        <v>39556</v>
      </c>
      <c r="B326" s="112">
        <v>4.9800000000000004</v>
      </c>
      <c r="C326" s="112">
        <v>5.16</v>
      </c>
      <c r="D326" s="112">
        <v>3.71</v>
      </c>
      <c r="E326" s="112">
        <v>1.18</v>
      </c>
    </row>
    <row r="327" spans="1:5">
      <c r="A327" s="108">
        <v>39559</v>
      </c>
      <c r="B327" s="112">
        <v>4.97</v>
      </c>
      <c r="C327" s="112">
        <v>5.16</v>
      </c>
      <c r="D327" s="112">
        <v>3.73</v>
      </c>
      <c r="E327" s="112">
        <v>1.1499999999999999</v>
      </c>
    </row>
    <row r="328" spans="1:5">
      <c r="A328" s="108">
        <v>39560</v>
      </c>
      <c r="B328" s="112">
        <v>4.93</v>
      </c>
      <c r="C328" s="112">
        <v>5.13</v>
      </c>
      <c r="D328" s="112">
        <v>3.69</v>
      </c>
      <c r="E328" s="112">
        <v>1.1299999999999999</v>
      </c>
    </row>
    <row r="329" spans="1:5">
      <c r="A329" s="108">
        <v>39561</v>
      </c>
      <c r="B329" s="112">
        <v>4.95</v>
      </c>
      <c r="C329" s="112">
        <v>5.16</v>
      </c>
      <c r="D329" s="112">
        <v>3.73</v>
      </c>
      <c r="E329" s="112">
        <v>1.1000000000000001</v>
      </c>
    </row>
    <row r="330" spans="1:5">
      <c r="A330" s="108">
        <v>39562</v>
      </c>
      <c r="B330" s="112">
        <v>4.92</v>
      </c>
      <c r="C330" s="112">
        <v>5.14</v>
      </c>
      <c r="D330" s="112">
        <v>3.82</v>
      </c>
      <c r="E330" s="112">
        <v>1.08</v>
      </c>
    </row>
    <row r="331" spans="1:5">
      <c r="A331" s="108">
        <v>39563</v>
      </c>
      <c r="B331" s="112">
        <v>4.9400000000000004</v>
      </c>
      <c r="C331" s="112">
        <v>5.16</v>
      </c>
      <c r="D331" s="112">
        <v>3.87</v>
      </c>
      <c r="E331" s="112">
        <v>1.05</v>
      </c>
    </row>
    <row r="332" spans="1:5">
      <c r="A332" s="108">
        <v>39566</v>
      </c>
      <c r="B332" s="112">
        <v>4.92</v>
      </c>
      <c r="C332" s="112">
        <v>5.15</v>
      </c>
      <c r="D332" s="112">
        <v>3.83</v>
      </c>
      <c r="E332" s="112">
        <v>1.02</v>
      </c>
    </row>
    <row r="333" spans="1:5">
      <c r="A333" s="108">
        <v>39567</v>
      </c>
      <c r="B333" s="112">
        <v>4.91</v>
      </c>
      <c r="C333" s="112">
        <v>5.15</v>
      </c>
      <c r="D333" s="112">
        <v>3.82</v>
      </c>
      <c r="E333" s="112">
        <v>0.99</v>
      </c>
    </row>
    <row r="334" spans="1:5">
      <c r="A334" s="108">
        <v>39568</v>
      </c>
      <c r="B334" s="112">
        <v>4.88</v>
      </c>
      <c r="C334" s="112">
        <v>5.14</v>
      </c>
      <c r="D334" s="112">
        <v>3.73</v>
      </c>
      <c r="E334" s="112">
        <v>0.97</v>
      </c>
    </row>
    <row r="335" spans="1:5">
      <c r="A335" s="108">
        <v>39570</v>
      </c>
      <c r="B335" s="112">
        <v>4.9000000000000004</v>
      </c>
      <c r="C335" s="112">
        <v>5.16</v>
      </c>
      <c r="D335" s="112">
        <v>3.86</v>
      </c>
      <c r="E335" s="112">
        <v>0.95</v>
      </c>
    </row>
    <row r="336" spans="1:5">
      <c r="A336" s="108">
        <v>39574</v>
      </c>
      <c r="B336" s="112">
        <v>4.92</v>
      </c>
      <c r="C336" s="112">
        <v>5.18</v>
      </c>
      <c r="D336" s="112">
        <v>3.92</v>
      </c>
      <c r="E336" s="112">
        <v>0.92</v>
      </c>
    </row>
    <row r="337" spans="1:5">
      <c r="A337" s="108">
        <v>39575</v>
      </c>
      <c r="B337" s="112">
        <v>4.9800000000000004</v>
      </c>
      <c r="C337" s="112">
        <v>5.22</v>
      </c>
      <c r="D337" s="112">
        <v>3.85</v>
      </c>
      <c r="E337" s="112">
        <v>0.94</v>
      </c>
    </row>
    <row r="338" spans="1:5">
      <c r="A338" s="108">
        <v>39576</v>
      </c>
      <c r="B338" s="112">
        <v>5.22</v>
      </c>
      <c r="C338" s="112">
        <v>5.43</v>
      </c>
      <c r="D338" s="112">
        <v>3.77</v>
      </c>
      <c r="E338" s="112">
        <v>1.47</v>
      </c>
    </row>
    <row r="339" spans="1:5">
      <c r="A339" s="108">
        <v>39577</v>
      </c>
      <c r="B339" s="112">
        <v>5.22</v>
      </c>
      <c r="C339" s="112">
        <v>5.42</v>
      </c>
      <c r="D339" s="112">
        <v>3.77</v>
      </c>
      <c r="E339" s="112">
        <v>1.43</v>
      </c>
    </row>
    <row r="340" spans="1:5">
      <c r="A340" s="108">
        <v>39581</v>
      </c>
      <c r="B340" s="112">
        <v>5.3</v>
      </c>
      <c r="C340" s="112">
        <v>5.48</v>
      </c>
      <c r="D340" s="112">
        <v>3.91</v>
      </c>
      <c r="E340" s="112">
        <v>1.43</v>
      </c>
    </row>
    <row r="341" spans="1:5">
      <c r="A341" s="108">
        <v>39582</v>
      </c>
      <c r="B341" s="112">
        <v>5.27</v>
      </c>
      <c r="C341" s="112">
        <v>5.45</v>
      </c>
      <c r="D341" s="112">
        <v>3.91</v>
      </c>
      <c r="E341" s="112">
        <v>1.4</v>
      </c>
    </row>
    <row r="342" spans="1:5">
      <c r="A342" s="108">
        <v>39583</v>
      </c>
      <c r="B342" s="112">
        <v>5.26</v>
      </c>
      <c r="C342" s="112">
        <v>5.43</v>
      </c>
      <c r="D342" s="112">
        <v>3.81</v>
      </c>
      <c r="E342" s="112">
        <v>1.35</v>
      </c>
    </row>
    <row r="343" spans="1:5">
      <c r="A343" s="108">
        <v>39584</v>
      </c>
      <c r="B343" s="112">
        <v>5.31</v>
      </c>
      <c r="C343" s="112">
        <v>5.49</v>
      </c>
      <c r="D343" s="112">
        <v>3.84</v>
      </c>
      <c r="E343" s="112">
        <v>1.33</v>
      </c>
    </row>
    <row r="344" spans="1:5">
      <c r="A344" s="108">
        <v>39587</v>
      </c>
      <c r="B344" s="112">
        <v>5.46</v>
      </c>
      <c r="C344" s="112">
        <v>5.65</v>
      </c>
      <c r="D344" s="112">
        <v>3.83</v>
      </c>
      <c r="E344" s="112">
        <v>1.46</v>
      </c>
    </row>
    <row r="345" spans="1:5">
      <c r="A345" s="108">
        <v>39588</v>
      </c>
      <c r="B345" s="112">
        <v>5.33</v>
      </c>
      <c r="C345" s="112">
        <v>5.55</v>
      </c>
      <c r="D345" s="112">
        <v>3.77</v>
      </c>
      <c r="E345" s="112">
        <v>1.54</v>
      </c>
    </row>
    <row r="346" spans="1:5">
      <c r="A346" s="108">
        <v>39589</v>
      </c>
      <c r="B346" s="112">
        <v>5.39</v>
      </c>
      <c r="C346" s="112">
        <v>5.6</v>
      </c>
      <c r="D346" s="112">
        <v>3.81</v>
      </c>
      <c r="E346" s="112">
        <v>1.51</v>
      </c>
    </row>
    <row r="347" spans="1:5">
      <c r="A347" s="108">
        <v>39590</v>
      </c>
      <c r="B347" s="112">
        <v>5.34</v>
      </c>
      <c r="C347" s="112">
        <v>5.57</v>
      </c>
      <c r="D347" s="112">
        <v>3.91</v>
      </c>
      <c r="E347" s="112">
        <v>1.49</v>
      </c>
    </row>
    <row r="348" spans="1:5">
      <c r="A348" s="108">
        <v>39591</v>
      </c>
      <c r="B348" s="112">
        <v>5.39</v>
      </c>
      <c r="C348" s="112">
        <v>5.62</v>
      </c>
      <c r="D348" s="112">
        <v>3.84</v>
      </c>
      <c r="E348" s="112">
        <v>1.46</v>
      </c>
    </row>
    <row r="349" spans="1:5">
      <c r="A349" s="108">
        <v>39594</v>
      </c>
      <c r="B349" s="112">
        <v>5.4</v>
      </c>
      <c r="C349" s="112">
        <v>5.65</v>
      </c>
      <c r="D349" s="112">
        <v>3.84</v>
      </c>
      <c r="E349" s="112">
        <v>1.41</v>
      </c>
    </row>
    <row r="350" spans="1:5">
      <c r="A350" s="108">
        <v>39595</v>
      </c>
      <c r="B350" s="112">
        <v>5.35</v>
      </c>
      <c r="C350" s="112">
        <v>5.61</v>
      </c>
      <c r="D350" s="112">
        <v>3.92</v>
      </c>
      <c r="E350" s="112">
        <v>1.39</v>
      </c>
    </row>
    <row r="351" spans="1:5">
      <c r="A351" s="108">
        <v>39596</v>
      </c>
      <c r="B351" s="112">
        <v>5.36</v>
      </c>
      <c r="C351" s="112">
        <v>5.61</v>
      </c>
      <c r="D351" s="112">
        <v>4</v>
      </c>
      <c r="E351" s="112">
        <v>1.35</v>
      </c>
    </row>
    <row r="352" spans="1:5">
      <c r="A352" s="108">
        <v>39597</v>
      </c>
      <c r="B352" s="112">
        <v>5.43</v>
      </c>
      <c r="C352" s="112">
        <v>5.68</v>
      </c>
      <c r="D352" s="112">
        <v>4.08</v>
      </c>
      <c r="E352" s="112">
        <v>1.35</v>
      </c>
    </row>
    <row r="353" spans="1:5">
      <c r="A353" s="108">
        <v>39598</v>
      </c>
      <c r="B353" s="112">
        <v>5.46</v>
      </c>
      <c r="C353" s="112">
        <v>5.7</v>
      </c>
      <c r="D353" s="112">
        <v>4.0599999999999996</v>
      </c>
      <c r="E353" s="112">
        <v>1.31</v>
      </c>
    </row>
    <row r="354" spans="1:5">
      <c r="A354" s="108">
        <v>39601</v>
      </c>
      <c r="B354" s="112">
        <v>5.54</v>
      </c>
      <c r="C354" s="112">
        <v>5.77</v>
      </c>
      <c r="D354" s="112">
        <v>3.96</v>
      </c>
      <c r="E354" s="112">
        <v>1.32</v>
      </c>
    </row>
    <row r="355" spans="1:5">
      <c r="A355" s="108">
        <v>39602</v>
      </c>
      <c r="B355" s="112">
        <v>5.5</v>
      </c>
      <c r="C355" s="112">
        <v>5.77</v>
      </c>
      <c r="D355" s="112">
        <v>3.89</v>
      </c>
      <c r="E355" s="112">
        <v>1.29</v>
      </c>
    </row>
    <row r="356" spans="1:5">
      <c r="A356" s="108">
        <v>39603</v>
      </c>
      <c r="B356" s="112">
        <v>5.49</v>
      </c>
      <c r="C356" s="112">
        <v>5.75</v>
      </c>
      <c r="D356" s="112">
        <v>3.98</v>
      </c>
      <c r="E356" s="112">
        <v>1.25</v>
      </c>
    </row>
    <row r="357" spans="1:5">
      <c r="A357" s="108">
        <v>39604</v>
      </c>
      <c r="B357" s="112">
        <v>5.48</v>
      </c>
      <c r="C357" s="112">
        <v>5.74</v>
      </c>
      <c r="D357" s="112">
        <v>4.04</v>
      </c>
      <c r="E357" s="112">
        <v>1.22</v>
      </c>
    </row>
    <row r="358" spans="1:5">
      <c r="A358" s="108">
        <v>39608</v>
      </c>
      <c r="B358" s="112">
        <v>5.67</v>
      </c>
      <c r="C358" s="112">
        <v>5.92</v>
      </c>
      <c r="D358" s="112">
        <v>4</v>
      </c>
      <c r="E358" s="112">
        <v>1.45</v>
      </c>
    </row>
    <row r="359" spans="1:5">
      <c r="A359" s="108">
        <v>39609</v>
      </c>
      <c r="B359" s="112">
        <v>5.78</v>
      </c>
      <c r="C359" s="112">
        <v>6.01</v>
      </c>
      <c r="D359" s="112">
        <v>4.0999999999999996</v>
      </c>
      <c r="E359" s="112">
        <v>1.48</v>
      </c>
    </row>
    <row r="360" spans="1:5">
      <c r="A360" s="108">
        <v>39610</v>
      </c>
      <c r="B360" s="112">
        <v>5.73</v>
      </c>
      <c r="C360" s="112">
        <v>5.94</v>
      </c>
      <c r="D360" s="112">
        <v>4.07</v>
      </c>
      <c r="E360" s="112">
        <v>1.45</v>
      </c>
    </row>
    <row r="361" spans="1:5">
      <c r="A361" s="108">
        <v>39611</v>
      </c>
      <c r="B361" s="112">
        <v>5.74</v>
      </c>
      <c r="C361" s="112">
        <v>5.93</v>
      </c>
      <c r="D361" s="112">
        <v>4.21</v>
      </c>
      <c r="E361" s="112">
        <v>1.41</v>
      </c>
    </row>
    <row r="362" spans="1:5">
      <c r="A362" s="108">
        <v>39612</v>
      </c>
      <c r="B362" s="112">
        <v>5.74</v>
      </c>
      <c r="C362" s="112">
        <v>5.91</v>
      </c>
      <c r="D362" s="112">
        <v>4.26</v>
      </c>
      <c r="E362" s="112">
        <v>1.36</v>
      </c>
    </row>
    <row r="363" spans="1:5">
      <c r="A363" s="108">
        <v>39615</v>
      </c>
      <c r="B363" s="112">
        <v>5.7</v>
      </c>
      <c r="C363" s="112">
        <v>5.87</v>
      </c>
      <c r="D363" s="112">
        <v>4.2699999999999996</v>
      </c>
      <c r="E363" s="112">
        <v>1.33</v>
      </c>
    </row>
    <row r="364" spans="1:5">
      <c r="A364" s="108">
        <v>39616</v>
      </c>
      <c r="B364" s="112">
        <v>5.66</v>
      </c>
      <c r="C364" s="112">
        <v>5.84</v>
      </c>
      <c r="D364" s="112">
        <v>4.2</v>
      </c>
      <c r="E364" s="112">
        <v>1.3</v>
      </c>
    </row>
    <row r="365" spans="1:5">
      <c r="A365" s="108">
        <v>39617</v>
      </c>
      <c r="B365" s="112">
        <v>5.68</v>
      </c>
      <c r="C365" s="112">
        <v>5.86</v>
      </c>
      <c r="D365" s="112">
        <v>4.1399999999999997</v>
      </c>
      <c r="E365" s="112">
        <v>1.27</v>
      </c>
    </row>
    <row r="366" spans="1:5">
      <c r="A366" s="108">
        <v>39618</v>
      </c>
      <c r="B366" s="112">
        <v>5.66</v>
      </c>
      <c r="C366" s="112">
        <v>5.83</v>
      </c>
      <c r="D366" s="112">
        <v>4.21</v>
      </c>
      <c r="E366" s="112">
        <v>1.23</v>
      </c>
    </row>
    <row r="367" spans="1:5">
      <c r="A367" s="108">
        <v>39619</v>
      </c>
      <c r="B367" s="112">
        <v>5.72</v>
      </c>
      <c r="C367" s="112">
        <v>5.88</v>
      </c>
      <c r="D367" s="112">
        <v>4.16</v>
      </c>
      <c r="E367" s="112">
        <v>1.22</v>
      </c>
    </row>
    <row r="368" spans="1:5">
      <c r="A368" s="108">
        <v>39622</v>
      </c>
      <c r="B368" s="112">
        <v>5.87</v>
      </c>
      <c r="C368" s="112">
        <v>6.02</v>
      </c>
      <c r="D368" s="112">
        <v>4.16</v>
      </c>
      <c r="E368" s="112">
        <v>1.34</v>
      </c>
    </row>
    <row r="369" spans="1:5">
      <c r="A369" s="108">
        <v>39623</v>
      </c>
      <c r="B369" s="112">
        <v>5.85</v>
      </c>
      <c r="C369" s="112">
        <v>6</v>
      </c>
      <c r="D369" s="112">
        <v>4.08</v>
      </c>
      <c r="E369" s="112">
        <v>1.3</v>
      </c>
    </row>
    <row r="370" spans="1:5">
      <c r="A370" s="108">
        <v>39624</v>
      </c>
      <c r="B370" s="112">
        <v>5.82</v>
      </c>
      <c r="C370" s="112">
        <v>5.97</v>
      </c>
      <c r="D370" s="112">
        <v>4.0999999999999996</v>
      </c>
      <c r="E370" s="112">
        <v>1.27</v>
      </c>
    </row>
    <row r="371" spans="1:5">
      <c r="A371" s="108">
        <v>39625</v>
      </c>
      <c r="B371" s="112">
        <v>5.74</v>
      </c>
      <c r="C371" s="112">
        <v>5.9</v>
      </c>
      <c r="D371" s="112">
        <v>4.03</v>
      </c>
      <c r="E371" s="112">
        <v>1.28</v>
      </c>
    </row>
    <row r="372" spans="1:5">
      <c r="A372" s="108">
        <v>39626</v>
      </c>
      <c r="B372" s="112">
        <v>5.77</v>
      </c>
      <c r="C372" s="112">
        <v>5.92</v>
      </c>
      <c r="D372" s="112">
        <v>3.97</v>
      </c>
      <c r="E372" s="112">
        <v>1.25</v>
      </c>
    </row>
    <row r="373" spans="1:5">
      <c r="A373" s="108">
        <v>39629</v>
      </c>
      <c r="B373" s="112">
        <v>5.9</v>
      </c>
      <c r="C373" s="112">
        <v>6.05</v>
      </c>
      <c r="D373" s="112">
        <v>3.97</v>
      </c>
      <c r="E373" s="112">
        <v>1.33</v>
      </c>
    </row>
    <row r="374" spans="1:5">
      <c r="A374" s="108">
        <v>39630</v>
      </c>
      <c r="B374" s="112">
        <v>5.87</v>
      </c>
      <c r="C374" s="112">
        <v>6.02</v>
      </c>
      <c r="D374" s="112">
        <v>4</v>
      </c>
      <c r="E374" s="112">
        <v>1.29</v>
      </c>
    </row>
    <row r="375" spans="1:5">
      <c r="A375" s="108">
        <v>39631</v>
      </c>
      <c r="B375" s="112">
        <v>5.97</v>
      </c>
      <c r="C375" s="112">
        <v>6.12</v>
      </c>
      <c r="D375" s="112">
        <v>3.96</v>
      </c>
      <c r="E375" s="112">
        <v>1.32</v>
      </c>
    </row>
    <row r="376" spans="1:5">
      <c r="A376" s="108">
        <v>39632</v>
      </c>
      <c r="B376" s="112">
        <v>6.06</v>
      </c>
      <c r="C376" s="112">
        <v>6.2</v>
      </c>
      <c r="D376" s="112">
        <v>3.98</v>
      </c>
      <c r="E376" s="112">
        <v>1.33</v>
      </c>
    </row>
    <row r="377" spans="1:5">
      <c r="A377" s="108">
        <v>39633</v>
      </c>
      <c r="B377" s="112">
        <v>6.05</v>
      </c>
      <c r="C377" s="112">
        <v>6.19</v>
      </c>
      <c r="D377" s="112">
        <v>3.98</v>
      </c>
      <c r="E377" s="112">
        <v>1.29</v>
      </c>
    </row>
    <row r="378" spans="1:5">
      <c r="A378" s="108">
        <v>39636</v>
      </c>
      <c r="B378" s="112">
        <v>6.05</v>
      </c>
      <c r="C378" s="112">
        <v>6.19</v>
      </c>
      <c r="D378" s="112">
        <v>3.9</v>
      </c>
      <c r="E378" s="112">
        <v>1.25</v>
      </c>
    </row>
    <row r="379" spans="1:5">
      <c r="A379" s="108">
        <v>39637</v>
      </c>
      <c r="B379" s="112">
        <v>6.02</v>
      </c>
      <c r="C379" s="112">
        <v>6.14</v>
      </c>
      <c r="D379" s="112">
        <v>3.88</v>
      </c>
      <c r="E379" s="112">
        <v>1.22</v>
      </c>
    </row>
    <row r="380" spans="1:5">
      <c r="A380" s="108">
        <v>39638</v>
      </c>
      <c r="B380" s="112">
        <v>5.99</v>
      </c>
      <c r="C380" s="112">
        <v>6.07</v>
      </c>
      <c r="D380" s="112">
        <v>3.81</v>
      </c>
      <c r="E380" s="112">
        <v>1.19</v>
      </c>
    </row>
    <row r="381" spans="1:5">
      <c r="A381" s="108">
        <v>39639</v>
      </c>
      <c r="B381" s="112">
        <v>6.01</v>
      </c>
      <c r="C381" s="112">
        <v>6.09</v>
      </c>
      <c r="D381" s="112">
        <v>3.8</v>
      </c>
      <c r="E381" s="112">
        <v>1.1499999999999999</v>
      </c>
    </row>
    <row r="382" spans="1:5">
      <c r="A382" s="108">
        <v>39640</v>
      </c>
      <c r="B382" s="112">
        <v>6.15</v>
      </c>
      <c r="C382" s="112">
        <v>6.12</v>
      </c>
      <c r="D382" s="112">
        <v>3.96</v>
      </c>
      <c r="E382" s="112">
        <v>1.25</v>
      </c>
    </row>
    <row r="383" spans="1:5">
      <c r="A383" s="108">
        <v>39643</v>
      </c>
      <c r="B383" s="112">
        <v>6.17</v>
      </c>
      <c r="C383" s="112">
        <v>6.11</v>
      </c>
      <c r="D383" s="112">
        <v>3.86</v>
      </c>
      <c r="E383" s="112">
        <v>1.22</v>
      </c>
    </row>
    <row r="384" spans="1:5">
      <c r="A384" s="108">
        <v>39644</v>
      </c>
      <c r="B384" s="112">
        <v>6.13</v>
      </c>
      <c r="C384" s="112">
        <v>6.07</v>
      </c>
      <c r="D384" s="112">
        <v>3.82</v>
      </c>
      <c r="E384" s="112">
        <v>1.19</v>
      </c>
    </row>
    <row r="385" spans="1:5">
      <c r="A385" s="108">
        <v>39645</v>
      </c>
      <c r="B385" s="112">
        <v>6.11</v>
      </c>
      <c r="C385" s="112">
        <v>6.02</v>
      </c>
      <c r="D385" s="112">
        <v>3.93</v>
      </c>
      <c r="E385" s="112">
        <v>1.1599999999999999</v>
      </c>
    </row>
    <row r="386" spans="1:5">
      <c r="A386" s="108">
        <v>39646</v>
      </c>
      <c r="B386" s="112">
        <v>5.99</v>
      </c>
      <c r="C386" s="112">
        <v>5.94</v>
      </c>
      <c r="D386" s="112">
        <v>3.99</v>
      </c>
      <c r="E386" s="112">
        <v>1.22</v>
      </c>
    </row>
    <row r="387" spans="1:5">
      <c r="A387" s="108">
        <v>39647</v>
      </c>
      <c r="B387" s="112">
        <v>5.97</v>
      </c>
      <c r="C387" s="112">
        <v>5.96</v>
      </c>
      <c r="D387" s="112">
        <v>4.08</v>
      </c>
      <c r="E387" s="112">
        <v>1.19</v>
      </c>
    </row>
    <row r="388" spans="1:5">
      <c r="A388" s="108">
        <v>39650</v>
      </c>
      <c r="B388" s="112">
        <v>6.06</v>
      </c>
      <c r="C388" s="112">
        <v>6.07</v>
      </c>
      <c r="D388" s="112">
        <v>4.04</v>
      </c>
      <c r="E388" s="112">
        <v>1.21</v>
      </c>
    </row>
    <row r="389" spans="1:5">
      <c r="A389" s="108">
        <v>39651</v>
      </c>
      <c r="B389" s="112">
        <v>5.9</v>
      </c>
      <c r="C389" s="112">
        <v>5.93</v>
      </c>
      <c r="D389" s="112">
        <v>4.0999999999999996</v>
      </c>
      <c r="E389" s="112">
        <v>1.34</v>
      </c>
    </row>
    <row r="390" spans="1:5">
      <c r="A390" s="108">
        <v>39652</v>
      </c>
      <c r="B390" s="112">
        <v>5.84</v>
      </c>
      <c r="C390" s="112">
        <v>5.92</v>
      </c>
      <c r="D390" s="112">
        <v>4.12</v>
      </c>
      <c r="E390" s="112">
        <v>1.33</v>
      </c>
    </row>
    <row r="391" spans="1:5">
      <c r="A391" s="108">
        <v>39653</v>
      </c>
      <c r="B391" s="112">
        <v>5.81</v>
      </c>
      <c r="C391" s="112">
        <v>5.9</v>
      </c>
      <c r="D391" s="112">
        <v>4</v>
      </c>
      <c r="E391" s="112">
        <v>1.29</v>
      </c>
    </row>
    <row r="392" spans="1:5">
      <c r="A392" s="108">
        <v>39654</v>
      </c>
      <c r="B392" s="112">
        <v>5.77</v>
      </c>
      <c r="C392" s="112">
        <v>5.88</v>
      </c>
      <c r="D392" s="112">
        <v>4.0999999999999996</v>
      </c>
      <c r="E392" s="112">
        <v>1.26</v>
      </c>
    </row>
    <row r="393" spans="1:5">
      <c r="A393" s="108">
        <v>39657</v>
      </c>
      <c r="B393" s="112">
        <v>5.85</v>
      </c>
      <c r="C393" s="112">
        <v>5.96</v>
      </c>
      <c r="D393" s="112">
        <v>4</v>
      </c>
      <c r="E393" s="112">
        <v>1.27</v>
      </c>
    </row>
    <row r="394" spans="1:5">
      <c r="A394" s="108">
        <v>39658</v>
      </c>
      <c r="B394" s="112">
        <v>5.81</v>
      </c>
      <c r="C394" s="112">
        <v>5.93</v>
      </c>
      <c r="D394" s="112">
        <v>4.04</v>
      </c>
      <c r="E394" s="112">
        <v>1.24</v>
      </c>
    </row>
    <row r="395" spans="1:5">
      <c r="A395" s="108">
        <v>39659</v>
      </c>
      <c r="B395" s="112">
        <v>5.77</v>
      </c>
      <c r="C395" s="112">
        <v>5.89</v>
      </c>
      <c r="D395" s="112">
        <v>4.04</v>
      </c>
      <c r="E395" s="112">
        <v>1.22</v>
      </c>
    </row>
    <row r="396" spans="1:5">
      <c r="A396" s="108">
        <v>39660</v>
      </c>
      <c r="B396" s="112">
        <v>5.8</v>
      </c>
      <c r="C396" s="112">
        <v>5.92</v>
      </c>
      <c r="D396" s="112">
        <v>3.95</v>
      </c>
      <c r="E396" s="112">
        <v>1.19</v>
      </c>
    </row>
    <row r="397" spans="1:5">
      <c r="A397" s="108">
        <v>39661</v>
      </c>
      <c r="B397" s="112">
        <v>5.72</v>
      </c>
      <c r="C397" s="112">
        <v>5.85</v>
      </c>
      <c r="D397" s="112">
        <v>3.93</v>
      </c>
      <c r="E397" s="112">
        <v>1.2</v>
      </c>
    </row>
    <row r="398" spans="1:5">
      <c r="A398" s="108">
        <v>39664</v>
      </c>
      <c r="B398" s="112">
        <v>5.8</v>
      </c>
      <c r="C398" s="112">
        <v>5.91</v>
      </c>
      <c r="D398" s="112">
        <v>3.96</v>
      </c>
      <c r="E398" s="112">
        <v>1.21</v>
      </c>
    </row>
    <row r="399" spans="1:5">
      <c r="A399" s="108">
        <v>39665</v>
      </c>
      <c r="B399" s="112">
        <v>5.76</v>
      </c>
      <c r="C399" s="112">
        <v>5.86</v>
      </c>
      <c r="D399" s="112">
        <v>4.0199999999999996</v>
      </c>
      <c r="E399" s="112">
        <v>1.19</v>
      </c>
    </row>
    <row r="400" spans="1:5">
      <c r="A400" s="108">
        <v>39666</v>
      </c>
      <c r="B400" s="112">
        <v>5.7</v>
      </c>
      <c r="C400" s="112">
        <v>5.79</v>
      </c>
      <c r="D400" s="112">
        <v>4.05</v>
      </c>
      <c r="E400" s="112">
        <v>1.18</v>
      </c>
    </row>
    <row r="401" spans="1:5">
      <c r="A401" s="108">
        <v>39667</v>
      </c>
      <c r="B401" s="112">
        <v>5.66</v>
      </c>
      <c r="C401" s="112">
        <v>5.74</v>
      </c>
      <c r="D401" s="112">
        <v>3.92</v>
      </c>
      <c r="E401" s="112">
        <v>1.1599999999999999</v>
      </c>
    </row>
    <row r="402" spans="1:5">
      <c r="A402" s="108">
        <v>39668</v>
      </c>
      <c r="B402" s="112">
        <v>5.7</v>
      </c>
      <c r="C402" s="112">
        <v>5.76</v>
      </c>
      <c r="D402" s="112">
        <v>3.93</v>
      </c>
      <c r="E402" s="112">
        <v>1.1299999999999999</v>
      </c>
    </row>
    <row r="403" spans="1:5">
      <c r="A403" s="108">
        <v>39671</v>
      </c>
      <c r="B403" s="112">
        <v>5.72</v>
      </c>
      <c r="C403" s="112">
        <v>5.78</v>
      </c>
      <c r="D403" s="112">
        <v>3.99</v>
      </c>
      <c r="E403" s="112">
        <v>1.1000000000000001</v>
      </c>
    </row>
    <row r="404" spans="1:5">
      <c r="A404" s="108">
        <v>39672</v>
      </c>
      <c r="B404" s="112">
        <v>5.76</v>
      </c>
      <c r="C404" s="112">
        <v>5.82</v>
      </c>
      <c r="D404" s="112">
        <v>3.9</v>
      </c>
      <c r="E404" s="112">
        <v>1.08</v>
      </c>
    </row>
    <row r="405" spans="1:5">
      <c r="A405" s="108">
        <v>39673</v>
      </c>
      <c r="B405" s="112">
        <v>5.76</v>
      </c>
      <c r="C405" s="112">
        <v>5.84</v>
      </c>
      <c r="D405" s="112">
        <v>3.93</v>
      </c>
      <c r="E405" s="112">
        <v>1.05</v>
      </c>
    </row>
    <row r="406" spans="1:5">
      <c r="A406" s="108">
        <v>39674</v>
      </c>
      <c r="B406" s="112">
        <v>5.85</v>
      </c>
      <c r="C406" s="112">
        <v>5.97</v>
      </c>
      <c r="D406" s="112">
        <v>3.89</v>
      </c>
      <c r="E406" s="112">
        <v>1.0900000000000001</v>
      </c>
    </row>
    <row r="407" spans="1:5">
      <c r="A407" s="108">
        <v>39678</v>
      </c>
      <c r="B407" s="112">
        <v>5.87</v>
      </c>
      <c r="C407" s="112">
        <v>6.03</v>
      </c>
      <c r="D407" s="112">
        <v>3.81</v>
      </c>
      <c r="E407" s="112">
        <v>1.06</v>
      </c>
    </row>
    <row r="408" spans="1:5">
      <c r="A408" s="108">
        <v>39679</v>
      </c>
      <c r="B408" s="112">
        <v>5.77</v>
      </c>
      <c r="C408" s="112">
        <v>5.95</v>
      </c>
      <c r="D408" s="112">
        <v>3.83</v>
      </c>
      <c r="E408" s="112">
        <v>1.1100000000000001</v>
      </c>
    </row>
    <row r="409" spans="1:5">
      <c r="A409" s="108">
        <v>39680</v>
      </c>
      <c r="B409" s="112">
        <v>5.72</v>
      </c>
      <c r="C409" s="112">
        <v>5.91</v>
      </c>
      <c r="D409" s="112">
        <v>3.8</v>
      </c>
      <c r="E409" s="112">
        <v>1.1000000000000001</v>
      </c>
    </row>
    <row r="410" spans="1:5">
      <c r="A410" s="108">
        <v>39681</v>
      </c>
      <c r="B410" s="112">
        <v>5.71</v>
      </c>
      <c r="C410" s="112">
        <v>5.91</v>
      </c>
      <c r="D410" s="112">
        <v>3.83</v>
      </c>
      <c r="E410" s="112">
        <v>1.06</v>
      </c>
    </row>
    <row r="411" spans="1:5">
      <c r="A411" s="108">
        <v>39682</v>
      </c>
      <c r="B411" s="112">
        <v>5.81</v>
      </c>
      <c r="C411" s="112">
        <v>6.01</v>
      </c>
      <c r="D411" s="112">
        <v>3.87</v>
      </c>
      <c r="E411" s="112">
        <v>1.1100000000000001</v>
      </c>
    </row>
    <row r="412" spans="1:5">
      <c r="A412" s="108">
        <v>39685</v>
      </c>
      <c r="B412" s="112">
        <v>5.88</v>
      </c>
      <c r="C412" s="112">
        <v>6.07</v>
      </c>
      <c r="D412" s="112">
        <v>3.78</v>
      </c>
      <c r="E412" s="112">
        <v>1.1200000000000001</v>
      </c>
    </row>
    <row r="413" spans="1:5">
      <c r="A413" s="108">
        <v>39686</v>
      </c>
      <c r="B413" s="112">
        <v>5.84</v>
      </c>
      <c r="C413" s="112">
        <v>6.03</v>
      </c>
      <c r="D413" s="112">
        <v>3.77</v>
      </c>
      <c r="E413" s="112">
        <v>1.1000000000000001</v>
      </c>
    </row>
    <row r="414" spans="1:5">
      <c r="A414" s="108">
        <v>39687</v>
      </c>
      <c r="B414" s="112">
        <v>5.81</v>
      </c>
      <c r="C414" s="112">
        <v>6</v>
      </c>
      <c r="D414" s="112">
        <v>3.76</v>
      </c>
      <c r="E414" s="112">
        <v>1.07</v>
      </c>
    </row>
    <row r="415" spans="1:5">
      <c r="A415" s="108">
        <v>39688</v>
      </c>
      <c r="B415" s="112">
        <v>5.76</v>
      </c>
      <c r="C415" s="112">
        <v>5.95</v>
      </c>
      <c r="D415" s="112">
        <v>3.78</v>
      </c>
      <c r="E415" s="112">
        <v>1.06</v>
      </c>
    </row>
    <row r="416" spans="1:5">
      <c r="A416" s="108">
        <v>39689</v>
      </c>
      <c r="B416" s="112">
        <v>5.77</v>
      </c>
      <c r="C416" s="112">
        <v>5.96</v>
      </c>
      <c r="D416" s="112">
        <v>3.81</v>
      </c>
      <c r="E416" s="112">
        <v>1.03</v>
      </c>
    </row>
    <row r="417" spans="1:5">
      <c r="A417" s="108">
        <v>39692</v>
      </c>
      <c r="B417" s="112">
        <v>5.88</v>
      </c>
      <c r="C417" s="112">
        <v>6.07</v>
      </c>
      <c r="D417" s="112">
        <v>3.81</v>
      </c>
      <c r="E417" s="112">
        <v>1.1000000000000001</v>
      </c>
    </row>
    <row r="418" spans="1:5">
      <c r="A418" s="108">
        <v>39693</v>
      </c>
      <c r="B418" s="112">
        <v>5.97</v>
      </c>
      <c r="C418" s="112">
        <v>6.14</v>
      </c>
      <c r="D418" s="112">
        <v>3.73</v>
      </c>
      <c r="E418" s="112">
        <v>1.1299999999999999</v>
      </c>
    </row>
    <row r="419" spans="1:5">
      <c r="A419" s="108">
        <v>39694</v>
      </c>
      <c r="B419" s="112">
        <v>5.87</v>
      </c>
      <c r="C419" s="112">
        <v>6.05</v>
      </c>
      <c r="D419" s="112">
        <v>3.7</v>
      </c>
      <c r="E419" s="112">
        <v>1.17</v>
      </c>
    </row>
    <row r="420" spans="1:5">
      <c r="A420" s="108">
        <v>39695</v>
      </c>
      <c r="B420" s="112">
        <v>5.82</v>
      </c>
      <c r="C420" s="112">
        <v>5.99</v>
      </c>
      <c r="D420" s="112">
        <v>3.62</v>
      </c>
      <c r="E420" s="112">
        <v>1.1499999999999999</v>
      </c>
    </row>
    <row r="421" spans="1:5">
      <c r="A421" s="108">
        <v>39696</v>
      </c>
      <c r="B421" s="112">
        <v>5.8</v>
      </c>
      <c r="C421" s="112">
        <v>5.96</v>
      </c>
      <c r="D421" s="112">
        <v>3.7</v>
      </c>
      <c r="E421" s="112">
        <v>1.1200000000000001</v>
      </c>
    </row>
    <row r="422" spans="1:5">
      <c r="A422" s="108">
        <v>39699</v>
      </c>
      <c r="B422" s="112">
        <v>5.76</v>
      </c>
      <c r="C422" s="112">
        <v>5.91</v>
      </c>
      <c r="D422" s="112">
        <v>3.67</v>
      </c>
      <c r="E422" s="112">
        <v>1.1000000000000001</v>
      </c>
    </row>
    <row r="423" spans="1:5">
      <c r="A423" s="108">
        <v>39700</v>
      </c>
      <c r="B423" s="112">
        <v>5.76</v>
      </c>
      <c r="C423" s="112">
        <v>5.91</v>
      </c>
      <c r="D423" s="112">
        <v>3.57</v>
      </c>
      <c r="E423" s="112">
        <v>1.07</v>
      </c>
    </row>
    <row r="424" spans="1:5">
      <c r="A424" s="108">
        <v>39701</v>
      </c>
      <c r="B424" s="112">
        <v>5.73</v>
      </c>
      <c r="C424" s="112">
        <v>5.89</v>
      </c>
      <c r="D424" s="112">
        <v>3.63</v>
      </c>
      <c r="E424" s="112">
        <v>1.04</v>
      </c>
    </row>
    <row r="425" spans="1:5">
      <c r="A425" s="108">
        <v>39702</v>
      </c>
      <c r="B425" s="112">
        <v>5.69</v>
      </c>
      <c r="C425" s="112">
        <v>5.86</v>
      </c>
      <c r="D425" s="112">
        <v>3.64</v>
      </c>
      <c r="E425" s="112">
        <v>1.03</v>
      </c>
    </row>
    <row r="426" spans="1:5">
      <c r="A426" s="108">
        <v>39703</v>
      </c>
      <c r="B426" s="112">
        <v>5.66</v>
      </c>
      <c r="C426" s="112">
        <v>5.85</v>
      </c>
      <c r="D426" s="112">
        <v>3.72</v>
      </c>
      <c r="E426" s="112">
        <v>1</v>
      </c>
    </row>
    <row r="427" spans="1:5">
      <c r="A427" s="108">
        <v>39707</v>
      </c>
      <c r="B427" s="112">
        <v>5.49</v>
      </c>
      <c r="C427" s="112">
        <v>5.73</v>
      </c>
      <c r="D427" s="112">
        <v>3.44</v>
      </c>
      <c r="E427" s="112">
        <v>1.23</v>
      </c>
    </row>
    <row r="428" spans="1:5">
      <c r="A428" s="108">
        <v>39708</v>
      </c>
      <c r="B428" s="112">
        <v>5.6</v>
      </c>
      <c r="C428" s="112">
        <v>5.83</v>
      </c>
      <c r="D428" s="112">
        <v>3.41</v>
      </c>
      <c r="E428" s="112">
        <v>1.28</v>
      </c>
    </row>
    <row r="429" spans="1:5">
      <c r="A429" s="108">
        <v>39709</v>
      </c>
      <c r="B429" s="112">
        <v>5.89</v>
      </c>
      <c r="C429" s="112">
        <v>6.1</v>
      </c>
      <c r="D429" s="112">
        <v>3.54</v>
      </c>
      <c r="E429" s="112">
        <v>1.75</v>
      </c>
    </row>
    <row r="430" spans="1:5">
      <c r="A430" s="108">
        <v>39710</v>
      </c>
      <c r="B430" s="112">
        <v>5.8</v>
      </c>
      <c r="C430" s="112">
        <v>6</v>
      </c>
      <c r="D430" s="112">
        <v>3.81</v>
      </c>
      <c r="E430" s="112">
        <v>1.74</v>
      </c>
    </row>
    <row r="431" spans="1:5">
      <c r="A431" s="108">
        <v>39713</v>
      </c>
      <c r="B431" s="112">
        <v>5.85</v>
      </c>
      <c r="C431" s="112">
        <v>6.04</v>
      </c>
      <c r="D431" s="112">
        <v>3.84</v>
      </c>
      <c r="E431" s="112">
        <v>1.7</v>
      </c>
    </row>
    <row r="432" spans="1:5">
      <c r="A432" s="108">
        <v>39714</v>
      </c>
      <c r="B432" s="112">
        <v>5.88</v>
      </c>
      <c r="C432" s="112">
        <v>6.06</v>
      </c>
      <c r="D432" s="112">
        <v>3.8</v>
      </c>
      <c r="E432" s="112">
        <v>1.66</v>
      </c>
    </row>
    <row r="433" spans="1:5">
      <c r="A433" s="108">
        <v>39715</v>
      </c>
      <c r="B433" s="112">
        <v>5.91</v>
      </c>
      <c r="C433" s="112">
        <v>6.08</v>
      </c>
      <c r="D433" s="112">
        <v>3.81</v>
      </c>
      <c r="E433" s="112">
        <v>1.61</v>
      </c>
    </row>
    <row r="434" spans="1:5">
      <c r="A434" s="108">
        <v>39716</v>
      </c>
      <c r="B434" s="112">
        <v>5.93</v>
      </c>
      <c r="C434" s="112">
        <v>6.1</v>
      </c>
      <c r="D434" s="112">
        <v>3.85</v>
      </c>
      <c r="E434" s="112">
        <v>1.56</v>
      </c>
    </row>
    <row r="435" spans="1:5">
      <c r="A435" s="108">
        <v>39717</v>
      </c>
      <c r="B435" s="112">
        <v>6.01</v>
      </c>
      <c r="C435" s="112">
        <v>6.15</v>
      </c>
      <c r="D435" s="112">
        <v>3.85</v>
      </c>
      <c r="E435" s="112">
        <v>1.55</v>
      </c>
    </row>
    <row r="436" spans="1:5">
      <c r="A436" s="108">
        <v>39720</v>
      </c>
      <c r="B436" s="112">
        <v>5.98</v>
      </c>
      <c r="C436" s="112">
        <v>6.11</v>
      </c>
      <c r="D436" s="112">
        <v>3.58</v>
      </c>
      <c r="E436" s="112">
        <v>1.51</v>
      </c>
    </row>
    <row r="437" spans="1:5">
      <c r="A437" s="108">
        <v>39721</v>
      </c>
      <c r="B437" s="112">
        <v>5.74</v>
      </c>
      <c r="C437" s="112">
        <v>5.86</v>
      </c>
      <c r="D437" s="112">
        <v>3.82</v>
      </c>
      <c r="E437" s="112">
        <v>1.77</v>
      </c>
    </row>
    <row r="438" spans="1:5">
      <c r="A438" s="108">
        <v>39722</v>
      </c>
      <c r="B438" s="112">
        <v>5.75</v>
      </c>
      <c r="C438" s="112">
        <v>5.87</v>
      </c>
      <c r="D438" s="112">
        <v>3.74</v>
      </c>
      <c r="E438" s="112">
        <v>1.72</v>
      </c>
    </row>
    <row r="439" spans="1:5">
      <c r="A439" s="108">
        <v>39723</v>
      </c>
      <c r="B439" s="112">
        <v>5.7</v>
      </c>
      <c r="C439" s="112">
        <v>5.82</v>
      </c>
      <c r="D439" s="112">
        <v>3.63</v>
      </c>
      <c r="E439" s="112">
        <v>1.68</v>
      </c>
    </row>
    <row r="440" spans="1:5">
      <c r="A440" s="108">
        <v>39727</v>
      </c>
      <c r="B440" s="112">
        <v>5.77</v>
      </c>
      <c r="C440" s="112">
        <v>5.89</v>
      </c>
      <c r="D440" s="112">
        <v>3.45</v>
      </c>
      <c r="E440" s="112">
        <v>1.66</v>
      </c>
    </row>
    <row r="441" spans="1:5">
      <c r="A441" s="108">
        <v>39728</v>
      </c>
      <c r="B441" s="112">
        <v>5.6</v>
      </c>
      <c r="C441" s="112">
        <v>5.72</v>
      </c>
      <c r="D441" s="112">
        <v>3.5</v>
      </c>
      <c r="E441" s="112">
        <v>1.77</v>
      </c>
    </row>
    <row r="442" spans="1:5">
      <c r="A442" s="108">
        <v>39729</v>
      </c>
      <c r="B442" s="112">
        <v>5.61</v>
      </c>
      <c r="C442" s="112">
        <v>5.73</v>
      </c>
      <c r="D442" s="112">
        <v>3.64</v>
      </c>
      <c r="E442" s="112">
        <v>1.71</v>
      </c>
    </row>
    <row r="443" spans="1:5">
      <c r="A443" s="108">
        <v>39730</v>
      </c>
      <c r="B443" s="112">
        <v>5.33</v>
      </c>
      <c r="C443" s="112">
        <v>5.47</v>
      </c>
      <c r="D443" s="112">
        <v>3.79</v>
      </c>
      <c r="E443" s="112">
        <v>2.08</v>
      </c>
    </row>
    <row r="444" spans="1:5">
      <c r="A444" s="108">
        <v>39731</v>
      </c>
      <c r="B444" s="112">
        <v>5.23</v>
      </c>
      <c r="C444" s="112">
        <v>5.4</v>
      </c>
      <c r="D444" s="112">
        <v>3.87</v>
      </c>
      <c r="E444" s="112">
        <v>2.0699999999999998</v>
      </c>
    </row>
    <row r="445" spans="1:5">
      <c r="A445" s="108">
        <v>39734</v>
      </c>
      <c r="B445" s="112">
        <v>5.29</v>
      </c>
      <c r="C445" s="112">
        <v>5.49</v>
      </c>
      <c r="D445" s="112">
        <v>3.98</v>
      </c>
      <c r="E445" s="112">
        <v>2.0299999999999998</v>
      </c>
    </row>
    <row r="446" spans="1:5">
      <c r="A446" s="108">
        <v>39735</v>
      </c>
      <c r="B446" s="112">
        <v>5.28</v>
      </c>
      <c r="C446" s="112">
        <v>5.5</v>
      </c>
      <c r="D446" s="112">
        <v>4.08</v>
      </c>
      <c r="E446" s="112">
        <v>1.97</v>
      </c>
    </row>
    <row r="447" spans="1:5">
      <c r="A447" s="108">
        <v>39736</v>
      </c>
      <c r="B447" s="112">
        <v>5.17</v>
      </c>
      <c r="C447" s="112">
        <v>5.47</v>
      </c>
      <c r="D447" s="112">
        <v>3.95</v>
      </c>
      <c r="E447" s="112">
        <v>1.97</v>
      </c>
    </row>
    <row r="448" spans="1:5">
      <c r="A448" s="108">
        <v>39737</v>
      </c>
      <c r="B448" s="112">
        <v>5.27</v>
      </c>
      <c r="C448" s="112">
        <v>5.6</v>
      </c>
      <c r="D448" s="112">
        <v>3.96</v>
      </c>
      <c r="E448" s="112">
        <v>1.97</v>
      </c>
    </row>
    <row r="449" spans="1:5">
      <c r="A449" s="108">
        <v>39738</v>
      </c>
      <c r="B449" s="112">
        <v>5.03</v>
      </c>
      <c r="C449" s="112">
        <v>5.48</v>
      </c>
      <c r="D449" s="112">
        <v>3.93</v>
      </c>
      <c r="E449" s="112">
        <v>2.23</v>
      </c>
    </row>
    <row r="450" spans="1:5">
      <c r="A450" s="108">
        <v>39741</v>
      </c>
      <c r="B450" s="112">
        <v>5.03</v>
      </c>
      <c r="C450" s="112">
        <v>5.5</v>
      </c>
      <c r="D450" s="112">
        <v>3.84</v>
      </c>
      <c r="E450" s="112">
        <v>2.16</v>
      </c>
    </row>
    <row r="451" spans="1:5">
      <c r="A451" s="108">
        <v>39742</v>
      </c>
      <c r="B451" s="112">
        <v>5</v>
      </c>
      <c r="C451" s="112">
        <v>5.49</v>
      </c>
      <c r="D451" s="112">
        <v>3.74</v>
      </c>
      <c r="E451" s="112">
        <v>2.1</v>
      </c>
    </row>
    <row r="452" spans="1:5">
      <c r="A452" s="108">
        <v>39743</v>
      </c>
      <c r="B452" s="112">
        <v>4.8</v>
      </c>
      <c r="C452" s="112">
        <v>5.37</v>
      </c>
      <c r="D452" s="112">
        <v>3.59</v>
      </c>
      <c r="E452" s="112">
        <v>2.27</v>
      </c>
    </row>
    <row r="453" spans="1:5">
      <c r="A453" s="108">
        <v>39744</v>
      </c>
      <c r="B453" s="112">
        <v>4.84</v>
      </c>
      <c r="C453" s="112">
        <v>5.42</v>
      </c>
      <c r="D453" s="112">
        <v>3.67</v>
      </c>
      <c r="E453" s="112">
        <v>2.21</v>
      </c>
    </row>
    <row r="454" spans="1:5">
      <c r="A454" s="108">
        <v>39745</v>
      </c>
      <c r="B454" s="112">
        <v>4.84</v>
      </c>
      <c r="C454" s="112">
        <v>5.47</v>
      </c>
      <c r="D454" s="112">
        <v>3.69</v>
      </c>
      <c r="E454" s="112">
        <v>2.14</v>
      </c>
    </row>
    <row r="455" spans="1:5">
      <c r="A455" s="108">
        <v>39748</v>
      </c>
      <c r="B455" s="112">
        <v>4.5199999999999996</v>
      </c>
      <c r="C455" s="112">
        <v>5.22</v>
      </c>
      <c r="D455" s="112">
        <v>3.69</v>
      </c>
      <c r="E455" s="112">
        <v>2.67</v>
      </c>
    </row>
    <row r="456" spans="1:5">
      <c r="A456" s="108">
        <v>39749</v>
      </c>
      <c r="B456" s="112">
        <v>4.5599999999999996</v>
      </c>
      <c r="C456" s="112">
        <v>5.32</v>
      </c>
      <c r="D456" s="112">
        <v>3.83</v>
      </c>
      <c r="E456" s="112">
        <v>2.59</v>
      </c>
    </row>
    <row r="457" spans="1:5">
      <c r="A457" s="108">
        <v>39750</v>
      </c>
      <c r="B457" s="112">
        <v>4.54</v>
      </c>
      <c r="C457" s="112">
        <v>5.53</v>
      </c>
      <c r="D457" s="112">
        <v>3.85</v>
      </c>
      <c r="E457" s="112">
        <v>2.52</v>
      </c>
    </row>
    <row r="458" spans="1:5">
      <c r="A458" s="108">
        <v>39751</v>
      </c>
      <c r="B458" s="112">
        <v>4.3899999999999997</v>
      </c>
      <c r="C458" s="112">
        <v>5.5</v>
      </c>
      <c r="D458" s="112">
        <v>3.96</v>
      </c>
      <c r="E458" s="112">
        <v>2.58</v>
      </c>
    </row>
    <row r="459" spans="1:5">
      <c r="A459" s="108">
        <v>39752</v>
      </c>
      <c r="B459" s="112">
        <v>4.47</v>
      </c>
      <c r="C459" s="112">
        <v>5.49</v>
      </c>
      <c r="D459" s="112">
        <v>3.95</v>
      </c>
      <c r="E459" s="112">
        <v>2.54</v>
      </c>
    </row>
    <row r="460" spans="1:5">
      <c r="A460" s="108">
        <v>39755</v>
      </c>
      <c r="B460" s="112">
        <v>4.71</v>
      </c>
      <c r="C460" s="112">
        <v>5.58</v>
      </c>
      <c r="D460" s="112">
        <v>3.91</v>
      </c>
      <c r="E460" s="112">
        <v>2.77</v>
      </c>
    </row>
    <row r="461" spans="1:5">
      <c r="A461" s="108">
        <v>39756</v>
      </c>
      <c r="B461" s="112">
        <v>4.68</v>
      </c>
      <c r="C461" s="112">
        <v>5.51</v>
      </c>
      <c r="D461" s="112">
        <v>3.72</v>
      </c>
      <c r="E461" s="112">
        <v>2.69</v>
      </c>
    </row>
    <row r="462" spans="1:5">
      <c r="A462" s="108">
        <v>39757</v>
      </c>
      <c r="B462" s="112">
        <v>4.5999999999999996</v>
      </c>
      <c r="C462" s="112">
        <v>5.42</v>
      </c>
      <c r="D462" s="112">
        <v>3.7</v>
      </c>
      <c r="E462" s="112">
        <v>2.64</v>
      </c>
    </row>
    <row r="463" spans="1:5">
      <c r="A463" s="108">
        <v>39758</v>
      </c>
      <c r="B463" s="112">
        <v>4.55</v>
      </c>
      <c r="C463" s="112">
        <v>5.33</v>
      </c>
      <c r="D463" s="112">
        <v>3.69</v>
      </c>
      <c r="E463" s="112">
        <v>2.58</v>
      </c>
    </row>
    <row r="464" spans="1:5">
      <c r="A464" s="108">
        <v>39759</v>
      </c>
      <c r="B464" s="112">
        <v>4.72</v>
      </c>
      <c r="C464" s="112">
        <v>5.43</v>
      </c>
      <c r="D464" s="112">
        <v>3.79</v>
      </c>
      <c r="E464" s="112">
        <v>2.66</v>
      </c>
    </row>
    <row r="465" spans="1:5">
      <c r="A465" s="108">
        <v>39762</v>
      </c>
      <c r="B465" s="112">
        <v>5</v>
      </c>
      <c r="C465" s="112">
        <v>5.59</v>
      </c>
      <c r="D465" s="112">
        <v>3.74</v>
      </c>
      <c r="E465" s="112">
        <v>2.94</v>
      </c>
    </row>
    <row r="466" spans="1:5">
      <c r="A466" s="108">
        <v>39763</v>
      </c>
      <c r="B466" s="112">
        <v>5.01</v>
      </c>
      <c r="C466" s="112">
        <v>5.61</v>
      </c>
      <c r="D466" s="112">
        <v>3.74</v>
      </c>
      <c r="E466" s="112">
        <v>2.85</v>
      </c>
    </row>
    <row r="467" spans="1:5">
      <c r="A467" s="108">
        <v>39764</v>
      </c>
      <c r="B467" s="112">
        <v>4.9400000000000004</v>
      </c>
      <c r="C467" s="112">
        <v>5.56</v>
      </c>
      <c r="D467" s="112">
        <v>3.65</v>
      </c>
      <c r="E467" s="112">
        <v>2.78</v>
      </c>
    </row>
    <row r="468" spans="1:5">
      <c r="A468" s="108">
        <v>39765</v>
      </c>
      <c r="B468" s="112">
        <v>5.24</v>
      </c>
      <c r="C468" s="112">
        <v>5.85</v>
      </c>
      <c r="D468" s="112">
        <v>3.85</v>
      </c>
      <c r="E468" s="112">
        <v>3.06</v>
      </c>
    </row>
    <row r="469" spans="1:5">
      <c r="A469" s="108">
        <v>39766</v>
      </c>
      <c r="B469" s="112">
        <v>5.4</v>
      </c>
      <c r="C469" s="112">
        <v>6.05</v>
      </c>
      <c r="D469" s="112">
        <v>3.73</v>
      </c>
      <c r="E469" s="112">
        <v>3.06</v>
      </c>
    </row>
    <row r="470" spans="1:5">
      <c r="A470" s="108">
        <v>39769</v>
      </c>
      <c r="B470" s="112">
        <v>5.23</v>
      </c>
      <c r="C470" s="112">
        <v>5.91</v>
      </c>
      <c r="D470" s="112">
        <v>3.65</v>
      </c>
      <c r="E470" s="112">
        <v>3.07</v>
      </c>
    </row>
    <row r="471" spans="1:5">
      <c r="A471" s="108">
        <v>39770</v>
      </c>
      <c r="B471" s="112">
        <v>5.36</v>
      </c>
      <c r="C471" s="112">
        <v>6.06</v>
      </c>
      <c r="D471" s="112">
        <v>3.53</v>
      </c>
      <c r="E471" s="112">
        <v>3.03</v>
      </c>
    </row>
    <row r="472" spans="1:5">
      <c r="A472" s="108">
        <v>39771</v>
      </c>
      <c r="B472" s="112">
        <v>5.16</v>
      </c>
      <c r="C472" s="112">
        <v>5.91</v>
      </c>
      <c r="D472" s="112">
        <v>3.32</v>
      </c>
      <c r="E472" s="112">
        <v>3.08</v>
      </c>
    </row>
    <row r="473" spans="1:5">
      <c r="A473" s="108">
        <v>39772</v>
      </c>
      <c r="B473" s="112">
        <v>5.15</v>
      </c>
      <c r="C473" s="112">
        <v>5.91</v>
      </c>
      <c r="D473" s="112">
        <v>3.01</v>
      </c>
      <c r="E473" s="112">
        <v>2.99</v>
      </c>
    </row>
    <row r="474" spans="1:5">
      <c r="A474" s="108">
        <v>39773</v>
      </c>
      <c r="B474" s="112">
        <v>4.99</v>
      </c>
      <c r="C474" s="112">
        <v>5.81</v>
      </c>
      <c r="D474" s="112">
        <v>3.2</v>
      </c>
      <c r="E474" s="112">
        <v>3</v>
      </c>
    </row>
    <row r="475" spans="1:5">
      <c r="A475" s="108">
        <v>39776</v>
      </c>
      <c r="B475" s="112">
        <v>5.0599999999999996</v>
      </c>
      <c r="C475" s="112">
        <v>5.88</v>
      </c>
      <c r="D475" s="112">
        <v>3.32</v>
      </c>
      <c r="E475" s="112">
        <v>2.93</v>
      </c>
    </row>
    <row r="476" spans="1:5">
      <c r="A476" s="108">
        <v>39777</v>
      </c>
      <c r="B476" s="112">
        <v>5.05</v>
      </c>
      <c r="C476" s="112">
        <v>5.88</v>
      </c>
      <c r="D476" s="112">
        <v>3.11</v>
      </c>
      <c r="E476" s="112">
        <v>2.84</v>
      </c>
    </row>
    <row r="477" spans="1:5">
      <c r="A477" s="108">
        <v>39778</v>
      </c>
      <c r="B477" s="112">
        <v>4.88</v>
      </c>
      <c r="C477" s="112">
        <v>5.77</v>
      </c>
      <c r="D477" s="112">
        <v>2.98</v>
      </c>
      <c r="E477" s="112">
        <v>2.88</v>
      </c>
    </row>
    <row r="478" spans="1:5">
      <c r="A478" s="108">
        <v>39779</v>
      </c>
      <c r="B478" s="112">
        <v>4.8600000000000003</v>
      </c>
      <c r="C478" s="112">
        <v>5.74</v>
      </c>
      <c r="D478" s="112">
        <v>2.98</v>
      </c>
      <c r="E478" s="112">
        <v>2.79</v>
      </c>
    </row>
    <row r="479" spans="1:5">
      <c r="A479" s="108">
        <v>39780</v>
      </c>
      <c r="B479" s="112">
        <v>4.87</v>
      </c>
      <c r="C479" s="112">
        <v>5.75</v>
      </c>
      <c r="D479" s="112">
        <v>2.92</v>
      </c>
      <c r="E479" s="112">
        <v>2.71</v>
      </c>
    </row>
    <row r="480" spans="1:5">
      <c r="A480" s="108">
        <v>39783</v>
      </c>
      <c r="B480" s="112">
        <v>4.7</v>
      </c>
      <c r="C480" s="112">
        <v>5.63</v>
      </c>
      <c r="D480" s="112">
        <v>2.73</v>
      </c>
      <c r="E480" s="112">
        <v>2.77</v>
      </c>
    </row>
    <row r="481" spans="1:5">
      <c r="A481" s="108">
        <v>39784</v>
      </c>
      <c r="B481" s="112">
        <v>4.4400000000000004</v>
      </c>
      <c r="C481" s="112">
        <v>5.5</v>
      </c>
      <c r="D481" s="112">
        <v>2.67</v>
      </c>
      <c r="E481" s="112">
        <v>3.02</v>
      </c>
    </row>
    <row r="482" spans="1:5">
      <c r="A482" s="108">
        <v>39785</v>
      </c>
      <c r="B482" s="112">
        <v>4.26</v>
      </c>
      <c r="C482" s="112">
        <v>5.35</v>
      </c>
      <c r="D482" s="112">
        <v>2.66</v>
      </c>
      <c r="E482" s="112">
        <v>3.1</v>
      </c>
    </row>
    <row r="483" spans="1:5">
      <c r="A483" s="108">
        <v>39786</v>
      </c>
      <c r="B483" s="112">
        <v>4.33</v>
      </c>
      <c r="C483" s="112">
        <v>5.41</v>
      </c>
      <c r="D483" s="112">
        <v>2.5499999999999998</v>
      </c>
      <c r="E483" s="112">
        <v>3.03</v>
      </c>
    </row>
    <row r="484" spans="1:5">
      <c r="A484" s="108">
        <v>39787</v>
      </c>
      <c r="B484" s="112">
        <v>4.17</v>
      </c>
      <c r="C484" s="112">
        <v>5.23</v>
      </c>
      <c r="D484" s="112">
        <v>2.7</v>
      </c>
      <c r="E484" s="112">
        <v>3.08</v>
      </c>
    </row>
    <row r="485" spans="1:5">
      <c r="A485" s="108">
        <v>39790</v>
      </c>
      <c r="B485" s="112">
        <v>4.22</v>
      </c>
      <c r="C485" s="112">
        <v>5.26</v>
      </c>
      <c r="D485" s="112">
        <v>2.74</v>
      </c>
      <c r="E485" s="112">
        <v>3</v>
      </c>
    </row>
    <row r="486" spans="1:5">
      <c r="A486" s="108">
        <v>39791</v>
      </c>
      <c r="B486" s="112">
        <v>4.16</v>
      </c>
      <c r="C486" s="112">
        <v>5.21</v>
      </c>
      <c r="D486" s="112">
        <v>2.64</v>
      </c>
      <c r="E486" s="112">
        <v>2.93</v>
      </c>
    </row>
    <row r="487" spans="1:5">
      <c r="A487" s="108">
        <v>39792</v>
      </c>
      <c r="B487" s="112">
        <v>4.21</v>
      </c>
      <c r="C487" s="112">
        <v>5.2</v>
      </c>
      <c r="D487" s="112">
        <v>2.68</v>
      </c>
      <c r="E487" s="112">
        <v>2.86</v>
      </c>
    </row>
    <row r="488" spans="1:5">
      <c r="A488" s="108">
        <v>39793</v>
      </c>
      <c r="B488" s="112">
        <v>4.01</v>
      </c>
      <c r="C488" s="112">
        <v>4.96</v>
      </c>
      <c r="D488" s="112">
        <v>2.6</v>
      </c>
      <c r="E488" s="112">
        <v>3.02</v>
      </c>
    </row>
    <row r="489" spans="1:5">
      <c r="A489" s="108">
        <v>39794</v>
      </c>
      <c r="B489" s="112">
        <v>3.95</v>
      </c>
      <c r="C489" s="112">
        <v>4.8499999999999996</v>
      </c>
      <c r="D489" s="112">
        <v>2.57</v>
      </c>
      <c r="E489" s="112">
        <v>2.95</v>
      </c>
    </row>
    <row r="490" spans="1:5">
      <c r="A490" s="108">
        <v>39797</v>
      </c>
      <c r="B490" s="112">
        <v>3.97</v>
      </c>
      <c r="C490" s="112">
        <v>4.8099999999999996</v>
      </c>
      <c r="D490" s="112">
        <v>2.5099999999999998</v>
      </c>
      <c r="E490" s="112">
        <v>2.86</v>
      </c>
    </row>
    <row r="491" spans="1:5">
      <c r="A491" s="108">
        <v>39798</v>
      </c>
      <c r="B491" s="112">
        <v>3.85</v>
      </c>
      <c r="C491" s="112">
        <v>4.74</v>
      </c>
      <c r="D491" s="112">
        <v>2.2599999999999998</v>
      </c>
      <c r="E491" s="112">
        <v>2.87</v>
      </c>
    </row>
    <row r="492" spans="1:5">
      <c r="A492" s="108">
        <v>39799</v>
      </c>
      <c r="B492" s="112">
        <v>3.84</v>
      </c>
      <c r="C492" s="112">
        <v>4.74</v>
      </c>
      <c r="D492" s="112">
        <v>2.19</v>
      </c>
      <c r="E492" s="112">
        <v>2.79</v>
      </c>
    </row>
    <row r="493" spans="1:5">
      <c r="A493" s="108">
        <v>39800</v>
      </c>
      <c r="B493" s="112">
        <v>3.82</v>
      </c>
      <c r="C493" s="112">
        <v>4.67</v>
      </c>
      <c r="D493" s="112">
        <v>2.08</v>
      </c>
      <c r="E493" s="112">
        <v>2.7</v>
      </c>
    </row>
    <row r="494" spans="1:5">
      <c r="A494" s="108">
        <v>39801</v>
      </c>
      <c r="B494" s="112">
        <v>3.81</v>
      </c>
      <c r="C494" s="112">
        <v>4.57</v>
      </c>
      <c r="D494" s="112">
        <v>2.12</v>
      </c>
      <c r="E494" s="112">
        <v>2.62</v>
      </c>
    </row>
    <row r="495" spans="1:5">
      <c r="A495" s="108">
        <v>39804</v>
      </c>
      <c r="B495" s="112">
        <v>3.88</v>
      </c>
      <c r="C495" s="112">
        <v>4.5999999999999996</v>
      </c>
      <c r="D495" s="112">
        <v>2.17</v>
      </c>
      <c r="E495" s="112">
        <v>2.58</v>
      </c>
    </row>
    <row r="496" spans="1:5">
      <c r="A496" s="108">
        <v>39805</v>
      </c>
      <c r="B496" s="112">
        <v>3.87</v>
      </c>
      <c r="C496" s="112">
        <v>4.59</v>
      </c>
      <c r="D496" s="112">
        <v>2.17</v>
      </c>
      <c r="E496" s="112">
        <v>2.5</v>
      </c>
    </row>
    <row r="497" spans="1:5">
      <c r="A497" s="108">
        <v>39806</v>
      </c>
      <c r="B497" s="112">
        <v>3.75</v>
      </c>
      <c r="C497" s="112">
        <v>4.49</v>
      </c>
      <c r="D497" s="112">
        <v>2.1800000000000002</v>
      </c>
      <c r="E497" s="112">
        <v>2.5499999999999998</v>
      </c>
    </row>
    <row r="498" spans="1:5">
      <c r="A498" s="108">
        <v>39808</v>
      </c>
      <c r="B498" s="112">
        <v>3.68</v>
      </c>
      <c r="C498" s="112">
        <v>4.45</v>
      </c>
      <c r="D498" s="112">
        <v>2.13</v>
      </c>
      <c r="E498" s="112">
        <v>2.5099999999999998</v>
      </c>
    </row>
    <row r="499" spans="1:5">
      <c r="A499" s="108">
        <v>39811</v>
      </c>
      <c r="B499" s="112">
        <v>3.61</v>
      </c>
      <c r="C499" s="112">
        <v>4.4000000000000004</v>
      </c>
      <c r="D499" s="112">
        <v>2.1</v>
      </c>
      <c r="E499" s="112">
        <v>2.48</v>
      </c>
    </row>
    <row r="500" spans="1:5">
      <c r="A500" s="108">
        <v>39812</v>
      </c>
      <c r="B500" s="112">
        <v>3.41</v>
      </c>
      <c r="C500" s="112">
        <v>4.22</v>
      </c>
      <c r="D500" s="112">
        <v>2.0499999999999998</v>
      </c>
      <c r="E500" s="112">
        <v>2.78</v>
      </c>
    </row>
    <row r="501" spans="1:5">
      <c r="A501" s="108">
        <v>39813</v>
      </c>
      <c r="B501" s="112">
        <v>3.41</v>
      </c>
      <c r="C501" s="112">
        <v>4.22</v>
      </c>
      <c r="D501" s="112">
        <v>2.21</v>
      </c>
      <c r="E501" s="112">
        <v>2.78</v>
      </c>
    </row>
    <row r="502" spans="1:5">
      <c r="A502" s="108">
        <v>39815</v>
      </c>
      <c r="B502" s="112">
        <v>3.42</v>
      </c>
      <c r="C502" s="112">
        <v>4.25</v>
      </c>
      <c r="D502" s="112">
        <v>2.37</v>
      </c>
      <c r="E502" s="112">
        <v>2.7</v>
      </c>
    </row>
    <row r="503" spans="1:5">
      <c r="A503" s="108">
        <v>39818</v>
      </c>
      <c r="B503" s="112">
        <v>3.35</v>
      </c>
      <c r="C503" s="112">
        <v>4.22</v>
      </c>
      <c r="D503" s="112">
        <v>2.48</v>
      </c>
      <c r="E503" s="112">
        <v>2.66</v>
      </c>
    </row>
    <row r="504" spans="1:5">
      <c r="A504" s="108">
        <v>39819</v>
      </c>
      <c r="B504" s="112">
        <v>3.34</v>
      </c>
      <c r="C504" s="112">
        <v>4.24</v>
      </c>
      <c r="D504" s="112">
        <v>2.4500000000000002</v>
      </c>
      <c r="E504" s="112">
        <v>2.58</v>
      </c>
    </row>
    <row r="505" spans="1:5">
      <c r="A505" s="108">
        <v>39820</v>
      </c>
      <c r="B505" s="112">
        <v>3.45</v>
      </c>
      <c r="C505" s="112">
        <v>4.3499999999999996</v>
      </c>
      <c r="D505" s="112">
        <v>2.4900000000000002</v>
      </c>
      <c r="E505" s="112">
        <v>2.63</v>
      </c>
    </row>
    <row r="506" spans="1:5">
      <c r="A506" s="108">
        <v>39821</v>
      </c>
      <c r="B506" s="112">
        <v>3.26</v>
      </c>
      <c r="C506" s="112">
        <v>4.16</v>
      </c>
      <c r="D506" s="112">
        <v>2.44</v>
      </c>
      <c r="E506" s="112">
        <v>2.9</v>
      </c>
    </row>
    <row r="507" spans="1:5">
      <c r="A507" s="108">
        <v>39822</v>
      </c>
      <c r="B507" s="112">
        <v>3.48</v>
      </c>
      <c r="C507" s="112">
        <v>4.37</v>
      </c>
      <c r="D507" s="112">
        <v>2.39</v>
      </c>
      <c r="E507" s="112">
        <v>3.24</v>
      </c>
    </row>
    <row r="508" spans="1:5">
      <c r="A508" s="108">
        <v>39825</v>
      </c>
      <c r="B508" s="112">
        <v>3.53</v>
      </c>
      <c r="C508" s="112">
        <v>4.42</v>
      </c>
      <c r="D508" s="112">
        <v>2.2999999999999998</v>
      </c>
      <c r="E508" s="112">
        <v>3.16</v>
      </c>
    </row>
    <row r="509" spans="1:5">
      <c r="A509" s="108">
        <v>39826</v>
      </c>
      <c r="B509" s="112">
        <v>3.5</v>
      </c>
      <c r="C509" s="112">
        <v>4.3899999999999997</v>
      </c>
      <c r="D509" s="112">
        <v>2.29</v>
      </c>
      <c r="E509" s="112">
        <v>3.07</v>
      </c>
    </row>
    <row r="510" spans="1:5">
      <c r="A510" s="108">
        <v>39827</v>
      </c>
      <c r="B510" s="112">
        <v>3.36</v>
      </c>
      <c r="C510" s="112">
        <v>4.28</v>
      </c>
      <c r="D510" s="112">
        <v>2.2000000000000002</v>
      </c>
      <c r="E510" s="112">
        <v>3.14</v>
      </c>
    </row>
    <row r="511" spans="1:5">
      <c r="A511" s="108">
        <v>39828</v>
      </c>
      <c r="B511" s="112">
        <v>3.56</v>
      </c>
      <c r="C511" s="112">
        <v>4.47</v>
      </c>
      <c r="D511" s="112">
        <v>2.21</v>
      </c>
      <c r="E511" s="112">
        <v>3.36</v>
      </c>
    </row>
    <row r="512" spans="1:5">
      <c r="A512" s="108">
        <v>39829</v>
      </c>
      <c r="B512" s="112">
        <v>3.61</v>
      </c>
      <c r="C512" s="112">
        <v>4.53</v>
      </c>
      <c r="D512" s="112">
        <v>2.3199999999999998</v>
      </c>
      <c r="E512" s="112">
        <v>3.27</v>
      </c>
    </row>
    <row r="513" spans="1:5">
      <c r="A513" s="108">
        <v>39832</v>
      </c>
      <c r="B513" s="112">
        <v>3.42</v>
      </c>
      <c r="C513" s="112">
        <v>4.43</v>
      </c>
      <c r="D513" s="112">
        <v>2.3199999999999998</v>
      </c>
      <c r="E513" s="112">
        <v>3.44</v>
      </c>
    </row>
    <row r="514" spans="1:5">
      <c r="A514" s="108">
        <v>39833</v>
      </c>
      <c r="B514" s="112">
        <v>3.48</v>
      </c>
      <c r="C514" s="112">
        <v>4.5199999999999996</v>
      </c>
      <c r="D514" s="112">
        <v>2.38</v>
      </c>
      <c r="E514" s="112">
        <v>3.36</v>
      </c>
    </row>
    <row r="515" spans="1:5">
      <c r="A515" s="108">
        <v>39834</v>
      </c>
      <c r="B515" s="112">
        <v>3.39</v>
      </c>
      <c r="C515" s="112">
        <v>4.49</v>
      </c>
      <c r="D515" s="112">
        <v>2.54</v>
      </c>
      <c r="E515" s="112">
        <v>3.32</v>
      </c>
    </row>
    <row r="516" spans="1:5">
      <c r="A516" s="108">
        <v>39835</v>
      </c>
      <c r="B516" s="112">
        <v>3.39</v>
      </c>
      <c r="C516" s="112">
        <v>4.5</v>
      </c>
      <c r="D516" s="112">
        <v>2.59</v>
      </c>
      <c r="E516" s="112">
        <v>3.22</v>
      </c>
    </row>
    <row r="517" spans="1:5">
      <c r="A517" s="108">
        <v>39836</v>
      </c>
      <c r="B517" s="112">
        <v>3.38</v>
      </c>
      <c r="C517" s="112">
        <v>4.5</v>
      </c>
      <c r="D517" s="112">
        <v>2.62</v>
      </c>
      <c r="E517" s="112">
        <v>3.12</v>
      </c>
    </row>
    <row r="518" spans="1:5">
      <c r="A518" s="108">
        <v>39841</v>
      </c>
      <c r="B518" s="112">
        <v>3.36</v>
      </c>
      <c r="C518" s="112">
        <v>4.51</v>
      </c>
      <c r="D518" s="112">
        <v>2.67</v>
      </c>
      <c r="E518" s="112">
        <v>3.03</v>
      </c>
    </row>
    <row r="519" spans="1:5">
      <c r="A519" s="108">
        <v>39842</v>
      </c>
      <c r="B519" s="112">
        <v>3.41</v>
      </c>
      <c r="C519" s="112">
        <v>4.57</v>
      </c>
      <c r="D519" s="112">
        <v>2.86</v>
      </c>
      <c r="E519" s="112">
        <v>2.96</v>
      </c>
    </row>
    <row r="520" spans="1:5">
      <c r="A520" s="108">
        <v>39843</v>
      </c>
      <c r="B520" s="112">
        <v>3.59</v>
      </c>
      <c r="C520" s="112">
        <v>4.71</v>
      </c>
      <c r="D520" s="112">
        <v>2.84</v>
      </c>
      <c r="E520" s="112">
        <v>3.13</v>
      </c>
    </row>
    <row r="521" spans="1:5">
      <c r="A521" s="108">
        <v>39846</v>
      </c>
      <c r="B521" s="112">
        <v>3.78</v>
      </c>
      <c r="C521" s="112">
        <v>5.05</v>
      </c>
      <c r="D521" s="112">
        <v>2.72</v>
      </c>
      <c r="E521" s="112">
        <v>3.29</v>
      </c>
    </row>
    <row r="522" spans="1:5">
      <c r="A522" s="108">
        <v>39847</v>
      </c>
      <c r="B522" s="112">
        <v>3.84</v>
      </c>
      <c r="C522" s="112">
        <v>5.2</v>
      </c>
      <c r="D522" s="112">
        <v>2.88</v>
      </c>
      <c r="E522" s="112">
        <v>3.21</v>
      </c>
    </row>
    <row r="523" spans="1:5">
      <c r="A523" s="108">
        <v>39848</v>
      </c>
      <c r="B523" s="112">
        <v>3.7</v>
      </c>
      <c r="C523" s="112">
        <v>5.2</v>
      </c>
      <c r="D523" s="112">
        <v>2.94</v>
      </c>
      <c r="E523" s="112">
        <v>3.25</v>
      </c>
    </row>
    <row r="524" spans="1:5">
      <c r="A524" s="108">
        <v>39849</v>
      </c>
      <c r="B524" s="112">
        <v>3.79</v>
      </c>
      <c r="C524" s="112">
        <v>5.31</v>
      </c>
      <c r="D524" s="112">
        <v>2.91</v>
      </c>
      <c r="E524" s="112">
        <v>3.2</v>
      </c>
    </row>
    <row r="525" spans="1:5">
      <c r="A525" s="108">
        <v>39850</v>
      </c>
      <c r="B525" s="112">
        <v>3.73</v>
      </c>
      <c r="C525" s="112">
        <v>5.27</v>
      </c>
      <c r="D525" s="112">
        <v>2.99</v>
      </c>
      <c r="E525" s="112">
        <v>3.13</v>
      </c>
    </row>
    <row r="526" spans="1:5">
      <c r="A526" s="108">
        <v>39853</v>
      </c>
      <c r="B526" s="112">
        <v>3.74</v>
      </c>
      <c r="C526" s="112">
        <v>5.29</v>
      </c>
      <c r="D526" s="112">
        <v>2.98</v>
      </c>
      <c r="E526" s="112">
        <v>3.03</v>
      </c>
    </row>
    <row r="527" spans="1:5">
      <c r="A527" s="108">
        <v>39854</v>
      </c>
      <c r="B527" s="112">
        <v>3.73</v>
      </c>
      <c r="C527" s="112">
        <v>5.31</v>
      </c>
      <c r="D527" s="112">
        <v>2.81</v>
      </c>
      <c r="E527" s="112">
        <v>2.94</v>
      </c>
    </row>
    <row r="528" spans="1:5">
      <c r="A528" s="108">
        <v>39855</v>
      </c>
      <c r="B528" s="112">
        <v>3.66</v>
      </c>
      <c r="C528" s="112">
        <v>5.27</v>
      </c>
      <c r="D528" s="112">
        <v>2.75</v>
      </c>
      <c r="E528" s="112">
        <v>2.89</v>
      </c>
    </row>
    <row r="529" spans="1:5">
      <c r="A529" s="108">
        <v>39856</v>
      </c>
      <c r="B529" s="112">
        <v>3.62</v>
      </c>
      <c r="C529" s="112">
        <v>5.25</v>
      </c>
      <c r="D529" s="112">
        <v>2.78</v>
      </c>
      <c r="E529" s="112">
        <v>2.81</v>
      </c>
    </row>
    <row r="530" spans="1:5">
      <c r="A530" s="108">
        <v>39857</v>
      </c>
      <c r="B530" s="112">
        <v>3.57</v>
      </c>
      <c r="C530" s="112">
        <v>5.19</v>
      </c>
      <c r="D530" s="112">
        <v>2.89</v>
      </c>
      <c r="E530" s="112">
        <v>2.75</v>
      </c>
    </row>
    <row r="531" spans="1:5">
      <c r="A531" s="108">
        <v>39860</v>
      </c>
      <c r="B531" s="112">
        <v>3.69</v>
      </c>
      <c r="C531" s="112">
        <v>5.26</v>
      </c>
      <c r="D531" s="112">
        <v>2.89</v>
      </c>
      <c r="E531" s="112">
        <v>2.79</v>
      </c>
    </row>
    <row r="532" spans="1:5">
      <c r="A532" s="108">
        <v>39861</v>
      </c>
      <c r="B532" s="112">
        <v>3.97</v>
      </c>
      <c r="C532" s="112">
        <v>5.51</v>
      </c>
      <c r="D532" s="112">
        <v>2.65</v>
      </c>
      <c r="E532" s="112">
        <v>3.24</v>
      </c>
    </row>
    <row r="533" spans="1:5">
      <c r="A533" s="108">
        <v>39862</v>
      </c>
      <c r="B533" s="112">
        <v>3.74</v>
      </c>
      <c r="C533" s="112">
        <v>5.45</v>
      </c>
      <c r="D533" s="112">
        <v>2.76</v>
      </c>
      <c r="E533" s="112">
        <v>3.47</v>
      </c>
    </row>
    <row r="534" spans="1:5">
      <c r="A534" s="108">
        <v>39863</v>
      </c>
      <c r="B534" s="112">
        <v>3.75</v>
      </c>
      <c r="C534" s="112">
        <v>5.34</v>
      </c>
      <c r="D534" s="112">
        <v>2.85</v>
      </c>
      <c r="E534" s="112">
        <v>3.36</v>
      </c>
    </row>
    <row r="535" spans="1:5">
      <c r="A535" s="108">
        <v>39864</v>
      </c>
      <c r="B535" s="112">
        <v>3.92</v>
      </c>
      <c r="C535" s="112">
        <v>5.27</v>
      </c>
      <c r="D535" s="112">
        <v>2.79</v>
      </c>
      <c r="E535" s="112">
        <v>3.44</v>
      </c>
    </row>
    <row r="536" spans="1:5">
      <c r="A536" s="108">
        <v>39867</v>
      </c>
      <c r="B536" s="112">
        <v>3.83</v>
      </c>
      <c r="C536" s="112">
        <v>5.15</v>
      </c>
      <c r="D536" s="112">
        <v>2.75</v>
      </c>
      <c r="E536" s="112">
        <v>3.38</v>
      </c>
    </row>
    <row r="537" spans="1:5">
      <c r="A537" s="108">
        <v>39868</v>
      </c>
      <c r="B537" s="112">
        <v>3.9</v>
      </c>
      <c r="C537" s="112">
        <v>5.15</v>
      </c>
      <c r="D537" s="112">
        <v>2.8</v>
      </c>
      <c r="E537" s="112">
        <v>3.31</v>
      </c>
    </row>
    <row r="538" spans="1:5">
      <c r="A538" s="108">
        <v>39869</v>
      </c>
      <c r="B538" s="112">
        <v>3.99</v>
      </c>
      <c r="C538" s="112">
        <v>5.16</v>
      </c>
      <c r="D538" s="112">
        <v>2.93</v>
      </c>
      <c r="E538" s="112">
        <v>3.25</v>
      </c>
    </row>
    <row r="539" spans="1:5">
      <c r="A539" s="108">
        <v>39870</v>
      </c>
      <c r="B539" s="112">
        <v>3.88</v>
      </c>
      <c r="C539" s="112">
        <v>5.0599999999999996</v>
      </c>
      <c r="D539" s="112">
        <v>2.99</v>
      </c>
      <c r="E539" s="112">
        <v>3.23</v>
      </c>
    </row>
    <row r="540" spans="1:5">
      <c r="A540" s="108">
        <v>39871</v>
      </c>
      <c r="B540" s="112">
        <v>3.82</v>
      </c>
      <c r="C540" s="112">
        <v>5.0599999999999996</v>
      </c>
      <c r="D540" s="112">
        <v>3.01</v>
      </c>
      <c r="E540" s="112">
        <v>3.15</v>
      </c>
    </row>
    <row r="541" spans="1:5">
      <c r="A541" s="108">
        <v>39874</v>
      </c>
      <c r="B541" s="112">
        <v>3.87</v>
      </c>
      <c r="C541" s="112">
        <v>5.0999999999999996</v>
      </c>
      <c r="D541" s="112">
        <v>2.86</v>
      </c>
      <c r="E541" s="112">
        <v>3.07</v>
      </c>
    </row>
    <row r="542" spans="1:5">
      <c r="A542" s="108">
        <v>39875</v>
      </c>
      <c r="B542" s="112">
        <v>3.74</v>
      </c>
      <c r="C542" s="112">
        <v>5.04</v>
      </c>
      <c r="D542" s="112">
        <v>2.88</v>
      </c>
      <c r="E542" s="112">
        <v>3.09</v>
      </c>
    </row>
    <row r="543" spans="1:5">
      <c r="A543" s="108">
        <v>39876</v>
      </c>
      <c r="B543" s="112">
        <v>3.7</v>
      </c>
      <c r="C543" s="112">
        <v>5.03</v>
      </c>
      <c r="D543" s="112">
        <v>2.97</v>
      </c>
      <c r="E543" s="112">
        <v>3.01</v>
      </c>
    </row>
    <row r="544" spans="1:5">
      <c r="A544" s="108">
        <v>39877</v>
      </c>
      <c r="B544" s="112">
        <v>3.71</v>
      </c>
      <c r="C544" s="112">
        <v>5.07</v>
      </c>
      <c r="D544" s="112">
        <v>2.81</v>
      </c>
      <c r="E544" s="112">
        <v>2.92</v>
      </c>
    </row>
    <row r="545" spans="1:5">
      <c r="A545" s="108">
        <v>39878</v>
      </c>
      <c r="B545" s="112">
        <v>3.63</v>
      </c>
      <c r="C545" s="112">
        <v>5.03</v>
      </c>
      <c r="D545" s="112">
        <v>2.87</v>
      </c>
      <c r="E545" s="112">
        <v>2.88</v>
      </c>
    </row>
    <row r="546" spans="1:5">
      <c r="A546" s="108">
        <v>39881</v>
      </c>
      <c r="B546" s="112">
        <v>3.66</v>
      </c>
      <c r="C546" s="112">
        <v>5.0599999999999996</v>
      </c>
      <c r="D546" s="112">
        <v>2.86</v>
      </c>
      <c r="E546" s="112">
        <v>2.8</v>
      </c>
    </row>
    <row r="547" spans="1:5">
      <c r="A547" s="108">
        <v>39882</v>
      </c>
      <c r="B547" s="112">
        <v>3.62</v>
      </c>
      <c r="C547" s="112">
        <v>4.88</v>
      </c>
      <c r="D547" s="112">
        <v>3</v>
      </c>
      <c r="E547" s="112">
        <v>2.73</v>
      </c>
    </row>
    <row r="548" spans="1:5">
      <c r="A548" s="108">
        <v>39883</v>
      </c>
      <c r="B548" s="112">
        <v>3.69</v>
      </c>
      <c r="C548" s="112">
        <v>4.91</v>
      </c>
      <c r="D548" s="112">
        <v>2.9</v>
      </c>
      <c r="E548" s="112">
        <v>2.69</v>
      </c>
    </row>
    <row r="549" spans="1:5">
      <c r="A549" s="108">
        <v>39884</v>
      </c>
      <c r="B549" s="112">
        <v>3.62</v>
      </c>
      <c r="C549" s="112">
        <v>4.84</v>
      </c>
      <c r="D549" s="112">
        <v>2.85</v>
      </c>
      <c r="E549" s="112">
        <v>2.65</v>
      </c>
    </row>
    <row r="550" spans="1:5">
      <c r="A550" s="108">
        <v>39885</v>
      </c>
      <c r="B550" s="112">
        <v>3.72</v>
      </c>
      <c r="C550" s="112">
        <v>4.88</v>
      </c>
      <c r="D550" s="112">
        <v>2.89</v>
      </c>
      <c r="E550" s="112">
        <v>2.65</v>
      </c>
    </row>
    <row r="551" spans="1:5">
      <c r="A551" s="108">
        <v>39888</v>
      </c>
      <c r="B551" s="112">
        <v>3.74</v>
      </c>
      <c r="C551" s="112">
        <v>4.95</v>
      </c>
      <c r="D551" s="112">
        <v>2.95</v>
      </c>
      <c r="E551" s="112">
        <v>2.57</v>
      </c>
    </row>
    <row r="552" spans="1:5">
      <c r="A552" s="108">
        <v>39889</v>
      </c>
      <c r="B552" s="112">
        <v>3.62</v>
      </c>
      <c r="C552" s="112">
        <v>4.8499999999999996</v>
      </c>
      <c r="D552" s="112">
        <v>3.01</v>
      </c>
      <c r="E552" s="112">
        <v>2.62</v>
      </c>
    </row>
    <row r="553" spans="1:5">
      <c r="A553" s="108">
        <v>39890</v>
      </c>
      <c r="B553" s="112">
        <v>3.66</v>
      </c>
      <c r="C553" s="112">
        <v>4.87</v>
      </c>
      <c r="D553" s="112">
        <v>2.5299999999999998</v>
      </c>
      <c r="E553" s="112">
        <v>2.56</v>
      </c>
    </row>
    <row r="554" spans="1:5">
      <c r="A554" s="108">
        <v>39891</v>
      </c>
      <c r="B554" s="112">
        <v>3.49</v>
      </c>
      <c r="C554" s="112">
        <v>4.7300000000000004</v>
      </c>
      <c r="D554" s="112">
        <v>2.6</v>
      </c>
      <c r="E554" s="112">
        <v>2.74</v>
      </c>
    </row>
    <row r="555" spans="1:5">
      <c r="A555" s="108">
        <v>39892</v>
      </c>
      <c r="B555" s="112">
        <v>3.49</v>
      </c>
      <c r="C555" s="112">
        <v>4.7699999999999996</v>
      </c>
      <c r="D555" s="112">
        <v>2.63</v>
      </c>
      <c r="E555" s="112">
        <v>2.65</v>
      </c>
    </row>
    <row r="556" spans="1:5">
      <c r="A556" s="108">
        <v>39895</v>
      </c>
      <c r="B556" s="112">
        <v>3.55</v>
      </c>
      <c r="C556" s="112">
        <v>4.9400000000000004</v>
      </c>
      <c r="D556" s="112">
        <v>2.65</v>
      </c>
      <c r="E556" s="112">
        <v>2.61</v>
      </c>
    </row>
    <row r="557" spans="1:5">
      <c r="A557" s="108">
        <v>39896</v>
      </c>
      <c r="B557" s="112">
        <v>3.64</v>
      </c>
      <c r="C557" s="112">
        <v>5.01</v>
      </c>
      <c r="D557" s="112">
        <v>2.7</v>
      </c>
      <c r="E557" s="112">
        <v>2.6</v>
      </c>
    </row>
    <row r="558" spans="1:5">
      <c r="A558" s="108">
        <v>39897</v>
      </c>
      <c r="B558" s="112">
        <v>3.64</v>
      </c>
      <c r="C558" s="112">
        <v>5</v>
      </c>
      <c r="D558" s="112">
        <v>2.78</v>
      </c>
      <c r="E558" s="112">
        <v>2.52</v>
      </c>
    </row>
    <row r="559" spans="1:5">
      <c r="A559" s="108">
        <v>39898</v>
      </c>
      <c r="B559" s="112">
        <v>3.71</v>
      </c>
      <c r="C559" s="112">
        <v>5.08</v>
      </c>
      <c r="D559" s="112">
        <v>2.74</v>
      </c>
      <c r="E559" s="112">
        <v>2.4900000000000002</v>
      </c>
    </row>
    <row r="560" spans="1:5">
      <c r="A560" s="108">
        <v>39899</v>
      </c>
      <c r="B560" s="112">
        <v>3.74</v>
      </c>
      <c r="C560" s="112">
        <v>5.0599999999999996</v>
      </c>
      <c r="D560" s="112">
        <v>2.76</v>
      </c>
      <c r="E560" s="112">
        <v>2.42</v>
      </c>
    </row>
    <row r="561" spans="1:5">
      <c r="A561" s="108">
        <v>39902</v>
      </c>
      <c r="B561" s="112">
        <v>3.89</v>
      </c>
      <c r="C561" s="112">
        <v>5.15</v>
      </c>
      <c r="D561" s="112">
        <v>2.71</v>
      </c>
      <c r="E561" s="112">
        <v>2.54</v>
      </c>
    </row>
    <row r="562" spans="1:5">
      <c r="A562" s="108">
        <v>39903</v>
      </c>
      <c r="B562" s="112">
        <v>3.94</v>
      </c>
      <c r="C562" s="112">
        <v>5.17</v>
      </c>
      <c r="D562" s="112">
        <v>2.66</v>
      </c>
      <c r="E562" s="112">
        <v>2.48</v>
      </c>
    </row>
    <row r="563" spans="1:5">
      <c r="A563" s="108">
        <v>39904</v>
      </c>
      <c r="B563" s="112">
        <v>3.83</v>
      </c>
      <c r="C563" s="112">
        <v>5.08</v>
      </c>
      <c r="D563" s="112">
        <v>2.65</v>
      </c>
      <c r="E563" s="112">
        <v>2.5</v>
      </c>
    </row>
    <row r="564" spans="1:5">
      <c r="A564" s="108">
        <v>39905</v>
      </c>
      <c r="B564" s="112">
        <v>3.87</v>
      </c>
      <c r="C564" s="112">
        <v>5.0599999999999996</v>
      </c>
      <c r="D564" s="112">
        <v>2.77</v>
      </c>
      <c r="E564" s="112">
        <v>2.44</v>
      </c>
    </row>
    <row r="565" spans="1:5">
      <c r="A565" s="108">
        <v>39906</v>
      </c>
      <c r="B565" s="112">
        <v>3.95</v>
      </c>
      <c r="C565" s="112">
        <v>5.05</v>
      </c>
      <c r="D565" s="112">
        <v>2.89</v>
      </c>
      <c r="E565" s="112">
        <v>2.42</v>
      </c>
    </row>
    <row r="566" spans="1:5">
      <c r="A566" s="108">
        <v>39909</v>
      </c>
      <c r="B566" s="112">
        <v>3.99</v>
      </c>
      <c r="C566" s="112">
        <v>5.13</v>
      </c>
      <c r="D566" s="112">
        <v>2.92</v>
      </c>
      <c r="E566" s="112">
        <v>2.36</v>
      </c>
    </row>
    <row r="567" spans="1:5">
      <c r="A567" s="108">
        <v>39910</v>
      </c>
      <c r="B567" s="112">
        <v>3.94</v>
      </c>
      <c r="C567" s="112">
        <v>5.13</v>
      </c>
      <c r="D567" s="112">
        <v>2.9</v>
      </c>
      <c r="E567" s="112">
        <v>2.31</v>
      </c>
    </row>
    <row r="568" spans="1:5">
      <c r="A568" s="108">
        <v>39911</v>
      </c>
      <c r="B568" s="112">
        <v>3.89</v>
      </c>
      <c r="C568" s="112">
        <v>5.08</v>
      </c>
      <c r="D568" s="112">
        <v>2.86</v>
      </c>
      <c r="E568" s="112">
        <v>2.2599999999999998</v>
      </c>
    </row>
    <row r="569" spans="1:5">
      <c r="A569" s="108">
        <v>39912</v>
      </c>
      <c r="B569" s="112">
        <v>3.88</v>
      </c>
      <c r="C569" s="112">
        <v>5.03</v>
      </c>
      <c r="D569" s="112">
        <v>2.92</v>
      </c>
      <c r="E569" s="112">
        <v>2.19</v>
      </c>
    </row>
    <row r="570" spans="1:5">
      <c r="A570" s="108">
        <v>39913</v>
      </c>
      <c r="B570" s="112">
        <v>3.88</v>
      </c>
      <c r="C570" s="112">
        <v>5.04</v>
      </c>
      <c r="D570" s="112">
        <v>2.92</v>
      </c>
      <c r="E570" s="112">
        <v>2.12</v>
      </c>
    </row>
    <row r="571" spans="1:5">
      <c r="A571" s="108">
        <v>39916</v>
      </c>
      <c r="B571" s="112">
        <v>3.88</v>
      </c>
      <c r="C571" s="112">
        <v>5.04</v>
      </c>
      <c r="D571" s="112">
        <v>2.86</v>
      </c>
      <c r="E571" s="112">
        <v>2.06</v>
      </c>
    </row>
    <row r="572" spans="1:5">
      <c r="A572" s="108">
        <v>39917</v>
      </c>
      <c r="B572" s="112">
        <v>3.78</v>
      </c>
      <c r="C572" s="112">
        <v>4.99</v>
      </c>
      <c r="D572" s="112">
        <v>2.78</v>
      </c>
      <c r="E572" s="112">
        <v>2.1</v>
      </c>
    </row>
    <row r="573" spans="1:5">
      <c r="A573" s="108">
        <v>39918</v>
      </c>
      <c r="B573" s="112">
        <v>3.75</v>
      </c>
      <c r="C573" s="112">
        <v>4.8899999999999997</v>
      </c>
      <c r="D573" s="112">
        <v>2.76</v>
      </c>
      <c r="E573" s="112">
        <v>2.04</v>
      </c>
    </row>
    <row r="574" spans="1:5">
      <c r="A574" s="108">
        <v>39919</v>
      </c>
      <c r="B574" s="112">
        <v>3.8</v>
      </c>
      <c r="C574" s="112">
        <v>4.9000000000000004</v>
      </c>
      <c r="D574" s="112">
        <v>2.83</v>
      </c>
      <c r="E574" s="112">
        <v>2.0099999999999998</v>
      </c>
    </row>
    <row r="575" spans="1:5">
      <c r="A575" s="108">
        <v>39920</v>
      </c>
      <c r="B575" s="112">
        <v>3.72</v>
      </c>
      <c r="C575" s="112">
        <v>4.84</v>
      </c>
      <c r="D575" s="112">
        <v>2.95</v>
      </c>
      <c r="E575" s="112">
        <v>2.0099999999999998</v>
      </c>
    </row>
    <row r="576" spans="1:5">
      <c r="A576" s="108">
        <v>39923</v>
      </c>
      <c r="B576" s="112">
        <v>3.7</v>
      </c>
      <c r="C576" s="112">
        <v>4.82</v>
      </c>
      <c r="D576" s="112">
        <v>2.84</v>
      </c>
      <c r="E576" s="112">
        <v>1.96</v>
      </c>
    </row>
    <row r="577" spans="1:5">
      <c r="A577" s="108">
        <v>39924</v>
      </c>
      <c r="B577" s="112">
        <v>3.69</v>
      </c>
      <c r="C577" s="112">
        <v>4.8099999999999996</v>
      </c>
      <c r="D577" s="112">
        <v>2.9</v>
      </c>
      <c r="E577" s="112">
        <v>1.9</v>
      </c>
    </row>
    <row r="578" spans="1:5">
      <c r="A578" s="108">
        <v>39925</v>
      </c>
      <c r="B578" s="112">
        <v>3.72</v>
      </c>
      <c r="C578" s="112">
        <v>4.84</v>
      </c>
      <c r="D578" s="112">
        <v>2.94</v>
      </c>
      <c r="E578" s="112">
        <v>1.85</v>
      </c>
    </row>
    <row r="579" spans="1:5">
      <c r="A579" s="108">
        <v>39926</v>
      </c>
      <c r="B579" s="112">
        <v>3.7</v>
      </c>
      <c r="C579" s="112">
        <v>4.83</v>
      </c>
      <c r="D579" s="112">
        <v>2.92</v>
      </c>
      <c r="E579" s="112">
        <v>1.8</v>
      </c>
    </row>
    <row r="580" spans="1:5">
      <c r="A580" s="108">
        <v>39927</v>
      </c>
      <c r="B580" s="112">
        <v>3.57</v>
      </c>
      <c r="C580" s="112">
        <v>4.72</v>
      </c>
      <c r="D580" s="112">
        <v>2.99</v>
      </c>
      <c r="E580" s="112">
        <v>1.95</v>
      </c>
    </row>
    <row r="581" spans="1:5">
      <c r="A581" s="108">
        <v>39930</v>
      </c>
      <c r="B581" s="112">
        <v>3.58</v>
      </c>
      <c r="C581" s="112">
        <v>4.7300000000000004</v>
      </c>
      <c r="D581" s="112">
        <v>2.91</v>
      </c>
      <c r="E581" s="112">
        <v>1.89</v>
      </c>
    </row>
    <row r="582" spans="1:5">
      <c r="A582" s="108">
        <v>39931</v>
      </c>
      <c r="B582" s="112">
        <v>3.5</v>
      </c>
      <c r="C582" s="112">
        <v>4.5599999999999996</v>
      </c>
      <c r="D582" s="112">
        <v>3.01</v>
      </c>
      <c r="E582" s="112">
        <v>1.92</v>
      </c>
    </row>
    <row r="583" spans="1:5">
      <c r="A583" s="108">
        <v>39932</v>
      </c>
      <c r="B583" s="112">
        <v>3.51</v>
      </c>
      <c r="C583" s="112">
        <v>4.5599999999999996</v>
      </c>
      <c r="D583" s="112">
        <v>3.11</v>
      </c>
      <c r="E583" s="112">
        <v>1.86</v>
      </c>
    </row>
    <row r="584" spans="1:5">
      <c r="A584" s="108">
        <v>39933</v>
      </c>
      <c r="B584" s="112">
        <v>3.59</v>
      </c>
      <c r="C584" s="112">
        <v>4.6900000000000004</v>
      </c>
      <c r="D584" s="112">
        <v>3.12</v>
      </c>
      <c r="E584" s="112">
        <v>1.89</v>
      </c>
    </row>
    <row r="585" spans="1:5">
      <c r="A585" s="108">
        <v>39937</v>
      </c>
      <c r="B585" s="112">
        <v>3.78</v>
      </c>
      <c r="C585" s="112">
        <v>4.8600000000000003</v>
      </c>
      <c r="D585" s="112">
        <v>3.15</v>
      </c>
      <c r="E585" s="112">
        <v>2.2200000000000002</v>
      </c>
    </row>
    <row r="586" spans="1:5">
      <c r="A586" s="108">
        <v>39939</v>
      </c>
      <c r="B586" s="112">
        <v>3.8</v>
      </c>
      <c r="C586" s="112">
        <v>4.88</v>
      </c>
      <c r="D586" s="112">
        <v>3.16</v>
      </c>
      <c r="E586" s="112">
        <v>2.16</v>
      </c>
    </row>
    <row r="587" spans="1:5">
      <c r="A587" s="108">
        <v>39940</v>
      </c>
      <c r="B587" s="112">
        <v>3.91</v>
      </c>
      <c r="C587" s="112">
        <v>5.0599999999999996</v>
      </c>
      <c r="D587" s="112">
        <v>3.33</v>
      </c>
      <c r="E587" s="112">
        <v>2.21</v>
      </c>
    </row>
    <row r="588" spans="1:5">
      <c r="A588" s="108">
        <v>39941</v>
      </c>
      <c r="B588" s="112">
        <v>3.9</v>
      </c>
      <c r="C588" s="112">
        <v>5.07</v>
      </c>
      <c r="D588" s="112">
        <v>3.29</v>
      </c>
      <c r="E588" s="112">
        <v>2.14</v>
      </c>
    </row>
    <row r="589" spans="1:5">
      <c r="A589" s="108">
        <v>39944</v>
      </c>
      <c r="B589" s="112">
        <v>3.93</v>
      </c>
      <c r="C589" s="112">
        <v>5.12</v>
      </c>
      <c r="D589" s="112">
        <v>3.17</v>
      </c>
      <c r="E589" s="112">
        <v>2.08</v>
      </c>
    </row>
    <row r="590" spans="1:5">
      <c r="A590" s="108">
        <v>39945</v>
      </c>
      <c r="B590" s="112">
        <v>3.83</v>
      </c>
      <c r="C590" s="112">
        <v>5.0199999999999996</v>
      </c>
      <c r="D590" s="112">
        <v>3.17</v>
      </c>
      <c r="E590" s="112">
        <v>2.12</v>
      </c>
    </row>
    <row r="591" spans="1:5">
      <c r="A591" s="108">
        <v>39946</v>
      </c>
      <c r="B591" s="112">
        <v>3.85</v>
      </c>
      <c r="C591" s="112">
        <v>5.03</v>
      </c>
      <c r="D591" s="112">
        <v>3.12</v>
      </c>
      <c r="E591" s="112">
        <v>2.06</v>
      </c>
    </row>
    <row r="592" spans="1:5">
      <c r="A592" s="108">
        <v>39947</v>
      </c>
      <c r="B592" s="112">
        <v>3.77</v>
      </c>
      <c r="C592" s="112">
        <v>4.97</v>
      </c>
      <c r="D592" s="112">
        <v>3.09</v>
      </c>
      <c r="E592" s="112">
        <v>2.06</v>
      </c>
    </row>
    <row r="593" spans="1:5">
      <c r="A593" s="108">
        <v>39948</v>
      </c>
      <c r="B593" s="112">
        <v>3.79</v>
      </c>
      <c r="C593" s="112">
        <v>5.01</v>
      </c>
      <c r="D593" s="112">
        <v>3.13</v>
      </c>
      <c r="E593" s="112">
        <v>2</v>
      </c>
    </row>
    <row r="594" spans="1:5">
      <c r="A594" s="108">
        <v>39951</v>
      </c>
      <c r="B594" s="112">
        <v>3.75</v>
      </c>
      <c r="C594" s="112">
        <v>4.99</v>
      </c>
      <c r="D594" s="112">
        <v>3.23</v>
      </c>
      <c r="E594" s="112">
        <v>1.96</v>
      </c>
    </row>
    <row r="595" spans="1:5">
      <c r="A595" s="108">
        <v>39952</v>
      </c>
      <c r="B595" s="112">
        <v>3.86</v>
      </c>
      <c r="C595" s="112">
        <v>5.0999999999999996</v>
      </c>
      <c r="D595" s="112">
        <v>3.24</v>
      </c>
      <c r="E595" s="112">
        <v>2.02</v>
      </c>
    </row>
    <row r="596" spans="1:5">
      <c r="A596" s="108">
        <v>39953</v>
      </c>
      <c r="B596" s="112">
        <v>3.87</v>
      </c>
      <c r="C596" s="112">
        <v>5.1100000000000003</v>
      </c>
      <c r="D596" s="112">
        <v>3.19</v>
      </c>
      <c r="E596" s="112">
        <v>1.96</v>
      </c>
    </row>
    <row r="597" spans="1:5">
      <c r="A597" s="108">
        <v>39954</v>
      </c>
      <c r="B597" s="112">
        <v>3.84</v>
      </c>
      <c r="C597" s="112">
        <v>5.09</v>
      </c>
      <c r="D597" s="112">
        <v>3.36</v>
      </c>
      <c r="E597" s="112">
        <v>1.91</v>
      </c>
    </row>
    <row r="598" spans="1:5">
      <c r="A598" s="108">
        <v>39955</v>
      </c>
      <c r="B598" s="112">
        <v>3.85</v>
      </c>
      <c r="C598" s="112">
        <v>5.08</v>
      </c>
      <c r="D598" s="112">
        <v>3.45</v>
      </c>
      <c r="E598" s="112">
        <v>1.86</v>
      </c>
    </row>
    <row r="599" spans="1:5">
      <c r="A599" s="108">
        <v>39958</v>
      </c>
      <c r="B599" s="112">
        <v>3.81</v>
      </c>
      <c r="C599" s="112">
        <v>5.05</v>
      </c>
      <c r="D599" s="112">
        <v>3.45</v>
      </c>
      <c r="E599" s="112">
        <v>1.82</v>
      </c>
    </row>
    <row r="600" spans="1:5">
      <c r="A600" s="108">
        <v>39959</v>
      </c>
      <c r="B600" s="112">
        <v>3.79</v>
      </c>
      <c r="C600" s="112">
        <v>5.05</v>
      </c>
      <c r="D600" s="112">
        <v>3.55</v>
      </c>
      <c r="E600" s="112">
        <v>1.77</v>
      </c>
    </row>
    <row r="601" spans="1:5">
      <c r="A601" s="108">
        <v>39960</v>
      </c>
      <c r="B601" s="112">
        <v>3.82</v>
      </c>
      <c r="C601" s="112">
        <v>5.09</v>
      </c>
      <c r="D601" s="112">
        <v>3.74</v>
      </c>
      <c r="E601" s="112">
        <v>1.72</v>
      </c>
    </row>
    <row r="602" spans="1:5">
      <c r="A602" s="108">
        <v>39961</v>
      </c>
      <c r="B602" s="112">
        <v>3.87</v>
      </c>
      <c r="C602" s="112">
        <v>5.17</v>
      </c>
      <c r="D602" s="112">
        <v>3.61</v>
      </c>
      <c r="E602" s="112">
        <v>1.7</v>
      </c>
    </row>
    <row r="603" spans="1:5">
      <c r="A603" s="108">
        <v>39962</v>
      </c>
      <c r="B603" s="112">
        <v>3.83</v>
      </c>
      <c r="C603" s="112">
        <v>5.17</v>
      </c>
      <c r="D603" s="112">
        <v>3.46</v>
      </c>
      <c r="E603" s="112">
        <v>1.67</v>
      </c>
    </row>
    <row r="604" spans="1:5">
      <c r="A604" s="108">
        <v>39965</v>
      </c>
      <c r="B604" s="112">
        <v>3.81</v>
      </c>
      <c r="C604" s="112">
        <v>5.15</v>
      </c>
      <c r="D604" s="112">
        <v>3.67</v>
      </c>
      <c r="E604" s="112">
        <v>1.62</v>
      </c>
    </row>
    <row r="605" spans="1:5">
      <c r="A605" s="108">
        <v>39966</v>
      </c>
      <c r="B605" s="112">
        <v>3.93</v>
      </c>
      <c r="C605" s="112">
        <v>5.19</v>
      </c>
      <c r="D605" s="112">
        <v>3.61</v>
      </c>
      <c r="E605" s="112">
        <v>1.75</v>
      </c>
    </row>
    <row r="606" spans="1:5">
      <c r="A606" s="108">
        <v>39967</v>
      </c>
      <c r="B606" s="112">
        <v>3.91</v>
      </c>
      <c r="C606" s="112">
        <v>5.14</v>
      </c>
      <c r="D606" s="112">
        <v>3.54</v>
      </c>
      <c r="E606" s="112">
        <v>1.7</v>
      </c>
    </row>
    <row r="607" spans="1:5">
      <c r="A607" s="108">
        <v>39968</v>
      </c>
      <c r="B607" s="112">
        <v>3.88</v>
      </c>
      <c r="C607" s="112">
        <v>5.1100000000000003</v>
      </c>
      <c r="D607" s="112">
        <v>3.71</v>
      </c>
      <c r="E607" s="112">
        <v>1.66</v>
      </c>
    </row>
    <row r="608" spans="1:5">
      <c r="A608" s="108">
        <v>39969</v>
      </c>
      <c r="B608" s="112">
        <v>3.87</v>
      </c>
      <c r="C608" s="112">
        <v>5.12</v>
      </c>
      <c r="D608" s="112">
        <v>3.83</v>
      </c>
      <c r="E608" s="112">
        <v>1.61</v>
      </c>
    </row>
    <row r="609" spans="1:5">
      <c r="A609" s="108">
        <v>39972</v>
      </c>
      <c r="B609" s="112">
        <v>4.0199999999999996</v>
      </c>
      <c r="C609" s="112">
        <v>5.28</v>
      </c>
      <c r="D609" s="112">
        <v>3.87</v>
      </c>
      <c r="E609" s="112">
        <v>1.82</v>
      </c>
    </row>
    <row r="610" spans="1:5">
      <c r="A610" s="108">
        <v>39973</v>
      </c>
      <c r="B610" s="112">
        <v>4.03</v>
      </c>
      <c r="C610" s="112">
        <v>5.3</v>
      </c>
      <c r="D610" s="112">
        <v>3.86</v>
      </c>
      <c r="E610" s="112">
        <v>1.76</v>
      </c>
    </row>
    <row r="611" spans="1:5">
      <c r="A611" s="108">
        <v>39974</v>
      </c>
      <c r="B611" s="112">
        <v>4.04</v>
      </c>
      <c r="C611" s="112">
        <v>5.32</v>
      </c>
      <c r="D611" s="112">
        <v>3.95</v>
      </c>
      <c r="E611" s="112">
        <v>1.71</v>
      </c>
    </row>
    <row r="612" spans="1:5">
      <c r="A612" s="108">
        <v>39975</v>
      </c>
      <c r="B612" s="112">
        <v>4.22</v>
      </c>
      <c r="C612" s="112">
        <v>5.48</v>
      </c>
      <c r="D612" s="112">
        <v>3.85</v>
      </c>
      <c r="E612" s="112">
        <v>1.97</v>
      </c>
    </row>
    <row r="613" spans="1:5">
      <c r="A613" s="108">
        <v>39976</v>
      </c>
      <c r="B613" s="112">
        <v>4.3</v>
      </c>
      <c r="C613" s="112">
        <v>5.41</v>
      </c>
      <c r="D613" s="112">
        <v>3.79</v>
      </c>
      <c r="E613" s="112">
        <v>1.97</v>
      </c>
    </row>
    <row r="614" spans="1:5">
      <c r="A614" s="108">
        <v>39979</v>
      </c>
      <c r="B614" s="112">
        <v>4.2699999999999996</v>
      </c>
      <c r="C614" s="112">
        <v>5.38</v>
      </c>
      <c r="D614" s="112">
        <v>3.71</v>
      </c>
      <c r="E614" s="112">
        <v>1.91</v>
      </c>
    </row>
    <row r="615" spans="1:5">
      <c r="A615" s="108">
        <v>39980</v>
      </c>
      <c r="B615" s="112">
        <v>4.25</v>
      </c>
      <c r="C615" s="112">
        <v>5.35</v>
      </c>
      <c r="D615" s="112">
        <v>3.66</v>
      </c>
      <c r="E615" s="112">
        <v>1.86</v>
      </c>
    </row>
    <row r="616" spans="1:5">
      <c r="A616" s="108">
        <v>39981</v>
      </c>
      <c r="B616" s="112">
        <v>4.24</v>
      </c>
      <c r="C616" s="112">
        <v>5.32</v>
      </c>
      <c r="D616" s="112">
        <v>3.69</v>
      </c>
      <c r="E616" s="112">
        <v>1.8</v>
      </c>
    </row>
    <row r="617" spans="1:5">
      <c r="A617" s="108">
        <v>39982</v>
      </c>
      <c r="B617" s="112">
        <v>4.2</v>
      </c>
      <c r="C617" s="112">
        <v>5.24</v>
      </c>
      <c r="D617" s="112">
        <v>3.83</v>
      </c>
      <c r="E617" s="112">
        <v>1.76</v>
      </c>
    </row>
    <row r="618" spans="1:5">
      <c r="A618" s="108">
        <v>39983</v>
      </c>
      <c r="B618" s="112">
        <v>4.17</v>
      </c>
      <c r="C618" s="112">
        <v>5.25</v>
      </c>
      <c r="D618" s="112">
        <v>3.78</v>
      </c>
      <c r="E618" s="112">
        <v>1.72</v>
      </c>
    </row>
    <row r="619" spans="1:5">
      <c r="A619" s="108">
        <v>39986</v>
      </c>
      <c r="B619" s="112">
        <v>4.2</v>
      </c>
      <c r="C619" s="112">
        <v>5.29</v>
      </c>
      <c r="D619" s="112">
        <v>3.68</v>
      </c>
      <c r="E619" s="112">
        <v>1.68</v>
      </c>
    </row>
    <row r="620" spans="1:5">
      <c r="A620" s="108">
        <v>39987</v>
      </c>
      <c r="B620" s="112">
        <v>4.12</v>
      </c>
      <c r="C620" s="112">
        <v>5.25</v>
      </c>
      <c r="D620" s="112">
        <v>3.62</v>
      </c>
      <c r="E620" s="112">
        <v>1.69</v>
      </c>
    </row>
    <row r="621" spans="1:5">
      <c r="A621" s="108">
        <v>39988</v>
      </c>
      <c r="B621" s="112">
        <v>4.07</v>
      </c>
      <c r="C621" s="112">
        <v>5.22</v>
      </c>
      <c r="D621" s="112">
        <v>3.69</v>
      </c>
      <c r="E621" s="112">
        <v>1.67</v>
      </c>
    </row>
    <row r="622" spans="1:5">
      <c r="A622" s="108">
        <v>39989</v>
      </c>
      <c r="B622" s="112">
        <v>4.17</v>
      </c>
      <c r="C622" s="112">
        <v>5.26</v>
      </c>
      <c r="D622" s="112">
        <v>3.54</v>
      </c>
      <c r="E622" s="112">
        <v>1.72</v>
      </c>
    </row>
    <row r="623" spans="1:5">
      <c r="A623" s="108">
        <v>39990</v>
      </c>
      <c r="B623" s="112">
        <v>4.12</v>
      </c>
      <c r="C623" s="112">
        <v>5.21</v>
      </c>
      <c r="D623" s="112">
        <v>3.54</v>
      </c>
      <c r="E623" s="112">
        <v>1.7</v>
      </c>
    </row>
    <row r="624" spans="1:5">
      <c r="A624" s="108">
        <v>39993</v>
      </c>
      <c r="B624" s="112">
        <v>4.0999999999999996</v>
      </c>
      <c r="C624" s="112">
        <v>5.15</v>
      </c>
      <c r="D624" s="112">
        <v>3.48</v>
      </c>
      <c r="E624" s="112">
        <v>1.65</v>
      </c>
    </row>
    <row r="625" spans="1:5">
      <c r="A625" s="108">
        <v>39994</v>
      </c>
      <c r="B625" s="112">
        <v>4.16</v>
      </c>
      <c r="C625" s="112">
        <v>5.19</v>
      </c>
      <c r="D625" s="112">
        <v>3.53</v>
      </c>
      <c r="E625" s="112">
        <v>1.64</v>
      </c>
    </row>
    <row r="626" spans="1:5">
      <c r="A626" s="108">
        <v>39995</v>
      </c>
      <c r="B626" s="112">
        <v>4.08</v>
      </c>
      <c r="C626" s="112">
        <v>5.08</v>
      </c>
      <c r="D626" s="112">
        <v>3.54</v>
      </c>
      <c r="E626" s="112">
        <v>1.66</v>
      </c>
    </row>
    <row r="627" spans="1:5">
      <c r="A627" s="108">
        <v>39996</v>
      </c>
      <c r="B627" s="112">
        <v>4.0599999999999996</v>
      </c>
      <c r="C627" s="112">
        <v>5.05</v>
      </c>
      <c r="D627" s="112">
        <v>3.49</v>
      </c>
      <c r="E627" s="112">
        <v>1.61</v>
      </c>
    </row>
    <row r="628" spans="1:5">
      <c r="A628" s="108">
        <v>39997</v>
      </c>
      <c r="B628" s="112">
        <v>4.04</v>
      </c>
      <c r="C628" s="112">
        <v>5.04</v>
      </c>
      <c r="D628" s="112">
        <v>3.5</v>
      </c>
      <c r="E628" s="112">
        <v>1.57</v>
      </c>
    </row>
    <row r="629" spans="1:5">
      <c r="A629" s="108">
        <v>40000</v>
      </c>
      <c r="B629" s="112">
        <v>4.09</v>
      </c>
      <c r="C629" s="112">
        <v>5.08</v>
      </c>
      <c r="D629" s="112">
        <v>3.51</v>
      </c>
      <c r="E629" s="112">
        <v>1.55</v>
      </c>
    </row>
    <row r="630" spans="1:5">
      <c r="A630" s="108">
        <v>40001</v>
      </c>
      <c r="B630" s="112">
        <v>4.13</v>
      </c>
      <c r="C630" s="112">
        <v>5.14</v>
      </c>
      <c r="D630" s="112">
        <v>3.45</v>
      </c>
      <c r="E630" s="112">
        <v>1.52</v>
      </c>
    </row>
    <row r="631" spans="1:5">
      <c r="A631" s="108">
        <v>40002</v>
      </c>
      <c r="B631" s="112">
        <v>4.0599999999999996</v>
      </c>
      <c r="C631" s="112">
        <v>5.09</v>
      </c>
      <c r="D631" s="112">
        <v>3.31</v>
      </c>
      <c r="E631" s="112">
        <v>1.53</v>
      </c>
    </row>
    <row r="632" spans="1:5">
      <c r="A632" s="108">
        <v>40003</v>
      </c>
      <c r="B632" s="112">
        <v>4</v>
      </c>
      <c r="C632" s="112">
        <v>5.04</v>
      </c>
      <c r="D632" s="112">
        <v>3.4</v>
      </c>
      <c r="E632" s="112">
        <v>1.53</v>
      </c>
    </row>
    <row r="633" spans="1:5">
      <c r="A633" s="108">
        <v>40004</v>
      </c>
      <c r="B633" s="112">
        <v>3.91</v>
      </c>
      <c r="C633" s="112">
        <v>4.9800000000000004</v>
      </c>
      <c r="D633" s="112">
        <v>3.3</v>
      </c>
      <c r="E633" s="112">
        <v>1.58</v>
      </c>
    </row>
    <row r="634" spans="1:5">
      <c r="A634" s="108">
        <v>40007</v>
      </c>
      <c r="B634" s="112">
        <v>3.95</v>
      </c>
      <c r="C634" s="112">
        <v>5.03</v>
      </c>
      <c r="D634" s="112">
        <v>3.35</v>
      </c>
      <c r="E634" s="112">
        <v>1.56</v>
      </c>
    </row>
    <row r="635" spans="1:5">
      <c r="A635" s="108">
        <v>40008</v>
      </c>
      <c r="B635" s="112">
        <v>3.96</v>
      </c>
      <c r="C635" s="112">
        <v>5.07</v>
      </c>
      <c r="D635" s="112">
        <v>3.47</v>
      </c>
      <c r="E635" s="112">
        <v>1.51</v>
      </c>
    </row>
    <row r="636" spans="1:5">
      <c r="A636" s="108">
        <v>40009</v>
      </c>
      <c r="B636" s="112">
        <v>3.99</v>
      </c>
      <c r="C636" s="112">
        <v>5.15</v>
      </c>
      <c r="D636" s="112">
        <v>3.6</v>
      </c>
      <c r="E636" s="112">
        <v>1.48</v>
      </c>
    </row>
    <row r="637" spans="1:5">
      <c r="A637" s="108">
        <v>40010</v>
      </c>
      <c r="B637" s="112">
        <v>3.99</v>
      </c>
      <c r="C637" s="112">
        <v>5.16</v>
      </c>
      <c r="D637" s="112">
        <v>3.57</v>
      </c>
      <c r="E637" s="112">
        <v>1.43</v>
      </c>
    </row>
    <row r="638" spans="1:5">
      <c r="A638" s="108">
        <v>40011</v>
      </c>
      <c r="B638" s="112">
        <v>4.0999999999999996</v>
      </c>
      <c r="C638" s="112">
        <v>5.26</v>
      </c>
      <c r="D638" s="112">
        <v>3.64</v>
      </c>
      <c r="E638" s="112">
        <v>1.54</v>
      </c>
    </row>
    <row r="639" spans="1:5">
      <c r="A639" s="108">
        <v>40014</v>
      </c>
      <c r="B639" s="112">
        <v>4.18</v>
      </c>
      <c r="C639" s="112">
        <v>5.38</v>
      </c>
      <c r="D639" s="112">
        <v>3.61</v>
      </c>
      <c r="E639" s="112">
        <v>1.57</v>
      </c>
    </row>
    <row r="640" spans="1:5">
      <c r="A640" s="108">
        <v>40015</v>
      </c>
      <c r="B640" s="112">
        <v>4.16</v>
      </c>
      <c r="C640" s="112">
        <v>5.35</v>
      </c>
      <c r="D640" s="112">
        <v>3.48</v>
      </c>
      <c r="E640" s="112">
        <v>1.52</v>
      </c>
    </row>
    <row r="641" spans="1:5">
      <c r="A641" s="108">
        <v>40016</v>
      </c>
      <c r="B641" s="112">
        <v>4.21</v>
      </c>
      <c r="C641" s="112">
        <v>5.37</v>
      </c>
      <c r="D641" s="112">
        <v>3.54</v>
      </c>
      <c r="E641" s="112">
        <v>1.5</v>
      </c>
    </row>
    <row r="642" spans="1:5">
      <c r="A642" s="108">
        <v>40017</v>
      </c>
      <c r="B642" s="112">
        <v>4.16</v>
      </c>
      <c r="C642" s="112">
        <v>5.26</v>
      </c>
      <c r="D642" s="112">
        <v>3.66</v>
      </c>
      <c r="E642" s="112">
        <v>1.49</v>
      </c>
    </row>
    <row r="643" spans="1:5">
      <c r="A643" s="108">
        <v>40018</v>
      </c>
      <c r="B643" s="112">
        <v>4.16</v>
      </c>
      <c r="C643" s="112">
        <v>5.26</v>
      </c>
      <c r="D643" s="112">
        <v>3.66</v>
      </c>
      <c r="E643" s="112">
        <v>1.44</v>
      </c>
    </row>
    <row r="644" spans="1:5">
      <c r="A644" s="108">
        <v>40021</v>
      </c>
      <c r="B644" s="112">
        <v>4.17</v>
      </c>
      <c r="C644" s="112">
        <v>5.27</v>
      </c>
      <c r="D644" s="112">
        <v>3.72</v>
      </c>
      <c r="E644" s="112">
        <v>1.4</v>
      </c>
    </row>
    <row r="645" spans="1:5">
      <c r="A645" s="108">
        <v>40022</v>
      </c>
      <c r="B645" s="112">
        <v>4.16</v>
      </c>
      <c r="C645" s="112">
        <v>5.27</v>
      </c>
      <c r="D645" s="112">
        <v>3.69</v>
      </c>
      <c r="E645" s="112">
        <v>1.36</v>
      </c>
    </row>
    <row r="646" spans="1:5">
      <c r="A646" s="108">
        <v>40023</v>
      </c>
      <c r="B646" s="112">
        <v>4.17</v>
      </c>
      <c r="C646" s="112">
        <v>5.3</v>
      </c>
      <c r="D646" s="112">
        <v>3.66</v>
      </c>
      <c r="E646" s="112">
        <v>1.32</v>
      </c>
    </row>
    <row r="647" spans="1:5">
      <c r="A647" s="108">
        <v>40024</v>
      </c>
      <c r="B647" s="112">
        <v>4.1500000000000004</v>
      </c>
      <c r="C647" s="112">
        <v>5.25</v>
      </c>
      <c r="D647" s="112">
        <v>3.61</v>
      </c>
      <c r="E647" s="112">
        <v>1.28</v>
      </c>
    </row>
    <row r="648" spans="1:5">
      <c r="A648" s="108">
        <v>40025</v>
      </c>
      <c r="B648" s="112">
        <v>4.26</v>
      </c>
      <c r="C648" s="112">
        <v>5.33</v>
      </c>
      <c r="D648" s="112">
        <v>3.48</v>
      </c>
      <c r="E648" s="112">
        <v>1.4</v>
      </c>
    </row>
    <row r="649" spans="1:5">
      <c r="A649" s="108">
        <v>40028</v>
      </c>
      <c r="B649" s="112">
        <v>4.37</v>
      </c>
      <c r="C649" s="112">
        <v>5.39</v>
      </c>
      <c r="D649" s="112">
        <v>3.63</v>
      </c>
      <c r="E649" s="112">
        <v>1.49</v>
      </c>
    </row>
    <row r="650" spans="1:5">
      <c r="A650" s="108">
        <v>40029</v>
      </c>
      <c r="B650" s="112">
        <v>4.3499999999999996</v>
      </c>
      <c r="C650" s="112">
        <v>5.37</v>
      </c>
      <c r="D650" s="112">
        <v>3.68</v>
      </c>
      <c r="E650" s="112">
        <v>1.45</v>
      </c>
    </row>
    <row r="651" spans="1:5">
      <c r="A651" s="108">
        <v>40030</v>
      </c>
      <c r="B651" s="112">
        <v>4.43</v>
      </c>
      <c r="C651" s="112">
        <v>5.4</v>
      </c>
      <c r="D651" s="112">
        <v>3.75</v>
      </c>
      <c r="E651" s="112">
        <v>1.48</v>
      </c>
    </row>
    <row r="652" spans="1:5">
      <c r="A652" s="108">
        <v>40031</v>
      </c>
      <c r="B652" s="112">
        <v>4.49</v>
      </c>
      <c r="C652" s="112">
        <v>5.43</v>
      </c>
      <c r="D652" s="112">
        <v>3.75</v>
      </c>
      <c r="E652" s="112">
        <v>1.47</v>
      </c>
    </row>
    <row r="653" spans="1:5">
      <c r="A653" s="108">
        <v>40032</v>
      </c>
      <c r="B653" s="112">
        <v>4.46</v>
      </c>
      <c r="C653" s="112">
        <v>5.4</v>
      </c>
      <c r="D653" s="112">
        <v>3.85</v>
      </c>
      <c r="E653" s="112">
        <v>1.43</v>
      </c>
    </row>
    <row r="654" spans="1:5">
      <c r="A654" s="108">
        <v>40035</v>
      </c>
      <c r="B654" s="112">
        <v>4.47</v>
      </c>
      <c r="C654" s="112">
        <v>5.44</v>
      </c>
      <c r="D654" s="112">
        <v>3.78</v>
      </c>
      <c r="E654" s="112">
        <v>1.39</v>
      </c>
    </row>
    <row r="655" spans="1:5">
      <c r="A655" s="108">
        <v>40036</v>
      </c>
      <c r="B655" s="112">
        <v>4.41</v>
      </c>
      <c r="C655" s="112">
        <v>5.44</v>
      </c>
      <c r="D655" s="112">
        <v>3.67</v>
      </c>
      <c r="E655" s="112">
        <v>1.39</v>
      </c>
    </row>
    <row r="656" spans="1:5">
      <c r="A656" s="108">
        <v>40037</v>
      </c>
      <c r="B656" s="112">
        <v>4.45</v>
      </c>
      <c r="C656" s="112">
        <v>5.46</v>
      </c>
      <c r="D656" s="112">
        <v>3.72</v>
      </c>
      <c r="E656" s="112">
        <v>1.37</v>
      </c>
    </row>
    <row r="657" spans="1:5">
      <c r="A657" s="108">
        <v>40038</v>
      </c>
      <c r="B657" s="112">
        <v>4.5199999999999996</v>
      </c>
      <c r="C657" s="112">
        <v>5.49</v>
      </c>
      <c r="D657" s="112">
        <v>3.6</v>
      </c>
      <c r="E657" s="112">
        <v>1.38</v>
      </c>
    </row>
    <row r="658" spans="1:5">
      <c r="A658" s="108">
        <v>40039</v>
      </c>
      <c r="B658" s="112">
        <v>4.6100000000000003</v>
      </c>
      <c r="C658" s="112">
        <v>5.53</v>
      </c>
      <c r="D658" s="112">
        <v>3.57</v>
      </c>
      <c r="E658" s="112">
        <v>1.42</v>
      </c>
    </row>
    <row r="659" spans="1:5">
      <c r="A659" s="108">
        <v>40042</v>
      </c>
      <c r="B659" s="112">
        <v>4.46</v>
      </c>
      <c r="C659" s="112">
        <v>5.46</v>
      </c>
      <c r="D659" s="112">
        <v>3.47</v>
      </c>
      <c r="E659" s="112">
        <v>1.6</v>
      </c>
    </row>
    <row r="660" spans="1:5">
      <c r="A660" s="108">
        <v>40043</v>
      </c>
      <c r="B660" s="112">
        <v>4.51</v>
      </c>
      <c r="C660" s="112">
        <v>5.49</v>
      </c>
      <c r="D660" s="112">
        <v>3.51</v>
      </c>
      <c r="E660" s="112">
        <v>1.57</v>
      </c>
    </row>
    <row r="661" spans="1:5">
      <c r="A661" s="108">
        <v>40044</v>
      </c>
      <c r="B661" s="112">
        <v>4.37</v>
      </c>
      <c r="C661" s="112">
        <v>5.41</v>
      </c>
      <c r="D661" s="112">
        <v>3.45</v>
      </c>
      <c r="E661" s="112">
        <v>1.71</v>
      </c>
    </row>
    <row r="662" spans="1:5">
      <c r="A662" s="108">
        <v>40045</v>
      </c>
      <c r="B662" s="112">
        <v>4.3899999999999997</v>
      </c>
      <c r="C662" s="112">
        <v>5.47</v>
      </c>
      <c r="D662" s="112">
        <v>3.43</v>
      </c>
      <c r="E662" s="112">
        <v>1.66</v>
      </c>
    </row>
    <row r="663" spans="1:5">
      <c r="A663" s="108">
        <v>40046</v>
      </c>
      <c r="B663" s="112">
        <v>4.34</v>
      </c>
      <c r="C663" s="112">
        <v>5.42</v>
      </c>
      <c r="D663" s="112">
        <v>3.56</v>
      </c>
      <c r="E663" s="112">
        <v>1.63</v>
      </c>
    </row>
    <row r="664" spans="1:5">
      <c r="A664" s="108">
        <v>40049</v>
      </c>
      <c r="B664" s="112">
        <v>4.4000000000000004</v>
      </c>
      <c r="C664" s="112">
        <v>5.52</v>
      </c>
      <c r="D664" s="112">
        <v>3.48</v>
      </c>
      <c r="E664" s="112">
        <v>1.62</v>
      </c>
    </row>
    <row r="665" spans="1:5">
      <c r="A665" s="108">
        <v>40050</v>
      </c>
      <c r="B665" s="112">
        <v>4.34</v>
      </c>
      <c r="C665" s="112">
        <v>5.46</v>
      </c>
      <c r="D665" s="112">
        <v>3.43</v>
      </c>
      <c r="E665" s="112">
        <v>1.61</v>
      </c>
    </row>
    <row r="666" spans="1:5">
      <c r="A666" s="108">
        <v>40051</v>
      </c>
      <c r="B666" s="112">
        <v>4.3600000000000003</v>
      </c>
      <c r="C666" s="112">
        <v>5.44</v>
      </c>
      <c r="D666" s="112">
        <v>3.43</v>
      </c>
      <c r="E666" s="112">
        <v>1.56</v>
      </c>
    </row>
    <row r="667" spans="1:5">
      <c r="A667" s="108">
        <v>40052</v>
      </c>
      <c r="B667" s="112">
        <v>4.3099999999999996</v>
      </c>
      <c r="C667" s="112">
        <v>5.4</v>
      </c>
      <c r="D667" s="112">
        <v>3.45</v>
      </c>
      <c r="E667" s="112">
        <v>1.54</v>
      </c>
    </row>
    <row r="668" spans="1:5">
      <c r="A668" s="108">
        <v>40053</v>
      </c>
      <c r="B668" s="112">
        <v>4.3499999999999996</v>
      </c>
      <c r="C668" s="112">
        <v>5.44</v>
      </c>
      <c r="D668" s="112">
        <v>3.45</v>
      </c>
      <c r="E668" s="112">
        <v>1.51</v>
      </c>
    </row>
    <row r="669" spans="1:5">
      <c r="A669" s="108">
        <v>40056</v>
      </c>
      <c r="B669" s="112">
        <v>4.38</v>
      </c>
      <c r="C669" s="112">
        <v>5.46</v>
      </c>
      <c r="D669" s="112">
        <v>3.4</v>
      </c>
      <c r="E669" s="112">
        <v>1.47</v>
      </c>
    </row>
    <row r="670" spans="1:5">
      <c r="A670" s="108">
        <v>40057</v>
      </c>
      <c r="B670" s="112">
        <v>4.37</v>
      </c>
      <c r="C670" s="112">
        <v>5.45</v>
      </c>
      <c r="D670" s="112">
        <v>3.36</v>
      </c>
      <c r="E670" s="112">
        <v>1.43</v>
      </c>
    </row>
    <row r="671" spans="1:5">
      <c r="A671" s="108">
        <v>40058</v>
      </c>
      <c r="B671" s="112">
        <v>4.3099999999999996</v>
      </c>
      <c r="C671" s="112">
        <v>5.38</v>
      </c>
      <c r="D671" s="112">
        <v>3.31</v>
      </c>
      <c r="E671" s="112">
        <v>1.43</v>
      </c>
    </row>
    <row r="672" spans="1:5">
      <c r="A672" s="108">
        <v>40059</v>
      </c>
      <c r="B672" s="112">
        <v>4.28</v>
      </c>
      <c r="C672" s="112">
        <v>5.34</v>
      </c>
      <c r="D672" s="112">
        <v>3.34</v>
      </c>
      <c r="E672" s="112">
        <v>1.39</v>
      </c>
    </row>
    <row r="673" spans="1:5">
      <c r="A673" s="108">
        <v>40060</v>
      </c>
      <c r="B673" s="112">
        <v>4.3</v>
      </c>
      <c r="C673" s="112">
        <v>5.35</v>
      </c>
      <c r="D673" s="112">
        <v>3.44</v>
      </c>
      <c r="E673" s="112">
        <v>1.36</v>
      </c>
    </row>
    <row r="674" spans="1:5">
      <c r="A674" s="108">
        <v>40063</v>
      </c>
      <c r="B674" s="112">
        <v>4.33</v>
      </c>
      <c r="C674" s="112">
        <v>5.37</v>
      </c>
      <c r="D674" s="112">
        <v>3.44</v>
      </c>
      <c r="E674" s="112">
        <v>1.33</v>
      </c>
    </row>
    <row r="675" spans="1:5">
      <c r="A675" s="108">
        <v>40064</v>
      </c>
      <c r="B675" s="112">
        <v>4.3099999999999996</v>
      </c>
      <c r="C675" s="112">
        <v>5.35</v>
      </c>
      <c r="D675" s="112">
        <v>3.48</v>
      </c>
      <c r="E675" s="112">
        <v>1.29</v>
      </c>
    </row>
    <row r="676" spans="1:5">
      <c r="A676" s="108">
        <v>40065</v>
      </c>
      <c r="B676" s="112">
        <v>4.29</v>
      </c>
      <c r="C676" s="112">
        <v>5.34</v>
      </c>
      <c r="D676" s="112">
        <v>3.47</v>
      </c>
      <c r="E676" s="112">
        <v>1.26</v>
      </c>
    </row>
    <row r="677" spans="1:5">
      <c r="A677" s="108">
        <v>40066</v>
      </c>
      <c r="B677" s="112">
        <v>4.5</v>
      </c>
      <c r="C677" s="112">
        <v>5.45</v>
      </c>
      <c r="D677" s="112">
        <v>3.35</v>
      </c>
      <c r="E677" s="112">
        <v>1.69</v>
      </c>
    </row>
    <row r="678" spans="1:5">
      <c r="A678" s="108">
        <v>40067</v>
      </c>
      <c r="B678" s="112">
        <v>4.49</v>
      </c>
      <c r="C678" s="112">
        <v>5.43</v>
      </c>
      <c r="D678" s="112">
        <v>3.35</v>
      </c>
      <c r="E678" s="112">
        <v>1.64</v>
      </c>
    </row>
    <row r="679" spans="1:5">
      <c r="A679" s="108">
        <v>40070</v>
      </c>
      <c r="B679" s="112">
        <v>4.49</v>
      </c>
      <c r="C679" s="112">
        <v>5.44</v>
      </c>
      <c r="D679" s="112">
        <v>3.42</v>
      </c>
      <c r="E679" s="112">
        <v>1.59</v>
      </c>
    </row>
    <row r="680" spans="1:5">
      <c r="A680" s="108">
        <v>40071</v>
      </c>
      <c r="B680" s="112">
        <v>4.47</v>
      </c>
      <c r="C680" s="112">
        <v>5.4</v>
      </c>
      <c r="D680" s="112">
        <v>3.45</v>
      </c>
      <c r="E680" s="112">
        <v>1.54</v>
      </c>
    </row>
    <row r="681" spans="1:5">
      <c r="A681" s="108">
        <v>40072</v>
      </c>
      <c r="B681" s="112">
        <v>4.4000000000000004</v>
      </c>
      <c r="C681" s="112">
        <v>5.38</v>
      </c>
      <c r="D681" s="112">
        <v>3.47</v>
      </c>
      <c r="E681" s="112">
        <v>1.55</v>
      </c>
    </row>
    <row r="682" spans="1:5">
      <c r="A682" s="108">
        <v>40073</v>
      </c>
      <c r="B682" s="112">
        <v>4.4000000000000004</v>
      </c>
      <c r="C682" s="112">
        <v>5.35</v>
      </c>
      <c r="D682" s="112">
        <v>3.38</v>
      </c>
      <c r="E682" s="112">
        <v>1.5</v>
      </c>
    </row>
    <row r="683" spans="1:5">
      <c r="A683" s="108">
        <v>40074</v>
      </c>
      <c r="B683" s="112">
        <v>4.37</v>
      </c>
      <c r="C683" s="112">
        <v>5.32</v>
      </c>
      <c r="D683" s="112">
        <v>3.46</v>
      </c>
      <c r="E683" s="112">
        <v>1.46</v>
      </c>
    </row>
    <row r="684" spans="1:5">
      <c r="A684" s="108">
        <v>40077</v>
      </c>
      <c r="B684" s="112">
        <v>4.43</v>
      </c>
      <c r="C684" s="112">
        <v>5.37</v>
      </c>
      <c r="D684" s="112">
        <v>3.48</v>
      </c>
      <c r="E684" s="112">
        <v>1.46</v>
      </c>
    </row>
    <row r="685" spans="1:5">
      <c r="A685" s="108">
        <v>40078</v>
      </c>
      <c r="B685" s="112">
        <v>4.49</v>
      </c>
      <c r="C685" s="112">
        <v>5.4</v>
      </c>
      <c r="D685" s="112">
        <v>3.44</v>
      </c>
      <c r="E685" s="112">
        <v>1.45</v>
      </c>
    </row>
    <row r="686" spans="1:5">
      <c r="A686" s="108">
        <v>40079</v>
      </c>
      <c r="B686" s="112">
        <v>4.47</v>
      </c>
      <c r="C686" s="112">
        <v>5.37</v>
      </c>
      <c r="D686" s="112">
        <v>3.42</v>
      </c>
      <c r="E686" s="112">
        <v>1.41</v>
      </c>
    </row>
    <row r="687" spans="1:5">
      <c r="A687" s="108">
        <v>40080</v>
      </c>
      <c r="B687" s="112">
        <v>4.4400000000000004</v>
      </c>
      <c r="C687" s="112">
        <v>5.36</v>
      </c>
      <c r="D687" s="112">
        <v>3.38</v>
      </c>
      <c r="E687" s="112">
        <v>1.38</v>
      </c>
    </row>
    <row r="688" spans="1:5">
      <c r="A688" s="108">
        <v>40081</v>
      </c>
      <c r="B688" s="112">
        <v>4.43</v>
      </c>
      <c r="C688" s="112">
        <v>5.35</v>
      </c>
      <c r="D688" s="112">
        <v>3.32</v>
      </c>
      <c r="E688" s="112">
        <v>1.34</v>
      </c>
    </row>
    <row r="689" spans="1:5">
      <c r="A689" s="108">
        <v>40084</v>
      </c>
      <c r="B689" s="112">
        <v>4.45</v>
      </c>
      <c r="C689" s="112">
        <v>5.36</v>
      </c>
      <c r="D689" s="112">
        <v>3.28</v>
      </c>
      <c r="E689" s="112">
        <v>1.3</v>
      </c>
    </row>
    <row r="690" spans="1:5">
      <c r="A690" s="108">
        <v>40085</v>
      </c>
      <c r="B690" s="112">
        <v>4.47</v>
      </c>
      <c r="C690" s="112">
        <v>5.38</v>
      </c>
      <c r="D690" s="112">
        <v>3.29</v>
      </c>
      <c r="E690" s="112">
        <v>1.27</v>
      </c>
    </row>
    <row r="691" spans="1:5">
      <c r="A691" s="108">
        <v>40086</v>
      </c>
      <c r="B691" s="112">
        <v>4.3899999999999997</v>
      </c>
      <c r="C691" s="112">
        <v>5.34</v>
      </c>
      <c r="D691" s="112">
        <v>3.31</v>
      </c>
      <c r="E691" s="112">
        <v>1.31</v>
      </c>
    </row>
    <row r="692" spans="1:5">
      <c r="A692" s="108">
        <v>40087</v>
      </c>
      <c r="B692" s="112">
        <v>4.3600000000000003</v>
      </c>
      <c r="C692" s="112">
        <v>5.32</v>
      </c>
      <c r="D692" s="112">
        <v>3.18</v>
      </c>
      <c r="E692" s="112">
        <v>1.28</v>
      </c>
    </row>
    <row r="693" spans="1:5">
      <c r="A693" s="108">
        <v>40091</v>
      </c>
      <c r="B693" s="112">
        <v>4.34</v>
      </c>
      <c r="C693" s="112">
        <v>5.3</v>
      </c>
      <c r="D693" s="112">
        <v>3.22</v>
      </c>
      <c r="E693" s="112">
        <v>1.24</v>
      </c>
    </row>
    <row r="694" spans="1:5">
      <c r="A694" s="108">
        <v>40092</v>
      </c>
      <c r="B694" s="112">
        <v>4.4400000000000004</v>
      </c>
      <c r="C694" s="112">
        <v>5.37</v>
      </c>
      <c r="D694" s="112">
        <v>3.26</v>
      </c>
      <c r="E694" s="112">
        <v>1.33</v>
      </c>
    </row>
    <row r="695" spans="1:5">
      <c r="A695" s="108">
        <v>40093</v>
      </c>
      <c r="B695" s="112">
        <v>4.45</v>
      </c>
      <c r="C695" s="112">
        <v>5.36</v>
      </c>
      <c r="D695" s="112">
        <v>3.18</v>
      </c>
      <c r="E695" s="112">
        <v>1.29</v>
      </c>
    </row>
    <row r="696" spans="1:5">
      <c r="A696" s="108">
        <v>40094</v>
      </c>
      <c r="B696" s="112">
        <v>4.47</v>
      </c>
      <c r="C696" s="112">
        <v>5.35</v>
      </c>
      <c r="D696" s="112">
        <v>3.25</v>
      </c>
      <c r="E696" s="112">
        <v>1.25</v>
      </c>
    </row>
    <row r="697" spans="1:5">
      <c r="A697" s="108">
        <v>40095</v>
      </c>
      <c r="B697" s="112">
        <v>4.3600000000000003</v>
      </c>
      <c r="C697" s="112">
        <v>5.28</v>
      </c>
      <c r="D697" s="112">
        <v>3.38</v>
      </c>
      <c r="E697" s="112">
        <v>1.36</v>
      </c>
    </row>
    <row r="698" spans="1:5">
      <c r="A698" s="108">
        <v>40098</v>
      </c>
      <c r="B698" s="112">
        <v>4.3899999999999997</v>
      </c>
      <c r="C698" s="112">
        <v>5.37</v>
      </c>
      <c r="D698" s="112">
        <v>3.38</v>
      </c>
      <c r="E698" s="112">
        <v>1.33</v>
      </c>
    </row>
    <row r="699" spans="1:5">
      <c r="A699" s="108">
        <v>40099</v>
      </c>
      <c r="B699" s="112">
        <v>4.37</v>
      </c>
      <c r="C699" s="112">
        <v>5.38</v>
      </c>
      <c r="D699" s="112">
        <v>3.35</v>
      </c>
      <c r="E699" s="112">
        <v>1.29</v>
      </c>
    </row>
    <row r="700" spans="1:5">
      <c r="A700" s="108">
        <v>40100</v>
      </c>
      <c r="B700" s="112">
        <v>4.37</v>
      </c>
      <c r="C700" s="112">
        <v>5.39</v>
      </c>
      <c r="D700" s="112">
        <v>3.41</v>
      </c>
      <c r="E700" s="112">
        <v>1.25</v>
      </c>
    </row>
    <row r="701" spans="1:5">
      <c r="A701" s="108">
        <v>40101</v>
      </c>
      <c r="B701" s="112">
        <v>4.43</v>
      </c>
      <c r="C701" s="112">
        <v>5.43</v>
      </c>
      <c r="D701" s="112">
        <v>3.46</v>
      </c>
      <c r="E701" s="112">
        <v>1.26</v>
      </c>
    </row>
    <row r="702" spans="1:5">
      <c r="A702" s="108">
        <v>40102</v>
      </c>
      <c r="B702" s="112">
        <v>4.5599999999999996</v>
      </c>
      <c r="C702" s="112">
        <v>5.52</v>
      </c>
      <c r="D702" s="112">
        <v>3.41</v>
      </c>
      <c r="E702" s="112">
        <v>1.41</v>
      </c>
    </row>
    <row r="703" spans="1:5">
      <c r="A703" s="108">
        <v>40105</v>
      </c>
      <c r="B703" s="112">
        <v>4.54</v>
      </c>
      <c r="C703" s="112">
        <v>5.53</v>
      </c>
      <c r="D703" s="112">
        <v>3.39</v>
      </c>
      <c r="E703" s="112">
        <v>1.37</v>
      </c>
    </row>
    <row r="704" spans="1:5">
      <c r="A704" s="108">
        <v>40106</v>
      </c>
      <c r="B704" s="112">
        <v>4.55</v>
      </c>
      <c r="C704" s="112">
        <v>5.53</v>
      </c>
      <c r="D704" s="112">
        <v>3.34</v>
      </c>
      <c r="E704" s="112">
        <v>1.33</v>
      </c>
    </row>
    <row r="705" spans="1:5">
      <c r="A705" s="108">
        <v>40107</v>
      </c>
      <c r="B705" s="112">
        <v>4.53</v>
      </c>
      <c r="C705" s="112">
        <v>5.53</v>
      </c>
      <c r="D705" s="112">
        <v>3.39</v>
      </c>
      <c r="E705" s="112">
        <v>1.3</v>
      </c>
    </row>
    <row r="706" spans="1:5">
      <c r="A706" s="108">
        <v>40108</v>
      </c>
      <c r="B706" s="112">
        <v>4.55</v>
      </c>
      <c r="C706" s="112">
        <v>5.55</v>
      </c>
      <c r="D706" s="112">
        <v>3.41</v>
      </c>
      <c r="E706" s="112">
        <v>1.26</v>
      </c>
    </row>
    <row r="707" spans="1:5">
      <c r="A707" s="108">
        <v>40109</v>
      </c>
      <c r="B707" s="112">
        <v>4.59</v>
      </c>
      <c r="C707" s="112">
        <v>5.6</v>
      </c>
      <c r="D707" s="112">
        <v>3.49</v>
      </c>
      <c r="E707" s="112">
        <v>1.24</v>
      </c>
    </row>
    <row r="708" spans="1:5">
      <c r="A708" s="108">
        <v>40112</v>
      </c>
      <c r="B708" s="112">
        <v>4.62</v>
      </c>
      <c r="C708" s="112">
        <v>5.63</v>
      </c>
      <c r="D708" s="112">
        <v>3.55</v>
      </c>
      <c r="E708" s="112">
        <v>1.22</v>
      </c>
    </row>
    <row r="709" spans="1:5">
      <c r="A709" s="108">
        <v>40113</v>
      </c>
      <c r="B709" s="112">
        <v>4.54</v>
      </c>
      <c r="C709" s="112">
        <v>5.54</v>
      </c>
      <c r="D709" s="112">
        <v>3.44</v>
      </c>
      <c r="E709" s="112">
        <v>1.25</v>
      </c>
    </row>
    <row r="710" spans="1:5">
      <c r="A710" s="108">
        <v>40114</v>
      </c>
      <c r="B710" s="112">
        <v>4.51</v>
      </c>
      <c r="C710" s="112">
        <v>5.51</v>
      </c>
      <c r="D710" s="112">
        <v>3.41</v>
      </c>
      <c r="E710" s="112">
        <v>1.23</v>
      </c>
    </row>
    <row r="711" spans="1:5">
      <c r="A711" s="108">
        <v>40115</v>
      </c>
      <c r="B711" s="112">
        <v>4.45</v>
      </c>
      <c r="C711" s="112">
        <v>5.44</v>
      </c>
      <c r="D711" s="112">
        <v>3.5</v>
      </c>
      <c r="E711" s="112">
        <v>1.23</v>
      </c>
    </row>
    <row r="712" spans="1:5">
      <c r="A712" s="108">
        <v>40116</v>
      </c>
      <c r="B712" s="112">
        <v>4.4400000000000004</v>
      </c>
      <c r="C712" s="112">
        <v>5.43</v>
      </c>
      <c r="D712" s="112">
        <v>3.38</v>
      </c>
      <c r="E712" s="112">
        <v>1.2</v>
      </c>
    </row>
    <row r="713" spans="1:5">
      <c r="A713" s="108">
        <v>40119</v>
      </c>
      <c r="B713" s="112">
        <v>4.43</v>
      </c>
      <c r="C713" s="112">
        <v>5.4</v>
      </c>
      <c r="D713" s="112">
        <v>3.41</v>
      </c>
      <c r="E713" s="112">
        <v>1.1599999999999999</v>
      </c>
    </row>
    <row r="714" spans="1:5">
      <c r="A714" s="108">
        <v>40120</v>
      </c>
      <c r="B714" s="112">
        <v>4.43</v>
      </c>
      <c r="C714" s="112">
        <v>5.4</v>
      </c>
      <c r="D714" s="112">
        <v>3.47</v>
      </c>
      <c r="E714" s="112">
        <v>1.1299999999999999</v>
      </c>
    </row>
    <row r="715" spans="1:5">
      <c r="A715" s="108">
        <v>40121</v>
      </c>
      <c r="B715" s="112">
        <v>4.47</v>
      </c>
      <c r="C715" s="112">
        <v>5.44</v>
      </c>
      <c r="D715" s="112">
        <v>3.52</v>
      </c>
      <c r="E715" s="112">
        <v>1.1100000000000001</v>
      </c>
    </row>
    <row r="716" spans="1:5">
      <c r="A716" s="108">
        <v>40122</v>
      </c>
      <c r="B716" s="112">
        <v>4.46</v>
      </c>
      <c r="C716" s="112">
        <v>5.43</v>
      </c>
      <c r="D716" s="112">
        <v>3.52</v>
      </c>
      <c r="E716" s="112">
        <v>1.08</v>
      </c>
    </row>
    <row r="717" spans="1:5">
      <c r="A717" s="108">
        <v>40123</v>
      </c>
      <c r="B717" s="112">
        <v>4.46</v>
      </c>
      <c r="C717" s="112">
        <v>5.47</v>
      </c>
      <c r="D717" s="112">
        <v>3.5</v>
      </c>
      <c r="E717" s="112">
        <v>1.05</v>
      </c>
    </row>
    <row r="718" spans="1:5">
      <c r="A718" s="108">
        <v>40126</v>
      </c>
      <c r="B718" s="112">
        <v>4.49</v>
      </c>
      <c r="C718" s="112">
        <v>5.5</v>
      </c>
      <c r="D718" s="112">
        <v>3.49</v>
      </c>
      <c r="E718" s="112">
        <v>1.03</v>
      </c>
    </row>
    <row r="719" spans="1:5">
      <c r="A719" s="108">
        <v>40127</v>
      </c>
      <c r="B719" s="112">
        <v>4.47</v>
      </c>
      <c r="C719" s="112">
        <v>5.5</v>
      </c>
      <c r="D719" s="112">
        <v>3.47</v>
      </c>
      <c r="E719" s="112">
        <v>1</v>
      </c>
    </row>
    <row r="720" spans="1:5">
      <c r="A720" s="108">
        <v>40128</v>
      </c>
      <c r="B720" s="112">
        <v>4.42</v>
      </c>
      <c r="C720" s="112">
        <v>5.47</v>
      </c>
      <c r="D720" s="112">
        <v>3.48</v>
      </c>
      <c r="E720" s="112">
        <v>1.01</v>
      </c>
    </row>
    <row r="721" spans="1:5">
      <c r="A721" s="108">
        <v>40129</v>
      </c>
      <c r="B721" s="112">
        <v>4.34</v>
      </c>
      <c r="C721" s="112">
        <v>5.38</v>
      </c>
      <c r="D721" s="112">
        <v>3.44</v>
      </c>
      <c r="E721" s="112">
        <v>1.08</v>
      </c>
    </row>
    <row r="722" spans="1:5">
      <c r="A722" s="108">
        <v>40130</v>
      </c>
      <c r="B722" s="112">
        <v>4.2699999999999996</v>
      </c>
      <c r="C722" s="112">
        <v>5.38</v>
      </c>
      <c r="D722" s="112">
        <v>3.42</v>
      </c>
      <c r="E722" s="112">
        <v>1.1200000000000001</v>
      </c>
    </row>
    <row r="723" spans="1:5">
      <c r="A723" s="108">
        <v>40133</v>
      </c>
      <c r="B723" s="112">
        <v>4.29</v>
      </c>
      <c r="C723" s="112">
        <v>5.46</v>
      </c>
      <c r="D723" s="112">
        <v>3.33</v>
      </c>
      <c r="E723" s="112">
        <v>1.0900000000000001</v>
      </c>
    </row>
    <row r="724" spans="1:5">
      <c r="A724" s="108">
        <v>40134</v>
      </c>
      <c r="B724" s="112">
        <v>4.24</v>
      </c>
      <c r="C724" s="112">
        <v>5.4</v>
      </c>
      <c r="D724" s="112">
        <v>3.32</v>
      </c>
      <c r="E724" s="112">
        <v>1.1000000000000001</v>
      </c>
    </row>
    <row r="725" spans="1:5">
      <c r="A725" s="108">
        <v>40135</v>
      </c>
      <c r="B725" s="112">
        <v>4.2699999999999996</v>
      </c>
      <c r="C725" s="112">
        <v>5.41</v>
      </c>
      <c r="D725" s="112">
        <v>3.36</v>
      </c>
      <c r="E725" s="112">
        <v>1.08</v>
      </c>
    </row>
    <row r="726" spans="1:5">
      <c r="A726" s="108">
        <v>40136</v>
      </c>
      <c r="B726" s="112">
        <v>4.24</v>
      </c>
      <c r="C726" s="112">
        <v>5.35</v>
      </c>
      <c r="D726" s="112">
        <v>3.34</v>
      </c>
      <c r="E726" s="112">
        <v>1.06</v>
      </c>
    </row>
    <row r="727" spans="1:5">
      <c r="A727" s="108">
        <v>40137</v>
      </c>
      <c r="B727" s="112">
        <v>4.26</v>
      </c>
      <c r="C727" s="112">
        <v>5.34</v>
      </c>
      <c r="D727" s="112">
        <v>3.37</v>
      </c>
      <c r="E727" s="112">
        <v>1.03</v>
      </c>
    </row>
    <row r="728" spans="1:5">
      <c r="A728" s="108">
        <v>40140</v>
      </c>
      <c r="B728" s="112">
        <v>4.3</v>
      </c>
      <c r="C728" s="112">
        <v>5.38</v>
      </c>
      <c r="D728" s="112">
        <v>3.35</v>
      </c>
      <c r="E728" s="112">
        <v>1.03</v>
      </c>
    </row>
    <row r="729" spans="1:5">
      <c r="A729" s="108">
        <v>40141</v>
      </c>
      <c r="B729" s="112">
        <v>4.28</v>
      </c>
      <c r="C729" s="112">
        <v>5.37</v>
      </c>
      <c r="D729" s="112">
        <v>3.3</v>
      </c>
      <c r="E729" s="112">
        <v>1</v>
      </c>
    </row>
    <row r="730" spans="1:5">
      <c r="A730" s="108">
        <v>40142</v>
      </c>
      <c r="B730" s="112">
        <v>4.25</v>
      </c>
      <c r="C730" s="112">
        <v>5.34</v>
      </c>
      <c r="D730" s="112">
        <v>3.27</v>
      </c>
      <c r="E730" s="112">
        <v>0.99</v>
      </c>
    </row>
    <row r="731" spans="1:5">
      <c r="A731" s="108">
        <v>40143</v>
      </c>
      <c r="B731" s="112">
        <v>4.2</v>
      </c>
      <c r="C731" s="112">
        <v>5.31</v>
      </c>
      <c r="D731" s="112">
        <v>3.27</v>
      </c>
      <c r="E731" s="112">
        <v>1</v>
      </c>
    </row>
    <row r="732" spans="1:5">
      <c r="A732" s="108">
        <v>40144</v>
      </c>
      <c r="B732" s="112">
        <v>4.05</v>
      </c>
      <c r="C732" s="112">
        <v>5.24</v>
      </c>
      <c r="D732" s="112">
        <v>3.21</v>
      </c>
      <c r="E732" s="112">
        <v>1.32</v>
      </c>
    </row>
    <row r="733" spans="1:5">
      <c r="A733" s="108">
        <v>40147</v>
      </c>
      <c r="B733" s="112">
        <v>4.0999999999999996</v>
      </c>
      <c r="C733" s="112">
        <v>5.25</v>
      </c>
      <c r="D733" s="112">
        <v>3.2</v>
      </c>
      <c r="E733" s="112">
        <v>1.31</v>
      </c>
    </row>
    <row r="734" spans="1:5">
      <c r="A734" s="108">
        <v>40148</v>
      </c>
      <c r="B734" s="112">
        <v>4.05</v>
      </c>
      <c r="C734" s="112">
        <v>5.22</v>
      </c>
      <c r="D734" s="112">
        <v>3.28</v>
      </c>
      <c r="E734" s="112">
        <v>1.31</v>
      </c>
    </row>
    <row r="735" spans="1:5">
      <c r="A735" s="108">
        <v>40149</v>
      </c>
      <c r="B735" s="112">
        <v>4.13</v>
      </c>
      <c r="C735" s="112">
        <v>5.3</v>
      </c>
      <c r="D735" s="112">
        <v>3.31</v>
      </c>
      <c r="E735" s="112">
        <v>1.35</v>
      </c>
    </row>
    <row r="736" spans="1:5">
      <c r="A736" s="108">
        <v>40150</v>
      </c>
      <c r="B736" s="112">
        <v>4.12</v>
      </c>
      <c r="C736" s="112">
        <v>5.28</v>
      </c>
      <c r="D736" s="112">
        <v>3.38</v>
      </c>
      <c r="E736" s="112">
        <v>1.31</v>
      </c>
    </row>
    <row r="737" spans="1:5">
      <c r="A737" s="108">
        <v>40151</v>
      </c>
      <c r="B737" s="112">
        <v>4.16</v>
      </c>
      <c r="C737" s="112">
        <v>5.27</v>
      </c>
      <c r="D737" s="112">
        <v>3.47</v>
      </c>
      <c r="E737" s="112">
        <v>1.3</v>
      </c>
    </row>
    <row r="738" spans="1:5">
      <c r="A738" s="108">
        <v>40154</v>
      </c>
      <c r="B738" s="112">
        <v>4.24</v>
      </c>
      <c r="C738" s="112">
        <v>5.32</v>
      </c>
      <c r="D738" s="112">
        <v>3.43</v>
      </c>
      <c r="E738" s="112">
        <v>1.34</v>
      </c>
    </row>
    <row r="739" spans="1:5">
      <c r="A739" s="108">
        <v>40155</v>
      </c>
      <c r="B739" s="112">
        <v>4.2</v>
      </c>
      <c r="C739" s="112">
        <v>5.25</v>
      </c>
      <c r="D739" s="112">
        <v>3.38</v>
      </c>
      <c r="E739" s="112">
        <v>1.32</v>
      </c>
    </row>
    <row r="740" spans="1:5">
      <c r="A740" s="108">
        <v>40156</v>
      </c>
      <c r="B740" s="112">
        <v>4.17</v>
      </c>
      <c r="C740" s="112">
        <v>5.24</v>
      </c>
      <c r="D740" s="112">
        <v>3.43</v>
      </c>
      <c r="E740" s="112">
        <v>1.29</v>
      </c>
    </row>
    <row r="741" spans="1:5">
      <c r="A741" s="108">
        <v>40157</v>
      </c>
      <c r="B741" s="112">
        <v>4.26</v>
      </c>
      <c r="C741" s="112">
        <v>5.32</v>
      </c>
      <c r="D741" s="112">
        <v>3.5</v>
      </c>
      <c r="E741" s="112">
        <v>1.36</v>
      </c>
    </row>
    <row r="742" spans="1:5">
      <c r="A742" s="108">
        <v>40158</v>
      </c>
      <c r="B742" s="112">
        <v>4.22</v>
      </c>
      <c r="C742" s="112">
        <v>5.3</v>
      </c>
      <c r="D742" s="112">
        <v>3.55</v>
      </c>
      <c r="E742" s="112">
        <v>1.34</v>
      </c>
    </row>
    <row r="743" spans="1:5">
      <c r="A743" s="108">
        <v>40161</v>
      </c>
      <c r="B743" s="112">
        <v>4.25</v>
      </c>
      <c r="C743" s="112">
        <v>5.3</v>
      </c>
      <c r="D743" s="112">
        <v>3.55</v>
      </c>
      <c r="E743" s="112">
        <v>1.31</v>
      </c>
    </row>
    <row r="744" spans="1:5">
      <c r="A744" s="108">
        <v>40162</v>
      </c>
      <c r="B744" s="112">
        <v>4.18</v>
      </c>
      <c r="C744" s="112">
        <v>5.25</v>
      </c>
      <c r="D744" s="112">
        <v>3.59</v>
      </c>
      <c r="E744" s="112">
        <v>1.33</v>
      </c>
    </row>
    <row r="745" spans="1:5">
      <c r="A745" s="108">
        <v>40163</v>
      </c>
      <c r="B745" s="112">
        <v>4.25</v>
      </c>
      <c r="C745" s="112">
        <v>5.3</v>
      </c>
      <c r="D745" s="112">
        <v>3.6</v>
      </c>
      <c r="E745" s="112">
        <v>1.35</v>
      </c>
    </row>
    <row r="746" spans="1:5">
      <c r="A746" s="108">
        <v>40164</v>
      </c>
      <c r="B746" s="112">
        <v>4.24</v>
      </c>
      <c r="C746" s="112">
        <v>5.3</v>
      </c>
      <c r="D746" s="112">
        <v>3.48</v>
      </c>
      <c r="E746" s="112">
        <v>1.31</v>
      </c>
    </row>
    <row r="747" spans="1:5">
      <c r="A747" s="108">
        <v>40165</v>
      </c>
      <c r="B747" s="112">
        <v>4.2</v>
      </c>
      <c r="C747" s="112">
        <v>5.25</v>
      </c>
      <c r="D747" s="112">
        <v>3.54</v>
      </c>
      <c r="E747" s="112">
        <v>1.29</v>
      </c>
    </row>
    <row r="748" spans="1:5">
      <c r="A748" s="108">
        <v>40168</v>
      </c>
      <c r="B748" s="112">
        <v>4.1900000000000004</v>
      </c>
      <c r="C748" s="112">
        <v>5.28</v>
      </c>
      <c r="D748" s="112">
        <v>3.67</v>
      </c>
      <c r="E748" s="112">
        <v>1.26</v>
      </c>
    </row>
    <row r="749" spans="1:5">
      <c r="A749" s="108">
        <v>40169</v>
      </c>
      <c r="B749" s="112">
        <v>4.3099999999999996</v>
      </c>
      <c r="C749" s="112">
        <v>5.37</v>
      </c>
      <c r="D749" s="112">
        <v>3.75</v>
      </c>
      <c r="E749" s="112">
        <v>1.4</v>
      </c>
    </row>
    <row r="750" spans="1:5">
      <c r="A750" s="108">
        <v>40170</v>
      </c>
      <c r="B750" s="112">
        <v>4.28</v>
      </c>
      <c r="C750" s="112">
        <v>5.34</v>
      </c>
      <c r="D750" s="112">
        <v>3.75</v>
      </c>
      <c r="E750" s="112">
        <v>1.37</v>
      </c>
    </row>
    <row r="751" spans="1:5">
      <c r="A751" s="108">
        <v>40171</v>
      </c>
      <c r="B751" s="112">
        <v>4.32</v>
      </c>
      <c r="C751" s="112">
        <v>5.36</v>
      </c>
      <c r="D751" s="112">
        <v>3.8</v>
      </c>
      <c r="E751" s="112">
        <v>1.35</v>
      </c>
    </row>
    <row r="752" spans="1:5">
      <c r="A752" s="108">
        <v>40175</v>
      </c>
      <c r="B752" s="112">
        <v>4.3600000000000003</v>
      </c>
      <c r="C752" s="112">
        <v>5.39</v>
      </c>
      <c r="D752" s="112">
        <v>3.84</v>
      </c>
      <c r="E752" s="112">
        <v>1.32</v>
      </c>
    </row>
    <row r="753" spans="1:5">
      <c r="A753" s="108">
        <v>40176</v>
      </c>
      <c r="B753" s="112">
        <v>4.3899999999999997</v>
      </c>
      <c r="C753" s="112">
        <v>5.4</v>
      </c>
      <c r="D753" s="112">
        <v>3.8</v>
      </c>
      <c r="E753" s="112">
        <v>1.3</v>
      </c>
    </row>
    <row r="754" spans="1:5">
      <c r="A754" s="108">
        <v>40177</v>
      </c>
      <c r="B754" s="112">
        <v>4.41</v>
      </c>
      <c r="C754" s="112">
        <v>5.39</v>
      </c>
      <c r="D754" s="112">
        <v>3.79</v>
      </c>
      <c r="E754" s="112">
        <v>1.26</v>
      </c>
    </row>
    <row r="755" spans="1:5">
      <c r="A755" s="108">
        <v>40178</v>
      </c>
      <c r="B755" s="112">
        <v>4.41</v>
      </c>
      <c r="C755" s="112">
        <v>5.39</v>
      </c>
      <c r="D755" s="112">
        <v>3.84</v>
      </c>
      <c r="E755" s="112">
        <v>1.26</v>
      </c>
    </row>
    <row r="756" spans="1:5">
      <c r="A756" s="108">
        <v>40182</v>
      </c>
      <c r="B756" s="112">
        <v>4.4400000000000004</v>
      </c>
      <c r="C756" s="112">
        <v>5.43</v>
      </c>
      <c r="D756" s="112">
        <v>3.82</v>
      </c>
      <c r="E756" s="112">
        <v>1.23</v>
      </c>
    </row>
    <row r="757" spans="1:5">
      <c r="A757" s="108">
        <v>40183</v>
      </c>
      <c r="B757" s="112">
        <v>4.3600000000000003</v>
      </c>
      <c r="C757" s="112">
        <v>5.35</v>
      </c>
      <c r="D757" s="112">
        <v>3.76</v>
      </c>
      <c r="E757" s="112">
        <v>1.28</v>
      </c>
    </row>
    <row r="758" spans="1:5">
      <c r="A758" s="108">
        <v>40184</v>
      </c>
      <c r="B758" s="112">
        <v>4.43</v>
      </c>
      <c r="C758" s="112">
        <v>5.38</v>
      </c>
      <c r="D758" s="112">
        <v>3.82</v>
      </c>
      <c r="E758" s="112">
        <v>1.3</v>
      </c>
    </row>
    <row r="759" spans="1:5">
      <c r="A759" s="108">
        <v>40185</v>
      </c>
      <c r="B759" s="112">
        <v>4.32</v>
      </c>
      <c r="C759" s="112">
        <v>5.29</v>
      </c>
      <c r="D759" s="112">
        <v>3.82</v>
      </c>
      <c r="E759" s="112">
        <v>1.4</v>
      </c>
    </row>
    <row r="760" spans="1:5">
      <c r="A760" s="108">
        <v>40186</v>
      </c>
      <c r="B760" s="112">
        <v>4.3600000000000003</v>
      </c>
      <c r="C760" s="112">
        <v>5.36</v>
      </c>
      <c r="D760" s="112">
        <v>3.83</v>
      </c>
      <c r="E760" s="112">
        <v>1.38</v>
      </c>
    </row>
    <row r="761" spans="1:5">
      <c r="A761" s="108">
        <v>40189</v>
      </c>
      <c r="B761" s="112">
        <v>4.2699999999999996</v>
      </c>
      <c r="C761" s="112">
        <v>5.38</v>
      </c>
      <c r="D761" s="112">
        <v>3.82</v>
      </c>
      <c r="E761" s="112">
        <v>1.43</v>
      </c>
    </row>
    <row r="762" spans="1:5">
      <c r="A762" s="108">
        <v>40190</v>
      </c>
      <c r="B762" s="112">
        <v>4.25</v>
      </c>
      <c r="C762" s="112">
        <v>5.37</v>
      </c>
      <c r="D762" s="112">
        <v>3.71</v>
      </c>
      <c r="E762" s="112">
        <v>1.39</v>
      </c>
    </row>
    <row r="763" spans="1:5">
      <c r="A763" s="108">
        <v>40191</v>
      </c>
      <c r="B763" s="112">
        <v>4.26</v>
      </c>
      <c r="C763" s="112">
        <v>5.36</v>
      </c>
      <c r="D763" s="112">
        <v>3.79</v>
      </c>
      <c r="E763" s="112">
        <v>1.35</v>
      </c>
    </row>
    <row r="764" spans="1:5">
      <c r="A764" s="108">
        <v>40192</v>
      </c>
      <c r="B764" s="112">
        <v>4.2300000000000004</v>
      </c>
      <c r="C764" s="112">
        <v>5.34</v>
      </c>
      <c r="D764" s="112">
        <v>3.74</v>
      </c>
      <c r="E764" s="112">
        <v>1.32</v>
      </c>
    </row>
    <row r="765" spans="1:5">
      <c r="A765" s="108">
        <v>40193</v>
      </c>
      <c r="B765" s="112">
        <v>4.24</v>
      </c>
      <c r="C765" s="112">
        <v>5.36</v>
      </c>
      <c r="D765" s="112">
        <v>3.67</v>
      </c>
      <c r="E765" s="112">
        <v>1.28</v>
      </c>
    </row>
    <row r="766" spans="1:5">
      <c r="A766" s="108">
        <v>40196</v>
      </c>
      <c r="B766" s="112">
        <v>4.28</v>
      </c>
      <c r="C766" s="112">
        <v>5.39</v>
      </c>
      <c r="D766" s="112">
        <v>3.67</v>
      </c>
      <c r="E766" s="112">
        <v>1.26</v>
      </c>
    </row>
    <row r="767" spans="1:5">
      <c r="A767" s="108">
        <v>40197</v>
      </c>
      <c r="B767" s="112">
        <v>4.24</v>
      </c>
      <c r="C767" s="112">
        <v>5.34</v>
      </c>
      <c r="D767" s="112">
        <v>3.69</v>
      </c>
      <c r="E767" s="112">
        <v>1.25</v>
      </c>
    </row>
    <row r="768" spans="1:5">
      <c r="A768" s="108">
        <v>40198</v>
      </c>
      <c r="B768" s="112">
        <v>4.24</v>
      </c>
      <c r="C768" s="112">
        <v>5.34</v>
      </c>
      <c r="D768" s="112">
        <v>3.65</v>
      </c>
      <c r="E768" s="112">
        <v>1.21</v>
      </c>
    </row>
    <row r="769" spans="1:5">
      <c r="A769" s="108">
        <v>40199</v>
      </c>
      <c r="B769" s="112">
        <v>4.26</v>
      </c>
      <c r="C769" s="112">
        <v>5.34</v>
      </c>
      <c r="D769" s="112">
        <v>3.59</v>
      </c>
      <c r="E769" s="112">
        <v>1.18</v>
      </c>
    </row>
    <row r="770" spans="1:5">
      <c r="A770" s="108">
        <v>40200</v>
      </c>
      <c r="B770" s="112">
        <v>4.24</v>
      </c>
      <c r="C770" s="112">
        <v>5.33</v>
      </c>
      <c r="D770" s="112">
        <v>3.61</v>
      </c>
      <c r="E770" s="112">
        <v>1.1499999999999999</v>
      </c>
    </row>
    <row r="771" spans="1:5">
      <c r="A771" s="108">
        <v>40203</v>
      </c>
      <c r="B771" s="112">
        <v>4.26</v>
      </c>
      <c r="C771" s="112">
        <v>5.35</v>
      </c>
      <c r="D771" s="112">
        <v>3.63</v>
      </c>
      <c r="E771" s="112">
        <v>1.1200000000000001</v>
      </c>
    </row>
    <row r="772" spans="1:5">
      <c r="A772" s="108">
        <v>40204</v>
      </c>
      <c r="B772" s="112">
        <v>4.21</v>
      </c>
      <c r="C772" s="112">
        <v>5.31</v>
      </c>
      <c r="D772" s="112">
        <v>3.62</v>
      </c>
      <c r="E772" s="112">
        <v>1.1200000000000001</v>
      </c>
    </row>
    <row r="773" spans="1:5">
      <c r="A773" s="108">
        <v>40205</v>
      </c>
      <c r="B773" s="112">
        <v>4.2300000000000004</v>
      </c>
      <c r="C773" s="112">
        <v>5.33</v>
      </c>
      <c r="D773" s="112">
        <v>3.65</v>
      </c>
      <c r="E773" s="112">
        <v>1.0900000000000001</v>
      </c>
    </row>
    <row r="774" spans="1:5">
      <c r="A774" s="108">
        <v>40206</v>
      </c>
      <c r="B774" s="112">
        <v>4.3099999999999996</v>
      </c>
      <c r="C774" s="112">
        <v>5.38</v>
      </c>
      <c r="D774" s="112">
        <v>3.63</v>
      </c>
      <c r="E774" s="112">
        <v>1.1599999999999999</v>
      </c>
    </row>
    <row r="775" spans="1:5">
      <c r="A775" s="108">
        <v>40207</v>
      </c>
      <c r="B775" s="112">
        <v>4.2699999999999996</v>
      </c>
      <c r="C775" s="112">
        <v>5.34</v>
      </c>
      <c r="D775" s="112">
        <v>3.58</v>
      </c>
      <c r="E775" s="112">
        <v>1.1399999999999999</v>
      </c>
    </row>
    <row r="776" spans="1:5">
      <c r="A776" s="108">
        <v>40210</v>
      </c>
      <c r="B776" s="112">
        <v>4.3</v>
      </c>
      <c r="C776" s="112">
        <v>5.36</v>
      </c>
      <c r="D776" s="112">
        <v>3.65</v>
      </c>
      <c r="E776" s="112">
        <v>1.1200000000000001</v>
      </c>
    </row>
    <row r="777" spans="1:5">
      <c r="A777" s="108">
        <v>40211</v>
      </c>
      <c r="B777" s="112">
        <v>4.2699999999999996</v>
      </c>
      <c r="C777" s="112">
        <v>5.34</v>
      </c>
      <c r="D777" s="112">
        <v>3.64</v>
      </c>
      <c r="E777" s="112">
        <v>1.1000000000000001</v>
      </c>
    </row>
    <row r="778" spans="1:5">
      <c r="A778" s="108">
        <v>40212</v>
      </c>
      <c r="B778" s="112">
        <v>4.2699999999999996</v>
      </c>
      <c r="C778" s="112">
        <v>5.35</v>
      </c>
      <c r="D778" s="112">
        <v>3.7</v>
      </c>
      <c r="E778" s="112">
        <v>1.07</v>
      </c>
    </row>
    <row r="779" spans="1:5">
      <c r="A779" s="108">
        <v>40213</v>
      </c>
      <c r="B779" s="112">
        <v>4.26</v>
      </c>
      <c r="C779" s="112">
        <v>5.36</v>
      </c>
      <c r="D779" s="112">
        <v>3.61</v>
      </c>
      <c r="E779" s="112">
        <v>1.04</v>
      </c>
    </row>
    <row r="780" spans="1:5">
      <c r="A780" s="108">
        <v>40214</v>
      </c>
      <c r="B780" s="112">
        <v>4.22</v>
      </c>
      <c r="C780" s="112">
        <v>5.32</v>
      </c>
      <c r="D780" s="112">
        <v>3.57</v>
      </c>
      <c r="E780" s="112">
        <v>1.03</v>
      </c>
    </row>
    <row r="781" spans="1:5">
      <c r="A781" s="108">
        <v>40217</v>
      </c>
      <c r="B781" s="112">
        <v>4.26</v>
      </c>
      <c r="C781" s="112">
        <v>5.35</v>
      </c>
      <c r="D781" s="112">
        <v>3.56</v>
      </c>
      <c r="E781" s="112">
        <v>1.03</v>
      </c>
    </row>
    <row r="782" spans="1:5">
      <c r="A782" s="108">
        <v>40218</v>
      </c>
      <c r="B782" s="112">
        <v>4.2699999999999996</v>
      </c>
      <c r="C782" s="112">
        <v>5.36</v>
      </c>
      <c r="D782" s="112">
        <v>3.64</v>
      </c>
      <c r="E782" s="112">
        <v>1</v>
      </c>
    </row>
    <row r="783" spans="1:5">
      <c r="A783" s="108">
        <v>40219</v>
      </c>
      <c r="B783" s="112">
        <v>4.2699999999999996</v>
      </c>
      <c r="C783" s="112">
        <v>5.36</v>
      </c>
      <c r="D783" s="112">
        <v>3.69</v>
      </c>
      <c r="E783" s="112">
        <v>0.97</v>
      </c>
    </row>
    <row r="784" spans="1:5">
      <c r="A784" s="108">
        <v>40220</v>
      </c>
      <c r="B784" s="112">
        <v>4.18</v>
      </c>
      <c r="C784" s="112">
        <v>5.31</v>
      </c>
      <c r="D784" s="112">
        <v>3.72</v>
      </c>
      <c r="E784" s="112">
        <v>1.07</v>
      </c>
    </row>
    <row r="785" spans="1:5">
      <c r="A785" s="108">
        <v>40221</v>
      </c>
      <c r="B785" s="112">
        <v>4.12</v>
      </c>
      <c r="C785" s="112">
        <v>5.29</v>
      </c>
      <c r="D785" s="112">
        <v>3.69</v>
      </c>
      <c r="E785" s="112">
        <v>1.1000000000000001</v>
      </c>
    </row>
    <row r="786" spans="1:5">
      <c r="A786" s="108">
        <v>40225</v>
      </c>
      <c r="B786" s="112">
        <v>4.12</v>
      </c>
      <c r="C786" s="112">
        <v>5.3</v>
      </c>
      <c r="D786" s="112">
        <v>3.66</v>
      </c>
      <c r="E786" s="112">
        <v>1.06</v>
      </c>
    </row>
    <row r="787" spans="1:5">
      <c r="A787" s="108">
        <v>40226</v>
      </c>
      <c r="B787" s="112">
        <v>4.0999999999999996</v>
      </c>
      <c r="C787" s="112">
        <v>5.3</v>
      </c>
      <c r="D787" s="112">
        <v>3.73</v>
      </c>
      <c r="E787" s="112">
        <v>1.04</v>
      </c>
    </row>
    <row r="788" spans="1:5">
      <c r="A788" s="108">
        <v>40227</v>
      </c>
      <c r="B788" s="112">
        <v>4.0999999999999996</v>
      </c>
      <c r="C788" s="112">
        <v>5.29</v>
      </c>
      <c r="D788" s="112">
        <v>3.8</v>
      </c>
      <c r="E788" s="112">
        <v>1.01</v>
      </c>
    </row>
    <row r="789" spans="1:5">
      <c r="A789" s="108">
        <v>40228</v>
      </c>
      <c r="B789" s="112">
        <v>4.18</v>
      </c>
      <c r="C789" s="112">
        <v>5.31</v>
      </c>
      <c r="D789" s="112">
        <v>3.77</v>
      </c>
      <c r="E789" s="112">
        <v>1.0900000000000001</v>
      </c>
    </row>
    <row r="790" spans="1:5">
      <c r="A790" s="108">
        <v>40231</v>
      </c>
      <c r="B790" s="112">
        <v>4.2</v>
      </c>
      <c r="C790" s="112">
        <v>5.3</v>
      </c>
      <c r="D790" s="112">
        <v>3.8</v>
      </c>
      <c r="E790" s="112">
        <v>1.06</v>
      </c>
    </row>
    <row r="791" spans="1:5">
      <c r="A791" s="108">
        <v>40232</v>
      </c>
      <c r="B791" s="112">
        <v>4.16</v>
      </c>
      <c r="C791" s="112">
        <v>5.27</v>
      </c>
      <c r="D791" s="112">
        <v>3.68</v>
      </c>
      <c r="E791" s="112">
        <v>1.05</v>
      </c>
    </row>
    <row r="792" spans="1:5">
      <c r="A792" s="108">
        <v>40233</v>
      </c>
      <c r="B792" s="112">
        <v>4.1399999999999997</v>
      </c>
      <c r="C792" s="112">
        <v>5.22</v>
      </c>
      <c r="D792" s="112">
        <v>3.69</v>
      </c>
      <c r="E792" s="112">
        <v>1.03</v>
      </c>
    </row>
    <row r="793" spans="1:5">
      <c r="A793" s="108">
        <v>40234</v>
      </c>
      <c r="B793" s="112">
        <v>4.09</v>
      </c>
      <c r="C793" s="112">
        <v>5.13</v>
      </c>
      <c r="D793" s="112">
        <v>3.63</v>
      </c>
      <c r="E793" s="112">
        <v>1.04</v>
      </c>
    </row>
    <row r="794" spans="1:5">
      <c r="A794" s="108">
        <v>40235</v>
      </c>
      <c r="B794" s="112">
        <v>4.0999999999999996</v>
      </c>
      <c r="C794" s="112">
        <v>5.14</v>
      </c>
      <c r="D794" s="112">
        <v>3.61</v>
      </c>
      <c r="E794" s="112">
        <v>1.01</v>
      </c>
    </row>
    <row r="795" spans="1:5">
      <c r="A795" s="108">
        <v>40239</v>
      </c>
      <c r="B795" s="112">
        <v>4.1100000000000003</v>
      </c>
      <c r="C795" s="112">
        <v>5.14</v>
      </c>
      <c r="D795" s="112">
        <v>3.6</v>
      </c>
      <c r="E795" s="112">
        <v>0.98</v>
      </c>
    </row>
    <row r="796" spans="1:5">
      <c r="A796" s="108">
        <v>40240</v>
      </c>
      <c r="B796" s="112">
        <v>4.09</v>
      </c>
      <c r="C796" s="112">
        <v>5.1100000000000003</v>
      </c>
      <c r="D796" s="112">
        <v>3.62</v>
      </c>
      <c r="E796" s="112">
        <v>0.96</v>
      </c>
    </row>
    <row r="797" spans="1:5">
      <c r="A797" s="108">
        <v>40241</v>
      </c>
      <c r="B797" s="112">
        <v>4.08</v>
      </c>
      <c r="C797" s="112">
        <v>5.0599999999999996</v>
      </c>
      <c r="D797" s="112">
        <v>3.6</v>
      </c>
      <c r="E797" s="112">
        <v>0.93</v>
      </c>
    </row>
    <row r="798" spans="1:5">
      <c r="A798" s="108">
        <v>40242</v>
      </c>
      <c r="B798" s="112">
        <v>4.0999999999999996</v>
      </c>
      <c r="C798" s="112">
        <v>5.04</v>
      </c>
      <c r="D798" s="112">
        <v>3.68</v>
      </c>
      <c r="E798" s="112">
        <v>0.91</v>
      </c>
    </row>
    <row r="799" spans="1:5">
      <c r="A799" s="108">
        <v>40245</v>
      </c>
      <c r="B799" s="112">
        <v>4.12</v>
      </c>
      <c r="C799" s="112">
        <v>5.04</v>
      </c>
      <c r="D799" s="112">
        <v>3.72</v>
      </c>
      <c r="E799" s="112">
        <v>0.89</v>
      </c>
    </row>
    <row r="800" spans="1:5">
      <c r="A800" s="108">
        <v>40246</v>
      </c>
      <c r="B800" s="112">
        <v>4.0999999999999996</v>
      </c>
      <c r="C800" s="112">
        <v>5.03</v>
      </c>
      <c r="D800" s="112">
        <v>3.7</v>
      </c>
      <c r="E800" s="112">
        <v>0.87</v>
      </c>
    </row>
    <row r="801" spans="1:5">
      <c r="A801" s="108">
        <v>40247</v>
      </c>
      <c r="B801" s="112">
        <v>4.08</v>
      </c>
      <c r="C801" s="112">
        <v>5.01</v>
      </c>
      <c r="D801" s="112">
        <v>3.72</v>
      </c>
      <c r="E801" s="112">
        <v>0.85</v>
      </c>
    </row>
    <row r="802" spans="1:5">
      <c r="A802" s="108">
        <v>40248</v>
      </c>
      <c r="B802" s="112">
        <v>3.97</v>
      </c>
      <c r="C802" s="112">
        <v>4.8899999999999997</v>
      </c>
      <c r="D802" s="112">
        <v>3.73</v>
      </c>
      <c r="E802" s="112">
        <v>1.06</v>
      </c>
    </row>
    <row r="803" spans="1:5">
      <c r="A803" s="108">
        <v>40249</v>
      </c>
      <c r="B803" s="112">
        <v>3.93</v>
      </c>
      <c r="C803" s="112">
        <v>4.84</v>
      </c>
      <c r="D803" s="112">
        <v>3.7</v>
      </c>
      <c r="E803" s="112">
        <v>1.06</v>
      </c>
    </row>
    <row r="804" spans="1:5">
      <c r="A804" s="108">
        <v>40252</v>
      </c>
      <c r="B804" s="112">
        <v>3.93</v>
      </c>
      <c r="C804" s="112">
        <v>4.8499999999999996</v>
      </c>
      <c r="D804" s="112">
        <v>3.69</v>
      </c>
      <c r="E804" s="112">
        <v>1.03</v>
      </c>
    </row>
    <row r="805" spans="1:5">
      <c r="A805" s="108">
        <v>40253</v>
      </c>
      <c r="B805" s="112">
        <v>3.84</v>
      </c>
      <c r="C805" s="112">
        <v>4.83</v>
      </c>
      <c r="D805" s="112">
        <v>3.65</v>
      </c>
      <c r="E805" s="112">
        <v>1.1499999999999999</v>
      </c>
    </row>
    <row r="806" spans="1:5">
      <c r="A806" s="108">
        <v>40254</v>
      </c>
      <c r="B806" s="112">
        <v>3.8</v>
      </c>
      <c r="C806" s="112">
        <v>4.79</v>
      </c>
      <c r="D806" s="112">
        <v>3.64</v>
      </c>
      <c r="E806" s="112">
        <v>1.1399999999999999</v>
      </c>
    </row>
    <row r="807" spans="1:5">
      <c r="A807" s="108">
        <v>40255</v>
      </c>
      <c r="B807" s="112">
        <v>3.76</v>
      </c>
      <c r="C807" s="112">
        <v>4.74</v>
      </c>
      <c r="D807" s="112">
        <v>3.68</v>
      </c>
      <c r="E807" s="112">
        <v>1.1399999999999999</v>
      </c>
    </row>
    <row r="808" spans="1:5">
      <c r="A808" s="108">
        <v>40256</v>
      </c>
      <c r="B808" s="112">
        <v>3.79</v>
      </c>
      <c r="C808" s="112">
        <v>4.72</v>
      </c>
      <c r="D808" s="112">
        <v>3.69</v>
      </c>
      <c r="E808" s="112">
        <v>1.1200000000000001</v>
      </c>
    </row>
    <row r="809" spans="1:5">
      <c r="A809" s="108">
        <v>40259</v>
      </c>
      <c r="B809" s="112">
        <v>3.77</v>
      </c>
      <c r="C809" s="112">
        <v>4.68</v>
      </c>
      <c r="D809" s="112">
        <v>3.66</v>
      </c>
      <c r="E809" s="112">
        <v>1.0900000000000001</v>
      </c>
    </row>
    <row r="810" spans="1:5">
      <c r="A810" s="108">
        <v>40260</v>
      </c>
      <c r="B810" s="112">
        <v>3.9</v>
      </c>
      <c r="C810" s="112">
        <v>4.8099999999999996</v>
      </c>
      <c r="D810" s="112">
        <v>3.69</v>
      </c>
      <c r="E810" s="112">
        <v>1.35</v>
      </c>
    </row>
    <row r="811" spans="1:5">
      <c r="A811" s="108">
        <v>40261</v>
      </c>
      <c r="B811" s="112">
        <v>3.94</v>
      </c>
      <c r="C811" s="112">
        <v>4.9400000000000004</v>
      </c>
      <c r="D811" s="112">
        <v>3.85</v>
      </c>
      <c r="E811" s="112">
        <v>1.33</v>
      </c>
    </row>
    <row r="812" spans="1:5">
      <c r="A812" s="108">
        <v>40262</v>
      </c>
      <c r="B812" s="112">
        <v>3.82</v>
      </c>
      <c r="C812" s="112">
        <v>4.8600000000000003</v>
      </c>
      <c r="D812" s="112">
        <v>3.88</v>
      </c>
      <c r="E812" s="112">
        <v>1.5</v>
      </c>
    </row>
    <row r="813" spans="1:5">
      <c r="A813" s="108">
        <v>40263</v>
      </c>
      <c r="B813" s="112">
        <v>3.84</v>
      </c>
      <c r="C813" s="112">
        <v>4.91</v>
      </c>
      <c r="D813" s="112">
        <v>3.85</v>
      </c>
      <c r="E813" s="112">
        <v>1.46</v>
      </c>
    </row>
    <row r="814" spans="1:5">
      <c r="A814" s="108">
        <v>40266</v>
      </c>
      <c r="B814" s="112">
        <v>3.92</v>
      </c>
      <c r="C814" s="112">
        <v>4.9800000000000004</v>
      </c>
      <c r="D814" s="112">
        <v>3.86</v>
      </c>
      <c r="E814" s="112">
        <v>1.5</v>
      </c>
    </row>
    <row r="815" spans="1:5">
      <c r="A815" s="108">
        <v>40267</v>
      </c>
      <c r="B815" s="112">
        <v>3.9</v>
      </c>
      <c r="C815" s="112">
        <v>4.99</v>
      </c>
      <c r="D815" s="112">
        <v>3.86</v>
      </c>
      <c r="E815" s="112">
        <v>1.46</v>
      </c>
    </row>
    <row r="816" spans="1:5">
      <c r="A816" s="108">
        <v>40268</v>
      </c>
      <c r="B816" s="112">
        <v>3.89</v>
      </c>
      <c r="C816" s="112">
        <v>4.95</v>
      </c>
      <c r="D816" s="112">
        <v>3.83</v>
      </c>
      <c r="E816" s="112">
        <v>1.42</v>
      </c>
    </row>
    <row r="817" spans="1:5">
      <c r="A817" s="108">
        <v>40269</v>
      </c>
      <c r="B817" s="112">
        <v>3.84</v>
      </c>
      <c r="C817" s="112">
        <v>4.91</v>
      </c>
      <c r="D817" s="112">
        <v>3.87</v>
      </c>
      <c r="E817" s="112">
        <v>1.41</v>
      </c>
    </row>
    <row r="818" spans="1:5">
      <c r="A818" s="108">
        <v>40270</v>
      </c>
      <c r="B818" s="112">
        <v>3.84</v>
      </c>
      <c r="C818" s="112">
        <v>4.93</v>
      </c>
      <c r="D818" s="112">
        <v>3.94</v>
      </c>
      <c r="E818" s="112">
        <v>1.37</v>
      </c>
    </row>
    <row r="819" spans="1:5">
      <c r="A819" s="108">
        <v>40273</v>
      </c>
      <c r="B819" s="112">
        <v>3.85</v>
      </c>
      <c r="C819" s="112">
        <v>4.96</v>
      </c>
      <c r="D819" s="112">
        <v>3.99</v>
      </c>
      <c r="E819" s="112">
        <v>1.33</v>
      </c>
    </row>
    <row r="820" spans="1:5">
      <c r="A820" s="108">
        <v>40274</v>
      </c>
      <c r="B820" s="112">
        <v>3.84</v>
      </c>
      <c r="C820" s="112">
        <v>4.9400000000000004</v>
      </c>
      <c r="D820" s="112">
        <v>3.95</v>
      </c>
      <c r="E820" s="112">
        <v>1.29</v>
      </c>
    </row>
    <row r="821" spans="1:5">
      <c r="A821" s="108">
        <v>40275</v>
      </c>
      <c r="B821" s="112">
        <v>3.82</v>
      </c>
      <c r="C821" s="112">
        <v>4.88</v>
      </c>
      <c r="D821" s="112">
        <v>3.85</v>
      </c>
      <c r="E821" s="112">
        <v>1.25</v>
      </c>
    </row>
    <row r="822" spans="1:5">
      <c r="A822" s="108">
        <v>40276</v>
      </c>
      <c r="B822" s="112">
        <v>3.74</v>
      </c>
      <c r="C822" s="112">
        <v>4.8099999999999996</v>
      </c>
      <c r="D822" s="112">
        <v>3.89</v>
      </c>
      <c r="E822" s="112">
        <v>1.32</v>
      </c>
    </row>
    <row r="823" spans="1:5">
      <c r="A823" s="108">
        <v>40277</v>
      </c>
      <c r="B823" s="112">
        <v>3.77</v>
      </c>
      <c r="C823" s="112">
        <v>4.83</v>
      </c>
      <c r="D823" s="112">
        <v>3.88</v>
      </c>
      <c r="E823" s="112">
        <v>1.3</v>
      </c>
    </row>
    <row r="824" spans="1:5">
      <c r="A824" s="108">
        <v>40280</v>
      </c>
      <c r="B824" s="112">
        <v>3.85</v>
      </c>
      <c r="C824" s="112">
        <v>4.9400000000000004</v>
      </c>
      <c r="D824" s="112">
        <v>3.84</v>
      </c>
      <c r="E824" s="112">
        <v>1.36</v>
      </c>
    </row>
    <row r="825" spans="1:5">
      <c r="A825" s="108">
        <v>40281</v>
      </c>
      <c r="B825" s="112">
        <v>3.83</v>
      </c>
      <c r="C825" s="112">
        <v>4.95</v>
      </c>
      <c r="D825" s="112">
        <v>3.82</v>
      </c>
      <c r="E825" s="112">
        <v>1.32</v>
      </c>
    </row>
    <row r="826" spans="1:5">
      <c r="A826" s="108">
        <v>40282</v>
      </c>
      <c r="B826" s="112">
        <v>3.87</v>
      </c>
      <c r="C826" s="112">
        <v>4.9800000000000004</v>
      </c>
      <c r="D826" s="112">
        <v>3.86</v>
      </c>
      <c r="E826" s="112">
        <v>1.31</v>
      </c>
    </row>
    <row r="827" spans="1:5">
      <c r="A827" s="108">
        <v>40283</v>
      </c>
      <c r="B827" s="112">
        <v>3.85</v>
      </c>
      <c r="C827" s="112">
        <v>4.97</v>
      </c>
      <c r="D827" s="112">
        <v>3.83</v>
      </c>
      <c r="E827" s="112">
        <v>1.27</v>
      </c>
    </row>
    <row r="828" spans="1:5">
      <c r="A828" s="108">
        <v>40284</v>
      </c>
      <c r="B828" s="112">
        <v>3.8</v>
      </c>
      <c r="C828" s="112">
        <v>4.93</v>
      </c>
      <c r="D828" s="112">
        <v>3.76</v>
      </c>
      <c r="E828" s="112">
        <v>1.28</v>
      </c>
    </row>
    <row r="829" spans="1:5">
      <c r="A829" s="108">
        <v>40287</v>
      </c>
      <c r="B829" s="112">
        <v>3.78</v>
      </c>
      <c r="C829" s="112">
        <v>4.9400000000000004</v>
      </c>
      <c r="D829" s="112">
        <v>3.8</v>
      </c>
      <c r="E829" s="112">
        <v>1.24</v>
      </c>
    </row>
    <row r="830" spans="1:5">
      <c r="A830" s="108">
        <v>40288</v>
      </c>
      <c r="B830" s="112">
        <v>3.76</v>
      </c>
      <c r="C830" s="112">
        <v>4.9400000000000004</v>
      </c>
      <c r="D830" s="112">
        <v>3.8</v>
      </c>
      <c r="E830" s="112">
        <v>1.21</v>
      </c>
    </row>
    <row r="831" spans="1:5">
      <c r="A831" s="108">
        <v>40289</v>
      </c>
      <c r="B831" s="112">
        <v>3.8</v>
      </c>
      <c r="C831" s="112">
        <v>4.97</v>
      </c>
      <c r="D831" s="112">
        <v>3.74</v>
      </c>
      <c r="E831" s="112">
        <v>1.2</v>
      </c>
    </row>
    <row r="832" spans="1:5">
      <c r="A832" s="108">
        <v>40290</v>
      </c>
      <c r="B832" s="112">
        <v>3.77</v>
      </c>
      <c r="C832" s="112">
        <v>4.9400000000000004</v>
      </c>
      <c r="D832" s="112">
        <v>3.77</v>
      </c>
      <c r="E832" s="112">
        <v>1.18</v>
      </c>
    </row>
    <row r="833" spans="1:5">
      <c r="A833" s="108">
        <v>40291</v>
      </c>
      <c r="B833" s="112">
        <v>3.76</v>
      </c>
      <c r="C833" s="112">
        <v>4.91</v>
      </c>
      <c r="D833" s="112">
        <v>3.81</v>
      </c>
      <c r="E833" s="112">
        <v>1.1499999999999999</v>
      </c>
    </row>
    <row r="834" spans="1:5">
      <c r="A834" s="108">
        <v>40294</v>
      </c>
      <c r="B834" s="112">
        <v>3.75</v>
      </c>
      <c r="C834" s="112">
        <v>4.9000000000000004</v>
      </c>
      <c r="D834" s="112">
        <v>3.81</v>
      </c>
      <c r="E834" s="112">
        <v>1.1200000000000001</v>
      </c>
    </row>
    <row r="835" spans="1:5">
      <c r="A835" s="108">
        <v>40295</v>
      </c>
      <c r="B835" s="112">
        <v>3.66</v>
      </c>
      <c r="C835" s="112">
        <v>4.84</v>
      </c>
      <c r="D835" s="112">
        <v>3.69</v>
      </c>
      <c r="E835" s="112">
        <v>1.23</v>
      </c>
    </row>
    <row r="836" spans="1:5">
      <c r="A836" s="108">
        <v>40296</v>
      </c>
      <c r="B836" s="112">
        <v>3.62</v>
      </c>
      <c r="C836" s="112">
        <v>4.83</v>
      </c>
      <c r="D836" s="112">
        <v>3.76</v>
      </c>
      <c r="E836" s="112">
        <v>1.23</v>
      </c>
    </row>
    <row r="837" spans="1:5">
      <c r="A837" s="108">
        <v>40297</v>
      </c>
      <c r="B837" s="112">
        <v>3.58</v>
      </c>
      <c r="C837" s="112">
        <v>4.8099999999999996</v>
      </c>
      <c r="D837" s="112">
        <v>3.72</v>
      </c>
      <c r="E837" s="112">
        <v>1.22</v>
      </c>
    </row>
    <row r="838" spans="1:5">
      <c r="A838" s="108">
        <v>40298</v>
      </c>
      <c r="B838" s="112">
        <v>3.61</v>
      </c>
      <c r="C838" s="112">
        <v>4.82</v>
      </c>
      <c r="D838" s="112">
        <v>3.65</v>
      </c>
      <c r="E838" s="112">
        <v>1.2</v>
      </c>
    </row>
    <row r="839" spans="1:5">
      <c r="A839" s="108">
        <v>40301</v>
      </c>
      <c r="B839" s="112">
        <v>3.7</v>
      </c>
      <c r="C839" s="112">
        <v>4.8600000000000003</v>
      </c>
      <c r="D839" s="112">
        <v>3.68</v>
      </c>
      <c r="E839" s="112">
        <v>1.31</v>
      </c>
    </row>
    <row r="840" spans="1:5">
      <c r="A840" s="108">
        <v>40302</v>
      </c>
      <c r="B840" s="112">
        <v>3.71</v>
      </c>
      <c r="C840" s="112">
        <v>4.8600000000000003</v>
      </c>
      <c r="D840" s="112">
        <v>3.59</v>
      </c>
      <c r="E840" s="112">
        <v>1.27</v>
      </c>
    </row>
    <row r="841" spans="1:5">
      <c r="A841" s="108">
        <v>40304</v>
      </c>
      <c r="B841" s="112">
        <v>3.79</v>
      </c>
      <c r="C841" s="112">
        <v>4.93</v>
      </c>
      <c r="D841" s="112">
        <v>3.39</v>
      </c>
      <c r="E841" s="112">
        <v>1.34</v>
      </c>
    </row>
    <row r="842" spans="1:5">
      <c r="A842" s="108">
        <v>40305</v>
      </c>
      <c r="B842" s="112">
        <v>3.69</v>
      </c>
      <c r="C842" s="112">
        <v>4.8899999999999997</v>
      </c>
      <c r="D842" s="112">
        <v>3.43</v>
      </c>
      <c r="E842" s="112">
        <v>1.46</v>
      </c>
    </row>
    <row r="843" spans="1:5">
      <c r="A843" s="108">
        <v>40308</v>
      </c>
      <c r="B843" s="112">
        <v>3.71</v>
      </c>
      <c r="C843" s="112">
        <v>4.96</v>
      </c>
      <c r="D843" s="112">
        <v>3.54</v>
      </c>
      <c r="E843" s="112">
        <v>1.42</v>
      </c>
    </row>
    <row r="844" spans="1:5">
      <c r="A844" s="108">
        <v>40309</v>
      </c>
      <c r="B844" s="112">
        <v>3.64</v>
      </c>
      <c r="C844" s="112">
        <v>4.9000000000000004</v>
      </c>
      <c r="D844" s="112">
        <v>3.52</v>
      </c>
      <c r="E844" s="112">
        <v>1.45</v>
      </c>
    </row>
    <row r="845" spans="1:5">
      <c r="A845" s="108">
        <v>40310</v>
      </c>
      <c r="B845" s="112">
        <v>3.77</v>
      </c>
      <c r="C845" s="112">
        <v>4.97</v>
      </c>
      <c r="D845" s="112">
        <v>3.57</v>
      </c>
      <c r="E845" s="112">
        <v>1.65</v>
      </c>
    </row>
    <row r="846" spans="1:5">
      <c r="A846" s="108">
        <v>40311</v>
      </c>
      <c r="B846" s="112">
        <v>3.79</v>
      </c>
      <c r="C846" s="112">
        <v>4.9800000000000004</v>
      </c>
      <c r="D846" s="112">
        <v>3.53</v>
      </c>
      <c r="E846" s="112">
        <v>1.6</v>
      </c>
    </row>
    <row r="847" spans="1:5">
      <c r="A847" s="108">
        <v>40312</v>
      </c>
      <c r="B847" s="112">
        <v>3.78</v>
      </c>
      <c r="C847" s="112">
        <v>4.99</v>
      </c>
      <c r="D847" s="112">
        <v>3.45</v>
      </c>
      <c r="E847" s="112">
        <v>1.56</v>
      </c>
    </row>
    <row r="848" spans="1:5">
      <c r="A848" s="108">
        <v>40315</v>
      </c>
      <c r="B848" s="112">
        <v>3.78</v>
      </c>
      <c r="C848" s="112">
        <v>5.04</v>
      </c>
      <c r="D848" s="112">
        <v>3.49</v>
      </c>
      <c r="E848" s="112">
        <v>1.51</v>
      </c>
    </row>
    <row r="849" spans="1:5">
      <c r="A849" s="108">
        <v>40316</v>
      </c>
      <c r="B849" s="112">
        <v>3.77</v>
      </c>
      <c r="C849" s="112">
        <v>5.04</v>
      </c>
      <c r="D849" s="112">
        <v>3.35</v>
      </c>
      <c r="E849" s="112">
        <v>1.46</v>
      </c>
    </row>
    <row r="850" spans="1:5">
      <c r="A850" s="108">
        <v>40317</v>
      </c>
      <c r="B850" s="112">
        <v>3.76</v>
      </c>
      <c r="C850" s="112">
        <v>5.03</v>
      </c>
      <c r="D850" s="112">
        <v>3.37</v>
      </c>
      <c r="E850" s="112">
        <v>1.42</v>
      </c>
    </row>
    <row r="851" spans="1:5">
      <c r="A851" s="108">
        <v>40318</v>
      </c>
      <c r="B851" s="112">
        <v>3.74</v>
      </c>
      <c r="C851" s="112">
        <v>5</v>
      </c>
      <c r="D851" s="112">
        <v>3.21</v>
      </c>
      <c r="E851" s="112">
        <v>1.38</v>
      </c>
    </row>
    <row r="852" spans="1:5">
      <c r="A852" s="108">
        <v>40322</v>
      </c>
      <c r="B852" s="112">
        <v>3.64</v>
      </c>
      <c r="C852" s="112">
        <v>4.9400000000000004</v>
      </c>
      <c r="D852" s="112">
        <v>3.19</v>
      </c>
      <c r="E852" s="112">
        <v>1.5</v>
      </c>
    </row>
    <row r="853" spans="1:5">
      <c r="A853" s="108">
        <v>40323</v>
      </c>
      <c r="B853" s="112">
        <v>3.59</v>
      </c>
      <c r="C853" s="112">
        <v>4.92</v>
      </c>
      <c r="D853" s="112">
        <v>3.16</v>
      </c>
      <c r="E853" s="112">
        <v>1.49</v>
      </c>
    </row>
    <row r="854" spans="1:5">
      <c r="A854" s="108">
        <v>40324</v>
      </c>
      <c r="B854" s="112">
        <v>3.61</v>
      </c>
      <c r="C854" s="112">
        <v>4.96</v>
      </c>
      <c r="D854" s="112">
        <v>3.19</v>
      </c>
      <c r="E854" s="112">
        <v>1.45</v>
      </c>
    </row>
    <row r="855" spans="1:5">
      <c r="A855" s="108">
        <v>40325</v>
      </c>
      <c r="B855" s="112">
        <v>3.6</v>
      </c>
      <c r="C855" s="112">
        <v>4.93</v>
      </c>
      <c r="D855" s="112">
        <v>3.36</v>
      </c>
      <c r="E855" s="112">
        <v>1.41</v>
      </c>
    </row>
    <row r="856" spans="1:5">
      <c r="A856" s="108">
        <v>40326</v>
      </c>
      <c r="B856" s="112">
        <v>3.61</v>
      </c>
      <c r="C856" s="112">
        <v>4.9400000000000004</v>
      </c>
      <c r="D856" s="112">
        <v>3.29</v>
      </c>
      <c r="E856" s="112">
        <v>1.37</v>
      </c>
    </row>
    <row r="857" spans="1:5">
      <c r="A857" s="108">
        <v>40329</v>
      </c>
      <c r="B857" s="112">
        <v>3.58</v>
      </c>
      <c r="C857" s="112">
        <v>4.93</v>
      </c>
      <c r="D857" s="112">
        <v>3.28</v>
      </c>
      <c r="E857" s="112">
        <v>1.34</v>
      </c>
    </row>
    <row r="858" spans="1:5">
      <c r="A858" s="108">
        <v>40330</v>
      </c>
      <c r="B858" s="112">
        <v>3.57</v>
      </c>
      <c r="C858" s="112">
        <v>4.8899999999999997</v>
      </c>
      <c r="D858" s="112">
        <v>3.26</v>
      </c>
      <c r="E858" s="112">
        <v>1.3</v>
      </c>
    </row>
    <row r="859" spans="1:5">
      <c r="A859" s="108">
        <v>40332</v>
      </c>
      <c r="B859" s="112">
        <v>3.63</v>
      </c>
      <c r="C859" s="112">
        <v>4.9000000000000004</v>
      </c>
      <c r="D859" s="112">
        <v>3.36</v>
      </c>
      <c r="E859" s="112">
        <v>1.33</v>
      </c>
    </row>
    <row r="860" spans="1:5">
      <c r="A860" s="108">
        <v>40333</v>
      </c>
      <c r="B860" s="112">
        <v>3.68</v>
      </c>
      <c r="C860" s="112">
        <v>4.91</v>
      </c>
      <c r="D860" s="112">
        <v>3.2</v>
      </c>
      <c r="E860" s="112">
        <v>1.33</v>
      </c>
    </row>
    <row r="861" spans="1:5">
      <c r="A861" s="108">
        <v>40336</v>
      </c>
      <c r="B861" s="112">
        <v>3.6</v>
      </c>
      <c r="C861" s="112">
        <v>4.88</v>
      </c>
      <c r="D861" s="112">
        <v>3.14</v>
      </c>
      <c r="E861" s="112">
        <v>1.4</v>
      </c>
    </row>
    <row r="862" spans="1:5">
      <c r="A862" s="108">
        <v>40337</v>
      </c>
      <c r="B862" s="112">
        <v>3.63</v>
      </c>
      <c r="C862" s="112">
        <v>4.9000000000000004</v>
      </c>
      <c r="D862" s="112">
        <v>3.19</v>
      </c>
      <c r="E862" s="112">
        <v>1.37</v>
      </c>
    </row>
    <row r="863" spans="1:5">
      <c r="A863" s="108">
        <v>40338</v>
      </c>
      <c r="B863" s="112">
        <v>3.61</v>
      </c>
      <c r="C863" s="112">
        <v>4.8899999999999997</v>
      </c>
      <c r="D863" s="112">
        <v>3.17</v>
      </c>
      <c r="E863" s="112">
        <v>1.33</v>
      </c>
    </row>
    <row r="864" spans="1:5">
      <c r="A864" s="108">
        <v>40339</v>
      </c>
      <c r="B864" s="112">
        <v>3.64</v>
      </c>
      <c r="C864" s="112">
        <v>4.92</v>
      </c>
      <c r="D864" s="112">
        <v>3.32</v>
      </c>
      <c r="E864" s="112">
        <v>1.31</v>
      </c>
    </row>
    <row r="865" spans="1:5">
      <c r="A865" s="108">
        <v>40340</v>
      </c>
      <c r="B865" s="112">
        <v>3.68</v>
      </c>
      <c r="C865" s="112">
        <v>4.9400000000000004</v>
      </c>
      <c r="D865" s="112">
        <v>3.23</v>
      </c>
      <c r="E865" s="112">
        <v>1.3</v>
      </c>
    </row>
    <row r="866" spans="1:5">
      <c r="A866" s="108">
        <v>40343</v>
      </c>
      <c r="B866" s="112">
        <v>3.71</v>
      </c>
      <c r="C866" s="112">
        <v>4.9400000000000004</v>
      </c>
      <c r="D866" s="112">
        <v>3.25</v>
      </c>
      <c r="E866" s="112">
        <v>1.27</v>
      </c>
    </row>
    <row r="867" spans="1:5">
      <c r="A867" s="108">
        <v>40344</v>
      </c>
      <c r="B867" s="112">
        <v>3.73</v>
      </c>
      <c r="C867" s="112">
        <v>4.92</v>
      </c>
      <c r="D867" s="112">
        <v>3.3</v>
      </c>
      <c r="E867" s="112">
        <v>1.24</v>
      </c>
    </row>
    <row r="868" spans="1:5">
      <c r="A868" s="108">
        <v>40345</v>
      </c>
      <c r="B868" s="112">
        <v>3.72</v>
      </c>
      <c r="C868" s="112">
        <v>4.9000000000000004</v>
      </c>
      <c r="D868" s="112">
        <v>3.26</v>
      </c>
      <c r="E868" s="112">
        <v>1.21</v>
      </c>
    </row>
    <row r="869" spans="1:5">
      <c r="A869" s="108">
        <v>40346</v>
      </c>
      <c r="B869" s="112">
        <v>3.7</v>
      </c>
      <c r="C869" s="112">
        <v>4.9000000000000004</v>
      </c>
      <c r="D869" s="112">
        <v>3.19</v>
      </c>
      <c r="E869" s="112">
        <v>1.18</v>
      </c>
    </row>
    <row r="870" spans="1:5">
      <c r="A870" s="108">
        <v>40347</v>
      </c>
      <c r="B870" s="112">
        <v>3.72</v>
      </c>
      <c r="C870" s="112">
        <v>4.91</v>
      </c>
      <c r="D870" s="112">
        <v>3.22</v>
      </c>
      <c r="E870" s="112">
        <v>1.1499999999999999</v>
      </c>
    </row>
    <row r="871" spans="1:5">
      <c r="A871" s="108">
        <v>40350</v>
      </c>
      <c r="B871" s="112">
        <v>3.88</v>
      </c>
      <c r="C871" s="112">
        <v>4.9800000000000004</v>
      </c>
      <c r="D871" s="112">
        <v>3.24</v>
      </c>
      <c r="E871" s="112">
        <v>1.52</v>
      </c>
    </row>
    <row r="872" spans="1:5">
      <c r="A872" s="108">
        <v>40351</v>
      </c>
      <c r="B872" s="112">
        <v>3.9</v>
      </c>
      <c r="C872" s="112">
        <v>4.99</v>
      </c>
      <c r="D872" s="112">
        <v>3.17</v>
      </c>
      <c r="E872" s="112">
        <v>1.48</v>
      </c>
    </row>
    <row r="873" spans="1:5">
      <c r="A873" s="108">
        <v>40352</v>
      </c>
      <c r="B873" s="112">
        <v>3.93</v>
      </c>
      <c r="C873" s="112">
        <v>4.99</v>
      </c>
      <c r="D873" s="112">
        <v>3.12</v>
      </c>
      <c r="E873" s="112">
        <v>1.44</v>
      </c>
    </row>
    <row r="874" spans="1:5">
      <c r="A874" s="108">
        <v>40353</v>
      </c>
      <c r="B874" s="112">
        <v>3.9</v>
      </c>
      <c r="C874" s="112">
        <v>4.9800000000000004</v>
      </c>
      <c r="D874" s="112">
        <v>3.14</v>
      </c>
      <c r="E874" s="112">
        <v>1.41</v>
      </c>
    </row>
    <row r="875" spans="1:5">
      <c r="A875" s="108">
        <v>40354</v>
      </c>
      <c r="B875" s="112">
        <v>3.9</v>
      </c>
      <c r="C875" s="112">
        <v>4.99</v>
      </c>
      <c r="D875" s="112">
        <v>3.11</v>
      </c>
      <c r="E875" s="112">
        <v>1.37</v>
      </c>
    </row>
    <row r="876" spans="1:5">
      <c r="A876" s="108">
        <v>40357</v>
      </c>
      <c r="B876" s="112">
        <v>3.95</v>
      </c>
      <c r="C876" s="112">
        <v>4.99</v>
      </c>
      <c r="D876" s="112">
        <v>3.02</v>
      </c>
      <c r="E876" s="112">
        <v>1.36</v>
      </c>
    </row>
    <row r="877" spans="1:5">
      <c r="A877" s="108">
        <v>40358</v>
      </c>
      <c r="B877" s="112">
        <v>3.89</v>
      </c>
      <c r="C877" s="112">
        <v>4.96</v>
      </c>
      <c r="D877" s="112">
        <v>2.95</v>
      </c>
      <c r="E877" s="112">
        <v>1.37</v>
      </c>
    </row>
    <row r="878" spans="1:5">
      <c r="A878" s="108">
        <v>40359</v>
      </c>
      <c r="B878" s="112">
        <v>3.86</v>
      </c>
      <c r="C878" s="112">
        <v>4.95</v>
      </c>
      <c r="D878" s="112">
        <v>2.93</v>
      </c>
      <c r="E878" s="112">
        <v>1.35</v>
      </c>
    </row>
    <row r="879" spans="1:5">
      <c r="A879" s="108">
        <v>40360</v>
      </c>
      <c r="B879" s="112">
        <v>3.8</v>
      </c>
      <c r="C879" s="112">
        <v>4.92</v>
      </c>
      <c r="D879" s="112">
        <v>2.95</v>
      </c>
      <c r="E879" s="112">
        <v>1.36</v>
      </c>
    </row>
    <row r="880" spans="1:5">
      <c r="A880" s="108">
        <v>40361</v>
      </c>
      <c r="B880" s="112">
        <v>3.82</v>
      </c>
      <c r="C880" s="112">
        <v>4.91</v>
      </c>
      <c r="D880" s="112">
        <v>2.98</v>
      </c>
      <c r="E880" s="112">
        <v>1.33</v>
      </c>
    </row>
    <row r="881" spans="1:5">
      <c r="A881" s="108">
        <v>40364</v>
      </c>
      <c r="B881" s="112">
        <v>3.85</v>
      </c>
      <c r="C881" s="112">
        <v>4.92</v>
      </c>
      <c r="D881" s="112">
        <v>2.97</v>
      </c>
      <c r="E881" s="112">
        <v>1.3</v>
      </c>
    </row>
    <row r="882" spans="1:5">
      <c r="A882" s="108">
        <v>40365</v>
      </c>
      <c r="B882" s="112">
        <v>3.84</v>
      </c>
      <c r="C882" s="112">
        <v>4.91</v>
      </c>
      <c r="D882" s="112">
        <v>2.93</v>
      </c>
      <c r="E882" s="112">
        <v>1.26</v>
      </c>
    </row>
    <row r="883" spans="1:5">
      <c r="A883" s="108">
        <v>40366</v>
      </c>
      <c r="B883" s="112">
        <v>3.9</v>
      </c>
      <c r="C883" s="112">
        <v>4.93</v>
      </c>
      <c r="D883" s="112">
        <v>2.98</v>
      </c>
      <c r="E883" s="112">
        <v>1.28</v>
      </c>
    </row>
    <row r="884" spans="1:5">
      <c r="A884" s="108">
        <v>40367</v>
      </c>
      <c r="B884" s="112">
        <v>3.94</v>
      </c>
      <c r="C884" s="112">
        <v>4.96</v>
      </c>
      <c r="D884" s="112">
        <v>3.03</v>
      </c>
      <c r="E884" s="112">
        <v>1.27</v>
      </c>
    </row>
    <row r="885" spans="1:5">
      <c r="A885" s="108">
        <v>40368</v>
      </c>
      <c r="B885" s="112">
        <v>3.94</v>
      </c>
      <c r="C885" s="112">
        <v>4.9400000000000004</v>
      </c>
      <c r="D885" s="112">
        <v>3.05</v>
      </c>
      <c r="E885" s="112">
        <v>1.23</v>
      </c>
    </row>
    <row r="886" spans="1:5">
      <c r="A886" s="108">
        <v>40371</v>
      </c>
      <c r="B886" s="112">
        <v>3.96</v>
      </c>
      <c r="C886" s="112">
        <v>4.95</v>
      </c>
      <c r="D886" s="112">
        <v>3.06</v>
      </c>
      <c r="E886" s="112">
        <v>1.2</v>
      </c>
    </row>
    <row r="887" spans="1:5">
      <c r="A887" s="108">
        <v>40372</v>
      </c>
      <c r="B887" s="112">
        <v>3.96</v>
      </c>
      <c r="C887" s="112">
        <v>4.9400000000000004</v>
      </c>
      <c r="D887" s="112">
        <v>3.12</v>
      </c>
      <c r="E887" s="112">
        <v>1.1599999999999999</v>
      </c>
    </row>
    <row r="888" spans="1:5">
      <c r="A888" s="108">
        <v>40373</v>
      </c>
      <c r="B888" s="112">
        <v>3.98</v>
      </c>
      <c r="C888" s="112">
        <v>4.9400000000000004</v>
      </c>
      <c r="D888" s="112">
        <v>3.04</v>
      </c>
      <c r="E888" s="112">
        <v>1.1299999999999999</v>
      </c>
    </row>
    <row r="889" spans="1:5">
      <c r="A889" s="108">
        <v>40374</v>
      </c>
      <c r="B889" s="112">
        <v>3.94</v>
      </c>
      <c r="C889" s="112">
        <v>4.91</v>
      </c>
      <c r="D889" s="112">
        <v>2.99</v>
      </c>
      <c r="E889" s="112">
        <v>1.1200000000000001</v>
      </c>
    </row>
    <row r="890" spans="1:5">
      <c r="A890" s="108">
        <v>40375</v>
      </c>
      <c r="B890" s="112">
        <v>3.92</v>
      </c>
      <c r="C890" s="112">
        <v>4.91</v>
      </c>
      <c r="D890" s="112">
        <v>2.92</v>
      </c>
      <c r="E890" s="112">
        <v>1.1000000000000001</v>
      </c>
    </row>
    <row r="891" spans="1:5">
      <c r="A891" s="108">
        <v>40378</v>
      </c>
      <c r="B891" s="112">
        <v>3.92</v>
      </c>
      <c r="C891" s="112">
        <v>4.91</v>
      </c>
      <c r="D891" s="112">
        <v>2.95</v>
      </c>
      <c r="E891" s="112">
        <v>1.06</v>
      </c>
    </row>
    <row r="892" spans="1:5">
      <c r="A892" s="108">
        <v>40379</v>
      </c>
      <c r="B892" s="112">
        <v>3.92</v>
      </c>
      <c r="C892" s="112">
        <v>4.91</v>
      </c>
      <c r="D892" s="112">
        <v>2.95</v>
      </c>
      <c r="E892" s="112">
        <v>1.03</v>
      </c>
    </row>
    <row r="893" spans="1:5">
      <c r="A893" s="108">
        <v>40380</v>
      </c>
      <c r="B893" s="112">
        <v>3.87</v>
      </c>
      <c r="C893" s="112">
        <v>4.91</v>
      </c>
      <c r="D893" s="112">
        <v>2.88</v>
      </c>
      <c r="E893" s="112">
        <v>1.05</v>
      </c>
    </row>
    <row r="894" spans="1:5">
      <c r="A894" s="108">
        <v>40381</v>
      </c>
      <c r="B894" s="112">
        <v>3.82</v>
      </c>
      <c r="C894" s="112">
        <v>4.8899999999999997</v>
      </c>
      <c r="D894" s="112">
        <v>2.94</v>
      </c>
      <c r="E894" s="112">
        <v>1.07</v>
      </c>
    </row>
    <row r="895" spans="1:5">
      <c r="A895" s="108">
        <v>40382</v>
      </c>
      <c r="B895" s="112">
        <v>3.85</v>
      </c>
      <c r="C895" s="112">
        <v>4.9000000000000004</v>
      </c>
      <c r="D895" s="112">
        <v>2.99</v>
      </c>
      <c r="E895" s="112">
        <v>1.05</v>
      </c>
    </row>
    <row r="896" spans="1:5">
      <c r="A896" s="108">
        <v>40385</v>
      </c>
      <c r="B896" s="112">
        <v>3.88</v>
      </c>
      <c r="C896" s="112">
        <v>4.8899999999999997</v>
      </c>
      <c r="D896" s="112">
        <v>2.99</v>
      </c>
      <c r="E896" s="112">
        <v>1.04</v>
      </c>
    </row>
    <row r="897" spans="1:5">
      <c r="A897" s="108">
        <v>40386</v>
      </c>
      <c r="B897" s="112">
        <v>3.86</v>
      </c>
      <c r="C897" s="112">
        <v>4.87</v>
      </c>
      <c r="D897" s="112">
        <v>3.05</v>
      </c>
      <c r="E897" s="112">
        <v>1.01</v>
      </c>
    </row>
    <row r="898" spans="1:5">
      <c r="A898" s="108">
        <v>40387</v>
      </c>
      <c r="B898" s="112">
        <v>3.86</v>
      </c>
      <c r="C898" s="112">
        <v>4.87</v>
      </c>
      <c r="D898" s="112">
        <v>2.99</v>
      </c>
      <c r="E898" s="112">
        <v>0.98</v>
      </c>
    </row>
    <row r="899" spans="1:5">
      <c r="A899" s="108">
        <v>40388</v>
      </c>
      <c r="B899" s="112">
        <v>3.8</v>
      </c>
      <c r="C899" s="112">
        <v>4.84</v>
      </c>
      <c r="D899" s="112">
        <v>2.98</v>
      </c>
      <c r="E899" s="112">
        <v>1.03</v>
      </c>
    </row>
    <row r="900" spans="1:5">
      <c r="A900" s="108">
        <v>40389</v>
      </c>
      <c r="B900" s="112">
        <v>3.8</v>
      </c>
      <c r="C900" s="112">
        <v>4.84</v>
      </c>
      <c r="D900" s="112">
        <v>2.91</v>
      </c>
      <c r="E900" s="112">
        <v>0.99</v>
      </c>
    </row>
    <row r="901" spans="1:5">
      <c r="A901" s="108">
        <v>40392</v>
      </c>
      <c r="B901" s="112">
        <v>3.86</v>
      </c>
      <c r="C901" s="112">
        <v>4.8600000000000003</v>
      </c>
      <c r="D901" s="112">
        <v>2.96</v>
      </c>
      <c r="E901" s="112">
        <v>1.04</v>
      </c>
    </row>
    <row r="902" spans="1:5">
      <c r="A902" s="108">
        <v>40393</v>
      </c>
      <c r="B902" s="112">
        <v>3.87</v>
      </c>
      <c r="C902" s="112">
        <v>4.8499999999999996</v>
      </c>
      <c r="D902" s="112">
        <v>2.91</v>
      </c>
      <c r="E902" s="112">
        <v>1.01</v>
      </c>
    </row>
    <row r="903" spans="1:5">
      <c r="A903" s="108">
        <v>40394</v>
      </c>
      <c r="B903" s="112">
        <v>3.84</v>
      </c>
      <c r="C903" s="112">
        <v>4.82</v>
      </c>
      <c r="D903" s="112">
        <v>2.95</v>
      </c>
      <c r="E903" s="112">
        <v>1</v>
      </c>
    </row>
    <row r="904" spans="1:5">
      <c r="A904" s="108">
        <v>40395</v>
      </c>
      <c r="B904" s="112">
        <v>3.87</v>
      </c>
      <c r="C904" s="112">
        <v>4.84</v>
      </c>
      <c r="D904" s="112">
        <v>2.9</v>
      </c>
      <c r="E904" s="112">
        <v>0.98</v>
      </c>
    </row>
    <row r="905" spans="1:5">
      <c r="A905" s="108">
        <v>40396</v>
      </c>
      <c r="B905" s="112">
        <v>3.89</v>
      </c>
      <c r="C905" s="112">
        <v>4.8499999999999996</v>
      </c>
      <c r="D905" s="112">
        <v>2.82</v>
      </c>
      <c r="E905" s="112">
        <v>0.96</v>
      </c>
    </row>
    <row r="906" spans="1:5">
      <c r="A906" s="108">
        <v>40399</v>
      </c>
      <c r="B906" s="112">
        <v>3.92</v>
      </c>
      <c r="C906" s="112">
        <v>4.8499999999999996</v>
      </c>
      <c r="D906" s="112">
        <v>2.83</v>
      </c>
      <c r="E906" s="112">
        <v>0.95</v>
      </c>
    </row>
    <row r="907" spans="1:5">
      <c r="A907" s="108">
        <v>40400</v>
      </c>
      <c r="B907" s="112">
        <v>3.91</v>
      </c>
      <c r="C907" s="112">
        <v>4.84</v>
      </c>
      <c r="D907" s="112">
        <v>2.76</v>
      </c>
      <c r="E907" s="112">
        <v>0.93</v>
      </c>
    </row>
    <row r="908" spans="1:5">
      <c r="A908" s="108">
        <v>40401</v>
      </c>
      <c r="B908" s="112">
        <v>3.83</v>
      </c>
      <c r="C908" s="112">
        <v>4.8</v>
      </c>
      <c r="D908" s="112">
        <v>2.68</v>
      </c>
      <c r="E908" s="112">
        <v>1.03</v>
      </c>
    </row>
    <row r="909" spans="1:5">
      <c r="A909" s="108">
        <v>40402</v>
      </c>
      <c r="B909" s="112">
        <v>3.76</v>
      </c>
      <c r="C909" s="112">
        <v>4.76</v>
      </c>
      <c r="D909" s="112">
        <v>2.75</v>
      </c>
      <c r="E909" s="112">
        <v>1.1000000000000001</v>
      </c>
    </row>
    <row r="910" spans="1:5">
      <c r="A910" s="108">
        <v>40403</v>
      </c>
      <c r="B910" s="112">
        <v>3.73</v>
      </c>
      <c r="C910" s="112">
        <v>4.75</v>
      </c>
      <c r="D910" s="112">
        <v>2.67</v>
      </c>
      <c r="E910" s="112">
        <v>1.08</v>
      </c>
    </row>
    <row r="911" spans="1:5">
      <c r="A911" s="108">
        <v>40406</v>
      </c>
      <c r="B911" s="112">
        <v>3.74</v>
      </c>
      <c r="C911" s="112">
        <v>4.75</v>
      </c>
      <c r="D911" s="112">
        <v>2.56</v>
      </c>
      <c r="E911" s="112">
        <v>1.05</v>
      </c>
    </row>
    <row r="912" spans="1:5">
      <c r="A912" s="108">
        <v>40407</v>
      </c>
      <c r="B912" s="112">
        <v>3.76</v>
      </c>
      <c r="C912" s="112">
        <v>4.75</v>
      </c>
      <c r="D912" s="112">
        <v>2.63</v>
      </c>
      <c r="E912" s="112">
        <v>1.03</v>
      </c>
    </row>
    <row r="913" spans="1:5">
      <c r="A913" s="108">
        <v>40408</v>
      </c>
      <c r="B913" s="112">
        <v>3.7</v>
      </c>
      <c r="C913" s="112">
        <v>4.7</v>
      </c>
      <c r="D913" s="112">
        <v>2.63</v>
      </c>
      <c r="E913" s="112">
        <v>1.07</v>
      </c>
    </row>
    <row r="914" spans="1:5">
      <c r="A914" s="108">
        <v>40409</v>
      </c>
      <c r="B914" s="112">
        <v>3.68</v>
      </c>
      <c r="C914" s="112">
        <v>4.6100000000000003</v>
      </c>
      <c r="D914" s="112">
        <v>2.58</v>
      </c>
      <c r="E914" s="112">
        <v>1.05</v>
      </c>
    </row>
    <row r="915" spans="1:5">
      <c r="A915" s="108">
        <v>40410</v>
      </c>
      <c r="B915" s="112">
        <v>3.61</v>
      </c>
      <c r="C915" s="112">
        <v>4.5199999999999996</v>
      </c>
      <c r="D915" s="112">
        <v>2.61</v>
      </c>
      <c r="E915" s="112">
        <v>1.1200000000000001</v>
      </c>
    </row>
    <row r="916" spans="1:5">
      <c r="A916" s="108">
        <v>40413</v>
      </c>
      <c r="B916" s="112">
        <v>3.62</v>
      </c>
      <c r="C916" s="112">
        <v>4.53</v>
      </c>
      <c r="D916" s="112">
        <v>2.6</v>
      </c>
      <c r="E916" s="112">
        <v>1.0900000000000001</v>
      </c>
    </row>
    <row r="917" spans="1:5">
      <c r="A917" s="108">
        <v>40414</v>
      </c>
      <c r="B917" s="112">
        <v>3.58</v>
      </c>
      <c r="C917" s="112">
        <v>4.54</v>
      </c>
      <c r="D917" s="112">
        <v>2.4900000000000002</v>
      </c>
      <c r="E917" s="112">
        <v>1.0900000000000001</v>
      </c>
    </row>
    <row r="918" spans="1:5">
      <c r="A918" s="108">
        <v>40415</v>
      </c>
      <c r="B918" s="112">
        <v>3.57</v>
      </c>
      <c r="C918" s="112">
        <v>4.54</v>
      </c>
      <c r="D918" s="112">
        <v>2.5299999999999998</v>
      </c>
      <c r="E918" s="112">
        <v>1.06</v>
      </c>
    </row>
    <row r="919" spans="1:5">
      <c r="A919" s="108">
        <v>40416</v>
      </c>
      <c r="B919" s="112">
        <v>3.54</v>
      </c>
      <c r="C919" s="112">
        <v>4.47</v>
      </c>
      <c r="D919" s="112">
        <v>2.48</v>
      </c>
      <c r="E919" s="112">
        <v>1.05</v>
      </c>
    </row>
    <row r="920" spans="1:5">
      <c r="A920" s="108">
        <v>40417</v>
      </c>
      <c r="B920" s="112">
        <v>3.56</v>
      </c>
      <c r="C920" s="112">
        <v>4.43</v>
      </c>
      <c r="D920" s="112">
        <v>2.64</v>
      </c>
      <c r="E920" s="112">
        <v>1.02</v>
      </c>
    </row>
    <row r="921" spans="1:5">
      <c r="A921" s="108">
        <v>40420</v>
      </c>
      <c r="B921" s="112">
        <v>3.58</v>
      </c>
      <c r="C921" s="112">
        <v>4.4400000000000004</v>
      </c>
      <c r="D921" s="112">
        <v>2.5299999999999998</v>
      </c>
      <c r="E921" s="112">
        <v>1</v>
      </c>
    </row>
    <row r="922" spans="1:5">
      <c r="A922" s="108">
        <v>40421</v>
      </c>
      <c r="B922" s="112">
        <v>3.55</v>
      </c>
      <c r="C922" s="112">
        <v>4.38</v>
      </c>
      <c r="D922" s="112">
        <v>2.4700000000000002</v>
      </c>
      <c r="E922" s="112">
        <v>0.99</v>
      </c>
    </row>
    <row r="923" spans="1:5">
      <c r="A923" s="108">
        <v>40422</v>
      </c>
      <c r="B923" s="112">
        <v>3.65</v>
      </c>
      <c r="C923" s="112">
        <v>4.42</v>
      </c>
      <c r="D923" s="112">
        <v>2.57</v>
      </c>
      <c r="E923" s="112">
        <v>1.18</v>
      </c>
    </row>
    <row r="924" spans="1:5">
      <c r="A924" s="108">
        <v>40423</v>
      </c>
      <c r="B924" s="112">
        <v>3.6</v>
      </c>
      <c r="C924" s="112">
        <v>4.38</v>
      </c>
      <c r="D924" s="112">
        <v>2.62</v>
      </c>
      <c r="E924" s="112">
        <v>1.19</v>
      </c>
    </row>
    <row r="925" spans="1:5">
      <c r="A925" s="108">
        <v>40424</v>
      </c>
      <c r="B925" s="112">
        <v>3.65</v>
      </c>
      <c r="C925" s="112">
        <v>4.43</v>
      </c>
      <c r="D925" s="112">
        <v>2.7</v>
      </c>
      <c r="E925" s="112">
        <v>1.2</v>
      </c>
    </row>
    <row r="926" spans="1:5">
      <c r="A926" s="108">
        <v>40427</v>
      </c>
      <c r="B926" s="112">
        <v>3.69</v>
      </c>
      <c r="C926" s="112">
        <v>4.49</v>
      </c>
      <c r="D926" s="112">
        <v>2.7</v>
      </c>
      <c r="E926" s="112">
        <v>1.2</v>
      </c>
    </row>
    <row r="927" spans="1:5">
      <c r="A927" s="108">
        <v>40428</v>
      </c>
      <c r="B927" s="112">
        <v>3.63</v>
      </c>
      <c r="C927" s="112">
        <v>4.43</v>
      </c>
      <c r="D927" s="112">
        <v>2.59</v>
      </c>
      <c r="E927" s="112">
        <v>1.23</v>
      </c>
    </row>
    <row r="928" spans="1:5">
      <c r="A928" s="108">
        <v>40429</v>
      </c>
      <c r="B928" s="112">
        <v>3.61</v>
      </c>
      <c r="C928" s="112">
        <v>4.37</v>
      </c>
      <c r="D928" s="112">
        <v>2.66</v>
      </c>
      <c r="E928" s="112">
        <v>1.2</v>
      </c>
    </row>
    <row r="929" spans="1:5">
      <c r="A929" s="108">
        <v>40430</v>
      </c>
      <c r="B929" s="112">
        <v>3.35</v>
      </c>
      <c r="C929" s="112">
        <v>4.21</v>
      </c>
      <c r="D929" s="112">
        <v>2.76</v>
      </c>
      <c r="E929" s="112">
        <v>2.17</v>
      </c>
    </row>
    <row r="930" spans="1:5">
      <c r="A930" s="108">
        <v>40431</v>
      </c>
      <c r="B930" s="112">
        <v>3.4</v>
      </c>
      <c r="C930" s="112">
        <v>4.24</v>
      </c>
      <c r="D930" s="112">
        <v>2.79</v>
      </c>
      <c r="E930" s="112">
        <v>2.13</v>
      </c>
    </row>
    <row r="931" spans="1:5">
      <c r="A931" s="108">
        <v>40434</v>
      </c>
      <c r="B931" s="112">
        <v>3.43</v>
      </c>
      <c r="C931" s="112">
        <v>4.24</v>
      </c>
      <c r="D931" s="112">
        <v>2.75</v>
      </c>
      <c r="E931" s="112">
        <v>2.08</v>
      </c>
    </row>
    <row r="932" spans="1:5">
      <c r="A932" s="108">
        <v>40435</v>
      </c>
      <c r="B932" s="112">
        <v>3.39</v>
      </c>
      <c r="C932" s="112">
        <v>4.2300000000000004</v>
      </c>
      <c r="D932" s="112">
        <v>2.68</v>
      </c>
      <c r="E932" s="112">
        <v>2.04</v>
      </c>
    </row>
    <row r="933" spans="1:5">
      <c r="A933" s="108">
        <v>40436</v>
      </c>
      <c r="B933" s="112">
        <v>3.43</v>
      </c>
      <c r="C933" s="112">
        <v>4.24</v>
      </c>
      <c r="D933" s="112">
        <v>2.72</v>
      </c>
      <c r="E933" s="112">
        <v>2</v>
      </c>
    </row>
    <row r="934" spans="1:5">
      <c r="A934" s="108">
        <v>40437</v>
      </c>
      <c r="B934" s="112">
        <v>3.39</v>
      </c>
      <c r="C934" s="112">
        <v>4.1900000000000004</v>
      </c>
      <c r="D934" s="112">
        <v>2.76</v>
      </c>
      <c r="E934" s="112">
        <v>1.96</v>
      </c>
    </row>
    <row r="935" spans="1:5">
      <c r="A935" s="108">
        <v>40438</v>
      </c>
      <c r="B935" s="112">
        <v>3.45</v>
      </c>
      <c r="C935" s="112">
        <v>4.25</v>
      </c>
      <c r="D935" s="112">
        <v>2.74</v>
      </c>
      <c r="E935" s="112">
        <v>1.94</v>
      </c>
    </row>
    <row r="936" spans="1:5">
      <c r="A936" s="108">
        <v>40441</v>
      </c>
      <c r="B936" s="112">
        <v>3.5</v>
      </c>
      <c r="C936" s="112">
        <v>4.3</v>
      </c>
      <c r="D936" s="112">
        <v>2.7</v>
      </c>
      <c r="E936" s="112">
        <v>1.92</v>
      </c>
    </row>
    <row r="937" spans="1:5">
      <c r="A937" s="108">
        <v>40445</v>
      </c>
      <c r="B937" s="112">
        <v>3.44</v>
      </c>
      <c r="C937" s="112">
        <v>4.25</v>
      </c>
      <c r="D937" s="112">
        <v>2.61</v>
      </c>
      <c r="E937" s="112">
        <v>1.91</v>
      </c>
    </row>
    <row r="938" spans="1:5">
      <c r="A938" s="108">
        <v>40448</v>
      </c>
      <c r="B938" s="112">
        <v>3.39</v>
      </c>
      <c r="C938" s="112">
        <v>4.21</v>
      </c>
      <c r="D938" s="112">
        <v>2.52</v>
      </c>
      <c r="E938" s="112">
        <v>1.88</v>
      </c>
    </row>
    <row r="939" spans="1:5">
      <c r="A939" s="108">
        <v>40449</v>
      </c>
      <c r="B939" s="112">
        <v>3.37</v>
      </c>
      <c r="C939" s="112">
        <v>4.2</v>
      </c>
      <c r="D939" s="112">
        <v>2.4700000000000002</v>
      </c>
      <c r="E939" s="112">
        <v>1.83</v>
      </c>
    </row>
    <row r="940" spans="1:5">
      <c r="A940" s="108">
        <v>40450</v>
      </c>
      <c r="B940" s="112">
        <v>3.34</v>
      </c>
      <c r="C940" s="112">
        <v>4.13</v>
      </c>
      <c r="D940" s="112">
        <v>2.5</v>
      </c>
      <c r="E940" s="112">
        <v>1.79</v>
      </c>
    </row>
    <row r="941" spans="1:5">
      <c r="A941" s="108">
        <v>40451</v>
      </c>
      <c r="B941" s="112">
        <v>3.32</v>
      </c>
      <c r="C941" s="112">
        <v>4.1100000000000003</v>
      </c>
      <c r="D941" s="112">
        <v>2.5099999999999998</v>
      </c>
      <c r="E941" s="112">
        <v>1.74</v>
      </c>
    </row>
    <row r="942" spans="1:5">
      <c r="A942" s="108">
        <v>40452</v>
      </c>
      <c r="B942" s="112">
        <v>3.26</v>
      </c>
      <c r="C942" s="112">
        <v>4</v>
      </c>
      <c r="D942" s="112">
        <v>2.5099999999999998</v>
      </c>
      <c r="E942" s="112">
        <v>1.75</v>
      </c>
    </row>
    <row r="943" spans="1:5">
      <c r="A943" s="108">
        <v>40455</v>
      </c>
      <c r="B943" s="112">
        <v>3.3</v>
      </c>
      <c r="C943" s="112">
        <v>4.01</v>
      </c>
      <c r="D943" s="112">
        <v>2.48</v>
      </c>
      <c r="E943" s="112">
        <v>1.72</v>
      </c>
    </row>
    <row r="944" spans="1:5">
      <c r="A944" s="108">
        <v>40456</v>
      </c>
      <c r="B944" s="112">
        <v>3.29</v>
      </c>
      <c r="C944" s="112">
        <v>3.98</v>
      </c>
      <c r="D944" s="112">
        <v>2.4700000000000002</v>
      </c>
      <c r="E944" s="112">
        <v>1.67</v>
      </c>
    </row>
    <row r="945" spans="1:5">
      <c r="A945" s="108">
        <v>40457</v>
      </c>
      <c r="B945" s="112">
        <v>3.31</v>
      </c>
      <c r="C945" s="112">
        <v>4</v>
      </c>
      <c r="D945" s="112">
        <v>2.4</v>
      </c>
      <c r="E945" s="112">
        <v>1.62</v>
      </c>
    </row>
    <row r="946" spans="1:5">
      <c r="A946" s="108">
        <v>40458</v>
      </c>
      <c r="B946" s="112">
        <v>3.31</v>
      </c>
      <c r="C946" s="112">
        <v>4</v>
      </c>
      <c r="D946" s="112">
        <v>2.38</v>
      </c>
      <c r="E946" s="112">
        <v>1.57</v>
      </c>
    </row>
    <row r="947" spans="1:5">
      <c r="A947" s="108">
        <v>40459</v>
      </c>
      <c r="B947" s="112">
        <v>3.27</v>
      </c>
      <c r="C947" s="112">
        <v>3.99</v>
      </c>
      <c r="D947" s="112">
        <v>2.39</v>
      </c>
      <c r="E947" s="112">
        <v>1.56</v>
      </c>
    </row>
    <row r="948" spans="1:5">
      <c r="A948" s="108">
        <v>40462</v>
      </c>
      <c r="B948" s="112">
        <v>3.28</v>
      </c>
      <c r="C948" s="112">
        <v>4.0599999999999996</v>
      </c>
      <c r="D948" s="112">
        <v>2.39</v>
      </c>
      <c r="E948" s="112">
        <v>1.51</v>
      </c>
    </row>
    <row r="949" spans="1:5">
      <c r="A949" s="108">
        <v>40463</v>
      </c>
      <c r="B949" s="112">
        <v>3.26</v>
      </c>
      <c r="C949" s="112">
        <v>4.04</v>
      </c>
      <c r="D949" s="112">
        <v>2.4300000000000002</v>
      </c>
      <c r="E949" s="112">
        <v>1.47</v>
      </c>
    </row>
    <row r="950" spans="1:5">
      <c r="A950" s="108">
        <v>40464</v>
      </c>
      <c r="B950" s="112">
        <v>3.28</v>
      </c>
      <c r="C950" s="112">
        <v>4.07</v>
      </c>
      <c r="D950" s="112">
        <v>2.42</v>
      </c>
      <c r="E950" s="112">
        <v>1.43</v>
      </c>
    </row>
    <row r="951" spans="1:5">
      <c r="A951" s="108">
        <v>40465</v>
      </c>
      <c r="B951" s="112">
        <v>3.08</v>
      </c>
      <c r="C951" s="112">
        <v>3.91</v>
      </c>
      <c r="D951" s="112">
        <v>2.5099999999999998</v>
      </c>
      <c r="E951" s="112">
        <v>2.08</v>
      </c>
    </row>
    <row r="952" spans="1:5">
      <c r="A952" s="108">
        <v>40466</v>
      </c>
      <c r="B952" s="112">
        <v>3.05</v>
      </c>
      <c r="C952" s="112">
        <v>3.92</v>
      </c>
      <c r="D952" s="112">
        <v>2.56</v>
      </c>
      <c r="E952" s="112">
        <v>2.0299999999999998</v>
      </c>
    </row>
    <row r="953" spans="1:5">
      <c r="A953" s="108">
        <v>40469</v>
      </c>
      <c r="B953" s="112">
        <v>3.06</v>
      </c>
      <c r="C953" s="112">
        <v>3.97</v>
      </c>
      <c r="D953" s="112">
        <v>2.5099999999999998</v>
      </c>
      <c r="E953" s="112">
        <v>1.97</v>
      </c>
    </row>
    <row r="954" spans="1:5">
      <c r="A954" s="108">
        <v>40470</v>
      </c>
      <c r="B954" s="112">
        <v>3.2</v>
      </c>
      <c r="C954" s="112">
        <v>4.08</v>
      </c>
      <c r="D954" s="112">
        <v>2.48</v>
      </c>
      <c r="E954" s="112">
        <v>2.2000000000000002</v>
      </c>
    </row>
    <row r="955" spans="1:5">
      <c r="A955" s="108">
        <v>40471</v>
      </c>
      <c r="B955" s="112">
        <v>3.26</v>
      </c>
      <c r="C955" s="112">
        <v>4.1399999999999997</v>
      </c>
      <c r="D955" s="112">
        <v>2.48</v>
      </c>
      <c r="E955" s="112">
        <v>2.1800000000000002</v>
      </c>
    </row>
    <row r="956" spans="1:5">
      <c r="A956" s="108">
        <v>40472</v>
      </c>
      <c r="B956" s="112">
        <v>3.29</v>
      </c>
      <c r="C956" s="112">
        <v>4.18</v>
      </c>
      <c r="D956" s="112">
        <v>2.5499999999999998</v>
      </c>
      <c r="E956" s="112">
        <v>2.13</v>
      </c>
    </row>
    <row r="957" spans="1:5">
      <c r="A957" s="108">
        <v>40473</v>
      </c>
      <c r="B957" s="112">
        <v>3.23</v>
      </c>
      <c r="C957" s="112">
        <v>4.22</v>
      </c>
      <c r="D957" s="112">
        <v>2.5499999999999998</v>
      </c>
      <c r="E957" s="112">
        <v>2.11</v>
      </c>
    </row>
    <row r="958" spans="1:5">
      <c r="A958" s="108">
        <v>40476</v>
      </c>
      <c r="B958" s="112">
        <v>3.29</v>
      </c>
      <c r="C958" s="112">
        <v>4.3</v>
      </c>
      <c r="D958" s="112">
        <v>2.56</v>
      </c>
      <c r="E958" s="112">
        <v>2.09</v>
      </c>
    </row>
    <row r="959" spans="1:5">
      <c r="A959" s="108">
        <v>40477</v>
      </c>
      <c r="B959" s="112">
        <v>3.25</v>
      </c>
      <c r="C959" s="112">
        <v>4.33</v>
      </c>
      <c r="D959" s="112">
        <v>2.64</v>
      </c>
      <c r="E959" s="112">
        <v>2.0499999999999998</v>
      </c>
    </row>
    <row r="960" spans="1:5">
      <c r="A960" s="108">
        <v>40478</v>
      </c>
      <c r="B960" s="112">
        <v>3.3</v>
      </c>
      <c r="C960" s="112">
        <v>4.3899999999999997</v>
      </c>
      <c r="D960" s="112">
        <v>2.72</v>
      </c>
      <c r="E960" s="112">
        <v>2.0299999999999998</v>
      </c>
    </row>
    <row r="961" spans="1:5">
      <c r="A961" s="108">
        <v>40479</v>
      </c>
      <c r="B961" s="112">
        <v>3.23</v>
      </c>
      <c r="C961" s="112">
        <v>4.26</v>
      </c>
      <c r="D961" s="112">
        <v>2.66</v>
      </c>
      <c r="E961" s="112">
        <v>2.0299999999999998</v>
      </c>
    </row>
    <row r="962" spans="1:5">
      <c r="A962" s="108">
        <v>40480</v>
      </c>
      <c r="B962" s="112">
        <v>3.25</v>
      </c>
      <c r="C962" s="112">
        <v>4.3600000000000003</v>
      </c>
      <c r="D962" s="112">
        <v>2.6</v>
      </c>
      <c r="E962" s="112">
        <v>1.98</v>
      </c>
    </row>
    <row r="963" spans="1:5">
      <c r="A963" s="108">
        <v>40483</v>
      </c>
      <c r="B963" s="112">
        <v>3.35</v>
      </c>
      <c r="C963" s="112">
        <v>4.3899999999999997</v>
      </c>
      <c r="D963" s="112">
        <v>2.62</v>
      </c>
      <c r="E963" s="112">
        <v>2.0499999999999998</v>
      </c>
    </row>
    <row r="964" spans="1:5">
      <c r="A964" s="108">
        <v>40484</v>
      </c>
      <c r="B964" s="112">
        <v>3.41</v>
      </c>
      <c r="C964" s="112">
        <v>4.45</v>
      </c>
      <c r="D964" s="112">
        <v>2.59</v>
      </c>
      <c r="E964" s="112">
        <v>2.04</v>
      </c>
    </row>
    <row r="965" spans="1:5">
      <c r="A965" s="108">
        <v>40485</v>
      </c>
      <c r="B965" s="112">
        <v>3.43</v>
      </c>
      <c r="C965" s="112">
        <v>4.4400000000000004</v>
      </c>
      <c r="D965" s="112">
        <v>2.57</v>
      </c>
      <c r="E965" s="112">
        <v>1.98</v>
      </c>
    </row>
    <row r="966" spans="1:5">
      <c r="A966" s="108">
        <v>40486</v>
      </c>
      <c r="B966" s="112">
        <v>3.5</v>
      </c>
      <c r="C966" s="112">
        <v>4.5</v>
      </c>
      <c r="D966" s="112">
        <v>2.4900000000000002</v>
      </c>
      <c r="E966" s="112">
        <v>1.98</v>
      </c>
    </row>
    <row r="967" spans="1:5">
      <c r="A967" s="108">
        <v>40487</v>
      </c>
      <c r="B967" s="112">
        <v>3.6</v>
      </c>
      <c r="C967" s="112">
        <v>4.53</v>
      </c>
      <c r="D967" s="112">
        <v>2.5299999999999998</v>
      </c>
      <c r="E967" s="112">
        <v>2.04</v>
      </c>
    </row>
    <row r="968" spans="1:5">
      <c r="A968" s="108">
        <v>40490</v>
      </c>
      <c r="B968" s="112">
        <v>3.55</v>
      </c>
      <c r="C968" s="112">
        <v>4.57</v>
      </c>
      <c r="D968" s="112">
        <v>2.5499999999999998</v>
      </c>
      <c r="E968" s="112">
        <v>2.0099999999999998</v>
      </c>
    </row>
    <row r="969" spans="1:5">
      <c r="A969" s="108">
        <v>40491</v>
      </c>
      <c r="B969" s="112">
        <v>3.58</v>
      </c>
      <c r="C969" s="112">
        <v>4.58</v>
      </c>
      <c r="D969" s="112">
        <v>2.66</v>
      </c>
      <c r="E969" s="112">
        <v>1.96</v>
      </c>
    </row>
    <row r="970" spans="1:5">
      <c r="A970" s="108">
        <v>40492</v>
      </c>
      <c r="B970" s="112">
        <v>3.51</v>
      </c>
      <c r="C970" s="112">
        <v>4.5</v>
      </c>
      <c r="D970" s="112">
        <v>2.63</v>
      </c>
      <c r="E970" s="112">
        <v>1.96</v>
      </c>
    </row>
    <row r="971" spans="1:5">
      <c r="A971" s="108">
        <v>40493</v>
      </c>
      <c r="B971" s="112">
        <v>3.48</v>
      </c>
      <c r="C971" s="112">
        <v>4.5199999999999996</v>
      </c>
      <c r="D971" s="112">
        <v>2.64</v>
      </c>
      <c r="E971" s="112">
        <v>1.91</v>
      </c>
    </row>
    <row r="972" spans="1:5">
      <c r="A972" s="108">
        <v>40494</v>
      </c>
      <c r="B972" s="112">
        <v>3.46</v>
      </c>
      <c r="C972" s="112">
        <v>4.54</v>
      </c>
      <c r="D972" s="112">
        <v>2.79</v>
      </c>
      <c r="E972" s="112">
        <v>1.86</v>
      </c>
    </row>
    <row r="973" spans="1:5">
      <c r="A973" s="108">
        <v>40497</v>
      </c>
      <c r="B973" s="112">
        <v>3.47</v>
      </c>
      <c r="C973" s="112">
        <v>4.57</v>
      </c>
      <c r="D973" s="112">
        <v>2.96</v>
      </c>
      <c r="E973" s="112">
        <v>1.81</v>
      </c>
    </row>
    <row r="974" spans="1:5">
      <c r="A974" s="108">
        <v>40498</v>
      </c>
      <c r="B974" s="112">
        <v>3.32</v>
      </c>
      <c r="C974" s="112">
        <v>4.46</v>
      </c>
      <c r="D974" s="112">
        <v>2.84</v>
      </c>
      <c r="E974" s="112">
        <v>2.06</v>
      </c>
    </row>
    <row r="975" spans="1:5">
      <c r="A975" s="108">
        <v>40499</v>
      </c>
      <c r="B975" s="112">
        <v>3.35</v>
      </c>
      <c r="C975" s="112">
        <v>4.4400000000000004</v>
      </c>
      <c r="D975" s="112">
        <v>2.88</v>
      </c>
      <c r="E975" s="112">
        <v>2.0099999999999998</v>
      </c>
    </row>
    <row r="976" spans="1:5">
      <c r="A976" s="108">
        <v>40500</v>
      </c>
      <c r="B976" s="112">
        <v>3.33</v>
      </c>
      <c r="C976" s="112">
        <v>4.4400000000000004</v>
      </c>
      <c r="D976" s="112">
        <v>2.9</v>
      </c>
      <c r="E976" s="112">
        <v>1.95</v>
      </c>
    </row>
    <row r="977" spans="1:5">
      <c r="A977" s="108">
        <v>40501</v>
      </c>
      <c r="B977" s="112">
        <v>3.32</v>
      </c>
      <c r="C977" s="112">
        <v>4.4800000000000004</v>
      </c>
      <c r="D977" s="112">
        <v>2.87</v>
      </c>
      <c r="E977" s="112">
        <v>1.89</v>
      </c>
    </row>
    <row r="978" spans="1:5">
      <c r="A978" s="108">
        <v>40504</v>
      </c>
      <c r="B978" s="112">
        <v>3.38</v>
      </c>
      <c r="C978" s="112">
        <v>4.49</v>
      </c>
      <c r="D978" s="112">
        <v>2.8</v>
      </c>
      <c r="E978" s="112">
        <v>1.89</v>
      </c>
    </row>
    <row r="979" spans="1:5">
      <c r="A979" s="108">
        <v>40505</v>
      </c>
      <c r="B979" s="112">
        <v>3.42</v>
      </c>
      <c r="C979" s="112">
        <v>4.5599999999999996</v>
      </c>
      <c r="D979" s="112">
        <v>2.77</v>
      </c>
      <c r="E979" s="112">
        <v>1.85</v>
      </c>
    </row>
    <row r="980" spans="1:5">
      <c r="A980" s="108">
        <v>40506</v>
      </c>
      <c r="B980" s="112">
        <v>3.34</v>
      </c>
      <c r="C980" s="112">
        <v>4.4800000000000004</v>
      </c>
      <c r="D980" s="112">
        <v>2.91</v>
      </c>
      <c r="E980" s="112">
        <v>1.89</v>
      </c>
    </row>
    <row r="981" spans="1:5">
      <c r="A981" s="108">
        <v>40507</v>
      </c>
      <c r="B981" s="112">
        <v>3.31</v>
      </c>
      <c r="C981" s="112">
        <v>4.43</v>
      </c>
      <c r="D981" s="112">
        <v>2.91</v>
      </c>
      <c r="E981" s="112">
        <v>1.84</v>
      </c>
    </row>
    <row r="982" spans="1:5">
      <c r="A982" s="108">
        <v>40508</v>
      </c>
      <c r="B982" s="112">
        <v>3.3</v>
      </c>
      <c r="C982" s="112">
        <v>4.47</v>
      </c>
      <c r="D982" s="112">
        <v>2.87</v>
      </c>
      <c r="E982" s="112">
        <v>1.79</v>
      </c>
    </row>
    <row r="983" spans="1:5">
      <c r="A983" s="108">
        <v>40511</v>
      </c>
      <c r="B983" s="112">
        <v>3.22</v>
      </c>
      <c r="C983" s="112">
        <v>4.42</v>
      </c>
      <c r="D983" s="112">
        <v>2.82</v>
      </c>
      <c r="E983" s="112">
        <v>1.84</v>
      </c>
    </row>
    <row r="984" spans="1:5">
      <c r="A984" s="108">
        <v>40512</v>
      </c>
      <c r="B984" s="112">
        <v>3.19</v>
      </c>
      <c r="C984" s="112">
        <v>4.38</v>
      </c>
      <c r="D984" s="112">
        <v>2.8</v>
      </c>
      <c r="E984" s="112">
        <v>1.79</v>
      </c>
    </row>
    <row r="985" spans="1:5">
      <c r="A985" s="108">
        <v>40513</v>
      </c>
      <c r="B985" s="112">
        <v>3.21</v>
      </c>
      <c r="C985" s="112">
        <v>4.3600000000000003</v>
      </c>
      <c r="D985" s="112">
        <v>2.96</v>
      </c>
      <c r="E985" s="112">
        <v>1.75</v>
      </c>
    </row>
    <row r="986" spans="1:5">
      <c r="A986" s="108">
        <v>40514</v>
      </c>
      <c r="B986" s="112">
        <v>3.18</v>
      </c>
      <c r="C986" s="112">
        <v>4.37</v>
      </c>
      <c r="D986" s="112">
        <v>2.99</v>
      </c>
      <c r="E986" s="112">
        <v>1.71</v>
      </c>
    </row>
    <row r="987" spans="1:5">
      <c r="A987" s="108">
        <v>40515</v>
      </c>
      <c r="B987" s="112">
        <v>3.12</v>
      </c>
      <c r="C987" s="112">
        <v>4.3600000000000003</v>
      </c>
      <c r="D987" s="112">
        <v>3.01</v>
      </c>
      <c r="E987" s="112">
        <v>1.72</v>
      </c>
    </row>
    <row r="988" spans="1:5">
      <c r="A988" s="108">
        <v>40518</v>
      </c>
      <c r="B988" s="112">
        <v>3.11</v>
      </c>
      <c r="C988" s="112">
        <v>4.32</v>
      </c>
      <c r="D988" s="112">
        <v>2.92</v>
      </c>
      <c r="E988" s="112">
        <v>1.67</v>
      </c>
    </row>
    <row r="989" spans="1:5">
      <c r="A989" s="108">
        <v>40519</v>
      </c>
      <c r="B989" s="112">
        <v>2.89</v>
      </c>
      <c r="C989" s="112">
        <v>4.3099999999999996</v>
      </c>
      <c r="D989" s="112">
        <v>3.13</v>
      </c>
      <c r="E989" s="112">
        <v>2.42</v>
      </c>
    </row>
    <row r="990" spans="1:5">
      <c r="A990" s="108">
        <v>40520</v>
      </c>
      <c r="B990" s="112">
        <v>3.08</v>
      </c>
      <c r="C990" s="112">
        <v>4.37</v>
      </c>
      <c r="D990" s="112">
        <v>3.27</v>
      </c>
      <c r="E990" s="112">
        <v>2.82</v>
      </c>
    </row>
    <row r="991" spans="1:5">
      <c r="A991" s="108">
        <v>40521</v>
      </c>
      <c r="B991" s="112">
        <v>3.17</v>
      </c>
      <c r="C991" s="112">
        <v>4.38</v>
      </c>
      <c r="D991" s="112">
        <v>3.2</v>
      </c>
      <c r="E991" s="112">
        <v>2.82</v>
      </c>
    </row>
    <row r="992" spans="1:5">
      <c r="A992" s="108">
        <v>40522</v>
      </c>
      <c r="B992" s="112">
        <v>3.14</v>
      </c>
      <c r="C992" s="112">
        <v>4.3600000000000003</v>
      </c>
      <c r="D992" s="112">
        <v>3.32</v>
      </c>
      <c r="E992" s="112">
        <v>2.74</v>
      </c>
    </row>
    <row r="993" spans="1:5">
      <c r="A993" s="108">
        <v>40525</v>
      </c>
      <c r="B993" s="112">
        <v>3.26</v>
      </c>
      <c r="C993" s="112">
        <v>4.47</v>
      </c>
      <c r="D993" s="112">
        <v>3.28</v>
      </c>
      <c r="E993" s="112">
        <v>2.82</v>
      </c>
    </row>
    <row r="994" spans="1:5">
      <c r="A994" s="108">
        <v>40526</v>
      </c>
      <c r="B994" s="112">
        <v>3.3</v>
      </c>
      <c r="C994" s="112">
        <v>4.4800000000000004</v>
      </c>
      <c r="D994" s="112">
        <v>3.47</v>
      </c>
      <c r="E994" s="112">
        <v>2.75</v>
      </c>
    </row>
    <row r="995" spans="1:5">
      <c r="A995" s="108">
        <v>40527</v>
      </c>
      <c r="B995" s="112">
        <v>3.43</v>
      </c>
      <c r="C995" s="112">
        <v>4.58</v>
      </c>
      <c r="D995" s="112">
        <v>3.53</v>
      </c>
      <c r="E995" s="112">
        <v>2.83</v>
      </c>
    </row>
    <row r="996" spans="1:5">
      <c r="A996" s="108">
        <v>40528</v>
      </c>
      <c r="B996" s="112">
        <v>3.35</v>
      </c>
      <c r="C996" s="112">
        <v>4.55</v>
      </c>
      <c r="D996" s="112">
        <v>3.42</v>
      </c>
      <c r="E996" s="112">
        <v>2.8</v>
      </c>
    </row>
    <row r="997" spans="1:5">
      <c r="A997" s="108">
        <v>40529</v>
      </c>
      <c r="B997" s="112">
        <v>3.36</v>
      </c>
      <c r="C997" s="112">
        <v>4.57</v>
      </c>
      <c r="D997" s="112">
        <v>3.33</v>
      </c>
      <c r="E997" s="112">
        <v>2.72</v>
      </c>
    </row>
    <row r="998" spans="1:5">
      <c r="A998" s="108">
        <v>40532</v>
      </c>
      <c r="B998" s="112">
        <v>3.35</v>
      </c>
      <c r="C998" s="112">
        <v>4.55</v>
      </c>
      <c r="D998" s="112">
        <v>3.34</v>
      </c>
      <c r="E998" s="112">
        <v>2.63</v>
      </c>
    </row>
    <row r="999" spans="1:5">
      <c r="A999" s="108">
        <v>40533</v>
      </c>
      <c r="B999" s="112">
        <v>3.24</v>
      </c>
      <c r="C999" s="112">
        <v>4.49</v>
      </c>
      <c r="D999" s="112">
        <v>3.3</v>
      </c>
      <c r="E999" s="112">
        <v>2.68</v>
      </c>
    </row>
    <row r="1000" spans="1:5">
      <c r="A1000" s="108">
        <v>40534</v>
      </c>
      <c r="B1000" s="112">
        <v>3.19</v>
      </c>
      <c r="C1000" s="112">
        <v>4.47</v>
      </c>
      <c r="D1000" s="112">
        <v>3.35</v>
      </c>
      <c r="E1000" s="112">
        <v>2.63</v>
      </c>
    </row>
    <row r="1001" spans="1:5">
      <c r="A1001" s="108">
        <v>40535</v>
      </c>
      <c r="B1001" s="112">
        <v>3.23</v>
      </c>
      <c r="C1001" s="112">
        <v>4.47</v>
      </c>
      <c r="D1001" s="112">
        <v>3.39</v>
      </c>
      <c r="E1001" s="112">
        <v>2.57</v>
      </c>
    </row>
    <row r="1002" spans="1:5">
      <c r="A1002" s="108">
        <v>40536</v>
      </c>
      <c r="B1002" s="112">
        <v>3.28</v>
      </c>
      <c r="C1002" s="112">
        <v>4.49</v>
      </c>
      <c r="D1002" s="112">
        <v>3.39</v>
      </c>
      <c r="E1002" s="112">
        <v>2.52</v>
      </c>
    </row>
    <row r="1003" spans="1:5">
      <c r="A1003" s="108">
        <v>40539</v>
      </c>
      <c r="B1003" s="112">
        <v>3.35</v>
      </c>
      <c r="C1003" s="112">
        <v>4.51</v>
      </c>
      <c r="D1003" s="112">
        <v>3.33</v>
      </c>
      <c r="E1003" s="112">
        <v>2.4900000000000002</v>
      </c>
    </row>
    <row r="1004" spans="1:5">
      <c r="A1004" s="108">
        <v>40540</v>
      </c>
      <c r="B1004" s="112">
        <v>3.37</v>
      </c>
      <c r="C1004" s="112">
        <v>4.53</v>
      </c>
      <c r="D1004" s="112">
        <v>3.48</v>
      </c>
      <c r="E1004" s="112">
        <v>2.42</v>
      </c>
    </row>
    <row r="1005" spans="1:5">
      <c r="A1005" s="108">
        <v>40541</v>
      </c>
      <c r="B1005" s="112">
        <v>3.38</v>
      </c>
      <c r="C1005" s="112">
        <v>4.53</v>
      </c>
      <c r="D1005" s="112">
        <v>3.35</v>
      </c>
      <c r="E1005" s="112">
        <v>2.35</v>
      </c>
    </row>
    <row r="1006" spans="1:5">
      <c r="A1006" s="108">
        <v>40542</v>
      </c>
      <c r="B1006" s="112">
        <v>3.38</v>
      </c>
      <c r="C1006" s="112">
        <v>4.5199999999999996</v>
      </c>
      <c r="D1006" s="112">
        <v>3.36</v>
      </c>
      <c r="E1006" s="112">
        <v>2.2799999999999998</v>
      </c>
    </row>
    <row r="1007" spans="1:5">
      <c r="A1007" s="108">
        <v>40543</v>
      </c>
      <c r="B1007" s="112">
        <v>3.38</v>
      </c>
      <c r="C1007" s="112">
        <v>4.5199999999999996</v>
      </c>
      <c r="D1007" s="112">
        <v>3.29</v>
      </c>
      <c r="E1007" s="112">
        <v>2.2799999999999998</v>
      </c>
    </row>
    <row r="1008" spans="1:5">
      <c r="A1008" s="108">
        <v>40546</v>
      </c>
      <c r="B1008" s="112">
        <v>3.5</v>
      </c>
      <c r="C1008" s="112">
        <v>4.57</v>
      </c>
      <c r="D1008" s="112">
        <v>3.33</v>
      </c>
      <c r="E1008" s="112">
        <v>2.37</v>
      </c>
    </row>
    <row r="1009" spans="1:5">
      <c r="A1009" s="108">
        <v>40547</v>
      </c>
      <c r="B1009" s="112">
        <v>3.5</v>
      </c>
      <c r="C1009" s="112">
        <v>4.59</v>
      </c>
      <c r="D1009" s="112">
        <v>3.33</v>
      </c>
      <c r="E1009" s="112">
        <v>2.2999999999999998</v>
      </c>
    </row>
    <row r="1010" spans="1:5">
      <c r="A1010" s="108">
        <v>40548</v>
      </c>
      <c r="B1010" s="112">
        <v>3.5</v>
      </c>
      <c r="C1010" s="112">
        <v>4.63</v>
      </c>
      <c r="D1010" s="112">
        <v>3.47</v>
      </c>
      <c r="E1010" s="112">
        <v>2.23</v>
      </c>
    </row>
    <row r="1011" spans="1:5">
      <c r="A1011" s="108">
        <v>40549</v>
      </c>
      <c r="B1011" s="112">
        <v>3.58</v>
      </c>
      <c r="C1011" s="112">
        <v>4.7</v>
      </c>
      <c r="D1011" s="112">
        <v>3.39</v>
      </c>
      <c r="E1011" s="112">
        <v>2.23</v>
      </c>
    </row>
    <row r="1012" spans="1:5">
      <c r="A1012" s="108">
        <v>40550</v>
      </c>
      <c r="B1012" s="112">
        <v>3.59</v>
      </c>
      <c r="C1012" s="112">
        <v>4.71</v>
      </c>
      <c r="D1012" s="112">
        <v>3.32</v>
      </c>
      <c r="E1012" s="112">
        <v>2.16</v>
      </c>
    </row>
    <row r="1013" spans="1:5">
      <c r="A1013" s="108">
        <v>40553</v>
      </c>
      <c r="B1013" s="112">
        <v>3.57</v>
      </c>
      <c r="C1013" s="112">
        <v>4.72</v>
      </c>
      <c r="D1013" s="112">
        <v>3.28</v>
      </c>
      <c r="E1013" s="112">
        <v>2.1</v>
      </c>
    </row>
    <row r="1014" spans="1:5">
      <c r="A1014" s="108">
        <v>40554</v>
      </c>
      <c r="B1014" s="112">
        <v>3.6</v>
      </c>
      <c r="C1014" s="112">
        <v>4.7</v>
      </c>
      <c r="D1014" s="112">
        <v>3.34</v>
      </c>
      <c r="E1014" s="112">
        <v>2.0499999999999998</v>
      </c>
    </row>
    <row r="1015" spans="1:5">
      <c r="A1015" s="108">
        <v>40555</v>
      </c>
      <c r="B1015" s="112">
        <v>3.54</v>
      </c>
      <c r="C1015" s="112">
        <v>4.6500000000000004</v>
      </c>
      <c r="D1015" s="112">
        <v>3.37</v>
      </c>
      <c r="E1015" s="112">
        <v>2.0299999999999998</v>
      </c>
    </row>
    <row r="1016" spans="1:5">
      <c r="A1016" s="108">
        <v>40556</v>
      </c>
      <c r="B1016" s="112">
        <v>3.64</v>
      </c>
      <c r="C1016" s="112">
        <v>4.71</v>
      </c>
      <c r="D1016" s="112">
        <v>3.3</v>
      </c>
      <c r="E1016" s="112">
        <v>2.08</v>
      </c>
    </row>
    <row r="1017" spans="1:5">
      <c r="A1017" s="108">
        <v>40557</v>
      </c>
      <c r="B1017" s="112">
        <v>3.69</v>
      </c>
      <c r="C1017" s="112">
        <v>4.6900000000000004</v>
      </c>
      <c r="D1017" s="112">
        <v>3.32</v>
      </c>
      <c r="E1017" s="112">
        <v>2.04</v>
      </c>
    </row>
    <row r="1018" spans="1:5">
      <c r="A1018" s="108">
        <v>40560</v>
      </c>
      <c r="B1018" s="112">
        <v>3.71</v>
      </c>
      <c r="C1018" s="112">
        <v>4.6900000000000004</v>
      </c>
      <c r="D1018" s="112">
        <v>3.33</v>
      </c>
      <c r="E1018" s="112">
        <v>1.99</v>
      </c>
    </row>
    <row r="1019" spans="1:5">
      <c r="A1019" s="108">
        <v>40561</v>
      </c>
      <c r="B1019" s="112">
        <v>3.66</v>
      </c>
      <c r="C1019" s="112">
        <v>4.67</v>
      </c>
      <c r="D1019" s="112">
        <v>3.37</v>
      </c>
      <c r="E1019" s="112">
        <v>1.95</v>
      </c>
    </row>
    <row r="1020" spans="1:5">
      <c r="A1020" s="108">
        <v>40562</v>
      </c>
      <c r="B1020" s="112">
        <v>3.79</v>
      </c>
      <c r="C1020" s="112">
        <v>4.72</v>
      </c>
      <c r="D1020" s="112">
        <v>3.34</v>
      </c>
      <c r="E1020" s="112">
        <v>2.08</v>
      </c>
    </row>
    <row r="1021" spans="1:5">
      <c r="A1021" s="108">
        <v>40563</v>
      </c>
      <c r="B1021" s="112">
        <v>3.81</v>
      </c>
      <c r="C1021" s="112">
        <v>4.71</v>
      </c>
      <c r="D1021" s="112">
        <v>3.45</v>
      </c>
      <c r="E1021" s="112">
        <v>2.02</v>
      </c>
    </row>
    <row r="1022" spans="1:5">
      <c r="A1022" s="108">
        <v>40564</v>
      </c>
      <c r="B1022" s="112">
        <v>3.81</v>
      </c>
      <c r="C1022" s="112">
        <v>4.7300000000000004</v>
      </c>
      <c r="D1022" s="112">
        <v>3.4</v>
      </c>
      <c r="E1022" s="112">
        <v>1.96</v>
      </c>
    </row>
    <row r="1023" spans="1:5">
      <c r="A1023" s="108">
        <v>40567</v>
      </c>
      <c r="B1023" s="112">
        <v>3.88</v>
      </c>
      <c r="C1023" s="112">
        <v>4.76</v>
      </c>
      <c r="D1023" s="112">
        <v>3.4</v>
      </c>
      <c r="E1023" s="112">
        <v>1.95</v>
      </c>
    </row>
    <row r="1024" spans="1:5">
      <c r="A1024" s="108">
        <v>40568</v>
      </c>
      <c r="B1024" s="112">
        <v>3.9</v>
      </c>
      <c r="C1024" s="112">
        <v>4.76</v>
      </c>
      <c r="D1024" s="112">
        <v>3.33</v>
      </c>
      <c r="E1024" s="112">
        <v>1.89</v>
      </c>
    </row>
    <row r="1025" spans="1:5">
      <c r="A1025" s="108">
        <v>40569</v>
      </c>
      <c r="B1025" s="112">
        <v>3.88</v>
      </c>
      <c r="C1025" s="112">
        <v>4.7300000000000004</v>
      </c>
      <c r="D1025" s="112">
        <v>3.41</v>
      </c>
      <c r="E1025" s="112">
        <v>1.84</v>
      </c>
    </row>
    <row r="1026" spans="1:5">
      <c r="A1026" s="108">
        <v>40570</v>
      </c>
      <c r="B1026" s="112">
        <v>3.86</v>
      </c>
      <c r="C1026" s="112">
        <v>4.71</v>
      </c>
      <c r="D1026" s="112">
        <v>3.39</v>
      </c>
      <c r="E1026" s="112">
        <v>1.79</v>
      </c>
    </row>
    <row r="1027" spans="1:5">
      <c r="A1027" s="108">
        <v>40571</v>
      </c>
      <c r="B1027" s="112">
        <v>3.88</v>
      </c>
      <c r="C1027" s="112">
        <v>4.71</v>
      </c>
      <c r="D1027" s="112">
        <v>3.32</v>
      </c>
      <c r="E1027" s="112">
        <v>1.74</v>
      </c>
    </row>
    <row r="1028" spans="1:5">
      <c r="A1028" s="108">
        <v>40574</v>
      </c>
      <c r="B1028" s="112">
        <v>3.96</v>
      </c>
      <c r="C1028" s="112">
        <v>4.72</v>
      </c>
      <c r="D1028" s="112">
        <v>3.37</v>
      </c>
      <c r="E1028" s="112">
        <v>1.76</v>
      </c>
    </row>
    <row r="1029" spans="1:5">
      <c r="A1029" s="108">
        <v>40575</v>
      </c>
      <c r="B1029" s="112">
        <v>3.98</v>
      </c>
      <c r="C1029" s="112">
        <v>4.72</v>
      </c>
      <c r="D1029" s="112">
        <v>3.44</v>
      </c>
      <c r="E1029" s="112">
        <v>1.71</v>
      </c>
    </row>
    <row r="1030" spans="1:5">
      <c r="A1030" s="108">
        <v>40581</v>
      </c>
      <c r="B1030" s="112">
        <v>4.0999999999999996</v>
      </c>
      <c r="C1030" s="112">
        <v>4.8</v>
      </c>
      <c r="D1030" s="112">
        <v>3.63</v>
      </c>
      <c r="E1030" s="112">
        <v>1.81</v>
      </c>
    </row>
    <row r="1031" spans="1:5">
      <c r="A1031" s="108">
        <v>40582</v>
      </c>
      <c r="B1031" s="112">
        <v>4.0599999999999996</v>
      </c>
      <c r="C1031" s="112">
        <v>4.8099999999999996</v>
      </c>
      <c r="D1031" s="112">
        <v>3.74</v>
      </c>
      <c r="E1031" s="112">
        <v>1.77</v>
      </c>
    </row>
    <row r="1032" spans="1:5">
      <c r="A1032" s="108">
        <v>40583</v>
      </c>
      <c r="B1032" s="112">
        <v>4</v>
      </c>
      <c r="C1032" s="112">
        <v>4.82</v>
      </c>
      <c r="D1032" s="112">
        <v>3.65</v>
      </c>
      <c r="E1032" s="112">
        <v>1.76</v>
      </c>
    </row>
    <row r="1033" spans="1:5">
      <c r="A1033" s="108">
        <v>40584</v>
      </c>
      <c r="B1033" s="112">
        <v>3.96</v>
      </c>
      <c r="C1033" s="112">
        <v>4.79</v>
      </c>
      <c r="D1033" s="112">
        <v>3.69</v>
      </c>
      <c r="E1033" s="112">
        <v>1.72</v>
      </c>
    </row>
    <row r="1034" spans="1:5">
      <c r="A1034" s="108">
        <v>40585</v>
      </c>
      <c r="B1034" s="112">
        <v>3.94</v>
      </c>
      <c r="C1034" s="112">
        <v>4.8099999999999996</v>
      </c>
      <c r="D1034" s="112">
        <v>3.63</v>
      </c>
      <c r="E1034" s="112">
        <v>1.67</v>
      </c>
    </row>
    <row r="1035" spans="1:5">
      <c r="A1035" s="108">
        <v>40588</v>
      </c>
      <c r="B1035" s="112">
        <v>3.97</v>
      </c>
      <c r="C1035" s="112">
        <v>4.83</v>
      </c>
      <c r="D1035" s="112">
        <v>3.62</v>
      </c>
      <c r="E1035" s="112">
        <v>1.63</v>
      </c>
    </row>
    <row r="1036" spans="1:5">
      <c r="A1036" s="108">
        <v>40589</v>
      </c>
      <c r="B1036" s="112">
        <v>3.95</v>
      </c>
      <c r="C1036" s="112">
        <v>4.82</v>
      </c>
      <c r="D1036" s="112">
        <v>3.6</v>
      </c>
      <c r="E1036" s="112">
        <v>1.59</v>
      </c>
    </row>
    <row r="1037" spans="1:5">
      <c r="A1037" s="108">
        <v>40590</v>
      </c>
      <c r="B1037" s="112">
        <v>3.93</v>
      </c>
      <c r="C1037" s="112">
        <v>4.82</v>
      </c>
      <c r="D1037" s="112">
        <v>3.62</v>
      </c>
      <c r="E1037" s="112">
        <v>1.54</v>
      </c>
    </row>
    <row r="1038" spans="1:5">
      <c r="A1038" s="108">
        <v>40591</v>
      </c>
      <c r="B1038" s="112">
        <v>3.96</v>
      </c>
      <c r="C1038" s="112">
        <v>4.82</v>
      </c>
      <c r="D1038" s="112">
        <v>3.57</v>
      </c>
      <c r="E1038" s="112">
        <v>1.51</v>
      </c>
    </row>
    <row r="1039" spans="1:5">
      <c r="A1039" s="108">
        <v>40592</v>
      </c>
      <c r="B1039" s="112">
        <v>3.94</v>
      </c>
      <c r="C1039" s="112">
        <v>4.8</v>
      </c>
      <c r="D1039" s="112">
        <v>3.58</v>
      </c>
      <c r="E1039" s="112">
        <v>1.47</v>
      </c>
    </row>
    <row r="1040" spans="1:5">
      <c r="A1040" s="108">
        <v>40595</v>
      </c>
      <c r="B1040" s="112">
        <v>3.96</v>
      </c>
      <c r="C1040" s="112">
        <v>4.76</v>
      </c>
      <c r="D1040" s="112">
        <v>3.59</v>
      </c>
      <c r="E1040" s="112">
        <v>1.43</v>
      </c>
    </row>
    <row r="1041" spans="1:5">
      <c r="A1041" s="108">
        <v>40596</v>
      </c>
      <c r="B1041" s="112">
        <v>3.89</v>
      </c>
      <c r="C1041" s="112">
        <v>4.68</v>
      </c>
      <c r="D1041" s="112">
        <v>3.45</v>
      </c>
      <c r="E1041" s="112">
        <v>1.45</v>
      </c>
    </row>
    <row r="1042" spans="1:5">
      <c r="A1042" s="108">
        <v>40597</v>
      </c>
      <c r="B1042" s="112">
        <v>3.89</v>
      </c>
      <c r="C1042" s="112">
        <v>4.71</v>
      </c>
      <c r="D1042" s="112">
        <v>3.48</v>
      </c>
      <c r="E1042" s="112">
        <v>1.41</v>
      </c>
    </row>
    <row r="1043" spans="1:5">
      <c r="A1043" s="108">
        <v>40598</v>
      </c>
      <c r="B1043" s="112">
        <v>3.81</v>
      </c>
      <c r="C1043" s="112">
        <v>4.67</v>
      </c>
      <c r="D1043" s="112">
        <v>3.45</v>
      </c>
      <c r="E1043" s="112">
        <v>1.46</v>
      </c>
    </row>
    <row r="1044" spans="1:5">
      <c r="A1044" s="108">
        <v>40599</v>
      </c>
      <c r="B1044" s="112">
        <v>3.84</v>
      </c>
      <c r="C1044" s="112">
        <v>4.66</v>
      </c>
      <c r="D1044" s="112">
        <v>3.41</v>
      </c>
      <c r="E1044" s="112">
        <v>1.43</v>
      </c>
    </row>
    <row r="1045" spans="1:5">
      <c r="A1045" s="108">
        <v>40602</v>
      </c>
      <c r="B1045" s="112">
        <v>3.84</v>
      </c>
      <c r="C1045" s="112">
        <v>4.67</v>
      </c>
      <c r="D1045" s="112">
        <v>3.43</v>
      </c>
      <c r="E1045" s="112">
        <v>1.38</v>
      </c>
    </row>
    <row r="1046" spans="1:5">
      <c r="A1046" s="108">
        <v>40604</v>
      </c>
      <c r="B1046" s="112">
        <v>3.84</v>
      </c>
      <c r="C1046" s="112">
        <v>4.68</v>
      </c>
      <c r="D1046" s="112">
        <v>3.47</v>
      </c>
      <c r="E1046" s="112">
        <v>1.34</v>
      </c>
    </row>
    <row r="1047" spans="1:5">
      <c r="A1047" s="108">
        <v>40605</v>
      </c>
      <c r="B1047" s="112">
        <v>3.93</v>
      </c>
      <c r="C1047" s="112">
        <v>4.71</v>
      </c>
      <c r="D1047" s="112">
        <v>3.56</v>
      </c>
      <c r="E1047" s="112">
        <v>1.42</v>
      </c>
    </row>
    <row r="1048" spans="1:5">
      <c r="A1048" s="108">
        <v>40606</v>
      </c>
      <c r="B1048" s="112">
        <v>3.94</v>
      </c>
      <c r="C1048" s="112">
        <v>4.71</v>
      </c>
      <c r="D1048" s="112">
        <v>3.49</v>
      </c>
      <c r="E1048" s="112">
        <v>1.38</v>
      </c>
    </row>
    <row r="1049" spans="1:5">
      <c r="A1049" s="108">
        <v>40609</v>
      </c>
      <c r="B1049" s="112">
        <v>3.92</v>
      </c>
      <c r="C1049" s="112">
        <v>4.7</v>
      </c>
      <c r="D1049" s="112">
        <v>3.51</v>
      </c>
      <c r="E1049" s="112">
        <v>1.34</v>
      </c>
    </row>
    <row r="1050" spans="1:5">
      <c r="A1050" s="108">
        <v>40610</v>
      </c>
      <c r="B1050" s="112">
        <v>3.89</v>
      </c>
      <c r="C1050" s="112">
        <v>4.68</v>
      </c>
      <c r="D1050" s="112">
        <v>3.55</v>
      </c>
      <c r="E1050" s="112">
        <v>1.31</v>
      </c>
    </row>
    <row r="1051" spans="1:5">
      <c r="A1051" s="108">
        <v>40611</v>
      </c>
      <c r="B1051" s="112">
        <v>3.83</v>
      </c>
      <c r="C1051" s="112">
        <v>4.63</v>
      </c>
      <c r="D1051" s="112">
        <v>3.47</v>
      </c>
      <c r="E1051" s="112">
        <v>1.33</v>
      </c>
    </row>
    <row r="1052" spans="1:5">
      <c r="A1052" s="108">
        <v>40612</v>
      </c>
      <c r="B1052" s="112">
        <v>3.71</v>
      </c>
      <c r="C1052" s="112">
        <v>4.49</v>
      </c>
      <c r="D1052" s="112">
        <v>3.36</v>
      </c>
      <c r="E1052" s="112">
        <v>1.51</v>
      </c>
    </row>
    <row r="1053" spans="1:5">
      <c r="A1053" s="108">
        <v>40613</v>
      </c>
      <c r="B1053" s="112">
        <v>3.69</v>
      </c>
      <c r="C1053" s="112">
        <v>4.4400000000000004</v>
      </c>
      <c r="D1053" s="112">
        <v>3.4</v>
      </c>
      <c r="E1053" s="112">
        <v>1.47</v>
      </c>
    </row>
    <row r="1054" spans="1:5">
      <c r="A1054" s="108">
        <v>40616</v>
      </c>
      <c r="B1054" s="112">
        <v>3.64</v>
      </c>
      <c r="C1054" s="112">
        <v>4.3499999999999996</v>
      </c>
      <c r="D1054" s="112">
        <v>3.36</v>
      </c>
      <c r="E1054" s="112">
        <v>1.46</v>
      </c>
    </row>
    <row r="1055" spans="1:5">
      <c r="A1055" s="108">
        <v>40617</v>
      </c>
      <c r="B1055" s="112">
        <v>3.57</v>
      </c>
      <c r="C1055" s="112">
        <v>4.2699999999999996</v>
      </c>
      <c r="D1055" s="112">
        <v>3.3</v>
      </c>
      <c r="E1055" s="112">
        <v>1.49</v>
      </c>
    </row>
    <row r="1056" spans="1:5">
      <c r="A1056" s="108">
        <v>40618</v>
      </c>
      <c r="B1056" s="112">
        <v>3.64</v>
      </c>
      <c r="C1056" s="112">
        <v>4.37</v>
      </c>
      <c r="D1056" s="112">
        <v>3.17</v>
      </c>
      <c r="E1056" s="112">
        <v>1.52</v>
      </c>
    </row>
    <row r="1057" spans="1:5">
      <c r="A1057" s="108">
        <v>40619</v>
      </c>
      <c r="B1057" s="112">
        <v>3.66</v>
      </c>
      <c r="C1057" s="112">
        <v>4.41</v>
      </c>
      <c r="D1057" s="112">
        <v>3.26</v>
      </c>
      <c r="E1057" s="112">
        <v>1.48</v>
      </c>
    </row>
    <row r="1058" spans="1:5">
      <c r="A1058" s="108">
        <v>40620</v>
      </c>
      <c r="B1058" s="112">
        <v>3.65</v>
      </c>
      <c r="C1058" s="112">
        <v>4.46</v>
      </c>
      <c r="D1058" s="112">
        <v>3.27</v>
      </c>
      <c r="E1058" s="112">
        <v>1.44</v>
      </c>
    </row>
    <row r="1059" spans="1:5">
      <c r="A1059" s="108">
        <v>40623</v>
      </c>
      <c r="B1059" s="112">
        <v>3.71</v>
      </c>
      <c r="C1059" s="112">
        <v>4.5</v>
      </c>
      <c r="D1059" s="112">
        <v>3.33</v>
      </c>
      <c r="E1059" s="112">
        <v>1.45</v>
      </c>
    </row>
    <row r="1060" spans="1:5">
      <c r="A1060" s="108">
        <v>40624</v>
      </c>
      <c r="B1060" s="112">
        <v>3.7</v>
      </c>
      <c r="C1060" s="112">
        <v>4.5</v>
      </c>
      <c r="D1060" s="112">
        <v>3.33</v>
      </c>
      <c r="E1060" s="112">
        <v>1.41</v>
      </c>
    </row>
    <row r="1061" spans="1:5">
      <c r="A1061" s="108">
        <v>40625</v>
      </c>
      <c r="B1061" s="112">
        <v>3.66</v>
      </c>
      <c r="C1061" s="112">
        <v>4.49</v>
      </c>
      <c r="D1061" s="112">
        <v>3.35</v>
      </c>
      <c r="E1061" s="112">
        <v>1.39</v>
      </c>
    </row>
    <row r="1062" spans="1:5">
      <c r="A1062" s="108">
        <v>40626</v>
      </c>
      <c r="B1062" s="112">
        <v>3.66</v>
      </c>
      <c r="C1062" s="112">
        <v>4.47</v>
      </c>
      <c r="D1062" s="112">
        <v>3.4</v>
      </c>
      <c r="E1062" s="112">
        <v>1.35</v>
      </c>
    </row>
    <row r="1063" spans="1:5">
      <c r="A1063" s="108">
        <v>40627</v>
      </c>
      <c r="B1063" s="112">
        <v>3.71</v>
      </c>
      <c r="C1063" s="112">
        <v>4.4800000000000004</v>
      </c>
      <c r="D1063" s="112">
        <v>3.44</v>
      </c>
      <c r="E1063" s="112">
        <v>1.35</v>
      </c>
    </row>
    <row r="1064" spans="1:5">
      <c r="A1064" s="108">
        <v>40630</v>
      </c>
      <c r="B1064" s="112">
        <v>3.73</v>
      </c>
      <c r="C1064" s="112">
        <v>4.47</v>
      </c>
      <c r="D1064" s="112">
        <v>3.43</v>
      </c>
      <c r="E1064" s="112">
        <v>1.32</v>
      </c>
    </row>
    <row r="1065" spans="1:5">
      <c r="A1065" s="108">
        <v>40631</v>
      </c>
      <c r="B1065" s="112">
        <v>3.71</v>
      </c>
      <c r="C1065" s="112">
        <v>4.47</v>
      </c>
      <c r="D1065" s="112">
        <v>3.49</v>
      </c>
      <c r="E1065" s="112">
        <v>1.28</v>
      </c>
    </row>
    <row r="1066" spans="1:5">
      <c r="A1066" s="108">
        <v>40632</v>
      </c>
      <c r="B1066" s="112">
        <v>3.74</v>
      </c>
      <c r="C1066" s="112">
        <v>4.49</v>
      </c>
      <c r="D1066" s="112">
        <v>3.43</v>
      </c>
      <c r="E1066" s="112">
        <v>1.26</v>
      </c>
    </row>
    <row r="1067" spans="1:5">
      <c r="A1067" s="108">
        <v>40633</v>
      </c>
      <c r="B1067" s="112">
        <v>3.73</v>
      </c>
      <c r="C1067" s="112">
        <v>4.4800000000000004</v>
      </c>
      <c r="D1067" s="112">
        <v>3.47</v>
      </c>
      <c r="E1067" s="112">
        <v>1.22</v>
      </c>
    </row>
    <row r="1068" spans="1:5">
      <c r="A1068" s="108">
        <v>40634</v>
      </c>
      <c r="B1068" s="112">
        <v>3.67</v>
      </c>
      <c r="C1068" s="112">
        <v>4.46</v>
      </c>
      <c r="D1068" s="112">
        <v>3.44</v>
      </c>
      <c r="E1068" s="112">
        <v>1.25</v>
      </c>
    </row>
    <row r="1069" spans="1:5">
      <c r="A1069" s="108">
        <v>40637</v>
      </c>
      <c r="B1069" s="112">
        <v>3.68</v>
      </c>
      <c r="C1069" s="112">
        <v>4.45</v>
      </c>
      <c r="D1069" s="112">
        <v>3.42</v>
      </c>
      <c r="E1069" s="112">
        <v>1.21</v>
      </c>
    </row>
    <row r="1070" spans="1:5">
      <c r="A1070" s="108">
        <v>40638</v>
      </c>
      <c r="B1070" s="112">
        <v>3.69</v>
      </c>
      <c r="C1070" s="112">
        <v>4.4400000000000004</v>
      </c>
      <c r="D1070" s="112">
        <v>3.48</v>
      </c>
      <c r="E1070" s="112">
        <v>1.18</v>
      </c>
    </row>
    <row r="1071" spans="1:5">
      <c r="A1071" s="108">
        <v>40639</v>
      </c>
      <c r="B1071" s="112">
        <v>3.7</v>
      </c>
      <c r="C1071" s="112">
        <v>4.46</v>
      </c>
      <c r="D1071" s="112">
        <v>3.55</v>
      </c>
      <c r="E1071" s="112">
        <v>1.1399999999999999</v>
      </c>
    </row>
    <row r="1072" spans="1:5">
      <c r="A1072" s="108">
        <v>40640</v>
      </c>
      <c r="B1072" s="112">
        <v>3.68</v>
      </c>
      <c r="C1072" s="112">
        <v>4.45</v>
      </c>
      <c r="D1072" s="112">
        <v>3.55</v>
      </c>
      <c r="E1072" s="112">
        <v>1.1200000000000001</v>
      </c>
    </row>
    <row r="1073" spans="1:5">
      <c r="A1073" s="108">
        <v>40641</v>
      </c>
      <c r="B1073" s="112">
        <v>3.76</v>
      </c>
      <c r="C1073" s="112">
        <v>4.4800000000000004</v>
      </c>
      <c r="D1073" s="112">
        <v>3.58</v>
      </c>
      <c r="E1073" s="112">
        <v>1.2</v>
      </c>
    </row>
    <row r="1074" spans="1:5">
      <c r="A1074" s="108">
        <v>40644</v>
      </c>
      <c r="B1074" s="112">
        <v>3.78</v>
      </c>
      <c r="C1074" s="112">
        <v>4.49</v>
      </c>
      <c r="D1074" s="112">
        <v>3.58</v>
      </c>
      <c r="E1074" s="112">
        <v>1.18</v>
      </c>
    </row>
    <row r="1075" spans="1:5">
      <c r="A1075" s="108">
        <v>40645</v>
      </c>
      <c r="B1075" s="112">
        <v>3.72</v>
      </c>
      <c r="C1075" s="112">
        <v>4.49</v>
      </c>
      <c r="D1075" s="112">
        <v>3.49</v>
      </c>
      <c r="E1075" s="112">
        <v>1.2</v>
      </c>
    </row>
    <row r="1076" spans="1:5">
      <c r="A1076" s="108">
        <v>40646</v>
      </c>
      <c r="B1076" s="112">
        <v>3.74</v>
      </c>
      <c r="C1076" s="112">
        <v>4.5</v>
      </c>
      <c r="D1076" s="112">
        <v>3.46</v>
      </c>
      <c r="E1076" s="112">
        <v>1.18</v>
      </c>
    </row>
    <row r="1077" spans="1:5">
      <c r="A1077" s="108">
        <v>40647</v>
      </c>
      <c r="B1077" s="112">
        <v>3.73</v>
      </c>
      <c r="C1077" s="112">
        <v>4.5</v>
      </c>
      <c r="D1077" s="112">
        <v>3.5</v>
      </c>
      <c r="E1077" s="112">
        <v>1.1399999999999999</v>
      </c>
    </row>
    <row r="1078" spans="1:5">
      <c r="A1078" s="108">
        <v>40648</v>
      </c>
      <c r="B1078" s="112">
        <v>3.72</v>
      </c>
      <c r="C1078" s="112">
        <v>4.49</v>
      </c>
      <c r="D1078" s="112">
        <v>3.41</v>
      </c>
      <c r="E1078" s="112">
        <v>1.1100000000000001</v>
      </c>
    </row>
    <row r="1079" spans="1:5">
      <c r="A1079" s="108">
        <v>40651</v>
      </c>
      <c r="B1079" s="112">
        <v>3.7</v>
      </c>
      <c r="C1079" s="112">
        <v>4.45</v>
      </c>
      <c r="D1079" s="112">
        <v>3.37</v>
      </c>
      <c r="E1079" s="112">
        <v>1.08</v>
      </c>
    </row>
    <row r="1080" spans="1:5">
      <c r="A1080" s="108">
        <v>40652</v>
      </c>
      <c r="B1080" s="112">
        <v>3.71</v>
      </c>
      <c r="C1080" s="112">
        <v>4.4400000000000004</v>
      </c>
      <c r="D1080" s="112">
        <v>3.36</v>
      </c>
      <c r="E1080" s="112">
        <v>1.05</v>
      </c>
    </row>
    <row r="1081" spans="1:5">
      <c r="A1081" s="108">
        <v>40653</v>
      </c>
      <c r="B1081" s="112">
        <v>3.74</v>
      </c>
      <c r="C1081" s="112">
        <v>4.45</v>
      </c>
      <c r="D1081" s="112">
        <v>3.41</v>
      </c>
      <c r="E1081" s="112">
        <v>1.04</v>
      </c>
    </row>
    <row r="1082" spans="1:5">
      <c r="A1082" s="108">
        <v>40654</v>
      </c>
      <c r="B1082" s="112">
        <v>3.78</v>
      </c>
      <c r="C1082" s="112">
        <v>4.4800000000000004</v>
      </c>
      <c r="D1082" s="112">
        <v>3.4</v>
      </c>
      <c r="E1082" s="112">
        <v>1.04</v>
      </c>
    </row>
    <row r="1083" spans="1:5">
      <c r="A1083" s="108">
        <v>40655</v>
      </c>
      <c r="B1083" s="112">
        <v>3.8</v>
      </c>
      <c r="C1083" s="112">
        <v>4.5</v>
      </c>
      <c r="D1083" s="112">
        <v>3.39</v>
      </c>
      <c r="E1083" s="112">
        <v>1.02</v>
      </c>
    </row>
    <row r="1084" spans="1:5">
      <c r="A1084" s="108">
        <v>40658</v>
      </c>
      <c r="B1084" s="112">
        <v>3.84</v>
      </c>
      <c r="C1084" s="112">
        <v>4.5199999999999996</v>
      </c>
      <c r="D1084" s="112">
        <v>3.36</v>
      </c>
      <c r="E1084" s="112">
        <v>1.02</v>
      </c>
    </row>
    <row r="1085" spans="1:5">
      <c r="A1085" s="108">
        <v>40659</v>
      </c>
      <c r="B1085" s="112">
        <v>3.82</v>
      </c>
      <c r="C1085" s="112">
        <v>4.53</v>
      </c>
      <c r="D1085" s="112">
        <v>3.31</v>
      </c>
      <c r="E1085" s="112">
        <v>1</v>
      </c>
    </row>
    <row r="1086" spans="1:5">
      <c r="A1086" s="108">
        <v>40660</v>
      </c>
      <c r="B1086" s="112">
        <v>3.82</v>
      </c>
      <c r="C1086" s="112">
        <v>4.54</v>
      </c>
      <c r="D1086" s="112">
        <v>3.36</v>
      </c>
      <c r="E1086" s="112">
        <v>0.97</v>
      </c>
    </row>
    <row r="1087" spans="1:5">
      <c r="A1087" s="108">
        <v>40661</v>
      </c>
      <c r="B1087" s="112">
        <v>3.79</v>
      </c>
      <c r="C1087" s="112">
        <v>4.5199999999999996</v>
      </c>
      <c r="D1087" s="112">
        <v>3.31</v>
      </c>
      <c r="E1087" s="112">
        <v>0.96</v>
      </c>
    </row>
    <row r="1088" spans="1:5">
      <c r="A1088" s="108">
        <v>40662</v>
      </c>
      <c r="B1088" s="112">
        <v>3.77</v>
      </c>
      <c r="C1088" s="112">
        <v>4.4800000000000004</v>
      </c>
      <c r="D1088" s="112">
        <v>3.29</v>
      </c>
      <c r="E1088" s="112">
        <v>0.94</v>
      </c>
    </row>
    <row r="1089" spans="1:5">
      <c r="A1089" s="108">
        <v>40665</v>
      </c>
      <c r="B1089" s="112">
        <v>3.77</v>
      </c>
      <c r="C1089" s="112">
        <v>4.47</v>
      </c>
      <c r="D1089" s="112">
        <v>3.28</v>
      </c>
      <c r="E1089" s="112">
        <v>0.91</v>
      </c>
    </row>
    <row r="1090" spans="1:5">
      <c r="A1090" s="108">
        <v>40666</v>
      </c>
      <c r="B1090" s="112">
        <v>3.78</v>
      </c>
      <c r="C1090" s="112">
        <v>4.47</v>
      </c>
      <c r="D1090" s="112">
        <v>3.25</v>
      </c>
      <c r="E1090" s="112">
        <v>0.88</v>
      </c>
    </row>
    <row r="1091" spans="1:5">
      <c r="A1091" s="108">
        <v>40667</v>
      </c>
      <c r="B1091" s="112">
        <v>3.79</v>
      </c>
      <c r="C1091" s="112">
        <v>4.47</v>
      </c>
      <c r="D1091" s="112">
        <v>3.22</v>
      </c>
      <c r="E1091" s="112">
        <v>0.86</v>
      </c>
    </row>
    <row r="1092" spans="1:5">
      <c r="A1092" s="108">
        <v>40669</v>
      </c>
      <c r="B1092" s="112">
        <v>3.75</v>
      </c>
      <c r="C1092" s="112">
        <v>4.43</v>
      </c>
      <c r="D1092" s="112">
        <v>3.15</v>
      </c>
      <c r="E1092" s="112">
        <v>0.87</v>
      </c>
    </row>
    <row r="1093" spans="1:5">
      <c r="A1093" s="108">
        <v>40672</v>
      </c>
      <c r="B1093" s="112">
        <v>3.75</v>
      </c>
      <c r="C1093" s="112">
        <v>4.4400000000000004</v>
      </c>
      <c r="D1093" s="112">
        <v>3.16</v>
      </c>
      <c r="E1093" s="112">
        <v>0.84</v>
      </c>
    </row>
    <row r="1094" spans="1:5">
      <c r="A1094" s="108">
        <v>40674</v>
      </c>
      <c r="B1094" s="112">
        <v>3.72</v>
      </c>
      <c r="C1094" s="112">
        <v>4.41</v>
      </c>
      <c r="D1094" s="112">
        <v>3.16</v>
      </c>
      <c r="E1094" s="112">
        <v>0.84</v>
      </c>
    </row>
    <row r="1095" spans="1:5">
      <c r="A1095" s="108">
        <v>40675</v>
      </c>
      <c r="B1095" s="112">
        <v>3.67</v>
      </c>
      <c r="C1095" s="112">
        <v>4.34</v>
      </c>
      <c r="D1095" s="112">
        <v>3.22</v>
      </c>
      <c r="E1095" s="112">
        <v>0.88</v>
      </c>
    </row>
    <row r="1096" spans="1:5">
      <c r="A1096" s="108">
        <v>40676</v>
      </c>
      <c r="B1096" s="112">
        <v>3.66</v>
      </c>
      <c r="C1096" s="112">
        <v>4.37</v>
      </c>
      <c r="D1096" s="112">
        <v>3.17</v>
      </c>
      <c r="E1096" s="112">
        <v>0.86</v>
      </c>
    </row>
    <row r="1097" spans="1:5">
      <c r="A1097" s="108">
        <v>40679</v>
      </c>
      <c r="B1097" s="112">
        <v>3.61</v>
      </c>
      <c r="C1097" s="112">
        <v>4.3499999999999996</v>
      </c>
      <c r="D1097" s="112">
        <v>3.15</v>
      </c>
      <c r="E1097" s="112">
        <v>0.9</v>
      </c>
    </row>
    <row r="1098" spans="1:5">
      <c r="A1098" s="108">
        <v>40680</v>
      </c>
      <c r="B1098" s="112">
        <v>3.62</v>
      </c>
      <c r="C1098" s="112">
        <v>4.34</v>
      </c>
      <c r="D1098" s="112">
        <v>3.12</v>
      </c>
      <c r="E1098" s="112">
        <v>0.87</v>
      </c>
    </row>
    <row r="1099" spans="1:5">
      <c r="A1099" s="108">
        <v>40681</v>
      </c>
      <c r="B1099" s="112">
        <v>3.62</v>
      </c>
      <c r="C1099" s="112">
        <v>4.33</v>
      </c>
      <c r="D1099" s="112">
        <v>3.18</v>
      </c>
      <c r="E1099" s="112">
        <v>0.85</v>
      </c>
    </row>
    <row r="1100" spans="1:5">
      <c r="A1100" s="108">
        <v>40682</v>
      </c>
      <c r="B1100" s="112">
        <v>3.62</v>
      </c>
      <c r="C1100" s="112">
        <v>4.33</v>
      </c>
      <c r="D1100" s="112">
        <v>3.17</v>
      </c>
      <c r="E1100" s="112">
        <v>0.82</v>
      </c>
    </row>
    <row r="1101" spans="1:5">
      <c r="A1101" s="108">
        <v>40683</v>
      </c>
      <c r="B1101" s="112">
        <v>3.62</v>
      </c>
      <c r="C1101" s="112">
        <v>4.33</v>
      </c>
      <c r="D1101" s="112">
        <v>3.15</v>
      </c>
      <c r="E1101" s="112">
        <v>0.79</v>
      </c>
    </row>
    <row r="1102" spans="1:5">
      <c r="A1102" s="108">
        <v>40686</v>
      </c>
      <c r="B1102" s="112">
        <v>3.58</v>
      </c>
      <c r="C1102" s="112">
        <v>4.2699999999999996</v>
      </c>
      <c r="D1102" s="112">
        <v>3.13</v>
      </c>
      <c r="E1102" s="112">
        <v>0.82</v>
      </c>
    </row>
    <row r="1103" spans="1:5">
      <c r="A1103" s="108">
        <v>40687</v>
      </c>
      <c r="B1103" s="112">
        <v>3.59</v>
      </c>
      <c r="C1103" s="112">
        <v>4.26</v>
      </c>
      <c r="D1103" s="112">
        <v>3.11</v>
      </c>
      <c r="E1103" s="112">
        <v>0.8</v>
      </c>
    </row>
    <row r="1104" spans="1:5">
      <c r="A1104" s="108">
        <v>40688</v>
      </c>
      <c r="B1104" s="112">
        <v>3.57</v>
      </c>
      <c r="C1104" s="112">
        <v>4.22</v>
      </c>
      <c r="D1104" s="112">
        <v>3.13</v>
      </c>
      <c r="E1104" s="112">
        <v>0.78</v>
      </c>
    </row>
    <row r="1105" spans="1:5">
      <c r="A1105" s="108">
        <v>40689</v>
      </c>
      <c r="B1105" s="112">
        <v>3.61</v>
      </c>
      <c r="C1105" s="112">
        <v>4.26</v>
      </c>
      <c r="D1105" s="112">
        <v>3.06</v>
      </c>
      <c r="E1105" s="112">
        <v>0.81</v>
      </c>
    </row>
    <row r="1106" spans="1:5">
      <c r="A1106" s="108">
        <v>40690</v>
      </c>
      <c r="B1106" s="112">
        <v>3.6</v>
      </c>
      <c r="C1106" s="112">
        <v>4.24</v>
      </c>
      <c r="D1106" s="112">
        <v>3.07</v>
      </c>
      <c r="E1106" s="112">
        <v>0.79</v>
      </c>
    </row>
    <row r="1107" spans="1:5">
      <c r="A1107" s="108">
        <v>40693</v>
      </c>
      <c r="B1107" s="112">
        <v>3.58</v>
      </c>
      <c r="C1107" s="112">
        <v>4.21</v>
      </c>
      <c r="D1107" s="112">
        <v>3.07</v>
      </c>
      <c r="E1107" s="112">
        <v>0.77</v>
      </c>
    </row>
    <row r="1108" spans="1:5">
      <c r="A1108" s="108">
        <v>40694</v>
      </c>
      <c r="B1108" s="112">
        <v>3.59</v>
      </c>
      <c r="C1108" s="112">
        <v>4.2300000000000004</v>
      </c>
      <c r="D1108" s="112">
        <v>3.06</v>
      </c>
      <c r="E1108" s="112">
        <v>0.75</v>
      </c>
    </row>
    <row r="1109" spans="1:5">
      <c r="A1109" s="108">
        <v>40695</v>
      </c>
      <c r="B1109" s="112">
        <v>3.64</v>
      </c>
      <c r="C1109" s="112">
        <v>4.28</v>
      </c>
      <c r="D1109" s="112">
        <v>2.94</v>
      </c>
      <c r="E1109" s="112">
        <v>0.8</v>
      </c>
    </row>
    <row r="1110" spans="1:5">
      <c r="A1110" s="108">
        <v>40696</v>
      </c>
      <c r="B1110" s="112">
        <v>3.57</v>
      </c>
      <c r="C1110" s="112">
        <v>4.21</v>
      </c>
      <c r="D1110" s="112">
        <v>3.03</v>
      </c>
      <c r="E1110" s="112">
        <v>0.91</v>
      </c>
    </row>
    <row r="1111" spans="1:5">
      <c r="A1111" s="108">
        <v>40697</v>
      </c>
      <c r="B1111" s="112">
        <v>3.57</v>
      </c>
      <c r="C1111" s="112">
        <v>4.21</v>
      </c>
      <c r="D1111" s="112">
        <v>2.99</v>
      </c>
      <c r="E1111" s="112">
        <v>0.89</v>
      </c>
    </row>
    <row r="1112" spans="1:5">
      <c r="A1112" s="108">
        <v>40701</v>
      </c>
      <c r="B1112" s="112">
        <v>3.52</v>
      </c>
      <c r="C1112" s="112">
        <v>4.2</v>
      </c>
      <c r="D1112" s="112">
        <v>2.99</v>
      </c>
      <c r="E1112" s="112">
        <v>0.93</v>
      </c>
    </row>
    <row r="1113" spans="1:5">
      <c r="A1113" s="108">
        <v>40702</v>
      </c>
      <c r="B1113" s="112">
        <v>3.52</v>
      </c>
      <c r="C1113" s="112">
        <v>4.1900000000000004</v>
      </c>
      <c r="D1113" s="112">
        <v>2.94</v>
      </c>
      <c r="E1113" s="112">
        <v>0.9</v>
      </c>
    </row>
    <row r="1114" spans="1:5">
      <c r="A1114" s="108">
        <v>40703</v>
      </c>
      <c r="B1114" s="112">
        <v>3.57</v>
      </c>
      <c r="C1114" s="112">
        <v>4.22</v>
      </c>
      <c r="D1114" s="112">
        <v>3</v>
      </c>
      <c r="E1114" s="112">
        <v>0.94</v>
      </c>
    </row>
    <row r="1115" spans="1:5">
      <c r="A1115" s="108">
        <v>40704</v>
      </c>
      <c r="B1115" s="112">
        <v>3.65</v>
      </c>
      <c r="C1115" s="112">
        <v>4.25</v>
      </c>
      <c r="D1115" s="112">
        <v>2.97</v>
      </c>
      <c r="E1115" s="112">
        <v>1.06</v>
      </c>
    </row>
    <row r="1116" spans="1:5">
      <c r="A1116" s="108">
        <v>40707</v>
      </c>
      <c r="B1116" s="112">
        <v>3.66</v>
      </c>
      <c r="C1116" s="112">
        <v>4.25</v>
      </c>
      <c r="D1116" s="112">
        <v>2.98</v>
      </c>
      <c r="E1116" s="112">
        <v>1.03</v>
      </c>
    </row>
    <row r="1117" spans="1:5">
      <c r="A1117" s="108">
        <v>40708</v>
      </c>
      <c r="B1117" s="112">
        <v>3.7</v>
      </c>
      <c r="C1117" s="112">
        <v>4.2699999999999996</v>
      </c>
      <c r="D1117" s="112">
        <v>3.1</v>
      </c>
      <c r="E1117" s="112">
        <v>1.03</v>
      </c>
    </row>
    <row r="1118" spans="1:5">
      <c r="A1118" s="108">
        <v>40709</v>
      </c>
      <c r="B1118" s="112">
        <v>3.68</v>
      </c>
      <c r="C1118" s="112">
        <v>4.2699999999999996</v>
      </c>
      <c r="D1118" s="112">
        <v>2.97</v>
      </c>
      <c r="E1118" s="112">
        <v>1.01</v>
      </c>
    </row>
    <row r="1119" spans="1:5">
      <c r="A1119" s="108">
        <v>40710</v>
      </c>
      <c r="B1119" s="112">
        <v>3.61</v>
      </c>
      <c r="C1119" s="112">
        <v>4.2</v>
      </c>
      <c r="D1119" s="112">
        <v>2.93</v>
      </c>
      <c r="E1119" s="112">
        <v>1.0900000000000001</v>
      </c>
    </row>
    <row r="1120" spans="1:5">
      <c r="A1120" s="108">
        <v>40711</v>
      </c>
      <c r="B1120" s="112">
        <v>3.67</v>
      </c>
      <c r="C1120" s="112">
        <v>4.24</v>
      </c>
      <c r="D1120" s="112">
        <v>2.94</v>
      </c>
      <c r="E1120" s="112">
        <v>1.1299999999999999</v>
      </c>
    </row>
    <row r="1121" spans="1:5">
      <c r="A1121" s="108">
        <v>40714</v>
      </c>
      <c r="B1121" s="112">
        <v>3.66</v>
      </c>
      <c r="C1121" s="112">
        <v>4.24</v>
      </c>
      <c r="D1121" s="112">
        <v>2.96</v>
      </c>
      <c r="E1121" s="112">
        <v>1.0900000000000001</v>
      </c>
    </row>
    <row r="1122" spans="1:5">
      <c r="A1122" s="108">
        <v>40715</v>
      </c>
      <c r="B1122" s="112">
        <v>3.67</v>
      </c>
      <c r="C1122" s="112">
        <v>4.25</v>
      </c>
      <c r="D1122" s="112">
        <v>2.98</v>
      </c>
      <c r="E1122" s="112">
        <v>1.06</v>
      </c>
    </row>
    <row r="1123" spans="1:5">
      <c r="A1123" s="108">
        <v>40716</v>
      </c>
      <c r="B1123" s="112">
        <v>3.67</v>
      </c>
      <c r="C1123" s="112">
        <v>4.24</v>
      </c>
      <c r="D1123" s="112">
        <v>2.98</v>
      </c>
      <c r="E1123" s="112">
        <v>1.03</v>
      </c>
    </row>
    <row r="1124" spans="1:5">
      <c r="A1124" s="108">
        <v>40717</v>
      </c>
      <c r="B1124" s="112">
        <v>3.68</v>
      </c>
      <c r="C1124" s="112">
        <v>4.2300000000000004</v>
      </c>
      <c r="D1124" s="112">
        <v>2.91</v>
      </c>
      <c r="E1124" s="112">
        <v>1</v>
      </c>
    </row>
    <row r="1125" spans="1:5">
      <c r="A1125" s="108">
        <v>40718</v>
      </c>
      <c r="B1125" s="112">
        <v>3.71</v>
      </c>
      <c r="C1125" s="112">
        <v>4.26</v>
      </c>
      <c r="D1125" s="112">
        <v>2.86</v>
      </c>
      <c r="E1125" s="112">
        <v>0.99</v>
      </c>
    </row>
    <row r="1126" spans="1:5">
      <c r="A1126" s="108">
        <v>40721</v>
      </c>
      <c r="B1126" s="112">
        <v>3.72</v>
      </c>
      <c r="C1126" s="112">
        <v>4.25</v>
      </c>
      <c r="D1126" s="112">
        <v>2.93</v>
      </c>
      <c r="E1126" s="112">
        <v>0.96</v>
      </c>
    </row>
    <row r="1127" spans="1:5">
      <c r="A1127" s="108">
        <v>40722</v>
      </c>
      <c r="B1127" s="112">
        <v>3.72</v>
      </c>
      <c r="C1127" s="112">
        <v>4.26</v>
      </c>
      <c r="D1127" s="112">
        <v>3.03</v>
      </c>
      <c r="E1127" s="112">
        <v>0.93</v>
      </c>
    </row>
    <row r="1128" spans="1:5">
      <c r="A1128" s="108">
        <v>40723</v>
      </c>
      <c r="B1128" s="112">
        <v>3.77</v>
      </c>
      <c r="C1128" s="112">
        <v>4.29</v>
      </c>
      <c r="D1128" s="112">
        <v>3.11</v>
      </c>
      <c r="E1128" s="112">
        <v>0.96</v>
      </c>
    </row>
    <row r="1129" spans="1:5">
      <c r="A1129" s="108">
        <v>40724</v>
      </c>
      <c r="B1129" s="112">
        <v>3.76</v>
      </c>
      <c r="C1129" s="112">
        <v>4.29</v>
      </c>
      <c r="D1129" s="112">
        <v>3.16</v>
      </c>
      <c r="E1129" s="112">
        <v>0.94</v>
      </c>
    </row>
    <row r="1130" spans="1:5">
      <c r="A1130" s="108">
        <v>40725</v>
      </c>
      <c r="B1130" s="112">
        <v>3.77</v>
      </c>
      <c r="C1130" s="112">
        <v>4.33</v>
      </c>
      <c r="D1130" s="112">
        <v>3.18</v>
      </c>
      <c r="E1130" s="112">
        <v>0.91</v>
      </c>
    </row>
    <row r="1131" spans="1:5">
      <c r="A1131" s="108">
        <v>40728</v>
      </c>
      <c r="B1131" s="112">
        <v>3.78</v>
      </c>
      <c r="C1131" s="112">
        <v>4.33</v>
      </c>
      <c r="D1131" s="112">
        <v>3.18</v>
      </c>
      <c r="E1131" s="112">
        <v>0.88</v>
      </c>
    </row>
    <row r="1132" spans="1:5">
      <c r="A1132" s="108">
        <v>40729</v>
      </c>
      <c r="B1132" s="112">
        <v>3.76</v>
      </c>
      <c r="C1132" s="112">
        <v>4.29</v>
      </c>
      <c r="D1132" s="112">
        <v>3.12</v>
      </c>
      <c r="E1132" s="112">
        <v>0.87</v>
      </c>
    </row>
    <row r="1133" spans="1:5">
      <c r="A1133" s="108">
        <v>40730</v>
      </c>
      <c r="B1133" s="112">
        <v>3.79</v>
      </c>
      <c r="C1133" s="112">
        <v>4.3099999999999996</v>
      </c>
      <c r="D1133" s="112">
        <v>3.11</v>
      </c>
      <c r="E1133" s="112">
        <v>0.86</v>
      </c>
    </row>
    <row r="1134" spans="1:5">
      <c r="A1134" s="108">
        <v>40731</v>
      </c>
      <c r="B1134" s="112">
        <v>3.79</v>
      </c>
      <c r="C1134" s="112">
        <v>4.3099999999999996</v>
      </c>
      <c r="D1134" s="112">
        <v>3.14</v>
      </c>
      <c r="E1134" s="112">
        <v>0.84</v>
      </c>
    </row>
    <row r="1135" spans="1:5">
      <c r="A1135" s="108">
        <v>40732</v>
      </c>
      <c r="B1135" s="112">
        <v>3.85</v>
      </c>
      <c r="C1135" s="112">
        <v>4.34</v>
      </c>
      <c r="D1135" s="112">
        <v>3.03</v>
      </c>
      <c r="E1135" s="112">
        <v>0.9</v>
      </c>
    </row>
    <row r="1136" spans="1:5">
      <c r="A1136" s="108">
        <v>40735</v>
      </c>
      <c r="B1136" s="112">
        <v>3.81</v>
      </c>
      <c r="C1136" s="112">
        <v>4.3099999999999996</v>
      </c>
      <c r="D1136" s="112">
        <v>2.92</v>
      </c>
      <c r="E1136" s="112">
        <v>0.91</v>
      </c>
    </row>
    <row r="1137" spans="1:5">
      <c r="A1137" s="108">
        <v>40736</v>
      </c>
      <c r="B1137" s="112">
        <v>3.71</v>
      </c>
      <c r="C1137" s="112">
        <v>4.2</v>
      </c>
      <c r="D1137" s="112">
        <v>2.88</v>
      </c>
      <c r="E1137" s="112">
        <v>1.0900000000000001</v>
      </c>
    </row>
    <row r="1138" spans="1:5">
      <c r="A1138" s="108">
        <v>40737</v>
      </c>
      <c r="B1138" s="112">
        <v>3.71</v>
      </c>
      <c r="C1138" s="112">
        <v>4.18</v>
      </c>
      <c r="D1138" s="112">
        <v>2.88</v>
      </c>
      <c r="E1138" s="112">
        <v>1.06</v>
      </c>
    </row>
    <row r="1139" spans="1:5">
      <c r="A1139" s="108">
        <v>40738</v>
      </c>
      <c r="B1139" s="112">
        <v>3.7</v>
      </c>
      <c r="C1139" s="112">
        <v>4.1900000000000004</v>
      </c>
      <c r="D1139" s="112">
        <v>2.95</v>
      </c>
      <c r="E1139" s="112">
        <v>1.03</v>
      </c>
    </row>
    <row r="1140" spans="1:5">
      <c r="A1140" s="108">
        <v>40739</v>
      </c>
      <c r="B1140" s="112">
        <v>3.68</v>
      </c>
      <c r="C1140" s="112">
        <v>4.17</v>
      </c>
      <c r="D1140" s="112">
        <v>2.91</v>
      </c>
      <c r="E1140" s="112">
        <v>1.01</v>
      </c>
    </row>
    <row r="1141" spans="1:5">
      <c r="A1141" s="108">
        <v>40742</v>
      </c>
      <c r="B1141" s="112">
        <v>3.69</v>
      </c>
      <c r="C1141" s="112">
        <v>4.1500000000000004</v>
      </c>
      <c r="D1141" s="112">
        <v>2.93</v>
      </c>
      <c r="E1141" s="112">
        <v>0.98</v>
      </c>
    </row>
    <row r="1142" spans="1:5">
      <c r="A1142" s="108">
        <v>40743</v>
      </c>
      <c r="B1142" s="112">
        <v>3.71</v>
      </c>
      <c r="C1142" s="112">
        <v>4.1500000000000004</v>
      </c>
      <c r="D1142" s="112">
        <v>2.88</v>
      </c>
      <c r="E1142" s="112">
        <v>0.96</v>
      </c>
    </row>
    <row r="1143" spans="1:5">
      <c r="A1143" s="108">
        <v>40744</v>
      </c>
      <c r="B1143" s="112">
        <v>3.75</v>
      </c>
      <c r="C1143" s="112">
        <v>4.17</v>
      </c>
      <c r="D1143" s="112">
        <v>2.93</v>
      </c>
      <c r="E1143" s="112">
        <v>0.97</v>
      </c>
    </row>
    <row r="1144" spans="1:5">
      <c r="A1144" s="108">
        <v>40745</v>
      </c>
      <c r="B1144" s="112">
        <v>3.75</v>
      </c>
      <c r="C1144" s="112">
        <v>4.17</v>
      </c>
      <c r="D1144" s="112">
        <v>3.01</v>
      </c>
      <c r="E1144" s="112">
        <v>0.94</v>
      </c>
    </row>
    <row r="1145" spans="1:5">
      <c r="A1145" s="108">
        <v>40746</v>
      </c>
      <c r="B1145" s="112">
        <v>3.79</v>
      </c>
      <c r="C1145" s="112">
        <v>4.18</v>
      </c>
      <c r="D1145" s="112">
        <v>2.96</v>
      </c>
      <c r="E1145" s="112">
        <v>0.94</v>
      </c>
    </row>
    <row r="1146" spans="1:5">
      <c r="A1146" s="108">
        <v>40749</v>
      </c>
      <c r="B1146" s="112">
        <v>3.82</v>
      </c>
      <c r="C1146" s="112">
        <v>4.1900000000000004</v>
      </c>
      <c r="D1146" s="112">
        <v>3</v>
      </c>
      <c r="E1146" s="112">
        <v>0.94</v>
      </c>
    </row>
    <row r="1147" spans="1:5">
      <c r="A1147" s="108">
        <v>40750</v>
      </c>
      <c r="B1147" s="112">
        <v>3.84</v>
      </c>
      <c r="C1147" s="112">
        <v>4.2300000000000004</v>
      </c>
      <c r="D1147" s="112">
        <v>2.95</v>
      </c>
      <c r="E1147" s="112">
        <v>0.92</v>
      </c>
    </row>
    <row r="1148" spans="1:5">
      <c r="A1148" s="108">
        <v>40751</v>
      </c>
      <c r="B1148" s="112">
        <v>3.82</v>
      </c>
      <c r="C1148" s="112">
        <v>4.2300000000000004</v>
      </c>
      <c r="D1148" s="112">
        <v>2.98</v>
      </c>
      <c r="E1148" s="112">
        <v>0.9</v>
      </c>
    </row>
    <row r="1149" spans="1:5">
      <c r="A1149" s="108">
        <v>40752</v>
      </c>
      <c r="B1149" s="112">
        <v>3.81</v>
      </c>
      <c r="C1149" s="112">
        <v>4.1900000000000004</v>
      </c>
      <c r="D1149" s="112">
        <v>2.95</v>
      </c>
      <c r="E1149" s="112">
        <v>0.87</v>
      </c>
    </row>
    <row r="1150" spans="1:5">
      <c r="A1150" s="108">
        <v>40753</v>
      </c>
      <c r="B1150" s="112">
        <v>3.85</v>
      </c>
      <c r="C1150" s="112">
        <v>4.2</v>
      </c>
      <c r="D1150" s="112">
        <v>2.8</v>
      </c>
      <c r="E1150" s="112">
        <v>0.88</v>
      </c>
    </row>
    <row r="1151" spans="1:5">
      <c r="A1151" s="108">
        <v>40756</v>
      </c>
      <c r="B1151" s="112">
        <v>3.9</v>
      </c>
      <c r="C1151" s="112">
        <v>4.24</v>
      </c>
      <c r="D1151" s="112">
        <v>2.74</v>
      </c>
      <c r="E1151" s="112">
        <v>0.91</v>
      </c>
    </row>
    <row r="1152" spans="1:5">
      <c r="A1152" s="108">
        <v>40757</v>
      </c>
      <c r="B1152" s="112">
        <v>3.87</v>
      </c>
      <c r="C1152" s="112">
        <v>4.21</v>
      </c>
      <c r="D1152" s="112">
        <v>2.61</v>
      </c>
      <c r="E1152" s="112">
        <v>0.91</v>
      </c>
    </row>
    <row r="1153" spans="1:5">
      <c r="A1153" s="108">
        <v>40758</v>
      </c>
      <c r="B1153" s="112">
        <v>3.82</v>
      </c>
      <c r="C1153" s="112">
        <v>4.1500000000000004</v>
      </c>
      <c r="D1153" s="112">
        <v>2.62</v>
      </c>
      <c r="E1153" s="112">
        <v>0.93</v>
      </c>
    </row>
    <row r="1154" spans="1:5">
      <c r="A1154" s="108">
        <v>40759</v>
      </c>
      <c r="B1154" s="112">
        <v>3.77</v>
      </c>
      <c r="C1154" s="112">
        <v>4.12</v>
      </c>
      <c r="D1154" s="112">
        <v>2.4</v>
      </c>
      <c r="E1154" s="112">
        <v>0.96</v>
      </c>
    </row>
    <row r="1155" spans="1:5">
      <c r="A1155" s="108">
        <v>40760</v>
      </c>
      <c r="B1155" s="112">
        <v>3.61</v>
      </c>
      <c r="C1155" s="112">
        <v>4.01</v>
      </c>
      <c r="D1155" s="112">
        <v>2.56</v>
      </c>
      <c r="E1155" s="112">
        <v>1.41</v>
      </c>
    </row>
    <row r="1156" spans="1:5">
      <c r="A1156" s="108">
        <v>40763</v>
      </c>
      <c r="B1156" s="112">
        <v>3.6</v>
      </c>
      <c r="C1156" s="112">
        <v>4.0599999999999996</v>
      </c>
      <c r="D1156" s="112">
        <v>2.3199999999999998</v>
      </c>
      <c r="E1156" s="112">
        <v>1.37</v>
      </c>
    </row>
    <row r="1157" spans="1:5">
      <c r="A1157" s="108">
        <v>40764</v>
      </c>
      <c r="B1157" s="112">
        <v>3.57</v>
      </c>
      <c r="C1157" s="112">
        <v>4.08</v>
      </c>
      <c r="D1157" s="112">
        <v>2.25</v>
      </c>
      <c r="E1157" s="112">
        <v>1.35</v>
      </c>
    </row>
    <row r="1158" spans="1:5">
      <c r="A1158" s="108">
        <v>40765</v>
      </c>
      <c r="B1158" s="112">
        <v>3.45</v>
      </c>
      <c r="C1158" s="112">
        <v>3.94</v>
      </c>
      <c r="D1158" s="112">
        <v>2.11</v>
      </c>
      <c r="E1158" s="112">
        <v>1.55</v>
      </c>
    </row>
    <row r="1159" spans="1:5">
      <c r="A1159" s="108">
        <v>40766</v>
      </c>
      <c r="B1159" s="112">
        <v>3.52</v>
      </c>
      <c r="C1159" s="112">
        <v>3.92</v>
      </c>
      <c r="D1159" s="112">
        <v>2.34</v>
      </c>
      <c r="E1159" s="112">
        <v>1.58</v>
      </c>
    </row>
    <row r="1160" spans="1:5">
      <c r="A1160" s="108">
        <v>40767</v>
      </c>
      <c r="B1160" s="112">
        <v>3.49</v>
      </c>
      <c r="C1160" s="112">
        <v>3.9</v>
      </c>
      <c r="D1160" s="112">
        <v>2.25</v>
      </c>
      <c r="E1160" s="112">
        <v>1.55</v>
      </c>
    </row>
    <row r="1161" spans="1:5">
      <c r="A1161" s="108">
        <v>40771</v>
      </c>
      <c r="B1161" s="112">
        <v>3.5</v>
      </c>
      <c r="C1161" s="112">
        <v>3.92</v>
      </c>
      <c r="D1161" s="112">
        <v>2.2200000000000002</v>
      </c>
      <c r="E1161" s="112">
        <v>1.5</v>
      </c>
    </row>
    <row r="1162" spans="1:5">
      <c r="A1162" s="108">
        <v>40772</v>
      </c>
      <c r="B1162" s="112">
        <v>3.54</v>
      </c>
      <c r="C1162" s="112">
        <v>3.94</v>
      </c>
      <c r="D1162" s="112">
        <v>2.17</v>
      </c>
      <c r="E1162" s="112">
        <v>1.48</v>
      </c>
    </row>
    <row r="1163" spans="1:5">
      <c r="A1163" s="108">
        <v>40773</v>
      </c>
      <c r="B1163" s="112">
        <v>3.56</v>
      </c>
      <c r="C1163" s="112">
        <v>3.93</v>
      </c>
      <c r="D1163" s="112">
        <v>2.06</v>
      </c>
      <c r="E1163" s="112">
        <v>1.44</v>
      </c>
    </row>
    <row r="1164" spans="1:5">
      <c r="A1164" s="108">
        <v>40774</v>
      </c>
      <c r="B1164" s="112">
        <v>3.49</v>
      </c>
      <c r="C1164" s="112">
        <v>3.84</v>
      </c>
      <c r="D1164" s="112">
        <v>2.06</v>
      </c>
      <c r="E1164" s="112">
        <v>1.48</v>
      </c>
    </row>
    <row r="1165" spans="1:5">
      <c r="A1165" s="108">
        <v>40777</v>
      </c>
      <c r="B1165" s="112">
        <v>3.49</v>
      </c>
      <c r="C1165" s="112">
        <v>3.86</v>
      </c>
      <c r="D1165" s="112">
        <v>2.11</v>
      </c>
      <c r="E1165" s="112">
        <v>1.44</v>
      </c>
    </row>
    <row r="1166" spans="1:5">
      <c r="A1166" s="108">
        <v>40778</v>
      </c>
      <c r="B1166" s="112">
        <v>3.52</v>
      </c>
      <c r="C1166" s="112">
        <v>3.89</v>
      </c>
      <c r="D1166" s="112">
        <v>2.15</v>
      </c>
      <c r="E1166" s="112">
        <v>1.41</v>
      </c>
    </row>
    <row r="1167" spans="1:5">
      <c r="A1167" s="108">
        <v>40779</v>
      </c>
      <c r="B1167" s="112">
        <v>3.46</v>
      </c>
      <c r="C1167" s="112">
        <v>3.84</v>
      </c>
      <c r="D1167" s="112">
        <v>2.2999999999999998</v>
      </c>
      <c r="E1167" s="112">
        <v>1.43</v>
      </c>
    </row>
    <row r="1168" spans="1:5">
      <c r="A1168" s="108">
        <v>40780</v>
      </c>
      <c r="B1168" s="112">
        <v>3.46</v>
      </c>
      <c r="C1168" s="112">
        <v>3.84</v>
      </c>
      <c r="D1168" s="112">
        <v>2.23</v>
      </c>
      <c r="E1168" s="112">
        <v>1.39</v>
      </c>
    </row>
    <row r="1169" spans="1:5">
      <c r="A1169" s="108">
        <v>40781</v>
      </c>
      <c r="B1169" s="112">
        <v>3.48</v>
      </c>
      <c r="C1169" s="112">
        <v>3.87</v>
      </c>
      <c r="D1169" s="112">
        <v>2.19</v>
      </c>
      <c r="E1169" s="112">
        <v>1.35</v>
      </c>
    </row>
    <row r="1170" spans="1:5">
      <c r="A1170" s="108">
        <v>40784</v>
      </c>
      <c r="B1170" s="112">
        <v>3.51</v>
      </c>
      <c r="C1170" s="112">
        <v>3.88</v>
      </c>
      <c r="D1170" s="112">
        <v>2.2599999999999998</v>
      </c>
      <c r="E1170" s="112">
        <v>1.33</v>
      </c>
    </row>
    <row r="1171" spans="1:5">
      <c r="A1171" s="108">
        <v>40785</v>
      </c>
      <c r="B1171" s="112">
        <v>3.48</v>
      </c>
      <c r="C1171" s="112">
        <v>3.84</v>
      </c>
      <c r="D1171" s="112">
        <v>2.1800000000000002</v>
      </c>
      <c r="E1171" s="112">
        <v>1.3</v>
      </c>
    </row>
    <row r="1172" spans="1:5">
      <c r="A1172" s="108">
        <v>40786</v>
      </c>
      <c r="B1172" s="112">
        <v>3.49</v>
      </c>
      <c r="C1172" s="112">
        <v>3.86</v>
      </c>
      <c r="D1172" s="112">
        <v>2.2200000000000002</v>
      </c>
      <c r="E1172" s="112">
        <v>1.27</v>
      </c>
    </row>
    <row r="1173" spans="1:5">
      <c r="A1173" s="108">
        <v>40787</v>
      </c>
      <c r="B1173" s="112">
        <v>3.45</v>
      </c>
      <c r="C1173" s="112">
        <v>3.81</v>
      </c>
      <c r="D1173" s="112">
        <v>2.13</v>
      </c>
      <c r="E1173" s="112">
        <v>1.26</v>
      </c>
    </row>
    <row r="1174" spans="1:5">
      <c r="A1174" s="108">
        <v>40788</v>
      </c>
      <c r="B1174" s="112">
        <v>3.44</v>
      </c>
      <c r="C1174" s="112">
        <v>3.79</v>
      </c>
      <c r="D1174" s="112">
        <v>1.99</v>
      </c>
      <c r="E1174" s="112">
        <v>1.22</v>
      </c>
    </row>
    <row r="1175" spans="1:5">
      <c r="A1175" s="108">
        <v>40791</v>
      </c>
      <c r="B1175" s="112">
        <v>3.35</v>
      </c>
      <c r="C1175" s="112">
        <v>3.63</v>
      </c>
      <c r="D1175" s="112">
        <v>1.99</v>
      </c>
      <c r="E1175" s="112">
        <v>1.35</v>
      </c>
    </row>
    <row r="1176" spans="1:5">
      <c r="A1176" s="108">
        <v>40792</v>
      </c>
      <c r="B1176" s="112">
        <v>3.35</v>
      </c>
      <c r="C1176" s="112">
        <v>3.63</v>
      </c>
      <c r="D1176" s="112">
        <v>1.98</v>
      </c>
      <c r="E1176" s="112">
        <v>1.31</v>
      </c>
    </row>
    <row r="1177" spans="1:5">
      <c r="A1177" s="108">
        <v>40793</v>
      </c>
      <c r="B1177" s="112">
        <v>3.45</v>
      </c>
      <c r="C1177" s="112">
        <v>3.7</v>
      </c>
      <c r="D1177" s="112">
        <v>2.04</v>
      </c>
      <c r="E1177" s="112">
        <v>1.46</v>
      </c>
    </row>
    <row r="1178" spans="1:5">
      <c r="A1178" s="108">
        <v>40794</v>
      </c>
      <c r="B1178" s="112">
        <v>3.4</v>
      </c>
      <c r="C1178" s="112">
        <v>3.64</v>
      </c>
      <c r="D1178" s="112">
        <v>1.98</v>
      </c>
      <c r="E1178" s="112">
        <v>1.46</v>
      </c>
    </row>
    <row r="1179" spans="1:5">
      <c r="A1179" s="108">
        <v>40795</v>
      </c>
      <c r="B1179" s="112">
        <v>3.36</v>
      </c>
      <c r="C1179" s="112">
        <v>3.6</v>
      </c>
      <c r="D1179" s="112">
        <v>1.92</v>
      </c>
      <c r="E1179" s="112">
        <v>1.45</v>
      </c>
    </row>
    <row r="1180" spans="1:5">
      <c r="A1180" s="108">
        <v>40800</v>
      </c>
      <c r="B1180" s="112">
        <v>3.31</v>
      </c>
      <c r="C1180" s="112">
        <v>3.55</v>
      </c>
      <c r="D1180" s="112">
        <v>1.98</v>
      </c>
      <c r="E1180" s="112">
        <v>1.45</v>
      </c>
    </row>
    <row r="1181" spans="1:5">
      <c r="A1181" s="108">
        <v>40801</v>
      </c>
      <c r="B1181" s="112">
        <v>3.37</v>
      </c>
      <c r="C1181" s="112">
        <v>3.62</v>
      </c>
      <c r="D1181" s="112">
        <v>2.08</v>
      </c>
      <c r="E1181" s="112">
        <v>1.47</v>
      </c>
    </row>
    <row r="1182" spans="1:5">
      <c r="A1182" s="108">
        <v>40802</v>
      </c>
      <c r="B1182" s="112">
        <v>3.4</v>
      </c>
      <c r="C1182" s="112">
        <v>3.68</v>
      </c>
      <c r="D1182" s="112">
        <v>2.0499999999999998</v>
      </c>
      <c r="E1182" s="112">
        <v>1.44</v>
      </c>
    </row>
    <row r="1183" spans="1:5">
      <c r="A1183" s="108">
        <v>40805</v>
      </c>
      <c r="B1183" s="112">
        <v>3.51</v>
      </c>
      <c r="C1183" s="112">
        <v>3.79</v>
      </c>
      <c r="D1183" s="112">
        <v>1.95</v>
      </c>
      <c r="E1183" s="112">
        <v>1.6</v>
      </c>
    </row>
    <row r="1184" spans="1:5">
      <c r="A1184" s="108">
        <v>40806</v>
      </c>
      <c r="B1184" s="112">
        <v>3.49</v>
      </c>
      <c r="C1184" s="112">
        <v>3.82</v>
      </c>
      <c r="D1184" s="112">
        <v>1.94</v>
      </c>
      <c r="E1184" s="112">
        <v>1.56</v>
      </c>
    </row>
    <row r="1185" spans="1:5">
      <c r="A1185" s="108">
        <v>40807</v>
      </c>
      <c r="B1185" s="112">
        <v>3.5</v>
      </c>
      <c r="C1185" s="112">
        <v>3.86</v>
      </c>
      <c r="D1185" s="112">
        <v>1.86</v>
      </c>
      <c r="E1185" s="112">
        <v>1.51</v>
      </c>
    </row>
    <row r="1186" spans="1:5">
      <c r="A1186" s="108">
        <v>40808</v>
      </c>
      <c r="B1186" s="112">
        <v>3.49</v>
      </c>
      <c r="C1186" s="112">
        <v>3.82</v>
      </c>
      <c r="D1186" s="112">
        <v>1.72</v>
      </c>
      <c r="E1186" s="112">
        <v>1.47</v>
      </c>
    </row>
    <row r="1187" spans="1:5">
      <c r="A1187" s="108">
        <v>40809</v>
      </c>
      <c r="B1187" s="112">
        <v>3.45</v>
      </c>
      <c r="C1187" s="112">
        <v>3.76</v>
      </c>
      <c r="D1187" s="112">
        <v>1.83</v>
      </c>
      <c r="E1187" s="112">
        <v>1.45</v>
      </c>
    </row>
    <row r="1188" spans="1:5">
      <c r="A1188" s="108">
        <v>40812</v>
      </c>
      <c r="B1188" s="112">
        <v>3.51</v>
      </c>
      <c r="C1188" s="112">
        <v>3.84</v>
      </c>
      <c r="D1188" s="112">
        <v>1.9</v>
      </c>
      <c r="E1188" s="112">
        <v>1.47</v>
      </c>
    </row>
    <row r="1189" spans="1:5">
      <c r="A1189" s="108">
        <v>40813</v>
      </c>
      <c r="B1189" s="112">
        <v>3.46</v>
      </c>
      <c r="C1189" s="112">
        <v>3.81</v>
      </c>
      <c r="D1189" s="112">
        <v>1.97</v>
      </c>
      <c r="E1189" s="112">
        <v>1.47</v>
      </c>
    </row>
    <row r="1190" spans="1:5">
      <c r="A1190" s="108">
        <v>40814</v>
      </c>
      <c r="B1190" s="112">
        <v>3.53</v>
      </c>
      <c r="C1190" s="112">
        <v>3.88</v>
      </c>
      <c r="D1190" s="112">
        <v>1.98</v>
      </c>
      <c r="E1190" s="112">
        <v>1.51</v>
      </c>
    </row>
    <row r="1191" spans="1:5">
      <c r="A1191" s="108">
        <v>40815</v>
      </c>
      <c r="B1191" s="112">
        <v>3.55</v>
      </c>
      <c r="C1191" s="112">
        <v>3.9</v>
      </c>
      <c r="D1191" s="112">
        <v>2</v>
      </c>
      <c r="E1191" s="112">
        <v>1.47</v>
      </c>
    </row>
    <row r="1192" spans="1:5">
      <c r="A1192" s="108">
        <v>40816</v>
      </c>
      <c r="B1192" s="112">
        <v>3.55</v>
      </c>
      <c r="C1192" s="112">
        <v>3.95</v>
      </c>
      <c r="D1192" s="112">
        <v>1.92</v>
      </c>
      <c r="E1192" s="112">
        <v>1.42</v>
      </c>
    </row>
    <row r="1193" spans="1:5">
      <c r="A1193" s="108">
        <v>40820</v>
      </c>
      <c r="B1193" s="112">
        <v>3.46</v>
      </c>
      <c r="C1193" s="112">
        <v>3.8</v>
      </c>
      <c r="D1193" s="112">
        <v>1.82</v>
      </c>
      <c r="E1193" s="112">
        <v>1.51</v>
      </c>
    </row>
    <row r="1194" spans="1:5">
      <c r="A1194" s="108">
        <v>40821</v>
      </c>
      <c r="B1194" s="112">
        <v>3.44</v>
      </c>
      <c r="C1194" s="112">
        <v>3.78</v>
      </c>
      <c r="D1194" s="112">
        <v>1.89</v>
      </c>
      <c r="E1194" s="112">
        <v>1.48</v>
      </c>
    </row>
    <row r="1195" spans="1:5">
      <c r="A1195" s="108">
        <v>40822</v>
      </c>
      <c r="B1195" s="112">
        <v>3.43</v>
      </c>
      <c r="C1195" s="112">
        <v>3.81</v>
      </c>
      <c r="D1195" s="112">
        <v>1.99</v>
      </c>
      <c r="E1195" s="112">
        <v>1.43</v>
      </c>
    </row>
    <row r="1196" spans="1:5">
      <c r="A1196" s="108">
        <v>40823</v>
      </c>
      <c r="B1196" s="112">
        <v>3.43</v>
      </c>
      <c r="C1196" s="112">
        <v>3.83</v>
      </c>
      <c r="D1196" s="112">
        <v>2.08</v>
      </c>
      <c r="E1196" s="112">
        <v>1.39</v>
      </c>
    </row>
    <row r="1197" spans="1:5">
      <c r="A1197" s="108">
        <v>40826</v>
      </c>
      <c r="B1197" s="112">
        <v>3.48</v>
      </c>
      <c r="C1197" s="112">
        <v>3.85</v>
      </c>
      <c r="D1197" s="112">
        <v>2.08</v>
      </c>
      <c r="E1197" s="112">
        <v>1.39</v>
      </c>
    </row>
    <row r="1198" spans="1:5">
      <c r="A1198" s="108">
        <v>40827</v>
      </c>
      <c r="B1198" s="112">
        <v>3.48</v>
      </c>
      <c r="C1198" s="112">
        <v>3.86</v>
      </c>
      <c r="D1198" s="112">
        <v>2.15</v>
      </c>
      <c r="E1198" s="112">
        <v>1.35</v>
      </c>
    </row>
    <row r="1199" spans="1:5">
      <c r="A1199" s="108">
        <v>40828</v>
      </c>
      <c r="B1199" s="112">
        <v>3.42</v>
      </c>
      <c r="C1199" s="112">
        <v>3.81</v>
      </c>
      <c r="D1199" s="112">
        <v>2.21</v>
      </c>
      <c r="E1199" s="112">
        <v>1.38</v>
      </c>
    </row>
    <row r="1200" spans="1:5">
      <c r="A1200" s="108">
        <v>40829</v>
      </c>
      <c r="B1200" s="112">
        <v>3.4</v>
      </c>
      <c r="C1200" s="112">
        <v>3.78</v>
      </c>
      <c r="D1200" s="112">
        <v>2.1800000000000002</v>
      </c>
      <c r="E1200" s="112">
        <v>1.34</v>
      </c>
    </row>
    <row r="1201" spans="1:5">
      <c r="A1201" s="108">
        <v>40830</v>
      </c>
      <c r="B1201" s="112">
        <v>3.41</v>
      </c>
      <c r="C1201" s="112">
        <v>3.77</v>
      </c>
      <c r="D1201" s="112">
        <v>2.25</v>
      </c>
      <c r="E1201" s="112">
        <v>1.3</v>
      </c>
    </row>
    <row r="1202" spans="1:5">
      <c r="A1202" s="108">
        <v>40833</v>
      </c>
      <c r="B1202" s="112">
        <v>3.46</v>
      </c>
      <c r="C1202" s="112">
        <v>3.84</v>
      </c>
      <c r="D1202" s="112">
        <v>2.16</v>
      </c>
      <c r="E1202" s="112">
        <v>1.31</v>
      </c>
    </row>
    <row r="1203" spans="1:5">
      <c r="A1203" s="108">
        <v>40834</v>
      </c>
      <c r="B1203" s="112">
        <v>3.45</v>
      </c>
      <c r="C1203" s="112">
        <v>3.84</v>
      </c>
      <c r="D1203" s="112">
        <v>2.1800000000000002</v>
      </c>
      <c r="E1203" s="112">
        <v>1.27</v>
      </c>
    </row>
    <row r="1204" spans="1:5">
      <c r="A1204" s="108">
        <v>40835</v>
      </c>
      <c r="B1204" s="112">
        <v>3.45</v>
      </c>
      <c r="C1204" s="112">
        <v>3.85</v>
      </c>
      <c r="D1204" s="112">
        <v>2.16</v>
      </c>
      <c r="E1204" s="112">
        <v>1.24</v>
      </c>
    </row>
    <row r="1205" spans="1:5">
      <c r="A1205" s="108">
        <v>40836</v>
      </c>
      <c r="B1205" s="112">
        <v>3.44</v>
      </c>
      <c r="C1205" s="112">
        <v>3.85</v>
      </c>
      <c r="D1205" s="112">
        <v>2.19</v>
      </c>
      <c r="E1205" s="112">
        <v>1.2</v>
      </c>
    </row>
    <row r="1206" spans="1:5">
      <c r="A1206" s="108">
        <v>40837</v>
      </c>
      <c r="B1206" s="112">
        <v>3.49</v>
      </c>
      <c r="C1206" s="112">
        <v>3.9</v>
      </c>
      <c r="D1206" s="112">
        <v>2.2200000000000002</v>
      </c>
      <c r="E1206" s="112">
        <v>1.22</v>
      </c>
    </row>
    <row r="1207" spans="1:5">
      <c r="A1207" s="108">
        <v>40840</v>
      </c>
      <c r="B1207" s="112">
        <v>3.53</v>
      </c>
      <c r="C1207" s="112">
        <v>3.94</v>
      </c>
      <c r="D1207" s="112">
        <v>2.23</v>
      </c>
      <c r="E1207" s="112">
        <v>1.21</v>
      </c>
    </row>
    <row r="1208" spans="1:5">
      <c r="A1208" s="108">
        <v>40841</v>
      </c>
      <c r="B1208" s="112">
        <v>3.53</v>
      </c>
      <c r="C1208" s="112">
        <v>3.94</v>
      </c>
      <c r="D1208" s="112">
        <v>2.11</v>
      </c>
      <c r="E1208" s="112">
        <v>1.18</v>
      </c>
    </row>
    <row r="1209" spans="1:5">
      <c r="A1209" s="108">
        <v>40842</v>
      </c>
      <c r="B1209" s="112">
        <v>3.5</v>
      </c>
      <c r="C1209" s="112">
        <v>3.92</v>
      </c>
      <c r="D1209" s="112">
        <v>2.2000000000000002</v>
      </c>
      <c r="E1209" s="112">
        <v>1.1599999999999999</v>
      </c>
    </row>
    <row r="1210" spans="1:5">
      <c r="A1210" s="108">
        <v>40843</v>
      </c>
      <c r="B1210" s="112">
        <v>3.53</v>
      </c>
      <c r="C1210" s="112">
        <v>3.93</v>
      </c>
      <c r="D1210" s="112">
        <v>2.4</v>
      </c>
      <c r="E1210" s="112">
        <v>1.1399999999999999</v>
      </c>
    </row>
    <row r="1211" spans="1:5">
      <c r="A1211" s="108">
        <v>40844</v>
      </c>
      <c r="B1211" s="112">
        <v>3.54</v>
      </c>
      <c r="C1211" s="112">
        <v>3.93</v>
      </c>
      <c r="D1211" s="112">
        <v>2.3199999999999998</v>
      </c>
      <c r="E1211" s="112">
        <v>1.1100000000000001</v>
      </c>
    </row>
    <row r="1212" spans="1:5">
      <c r="A1212" s="108">
        <v>40847</v>
      </c>
      <c r="B1212" s="112">
        <v>3.51</v>
      </c>
      <c r="C1212" s="112">
        <v>3.87</v>
      </c>
      <c r="D1212" s="112">
        <v>2.11</v>
      </c>
      <c r="E1212" s="112">
        <v>1.1000000000000001</v>
      </c>
    </row>
    <row r="1213" spans="1:5">
      <c r="A1213" s="108">
        <v>40848</v>
      </c>
      <c r="B1213" s="112">
        <v>3.48</v>
      </c>
      <c r="C1213" s="112">
        <v>3.85</v>
      </c>
      <c r="D1213" s="112">
        <v>1.99</v>
      </c>
      <c r="E1213" s="112">
        <v>1.08</v>
      </c>
    </row>
    <row r="1214" spans="1:5">
      <c r="A1214" s="108">
        <v>40849</v>
      </c>
      <c r="B1214" s="112">
        <v>3.47</v>
      </c>
      <c r="C1214" s="112">
        <v>3.84</v>
      </c>
      <c r="D1214" s="112">
        <v>1.99</v>
      </c>
      <c r="E1214" s="112">
        <v>1.05</v>
      </c>
    </row>
    <row r="1215" spans="1:5">
      <c r="A1215" s="108">
        <v>40850</v>
      </c>
      <c r="B1215" s="112">
        <v>3.43</v>
      </c>
      <c r="C1215" s="112">
        <v>3.81</v>
      </c>
      <c r="D1215" s="112">
        <v>2.0699999999999998</v>
      </c>
      <c r="E1215" s="112">
        <v>1.06</v>
      </c>
    </row>
    <row r="1216" spans="1:5">
      <c r="A1216" s="108">
        <v>40851</v>
      </c>
      <c r="B1216" s="112">
        <v>3.43</v>
      </c>
      <c r="C1216" s="112">
        <v>3.83</v>
      </c>
      <c r="D1216" s="112">
        <v>2.0299999999999998</v>
      </c>
      <c r="E1216" s="112">
        <v>1.03</v>
      </c>
    </row>
    <row r="1217" spans="1:5">
      <c r="A1217" s="108">
        <v>40854</v>
      </c>
      <c r="B1217" s="112">
        <v>3.41</v>
      </c>
      <c r="C1217" s="112">
        <v>3.83</v>
      </c>
      <c r="D1217" s="112">
        <v>2.04</v>
      </c>
      <c r="E1217" s="112">
        <v>1.01</v>
      </c>
    </row>
    <row r="1218" spans="1:5">
      <c r="A1218" s="108">
        <v>40855</v>
      </c>
      <c r="B1218" s="112">
        <v>3.39</v>
      </c>
      <c r="C1218" s="112">
        <v>3.79</v>
      </c>
      <c r="D1218" s="112">
        <v>2.08</v>
      </c>
      <c r="E1218" s="112">
        <v>0.99</v>
      </c>
    </row>
    <row r="1219" spans="1:5">
      <c r="A1219" s="108">
        <v>40856</v>
      </c>
      <c r="B1219" s="112">
        <v>3.38</v>
      </c>
      <c r="C1219" s="112">
        <v>3.78</v>
      </c>
      <c r="D1219" s="112">
        <v>1.96</v>
      </c>
      <c r="E1219" s="112">
        <v>0.96</v>
      </c>
    </row>
    <row r="1220" spans="1:5">
      <c r="A1220" s="108">
        <v>40857</v>
      </c>
      <c r="B1220" s="112">
        <v>3.33</v>
      </c>
      <c r="C1220" s="112">
        <v>3.76</v>
      </c>
      <c r="D1220" s="112">
        <v>2.06</v>
      </c>
      <c r="E1220" s="112">
        <v>1</v>
      </c>
    </row>
    <row r="1221" spans="1:5">
      <c r="A1221" s="108">
        <v>40858</v>
      </c>
      <c r="B1221" s="112">
        <v>3.37</v>
      </c>
      <c r="C1221" s="112">
        <v>3.79</v>
      </c>
      <c r="D1221" s="112">
        <v>2.06</v>
      </c>
      <c r="E1221" s="112">
        <v>1.01</v>
      </c>
    </row>
    <row r="1222" spans="1:5">
      <c r="A1222" s="108">
        <v>40861</v>
      </c>
      <c r="B1222" s="112">
        <v>3.39</v>
      </c>
      <c r="C1222" s="112">
        <v>3.84</v>
      </c>
      <c r="D1222" s="112">
        <v>2.06</v>
      </c>
      <c r="E1222" s="112">
        <v>0.99</v>
      </c>
    </row>
    <row r="1223" spans="1:5">
      <c r="A1223" s="108">
        <v>40862</v>
      </c>
      <c r="B1223" s="112">
        <v>3.36</v>
      </c>
      <c r="C1223" s="112">
        <v>3.81</v>
      </c>
      <c r="D1223" s="112">
        <v>2.0499999999999998</v>
      </c>
      <c r="E1223" s="112">
        <v>0.99</v>
      </c>
    </row>
    <row r="1224" spans="1:5">
      <c r="A1224" s="108">
        <v>40863</v>
      </c>
      <c r="B1224" s="112">
        <v>3.34</v>
      </c>
      <c r="C1224" s="112">
        <v>3.79</v>
      </c>
      <c r="D1224" s="112">
        <v>2</v>
      </c>
      <c r="E1224" s="112">
        <v>0.97</v>
      </c>
    </row>
    <row r="1225" spans="1:5">
      <c r="A1225" s="108">
        <v>40864</v>
      </c>
      <c r="B1225" s="112">
        <v>3.37</v>
      </c>
      <c r="C1225" s="112">
        <v>3.82</v>
      </c>
      <c r="D1225" s="112">
        <v>1.96</v>
      </c>
      <c r="E1225" s="112">
        <v>0.96</v>
      </c>
    </row>
    <row r="1226" spans="1:5">
      <c r="A1226" s="108">
        <v>40865</v>
      </c>
      <c r="B1226" s="112">
        <v>3.36</v>
      </c>
      <c r="C1226" s="112">
        <v>3.81</v>
      </c>
      <c r="D1226" s="112">
        <v>2.0099999999999998</v>
      </c>
      <c r="E1226" s="112">
        <v>0.94</v>
      </c>
    </row>
    <row r="1227" spans="1:5">
      <c r="A1227" s="108">
        <v>40868</v>
      </c>
      <c r="B1227" s="112">
        <v>3.37</v>
      </c>
      <c r="C1227" s="112">
        <v>3.8</v>
      </c>
      <c r="D1227" s="112">
        <v>1.96</v>
      </c>
      <c r="E1227" s="112">
        <v>0.91</v>
      </c>
    </row>
    <row r="1228" spans="1:5">
      <c r="A1228" s="108">
        <v>40869</v>
      </c>
      <c r="B1228" s="112">
        <v>3.39</v>
      </c>
      <c r="C1228" s="112">
        <v>3.79</v>
      </c>
      <c r="D1228" s="112">
        <v>1.92</v>
      </c>
      <c r="E1228" s="112">
        <v>0.89</v>
      </c>
    </row>
    <row r="1229" spans="1:5">
      <c r="A1229" s="108">
        <v>40870</v>
      </c>
      <c r="B1229" s="112">
        <v>3.36</v>
      </c>
      <c r="C1229" s="112">
        <v>3.76</v>
      </c>
      <c r="D1229" s="112">
        <v>1.88</v>
      </c>
      <c r="E1229" s="112">
        <v>0.89</v>
      </c>
    </row>
    <row r="1230" spans="1:5">
      <c r="A1230" s="108">
        <v>40871</v>
      </c>
      <c r="B1230" s="112">
        <v>3.38</v>
      </c>
      <c r="C1230" s="112">
        <v>3.76</v>
      </c>
      <c r="D1230" s="112">
        <v>1.88</v>
      </c>
      <c r="E1230" s="112">
        <v>0.88</v>
      </c>
    </row>
    <row r="1231" spans="1:5">
      <c r="A1231" s="108">
        <v>40872</v>
      </c>
      <c r="B1231" s="112">
        <v>3.41</v>
      </c>
      <c r="C1231" s="112">
        <v>3.8</v>
      </c>
      <c r="D1231" s="112">
        <v>1.96</v>
      </c>
      <c r="E1231" s="112">
        <v>0.88</v>
      </c>
    </row>
    <row r="1232" spans="1:5">
      <c r="A1232" s="108">
        <v>40875</v>
      </c>
      <c r="B1232" s="112">
        <v>3.44</v>
      </c>
      <c r="C1232" s="112">
        <v>3.81</v>
      </c>
      <c r="D1232" s="112">
        <v>1.97</v>
      </c>
      <c r="E1232" s="112">
        <v>0.88</v>
      </c>
    </row>
    <row r="1233" spans="1:5">
      <c r="A1233" s="108">
        <v>40876</v>
      </c>
      <c r="B1233" s="112">
        <v>3.43</v>
      </c>
      <c r="C1233" s="112">
        <v>3.82</v>
      </c>
      <c r="D1233" s="112">
        <v>1.99</v>
      </c>
      <c r="E1233" s="112">
        <v>0.86</v>
      </c>
    </row>
    <row r="1234" spans="1:5">
      <c r="A1234" s="108">
        <v>40877</v>
      </c>
      <c r="B1234" s="112">
        <v>3.38</v>
      </c>
      <c r="C1234" s="112">
        <v>3.77</v>
      </c>
      <c r="D1234" s="112">
        <v>2.0699999999999998</v>
      </c>
      <c r="E1234" s="112">
        <v>0.9</v>
      </c>
    </row>
    <row r="1235" spans="1:5">
      <c r="A1235" s="108">
        <v>40878</v>
      </c>
      <c r="B1235" s="112">
        <v>3.38</v>
      </c>
      <c r="C1235" s="112">
        <v>3.8</v>
      </c>
      <c r="D1235" s="112">
        <v>2.09</v>
      </c>
      <c r="E1235" s="112">
        <v>0.88</v>
      </c>
    </row>
    <row r="1236" spans="1:5">
      <c r="A1236" s="108">
        <v>40879</v>
      </c>
      <c r="B1236" s="112">
        <v>3.38</v>
      </c>
      <c r="C1236" s="112">
        <v>3.79</v>
      </c>
      <c r="D1236" s="112">
        <v>2.0299999999999998</v>
      </c>
      <c r="E1236" s="112">
        <v>0.85</v>
      </c>
    </row>
    <row r="1237" spans="1:5">
      <c r="A1237" s="108">
        <v>40882</v>
      </c>
      <c r="B1237" s="112">
        <v>3.38</v>
      </c>
      <c r="C1237" s="112">
        <v>3.79</v>
      </c>
      <c r="D1237" s="112">
        <v>2.04</v>
      </c>
      <c r="E1237" s="112">
        <v>0.82</v>
      </c>
    </row>
    <row r="1238" spans="1:5">
      <c r="A1238" s="108">
        <v>40883</v>
      </c>
      <c r="B1238" s="112">
        <v>3.34</v>
      </c>
      <c r="C1238" s="112">
        <v>3.79</v>
      </c>
      <c r="D1238" s="112">
        <v>2.09</v>
      </c>
      <c r="E1238" s="112">
        <v>0.85</v>
      </c>
    </row>
    <row r="1239" spans="1:5">
      <c r="A1239" s="108">
        <v>40884</v>
      </c>
      <c r="B1239" s="112">
        <v>3.33</v>
      </c>
      <c r="C1239" s="112">
        <v>3.79</v>
      </c>
      <c r="D1239" s="112">
        <v>2.0299999999999998</v>
      </c>
      <c r="E1239" s="112">
        <v>0.83</v>
      </c>
    </row>
    <row r="1240" spans="1:5">
      <c r="A1240" s="108">
        <v>40885</v>
      </c>
      <c r="B1240" s="112">
        <v>3.35</v>
      </c>
      <c r="C1240" s="112">
        <v>3.79</v>
      </c>
      <c r="D1240" s="112">
        <v>1.97</v>
      </c>
      <c r="E1240" s="112">
        <v>0.82</v>
      </c>
    </row>
    <row r="1241" spans="1:5">
      <c r="A1241" s="108">
        <v>40886</v>
      </c>
      <c r="B1241" s="112">
        <v>3.35</v>
      </c>
      <c r="C1241" s="112">
        <v>3.79</v>
      </c>
      <c r="D1241" s="112">
        <v>2.06</v>
      </c>
      <c r="E1241" s="112">
        <v>0.79</v>
      </c>
    </row>
    <row r="1242" spans="1:5">
      <c r="A1242" s="108">
        <v>40889</v>
      </c>
      <c r="B1242" s="112">
        <v>3.36</v>
      </c>
      <c r="C1242" s="112">
        <v>3.81</v>
      </c>
      <c r="D1242" s="112">
        <v>2.0099999999999998</v>
      </c>
      <c r="E1242" s="112">
        <v>0.77</v>
      </c>
    </row>
    <row r="1243" spans="1:5">
      <c r="A1243" s="108">
        <v>40890</v>
      </c>
      <c r="B1243" s="112">
        <v>3.35</v>
      </c>
      <c r="C1243" s="112">
        <v>3.8</v>
      </c>
      <c r="D1243" s="112">
        <v>1.97</v>
      </c>
      <c r="E1243" s="112">
        <v>0.75</v>
      </c>
    </row>
    <row r="1244" spans="1:5">
      <c r="A1244" s="108">
        <v>40891</v>
      </c>
      <c r="B1244" s="112">
        <v>3.34</v>
      </c>
      <c r="C1244" s="112">
        <v>3.79</v>
      </c>
      <c r="D1244" s="112">
        <v>1.9</v>
      </c>
      <c r="E1244" s="112">
        <v>0.73</v>
      </c>
    </row>
    <row r="1245" spans="1:5">
      <c r="A1245" s="108">
        <v>40892</v>
      </c>
      <c r="B1245" s="112">
        <v>3.33</v>
      </c>
      <c r="C1245" s="112">
        <v>3.78</v>
      </c>
      <c r="D1245" s="112">
        <v>1.91</v>
      </c>
      <c r="E1245" s="112">
        <v>0.71</v>
      </c>
    </row>
    <row r="1246" spans="1:5">
      <c r="A1246" s="108">
        <v>40893</v>
      </c>
      <c r="B1246" s="112">
        <v>3.33</v>
      </c>
      <c r="C1246" s="112">
        <v>3.79</v>
      </c>
      <c r="D1246" s="112">
        <v>1.85</v>
      </c>
      <c r="E1246" s="112">
        <v>0.69</v>
      </c>
    </row>
    <row r="1247" spans="1:5">
      <c r="A1247" s="108">
        <v>40896</v>
      </c>
      <c r="B1247" s="112">
        <v>3.42</v>
      </c>
      <c r="C1247" s="112">
        <v>3.88</v>
      </c>
      <c r="D1247" s="112">
        <v>1.81</v>
      </c>
      <c r="E1247" s="112">
        <v>0.94</v>
      </c>
    </row>
    <row r="1248" spans="1:5">
      <c r="A1248" s="108">
        <v>40897</v>
      </c>
      <c r="B1248" s="112">
        <v>3.38</v>
      </c>
      <c r="C1248" s="112">
        <v>3.83</v>
      </c>
      <c r="D1248" s="112">
        <v>1.92</v>
      </c>
      <c r="E1248" s="112">
        <v>0.95</v>
      </c>
    </row>
    <row r="1249" spans="1:5">
      <c r="A1249" s="108">
        <v>40898</v>
      </c>
      <c r="B1249" s="112">
        <v>3.36</v>
      </c>
      <c r="C1249" s="112">
        <v>3.83</v>
      </c>
      <c r="D1249" s="112">
        <v>1.97</v>
      </c>
      <c r="E1249" s="112">
        <v>0.93</v>
      </c>
    </row>
    <row r="1250" spans="1:5">
      <c r="A1250" s="108">
        <v>40899</v>
      </c>
      <c r="B1250" s="112">
        <v>3.36</v>
      </c>
      <c r="C1250" s="112">
        <v>3.83</v>
      </c>
      <c r="D1250" s="112">
        <v>1.95</v>
      </c>
      <c r="E1250" s="112">
        <v>0.91</v>
      </c>
    </row>
    <row r="1251" spans="1:5">
      <c r="A1251" s="108">
        <v>40900</v>
      </c>
      <c r="B1251" s="112">
        <v>3.37</v>
      </c>
      <c r="C1251" s="112">
        <v>3.84</v>
      </c>
      <c r="D1251" s="112">
        <v>2.02</v>
      </c>
      <c r="E1251" s="112">
        <v>0.88</v>
      </c>
    </row>
    <row r="1252" spans="1:5">
      <c r="A1252" s="108">
        <v>40903</v>
      </c>
      <c r="B1252" s="112">
        <v>3.38</v>
      </c>
      <c r="C1252" s="112">
        <v>3.85</v>
      </c>
      <c r="D1252" s="112">
        <v>2.02</v>
      </c>
      <c r="E1252" s="112">
        <v>0.86</v>
      </c>
    </row>
    <row r="1253" spans="1:5">
      <c r="A1253" s="108">
        <v>40904</v>
      </c>
      <c r="B1253" s="112">
        <v>3.39</v>
      </c>
      <c r="C1253" s="112">
        <v>3.85</v>
      </c>
      <c r="D1253" s="112">
        <v>2.0099999999999998</v>
      </c>
      <c r="E1253" s="112">
        <v>0.83</v>
      </c>
    </row>
    <row r="1254" spans="1:5">
      <c r="A1254" s="108">
        <v>40905</v>
      </c>
      <c r="B1254" s="112">
        <v>3.39</v>
      </c>
      <c r="C1254" s="112">
        <v>3.85</v>
      </c>
      <c r="D1254" s="112">
        <v>1.92</v>
      </c>
      <c r="E1254" s="112">
        <v>0.81</v>
      </c>
    </row>
    <row r="1255" spans="1:5">
      <c r="A1255" s="108">
        <v>40906</v>
      </c>
      <c r="B1255" s="112">
        <v>3.34</v>
      </c>
      <c r="C1255" s="112">
        <v>3.79</v>
      </c>
      <c r="D1255" s="112">
        <v>1.9</v>
      </c>
      <c r="E1255" s="112">
        <v>0.86</v>
      </c>
    </row>
    <row r="1256" spans="1:5">
      <c r="A1256" s="108">
        <v>40907</v>
      </c>
      <c r="B1256" s="112">
        <v>3.34</v>
      </c>
      <c r="C1256" s="112">
        <v>3.79</v>
      </c>
      <c r="D1256" s="112">
        <v>1.88</v>
      </c>
      <c r="E1256" s="112">
        <v>0.86</v>
      </c>
    </row>
    <row r="1257" spans="1:5">
      <c r="A1257" s="108">
        <v>40910</v>
      </c>
      <c r="B1257" s="112">
        <v>3.34</v>
      </c>
      <c r="C1257" s="112">
        <v>3.79</v>
      </c>
      <c r="D1257" s="112">
        <v>1.88</v>
      </c>
      <c r="E1257" s="112">
        <v>0.84</v>
      </c>
    </row>
    <row r="1258" spans="1:5">
      <c r="A1258" s="108">
        <v>40911</v>
      </c>
      <c r="B1258" s="112">
        <v>3.35</v>
      </c>
      <c r="C1258" s="112">
        <v>3.8</v>
      </c>
      <c r="D1258" s="112">
        <v>1.95</v>
      </c>
      <c r="E1258" s="112">
        <v>0.82</v>
      </c>
    </row>
    <row r="1259" spans="1:5">
      <c r="A1259" s="108">
        <v>40912</v>
      </c>
      <c r="B1259" s="112">
        <v>3.35</v>
      </c>
      <c r="C1259" s="112">
        <v>3.8</v>
      </c>
      <c r="D1259" s="112">
        <v>1.98</v>
      </c>
      <c r="E1259" s="112">
        <v>0.79</v>
      </c>
    </row>
    <row r="1260" spans="1:5">
      <c r="A1260" s="108">
        <v>40913</v>
      </c>
      <c r="B1260" s="112">
        <v>3.34</v>
      </c>
      <c r="C1260" s="112">
        <v>3.79</v>
      </c>
      <c r="D1260" s="112">
        <v>1.99</v>
      </c>
      <c r="E1260" s="112">
        <v>0.77</v>
      </c>
    </row>
    <row r="1261" spans="1:5">
      <c r="A1261" s="108">
        <v>40914</v>
      </c>
      <c r="B1261" s="112">
        <v>3.35</v>
      </c>
      <c r="C1261" s="112">
        <v>3.79</v>
      </c>
      <c r="D1261" s="112">
        <v>1.96</v>
      </c>
      <c r="E1261" s="112">
        <v>0.75</v>
      </c>
    </row>
    <row r="1262" spans="1:5">
      <c r="A1262" s="108">
        <v>40917</v>
      </c>
      <c r="B1262" s="112">
        <v>3.38</v>
      </c>
      <c r="C1262" s="112">
        <v>3.79</v>
      </c>
      <c r="D1262" s="112">
        <v>1.96</v>
      </c>
      <c r="E1262" s="112">
        <v>0.76</v>
      </c>
    </row>
    <row r="1263" spans="1:5">
      <c r="A1263" s="108">
        <v>40918</v>
      </c>
      <c r="B1263" s="112">
        <v>3.38</v>
      </c>
      <c r="C1263" s="112">
        <v>3.79</v>
      </c>
      <c r="D1263" s="112">
        <v>1.97</v>
      </c>
      <c r="E1263" s="112">
        <v>0.74</v>
      </c>
    </row>
    <row r="1264" spans="1:5">
      <c r="A1264" s="108">
        <v>40919</v>
      </c>
      <c r="B1264" s="112">
        <v>3.38</v>
      </c>
      <c r="C1264" s="112">
        <v>3.79</v>
      </c>
      <c r="D1264" s="112">
        <v>1.9</v>
      </c>
      <c r="E1264" s="112">
        <v>0.71</v>
      </c>
    </row>
    <row r="1265" spans="1:5">
      <c r="A1265" s="108">
        <v>40920</v>
      </c>
      <c r="B1265" s="112">
        <v>3.38</v>
      </c>
      <c r="C1265" s="112">
        <v>3.79</v>
      </c>
      <c r="D1265" s="112">
        <v>1.92</v>
      </c>
      <c r="E1265" s="112">
        <v>0.69</v>
      </c>
    </row>
    <row r="1266" spans="1:5">
      <c r="A1266" s="108">
        <v>40921</v>
      </c>
      <c r="B1266" s="112">
        <v>3.37</v>
      </c>
      <c r="C1266" s="112">
        <v>3.79</v>
      </c>
      <c r="D1266" s="112">
        <v>1.86</v>
      </c>
      <c r="E1266" s="112">
        <v>0.68</v>
      </c>
    </row>
    <row r="1267" spans="1:5">
      <c r="A1267" s="108">
        <v>40924</v>
      </c>
      <c r="B1267" s="112">
        <v>3.35</v>
      </c>
      <c r="C1267" s="112">
        <v>3.79</v>
      </c>
      <c r="D1267" s="112">
        <v>1.86</v>
      </c>
      <c r="E1267" s="112">
        <v>0.67</v>
      </c>
    </row>
    <row r="1268" spans="1:5">
      <c r="A1268" s="108">
        <v>40925</v>
      </c>
      <c r="B1268" s="112">
        <v>3.37</v>
      </c>
      <c r="C1268" s="112">
        <v>3.81</v>
      </c>
      <c r="D1268" s="112">
        <v>1.86</v>
      </c>
      <c r="E1268" s="112">
        <v>0.67</v>
      </c>
    </row>
    <row r="1269" spans="1:5">
      <c r="A1269" s="108">
        <v>40926</v>
      </c>
      <c r="B1269" s="112">
        <v>3.36</v>
      </c>
      <c r="C1269" s="112">
        <v>3.8</v>
      </c>
      <c r="D1269" s="112">
        <v>1.9</v>
      </c>
      <c r="E1269" s="112">
        <v>0.65</v>
      </c>
    </row>
    <row r="1270" spans="1:5">
      <c r="A1270" s="108">
        <v>40927</v>
      </c>
      <c r="B1270" s="112">
        <v>3.38</v>
      </c>
      <c r="C1270" s="112">
        <v>3.79</v>
      </c>
      <c r="D1270" s="112">
        <v>1.98</v>
      </c>
      <c r="E1270" s="112">
        <v>0.65</v>
      </c>
    </row>
    <row r="1271" spans="1:5">
      <c r="A1271" s="108">
        <v>40928</v>
      </c>
      <c r="B1271" s="112">
        <v>3.4</v>
      </c>
      <c r="C1271" s="112">
        <v>3.82</v>
      </c>
      <c r="D1271" s="112">
        <v>2.02</v>
      </c>
      <c r="E1271" s="112">
        <v>0.64</v>
      </c>
    </row>
    <row r="1272" spans="1:5">
      <c r="A1272" s="108">
        <v>40933</v>
      </c>
      <c r="B1272" s="112">
        <v>3.42</v>
      </c>
      <c r="C1272" s="112">
        <v>3.82</v>
      </c>
      <c r="D1272" s="112">
        <v>1.99</v>
      </c>
      <c r="E1272" s="112">
        <v>0.64</v>
      </c>
    </row>
    <row r="1273" spans="1:5">
      <c r="A1273" s="108">
        <v>40934</v>
      </c>
      <c r="B1273" s="112">
        <v>3.4</v>
      </c>
      <c r="C1273" s="112">
        <v>3.82</v>
      </c>
      <c r="D1273" s="112">
        <v>1.93</v>
      </c>
      <c r="E1273" s="112">
        <v>0.64</v>
      </c>
    </row>
    <row r="1274" spans="1:5">
      <c r="A1274" s="108">
        <v>40935</v>
      </c>
      <c r="B1274" s="112">
        <v>3.38</v>
      </c>
      <c r="C1274" s="112">
        <v>3.8</v>
      </c>
      <c r="D1274" s="112">
        <v>1.89</v>
      </c>
      <c r="E1274" s="112">
        <v>0.63</v>
      </c>
    </row>
    <row r="1275" spans="1:5">
      <c r="A1275" s="108">
        <v>40938</v>
      </c>
      <c r="B1275" s="112">
        <v>3.36</v>
      </c>
      <c r="C1275" s="112">
        <v>3.77</v>
      </c>
      <c r="D1275" s="112">
        <v>1.84</v>
      </c>
      <c r="E1275" s="112">
        <v>0.63</v>
      </c>
    </row>
    <row r="1276" spans="1:5">
      <c r="A1276" s="108">
        <v>40939</v>
      </c>
      <c r="B1276" s="112">
        <v>3.38</v>
      </c>
      <c r="C1276" s="112">
        <v>3.77</v>
      </c>
      <c r="D1276" s="112">
        <v>1.8</v>
      </c>
      <c r="E1276" s="112">
        <v>0.63</v>
      </c>
    </row>
    <row r="1277" spans="1:5">
      <c r="A1277" s="108">
        <v>40940</v>
      </c>
      <c r="B1277" s="112">
        <v>3.37</v>
      </c>
      <c r="C1277" s="112">
        <v>3.76</v>
      </c>
      <c r="D1277" s="112">
        <v>1.83</v>
      </c>
      <c r="E1277" s="112">
        <v>0.62</v>
      </c>
    </row>
    <row r="1278" spans="1:5">
      <c r="A1278" s="108">
        <v>40941</v>
      </c>
      <c r="B1278" s="112">
        <v>3.38</v>
      </c>
      <c r="C1278" s="112">
        <v>3.77</v>
      </c>
      <c r="D1278" s="112">
        <v>1.82</v>
      </c>
      <c r="E1278" s="112">
        <v>0.6</v>
      </c>
    </row>
    <row r="1279" spans="1:5">
      <c r="A1279" s="108">
        <v>40942</v>
      </c>
      <c r="B1279" s="112">
        <v>3.38</v>
      </c>
      <c r="C1279" s="112">
        <v>3.77</v>
      </c>
      <c r="D1279" s="112">
        <v>1.92</v>
      </c>
      <c r="E1279" s="112">
        <v>0.57999999999999996</v>
      </c>
    </row>
    <row r="1280" spans="1:5">
      <c r="A1280" s="108">
        <v>40945</v>
      </c>
      <c r="B1280" s="112">
        <v>3.4</v>
      </c>
      <c r="C1280" s="112">
        <v>3.78</v>
      </c>
      <c r="D1280" s="112">
        <v>1.91</v>
      </c>
      <c r="E1280" s="112">
        <v>0.57999999999999996</v>
      </c>
    </row>
    <row r="1281" spans="1:5">
      <c r="A1281" s="108">
        <v>40946</v>
      </c>
      <c r="B1281" s="112">
        <v>3.42</v>
      </c>
      <c r="C1281" s="112">
        <v>3.8</v>
      </c>
      <c r="D1281" s="112">
        <v>1.97</v>
      </c>
      <c r="E1281" s="112">
        <v>0.57999999999999996</v>
      </c>
    </row>
    <row r="1282" spans="1:5">
      <c r="A1282" s="108">
        <v>40947</v>
      </c>
      <c r="B1282" s="112">
        <v>3.44</v>
      </c>
      <c r="C1282" s="112">
        <v>3.82</v>
      </c>
      <c r="D1282" s="112">
        <v>1.98</v>
      </c>
      <c r="E1282" s="112">
        <v>0.57999999999999996</v>
      </c>
    </row>
    <row r="1283" spans="1:5">
      <c r="A1283" s="108">
        <v>40948</v>
      </c>
      <c r="B1283" s="112">
        <v>3.45</v>
      </c>
      <c r="C1283" s="112">
        <v>3.82</v>
      </c>
      <c r="D1283" s="112">
        <v>2.04</v>
      </c>
      <c r="E1283" s="112">
        <v>0.56999999999999995</v>
      </c>
    </row>
    <row r="1284" spans="1:5">
      <c r="A1284" s="108">
        <v>40949</v>
      </c>
      <c r="B1284" s="112">
        <v>3.44</v>
      </c>
      <c r="C1284" s="112">
        <v>3.81</v>
      </c>
      <c r="D1284" s="112">
        <v>1.99</v>
      </c>
      <c r="E1284" s="112">
        <v>0.56000000000000005</v>
      </c>
    </row>
    <row r="1285" spans="1:5">
      <c r="A1285" s="108">
        <v>40952</v>
      </c>
      <c r="B1285" s="112">
        <v>3.46</v>
      </c>
      <c r="C1285" s="112">
        <v>3.83</v>
      </c>
      <c r="D1285" s="112">
        <v>1.97</v>
      </c>
      <c r="E1285" s="112">
        <v>0.56000000000000005</v>
      </c>
    </row>
    <row r="1286" spans="1:5">
      <c r="A1286" s="108">
        <v>40953</v>
      </c>
      <c r="B1286" s="112">
        <v>3.44</v>
      </c>
      <c r="C1286" s="112">
        <v>3.82</v>
      </c>
      <c r="D1286" s="112">
        <v>1.94</v>
      </c>
      <c r="E1286" s="112">
        <v>0.56000000000000005</v>
      </c>
    </row>
    <row r="1287" spans="1:5">
      <c r="A1287" s="108">
        <v>40954</v>
      </c>
      <c r="B1287" s="112">
        <v>3.46</v>
      </c>
      <c r="C1287" s="112">
        <v>3.83</v>
      </c>
      <c r="D1287" s="112">
        <v>1.93</v>
      </c>
      <c r="E1287" s="112">
        <v>0.56000000000000005</v>
      </c>
    </row>
    <row r="1288" spans="1:5">
      <c r="A1288" s="108">
        <v>40955</v>
      </c>
      <c r="B1288" s="112">
        <v>3.43</v>
      </c>
      <c r="C1288" s="112">
        <v>3.81</v>
      </c>
      <c r="D1288" s="112">
        <v>1.98</v>
      </c>
      <c r="E1288" s="112">
        <v>0.57999999999999996</v>
      </c>
    </row>
    <row r="1289" spans="1:5">
      <c r="A1289" s="108">
        <v>40956</v>
      </c>
      <c r="B1289" s="112">
        <v>3.45</v>
      </c>
      <c r="C1289" s="112">
        <v>3.83</v>
      </c>
      <c r="D1289" s="112">
        <v>2</v>
      </c>
      <c r="E1289" s="112">
        <v>0.57999999999999996</v>
      </c>
    </row>
    <row r="1290" spans="1:5">
      <c r="A1290" s="108">
        <v>40959</v>
      </c>
      <c r="B1290" s="112">
        <v>3.47</v>
      </c>
      <c r="C1290" s="112">
        <v>3.85</v>
      </c>
      <c r="D1290" s="112">
        <v>2</v>
      </c>
      <c r="E1290" s="112">
        <v>0.57999999999999996</v>
      </c>
    </row>
    <row r="1291" spans="1:5">
      <c r="A1291" s="108">
        <v>40960</v>
      </c>
      <c r="B1291" s="112">
        <v>3.47</v>
      </c>
      <c r="C1291" s="112">
        <v>3.85</v>
      </c>
      <c r="D1291" s="112">
        <v>2.06</v>
      </c>
      <c r="E1291" s="112">
        <v>0.56999999999999995</v>
      </c>
    </row>
    <row r="1292" spans="1:5">
      <c r="A1292" s="108">
        <v>40961</v>
      </c>
      <c r="B1292" s="112">
        <v>3.46</v>
      </c>
      <c r="C1292" s="112">
        <v>3.85</v>
      </c>
      <c r="D1292" s="112">
        <v>2</v>
      </c>
      <c r="E1292" s="112">
        <v>0.55000000000000004</v>
      </c>
    </row>
    <row r="1293" spans="1:5">
      <c r="A1293" s="108">
        <v>40962</v>
      </c>
      <c r="B1293" s="112">
        <v>3.44</v>
      </c>
      <c r="C1293" s="112">
        <v>3.83</v>
      </c>
      <c r="D1293" s="112">
        <v>2</v>
      </c>
      <c r="E1293" s="112">
        <v>0.55000000000000004</v>
      </c>
    </row>
    <row r="1294" spans="1:5">
      <c r="A1294" s="108">
        <v>40963</v>
      </c>
      <c r="B1294" s="112">
        <v>3.45</v>
      </c>
      <c r="C1294" s="112">
        <v>3.83</v>
      </c>
      <c r="D1294" s="112">
        <v>1.98</v>
      </c>
      <c r="E1294" s="112">
        <v>0.54</v>
      </c>
    </row>
    <row r="1295" spans="1:5">
      <c r="A1295" s="108">
        <v>40966</v>
      </c>
      <c r="B1295" s="112">
        <v>3.44</v>
      </c>
      <c r="C1295" s="112">
        <v>3.82</v>
      </c>
      <c r="D1295" s="112">
        <v>1.93</v>
      </c>
      <c r="E1295" s="112">
        <v>0.53</v>
      </c>
    </row>
    <row r="1296" spans="1:5">
      <c r="A1296" s="108">
        <v>40967</v>
      </c>
      <c r="B1296" s="112">
        <v>3.42</v>
      </c>
      <c r="C1296" s="112">
        <v>3.8</v>
      </c>
      <c r="D1296" s="112">
        <v>1.94</v>
      </c>
      <c r="E1296" s="112">
        <v>0.53</v>
      </c>
    </row>
    <row r="1297" spans="1:5">
      <c r="A1297" s="108">
        <v>40968</v>
      </c>
      <c r="B1297" s="112">
        <v>3.45</v>
      </c>
      <c r="C1297" s="112">
        <v>3.82</v>
      </c>
      <c r="D1297" s="112">
        <v>1.97</v>
      </c>
      <c r="E1297" s="112">
        <v>0.56000000000000005</v>
      </c>
    </row>
    <row r="1298" spans="1:5">
      <c r="A1298" s="108">
        <v>40970</v>
      </c>
      <c r="B1298" s="112">
        <v>3.48</v>
      </c>
      <c r="C1298" s="112">
        <v>3.85</v>
      </c>
      <c r="D1298" s="112">
        <v>1.97</v>
      </c>
      <c r="E1298" s="112">
        <v>0.57999999999999996</v>
      </c>
    </row>
    <row r="1299" spans="1:5">
      <c r="A1299" s="108">
        <v>40973</v>
      </c>
      <c r="B1299" s="112">
        <v>3.51</v>
      </c>
      <c r="C1299" s="112">
        <v>3.88</v>
      </c>
      <c r="D1299" s="112">
        <v>2.0099999999999998</v>
      </c>
      <c r="E1299" s="112">
        <v>0.6</v>
      </c>
    </row>
    <row r="1300" spans="1:5">
      <c r="A1300" s="108">
        <v>40974</v>
      </c>
      <c r="B1300" s="112">
        <v>3.5</v>
      </c>
      <c r="C1300" s="112">
        <v>3.88</v>
      </c>
      <c r="D1300" s="112">
        <v>1.94</v>
      </c>
      <c r="E1300" s="112">
        <v>0.59</v>
      </c>
    </row>
    <row r="1301" spans="1:5">
      <c r="A1301" s="108">
        <v>40975</v>
      </c>
      <c r="B1301" s="112">
        <v>3.5</v>
      </c>
      <c r="C1301" s="112">
        <v>3.9</v>
      </c>
      <c r="D1301" s="112">
        <v>1.98</v>
      </c>
      <c r="E1301" s="112">
        <v>0.56999999999999995</v>
      </c>
    </row>
    <row r="1302" spans="1:5">
      <c r="A1302" s="108">
        <v>40976</v>
      </c>
      <c r="B1302" s="112">
        <v>3.48</v>
      </c>
      <c r="C1302" s="112">
        <v>3.87</v>
      </c>
      <c r="D1302" s="112">
        <v>2.0099999999999998</v>
      </c>
      <c r="E1302" s="112">
        <v>0.56999999999999995</v>
      </c>
    </row>
    <row r="1303" spans="1:5">
      <c r="A1303" s="108">
        <v>40977</v>
      </c>
      <c r="B1303" s="112">
        <v>3.49</v>
      </c>
      <c r="C1303" s="112">
        <v>3.87</v>
      </c>
      <c r="D1303" s="112">
        <v>2.0299999999999998</v>
      </c>
      <c r="E1303" s="112">
        <v>0.56000000000000005</v>
      </c>
    </row>
    <row r="1304" spans="1:5">
      <c r="A1304" s="108">
        <v>40980</v>
      </c>
      <c r="B1304" s="112">
        <v>3.47</v>
      </c>
      <c r="C1304" s="112">
        <v>3.85</v>
      </c>
      <c r="D1304" s="112">
        <v>2.0299999999999998</v>
      </c>
      <c r="E1304" s="112">
        <v>0.56000000000000005</v>
      </c>
    </row>
    <row r="1305" spans="1:5">
      <c r="A1305" s="108">
        <v>40981</v>
      </c>
      <c r="B1305" s="112">
        <v>3.48</v>
      </c>
      <c r="C1305" s="112">
        <v>3.85</v>
      </c>
      <c r="D1305" s="112">
        <v>2.13</v>
      </c>
      <c r="E1305" s="112">
        <v>0.55000000000000004</v>
      </c>
    </row>
    <row r="1306" spans="1:5">
      <c r="A1306" s="108">
        <v>40982</v>
      </c>
      <c r="B1306" s="112">
        <v>3.52</v>
      </c>
      <c r="C1306" s="112">
        <v>3.89</v>
      </c>
      <c r="D1306" s="112">
        <v>2.27</v>
      </c>
      <c r="E1306" s="112">
        <v>0.6</v>
      </c>
    </row>
    <row r="1307" spans="1:5">
      <c r="A1307" s="108">
        <v>40983</v>
      </c>
      <c r="B1307" s="112">
        <v>3.57</v>
      </c>
      <c r="C1307" s="112">
        <v>3.95</v>
      </c>
      <c r="D1307" s="112">
        <v>2.2799999999999998</v>
      </c>
      <c r="E1307" s="112">
        <v>0.68</v>
      </c>
    </row>
    <row r="1308" spans="1:5">
      <c r="A1308" s="108">
        <v>40984</v>
      </c>
      <c r="B1308" s="112">
        <v>3.59</v>
      </c>
      <c r="C1308" s="112">
        <v>3.97</v>
      </c>
      <c r="D1308" s="112">
        <v>2.29</v>
      </c>
      <c r="E1308" s="112">
        <v>0.67</v>
      </c>
    </row>
    <row r="1309" spans="1:5">
      <c r="A1309" s="108">
        <v>40987</v>
      </c>
      <c r="B1309" s="112">
        <v>3.62</v>
      </c>
      <c r="C1309" s="112">
        <v>4.01</v>
      </c>
      <c r="D1309" s="112">
        <v>2.38</v>
      </c>
      <c r="E1309" s="112">
        <v>0.68</v>
      </c>
    </row>
    <row r="1310" spans="1:5">
      <c r="A1310" s="108">
        <v>40988</v>
      </c>
      <c r="B1310" s="112">
        <v>3.6</v>
      </c>
      <c r="C1310" s="112">
        <v>4.01</v>
      </c>
      <c r="D1310" s="112">
        <v>2.36</v>
      </c>
      <c r="E1310" s="112">
        <v>0.67</v>
      </c>
    </row>
    <row r="1311" spans="1:5">
      <c r="A1311" s="108">
        <v>40989</v>
      </c>
      <c r="B1311" s="112">
        <v>3.63</v>
      </c>
      <c r="C1311" s="112">
        <v>4.05</v>
      </c>
      <c r="D1311" s="112">
        <v>2.2999999999999998</v>
      </c>
      <c r="E1311" s="112">
        <v>0.68</v>
      </c>
    </row>
    <row r="1312" spans="1:5">
      <c r="A1312" s="108">
        <v>40990</v>
      </c>
      <c r="B1312" s="112">
        <v>3.63</v>
      </c>
      <c r="C1312" s="112">
        <v>4.07</v>
      </c>
      <c r="D1312" s="112">
        <v>2.2799999999999998</v>
      </c>
      <c r="E1312" s="112">
        <v>0.66</v>
      </c>
    </row>
    <row r="1313" spans="1:5">
      <c r="A1313" s="108">
        <v>40991</v>
      </c>
      <c r="B1313" s="112">
        <v>3.64</v>
      </c>
      <c r="C1313" s="112">
        <v>4.07</v>
      </c>
      <c r="D1313" s="112">
        <v>2.23</v>
      </c>
      <c r="E1313" s="112">
        <v>0.65</v>
      </c>
    </row>
    <row r="1314" spans="1:5">
      <c r="A1314" s="108">
        <v>40994</v>
      </c>
      <c r="B1314" s="112">
        <v>3.62</v>
      </c>
      <c r="C1314" s="112">
        <v>4.04</v>
      </c>
      <c r="D1314" s="112">
        <v>2.25</v>
      </c>
      <c r="E1314" s="112">
        <v>0.64</v>
      </c>
    </row>
    <row r="1315" spans="1:5">
      <c r="A1315" s="108">
        <v>40995</v>
      </c>
      <c r="B1315" s="112">
        <v>3.63</v>
      </c>
      <c r="C1315" s="112">
        <v>4.04</v>
      </c>
      <c r="D1315" s="112">
        <v>2.1800000000000002</v>
      </c>
      <c r="E1315" s="112">
        <v>0.63</v>
      </c>
    </row>
    <row r="1316" spans="1:5">
      <c r="A1316" s="108">
        <v>40996</v>
      </c>
      <c r="B1316" s="112">
        <v>3.59</v>
      </c>
      <c r="C1316" s="112">
        <v>4</v>
      </c>
      <c r="D1316" s="112">
        <v>2.2000000000000002</v>
      </c>
      <c r="E1316" s="112">
        <v>0.66</v>
      </c>
    </row>
    <row r="1317" spans="1:5">
      <c r="A1317" s="108">
        <v>40997</v>
      </c>
      <c r="B1317" s="112">
        <v>3.57</v>
      </c>
      <c r="C1317" s="112">
        <v>3.99</v>
      </c>
      <c r="D1317" s="112">
        <v>2.16</v>
      </c>
      <c r="E1317" s="112">
        <v>0.66</v>
      </c>
    </row>
    <row r="1318" spans="1:5">
      <c r="A1318" s="108">
        <v>40998</v>
      </c>
      <c r="B1318" s="112">
        <v>3.55</v>
      </c>
      <c r="C1318" s="112">
        <v>3.96</v>
      </c>
      <c r="D1318" s="112">
        <v>2.21</v>
      </c>
      <c r="E1318" s="112">
        <v>0.65</v>
      </c>
    </row>
    <row r="1319" spans="1:5">
      <c r="A1319" s="108">
        <v>41001</v>
      </c>
      <c r="B1319" s="112">
        <v>3.58</v>
      </c>
      <c r="C1319" s="112">
        <v>3.99</v>
      </c>
      <c r="D1319" s="112">
        <v>2.1800000000000002</v>
      </c>
      <c r="E1319" s="112">
        <v>0.67</v>
      </c>
    </row>
    <row r="1320" spans="1:5">
      <c r="A1320" s="108">
        <v>41002</v>
      </c>
      <c r="B1320" s="112">
        <v>3.56</v>
      </c>
      <c r="C1320" s="112">
        <v>3.96</v>
      </c>
      <c r="D1320" s="112">
        <v>2.2999999999999998</v>
      </c>
      <c r="E1320" s="112">
        <v>0.66</v>
      </c>
    </row>
    <row r="1321" spans="1:5">
      <c r="A1321" s="108">
        <v>41003</v>
      </c>
      <c r="B1321" s="112">
        <v>3.56</v>
      </c>
      <c r="C1321" s="112">
        <v>3.97</v>
      </c>
      <c r="D1321" s="112">
        <v>2.2200000000000002</v>
      </c>
      <c r="E1321" s="112">
        <v>0.64</v>
      </c>
    </row>
    <row r="1322" spans="1:5">
      <c r="A1322" s="108">
        <v>41004</v>
      </c>
      <c r="B1322" s="112">
        <v>3.56</v>
      </c>
      <c r="C1322" s="112">
        <v>3.98</v>
      </c>
      <c r="D1322" s="112">
        <v>2.1800000000000002</v>
      </c>
      <c r="E1322" s="112">
        <v>0.62</v>
      </c>
    </row>
    <row r="1323" spans="1:5">
      <c r="A1323" s="108">
        <v>41005</v>
      </c>
      <c r="B1323" s="112">
        <v>3.54</v>
      </c>
      <c r="C1323" s="112">
        <v>3.95</v>
      </c>
      <c r="D1323" s="112">
        <v>2.0499999999999998</v>
      </c>
      <c r="E1323" s="112">
        <v>0.62</v>
      </c>
    </row>
    <row r="1324" spans="1:5">
      <c r="A1324" s="108">
        <v>41008</v>
      </c>
      <c r="B1324" s="112">
        <v>3.5</v>
      </c>
      <c r="C1324" s="112">
        <v>3.91</v>
      </c>
      <c r="D1324" s="112">
        <v>2.0499999999999998</v>
      </c>
      <c r="E1324" s="112">
        <v>0.66</v>
      </c>
    </row>
    <row r="1325" spans="1:5">
      <c r="A1325" s="108">
        <v>41009</v>
      </c>
      <c r="B1325" s="112">
        <v>3.5</v>
      </c>
      <c r="C1325" s="112">
        <v>3.91</v>
      </c>
      <c r="D1325" s="112">
        <v>1.98</v>
      </c>
      <c r="E1325" s="112">
        <v>0.64</v>
      </c>
    </row>
    <row r="1326" spans="1:5">
      <c r="A1326" s="108">
        <v>41011</v>
      </c>
      <c r="B1326" s="112">
        <v>3.5</v>
      </c>
      <c r="C1326" s="112">
        <v>3.91</v>
      </c>
      <c r="D1326" s="112">
        <v>2.0499999999999998</v>
      </c>
      <c r="E1326" s="112">
        <v>0.62</v>
      </c>
    </row>
    <row r="1327" spans="1:5">
      <c r="A1327" s="108">
        <v>41012</v>
      </c>
      <c r="B1327" s="112">
        <v>3.49</v>
      </c>
      <c r="C1327" s="112">
        <v>3.9</v>
      </c>
      <c r="D1327" s="112">
        <v>1.98</v>
      </c>
      <c r="E1327" s="112">
        <v>0.61</v>
      </c>
    </row>
    <row r="1328" spans="1:5">
      <c r="A1328" s="108">
        <v>41015</v>
      </c>
      <c r="B1328" s="112">
        <v>3.47</v>
      </c>
      <c r="C1328" s="112">
        <v>3.88</v>
      </c>
      <c r="D1328" s="112">
        <v>1.98</v>
      </c>
      <c r="E1328" s="112">
        <v>0.6</v>
      </c>
    </row>
    <row r="1329" spans="1:5">
      <c r="A1329" s="108">
        <v>41016</v>
      </c>
      <c r="B1329" s="112">
        <v>3.47</v>
      </c>
      <c r="C1329" s="112">
        <v>3.87</v>
      </c>
      <c r="D1329" s="112">
        <v>2</v>
      </c>
      <c r="E1329" s="112">
        <v>0.59</v>
      </c>
    </row>
    <row r="1330" spans="1:5">
      <c r="A1330" s="108">
        <v>41017</v>
      </c>
      <c r="B1330" s="112">
        <v>3.49</v>
      </c>
      <c r="C1330" s="112">
        <v>3.88</v>
      </c>
      <c r="D1330" s="112">
        <v>1.98</v>
      </c>
      <c r="E1330" s="112">
        <v>0.57999999999999996</v>
      </c>
    </row>
    <row r="1331" spans="1:5">
      <c r="A1331" s="108">
        <v>41018</v>
      </c>
      <c r="B1331" s="112">
        <v>3.49</v>
      </c>
      <c r="C1331" s="112">
        <v>3.88</v>
      </c>
      <c r="D1331" s="112">
        <v>1.97</v>
      </c>
      <c r="E1331" s="112">
        <v>0.56999999999999995</v>
      </c>
    </row>
    <row r="1332" spans="1:5">
      <c r="A1332" s="108">
        <v>41019</v>
      </c>
      <c r="B1332" s="112">
        <v>3.46</v>
      </c>
      <c r="C1332" s="112">
        <v>3.85</v>
      </c>
      <c r="D1332" s="112">
        <v>1.96</v>
      </c>
      <c r="E1332" s="112">
        <v>0.59</v>
      </c>
    </row>
    <row r="1333" spans="1:5">
      <c r="A1333" s="108">
        <v>41022</v>
      </c>
      <c r="B1333" s="112">
        <v>3.47</v>
      </c>
      <c r="C1333" s="112">
        <v>3.86</v>
      </c>
      <c r="D1333" s="112">
        <v>1.93</v>
      </c>
      <c r="E1333" s="112">
        <v>0.57999999999999996</v>
      </c>
    </row>
    <row r="1334" spans="1:5">
      <c r="A1334" s="108">
        <v>41023</v>
      </c>
      <c r="B1334" s="112">
        <v>3.47</v>
      </c>
      <c r="C1334" s="112">
        <v>3.86</v>
      </c>
      <c r="D1334" s="112">
        <v>1.97</v>
      </c>
      <c r="E1334" s="112">
        <v>0.56000000000000005</v>
      </c>
    </row>
    <row r="1335" spans="1:5">
      <c r="A1335" s="108">
        <v>41024</v>
      </c>
      <c r="B1335" s="112">
        <v>3.49</v>
      </c>
      <c r="C1335" s="112">
        <v>3.88</v>
      </c>
      <c r="D1335" s="112">
        <v>1.98</v>
      </c>
      <c r="E1335" s="112">
        <v>0.56000000000000005</v>
      </c>
    </row>
    <row r="1336" spans="1:5">
      <c r="A1336" s="108">
        <v>41025</v>
      </c>
      <c r="B1336" s="112">
        <v>3.49</v>
      </c>
      <c r="C1336" s="112">
        <v>3.87</v>
      </c>
      <c r="D1336" s="112">
        <v>1.94</v>
      </c>
      <c r="E1336" s="112">
        <v>0.54</v>
      </c>
    </row>
    <row r="1337" spans="1:5">
      <c r="A1337" s="108">
        <v>41026</v>
      </c>
      <c r="B1337" s="112">
        <v>3.46</v>
      </c>
      <c r="C1337" s="112">
        <v>3.83</v>
      </c>
      <c r="D1337" s="112">
        <v>1.93</v>
      </c>
      <c r="E1337" s="112">
        <v>0.56999999999999995</v>
      </c>
    </row>
    <row r="1338" spans="1:5">
      <c r="A1338" s="108">
        <v>41029</v>
      </c>
      <c r="B1338" s="112">
        <v>3.45</v>
      </c>
      <c r="C1338" s="112">
        <v>3.81</v>
      </c>
      <c r="D1338" s="112">
        <v>1.91</v>
      </c>
      <c r="E1338" s="112">
        <v>0.55000000000000004</v>
      </c>
    </row>
    <row r="1339" spans="1:5">
      <c r="A1339" s="108">
        <v>41031</v>
      </c>
      <c r="B1339" s="112">
        <v>3.46</v>
      </c>
      <c r="C1339" s="112">
        <v>3.82</v>
      </c>
      <c r="D1339" s="112">
        <v>1.93</v>
      </c>
      <c r="E1339" s="112">
        <v>0.54</v>
      </c>
    </row>
    <row r="1340" spans="1:5">
      <c r="A1340" s="108">
        <v>41032</v>
      </c>
      <c r="B1340" s="112">
        <v>3.44</v>
      </c>
      <c r="C1340" s="112">
        <v>3.8</v>
      </c>
      <c r="D1340" s="112">
        <v>1.93</v>
      </c>
      <c r="E1340" s="112">
        <v>0.54</v>
      </c>
    </row>
    <row r="1341" spans="1:5">
      <c r="A1341" s="108">
        <v>41033</v>
      </c>
      <c r="B1341" s="112">
        <v>3.42</v>
      </c>
      <c r="C1341" s="112">
        <v>3.79</v>
      </c>
      <c r="D1341" s="112">
        <v>1.88</v>
      </c>
      <c r="E1341" s="112">
        <v>0.55000000000000004</v>
      </c>
    </row>
    <row r="1342" spans="1:5">
      <c r="A1342" s="108">
        <v>41036</v>
      </c>
      <c r="B1342" s="112">
        <v>3.38</v>
      </c>
      <c r="C1342" s="112">
        <v>3.75</v>
      </c>
      <c r="D1342" s="112">
        <v>1.87</v>
      </c>
      <c r="E1342" s="112">
        <v>0.6</v>
      </c>
    </row>
    <row r="1343" spans="1:5">
      <c r="A1343" s="108">
        <v>41037</v>
      </c>
      <c r="B1343" s="112">
        <v>3.39</v>
      </c>
      <c r="C1343" s="112">
        <v>3.77</v>
      </c>
      <c r="D1343" s="112">
        <v>1.84</v>
      </c>
      <c r="E1343" s="112">
        <v>0.59</v>
      </c>
    </row>
    <row r="1344" spans="1:5">
      <c r="A1344" s="108">
        <v>41038</v>
      </c>
      <c r="B1344" s="112">
        <v>3.37</v>
      </c>
      <c r="C1344" s="112">
        <v>3.76</v>
      </c>
      <c r="D1344" s="112">
        <v>1.82</v>
      </c>
      <c r="E1344" s="112">
        <v>0.59</v>
      </c>
    </row>
    <row r="1345" spans="1:5">
      <c r="A1345" s="108">
        <v>41039</v>
      </c>
      <c r="B1345" s="112">
        <v>3.4</v>
      </c>
      <c r="C1345" s="112">
        <v>3.79</v>
      </c>
      <c r="D1345" s="112">
        <v>1.87</v>
      </c>
      <c r="E1345" s="112">
        <v>0.61</v>
      </c>
    </row>
    <row r="1346" spans="1:5">
      <c r="A1346" s="108">
        <v>41040</v>
      </c>
      <c r="B1346" s="112">
        <v>3.37</v>
      </c>
      <c r="C1346" s="112">
        <v>3.75</v>
      </c>
      <c r="D1346" s="112">
        <v>1.84</v>
      </c>
      <c r="E1346" s="112">
        <v>0.63</v>
      </c>
    </row>
    <row r="1347" spans="1:5">
      <c r="A1347" s="108">
        <v>41043</v>
      </c>
      <c r="B1347" s="112">
        <v>3.38</v>
      </c>
      <c r="C1347" s="112">
        <v>3.75</v>
      </c>
      <c r="D1347" s="112">
        <v>1.76</v>
      </c>
      <c r="E1347" s="112">
        <v>0.62</v>
      </c>
    </row>
    <row r="1348" spans="1:5">
      <c r="A1348" s="108">
        <v>41044</v>
      </c>
      <c r="B1348" s="112">
        <v>3.38</v>
      </c>
      <c r="C1348" s="112">
        <v>3.74</v>
      </c>
      <c r="D1348" s="112">
        <v>1.77</v>
      </c>
      <c r="E1348" s="112">
        <v>0.6</v>
      </c>
    </row>
    <row r="1349" spans="1:5">
      <c r="A1349" s="108">
        <v>41045</v>
      </c>
      <c r="B1349" s="112">
        <v>3.38</v>
      </c>
      <c r="C1349" s="112">
        <v>3.73</v>
      </c>
      <c r="D1349" s="112">
        <v>1.76</v>
      </c>
      <c r="E1349" s="112">
        <v>0.57999999999999996</v>
      </c>
    </row>
    <row r="1350" spans="1:5">
      <c r="A1350" s="108">
        <v>41046</v>
      </c>
      <c r="B1350" s="112">
        <v>3.39</v>
      </c>
      <c r="C1350" s="112">
        <v>3.74</v>
      </c>
      <c r="D1350" s="112">
        <v>1.7</v>
      </c>
      <c r="E1350" s="112">
        <v>0.56999999999999995</v>
      </c>
    </row>
    <row r="1351" spans="1:5">
      <c r="A1351" s="108">
        <v>41047</v>
      </c>
      <c r="B1351" s="112">
        <v>3.36</v>
      </c>
      <c r="C1351" s="112">
        <v>3.71</v>
      </c>
      <c r="D1351" s="112">
        <v>1.72</v>
      </c>
      <c r="E1351" s="112">
        <v>0.59</v>
      </c>
    </row>
    <row r="1352" spans="1:5">
      <c r="A1352" s="108">
        <v>41050</v>
      </c>
      <c r="B1352" s="112">
        <v>3.37</v>
      </c>
      <c r="C1352" s="112">
        <v>3.74</v>
      </c>
      <c r="D1352" s="112">
        <v>1.74</v>
      </c>
      <c r="E1352" s="112">
        <v>0.57999999999999996</v>
      </c>
    </row>
    <row r="1353" spans="1:5">
      <c r="A1353" s="108">
        <v>41051</v>
      </c>
      <c r="B1353" s="112">
        <v>3.36</v>
      </c>
      <c r="C1353" s="112">
        <v>3.74</v>
      </c>
      <c r="D1353" s="112">
        <v>1.77</v>
      </c>
      <c r="E1353" s="112">
        <v>0.56000000000000005</v>
      </c>
    </row>
    <row r="1354" spans="1:5">
      <c r="A1354" s="108">
        <v>41052</v>
      </c>
      <c r="B1354" s="112">
        <v>3.36</v>
      </c>
      <c r="C1354" s="112">
        <v>3.73</v>
      </c>
      <c r="D1354" s="112">
        <v>1.73</v>
      </c>
      <c r="E1354" s="112">
        <v>0.55000000000000004</v>
      </c>
    </row>
    <row r="1355" spans="1:5">
      <c r="A1355" s="108">
        <v>41053</v>
      </c>
      <c r="B1355" s="112">
        <v>3.35</v>
      </c>
      <c r="C1355" s="112">
        <v>3.73</v>
      </c>
      <c r="D1355" s="112">
        <v>1.78</v>
      </c>
      <c r="E1355" s="112">
        <v>0.54</v>
      </c>
    </row>
    <row r="1356" spans="1:5">
      <c r="A1356" s="108">
        <v>41054</v>
      </c>
      <c r="B1356" s="112">
        <v>3.35</v>
      </c>
      <c r="C1356" s="112">
        <v>3.73</v>
      </c>
      <c r="D1356" s="112">
        <v>1.74</v>
      </c>
      <c r="E1356" s="112">
        <v>0.52</v>
      </c>
    </row>
    <row r="1357" spans="1:5">
      <c r="A1357" s="108">
        <v>41058</v>
      </c>
      <c r="B1357" s="112">
        <v>3.36</v>
      </c>
      <c r="C1357" s="112">
        <v>3.74</v>
      </c>
      <c r="D1357" s="112">
        <v>1.74</v>
      </c>
      <c r="E1357" s="112">
        <v>0.51</v>
      </c>
    </row>
    <row r="1358" spans="1:5">
      <c r="A1358" s="108">
        <v>41059</v>
      </c>
      <c r="B1358" s="112">
        <v>3.35</v>
      </c>
      <c r="C1358" s="112">
        <v>3.73</v>
      </c>
      <c r="D1358" s="112">
        <v>1.62</v>
      </c>
      <c r="E1358" s="112">
        <v>0.5</v>
      </c>
    </row>
    <row r="1359" spans="1:5">
      <c r="A1359" s="108">
        <v>41060</v>
      </c>
      <c r="B1359" s="112">
        <v>3.32</v>
      </c>
      <c r="C1359" s="112">
        <v>3.69</v>
      </c>
      <c r="D1359" s="112">
        <v>1.56</v>
      </c>
      <c r="E1359" s="112">
        <v>0.53</v>
      </c>
    </row>
    <row r="1360" spans="1:5">
      <c r="A1360" s="108">
        <v>41061</v>
      </c>
      <c r="B1360" s="112">
        <v>3.3</v>
      </c>
      <c r="C1360" s="112">
        <v>3.64</v>
      </c>
      <c r="D1360" s="112">
        <v>1.45</v>
      </c>
      <c r="E1360" s="112">
        <v>0.54</v>
      </c>
    </row>
    <row r="1361" spans="1:5">
      <c r="A1361" s="108">
        <v>41064</v>
      </c>
      <c r="B1361" s="112">
        <v>3.26</v>
      </c>
      <c r="C1361" s="112">
        <v>3.57</v>
      </c>
      <c r="D1361" s="112">
        <v>1.52</v>
      </c>
      <c r="E1361" s="112">
        <v>0.6</v>
      </c>
    </row>
    <row r="1362" spans="1:5">
      <c r="A1362" s="108">
        <v>41065</v>
      </c>
      <c r="B1362" s="112">
        <v>3.28</v>
      </c>
      <c r="C1362" s="112">
        <v>3.62</v>
      </c>
      <c r="D1362" s="112">
        <v>1.57</v>
      </c>
      <c r="E1362" s="112">
        <v>0.6</v>
      </c>
    </row>
    <row r="1363" spans="1:5">
      <c r="A1363" s="108">
        <v>41067</v>
      </c>
      <c r="B1363" s="112">
        <v>3.3</v>
      </c>
      <c r="C1363" s="112">
        <v>3.65</v>
      </c>
      <c r="D1363" s="112">
        <v>1.64</v>
      </c>
      <c r="E1363" s="112">
        <v>0.6</v>
      </c>
    </row>
    <row r="1364" spans="1:5">
      <c r="A1364" s="108">
        <v>41068</v>
      </c>
      <c r="B1364" s="112">
        <v>3.25</v>
      </c>
      <c r="C1364" s="112">
        <v>3.57</v>
      </c>
      <c r="D1364" s="112">
        <v>1.64</v>
      </c>
      <c r="E1364" s="112">
        <v>0.69</v>
      </c>
    </row>
    <row r="1365" spans="1:5">
      <c r="A1365" s="108">
        <v>41071</v>
      </c>
      <c r="B1365" s="112">
        <v>3.32</v>
      </c>
      <c r="C1365" s="112">
        <v>3.66</v>
      </c>
      <c r="D1365" s="112">
        <v>1.59</v>
      </c>
      <c r="E1365" s="112">
        <v>0.85</v>
      </c>
    </row>
    <row r="1366" spans="1:5">
      <c r="A1366" s="108">
        <v>41072</v>
      </c>
      <c r="B1366" s="112">
        <v>3.29</v>
      </c>
      <c r="C1366" s="112">
        <v>3.62</v>
      </c>
      <c r="D1366" s="112">
        <v>1.66</v>
      </c>
      <c r="E1366" s="112">
        <v>0.85</v>
      </c>
    </row>
    <row r="1367" spans="1:5">
      <c r="A1367" s="108">
        <v>41073</v>
      </c>
      <c r="B1367" s="112">
        <v>3.31</v>
      </c>
      <c r="C1367" s="112">
        <v>3.64</v>
      </c>
      <c r="D1367" s="112">
        <v>1.59</v>
      </c>
      <c r="E1367" s="112">
        <v>0.84</v>
      </c>
    </row>
    <row r="1368" spans="1:5">
      <c r="A1368" s="108">
        <v>41074</v>
      </c>
      <c r="B1368" s="112">
        <v>3.29</v>
      </c>
      <c r="C1368" s="112">
        <v>3.64</v>
      </c>
      <c r="D1368" s="112">
        <v>1.64</v>
      </c>
      <c r="E1368" s="112">
        <v>0.83</v>
      </c>
    </row>
    <row r="1369" spans="1:5">
      <c r="A1369" s="108">
        <v>41075</v>
      </c>
      <c r="B1369" s="112">
        <v>3.27</v>
      </c>
      <c r="C1369" s="112">
        <v>3.64</v>
      </c>
      <c r="D1369" s="112">
        <v>1.58</v>
      </c>
      <c r="E1369" s="112">
        <v>0.82</v>
      </c>
    </row>
    <row r="1370" spans="1:5">
      <c r="A1370" s="108">
        <v>41078</v>
      </c>
      <c r="B1370" s="112">
        <v>3.3</v>
      </c>
      <c r="C1370" s="112">
        <v>3.67</v>
      </c>
      <c r="D1370" s="112">
        <v>1.57</v>
      </c>
      <c r="E1370" s="112">
        <v>0.82</v>
      </c>
    </row>
    <row r="1371" spans="1:5">
      <c r="A1371" s="108">
        <v>41079</v>
      </c>
      <c r="B1371" s="112">
        <v>3.29</v>
      </c>
      <c r="C1371" s="112">
        <v>3.65</v>
      </c>
      <c r="D1371" s="112">
        <v>1.62</v>
      </c>
      <c r="E1371" s="112">
        <v>0.8</v>
      </c>
    </row>
    <row r="1372" spans="1:5">
      <c r="A1372" s="108">
        <v>41080</v>
      </c>
      <c r="B1372" s="112">
        <v>3.31</v>
      </c>
      <c r="C1372" s="112">
        <v>3.67</v>
      </c>
      <c r="D1372" s="112">
        <v>1.66</v>
      </c>
      <c r="E1372" s="112">
        <v>0.79</v>
      </c>
    </row>
    <row r="1373" spans="1:5">
      <c r="A1373" s="108">
        <v>41081</v>
      </c>
      <c r="B1373" s="112">
        <v>3.31</v>
      </c>
      <c r="C1373" s="112">
        <v>3.66</v>
      </c>
      <c r="D1373" s="112">
        <v>1.62</v>
      </c>
      <c r="E1373" s="112">
        <v>0.77</v>
      </c>
    </row>
    <row r="1374" spans="1:5">
      <c r="A1374" s="108">
        <v>41082</v>
      </c>
      <c r="B1374" s="112">
        <v>3.29</v>
      </c>
      <c r="C1374" s="112">
        <v>3.64</v>
      </c>
      <c r="D1374" s="112">
        <v>1.67</v>
      </c>
      <c r="E1374" s="112">
        <v>0.76</v>
      </c>
    </row>
    <row r="1375" spans="1:5">
      <c r="A1375" s="108">
        <v>41085</v>
      </c>
      <c r="B1375" s="112">
        <v>3.29</v>
      </c>
      <c r="C1375" s="112">
        <v>3.63</v>
      </c>
      <c r="D1375" s="112">
        <v>1.6</v>
      </c>
      <c r="E1375" s="112">
        <v>0.74</v>
      </c>
    </row>
    <row r="1376" spans="1:5">
      <c r="A1376" s="108">
        <v>41086</v>
      </c>
      <c r="B1376" s="112">
        <v>3.29</v>
      </c>
      <c r="C1376" s="112">
        <v>3.63</v>
      </c>
      <c r="D1376" s="112">
        <v>1.63</v>
      </c>
      <c r="E1376" s="112">
        <v>0.71</v>
      </c>
    </row>
    <row r="1377" spans="1:5">
      <c r="A1377" s="108">
        <v>41087</v>
      </c>
      <c r="B1377" s="112">
        <v>3.27</v>
      </c>
      <c r="C1377" s="112">
        <v>3.61</v>
      </c>
      <c r="D1377" s="112">
        <v>1.62</v>
      </c>
      <c r="E1377" s="112">
        <v>0.71</v>
      </c>
    </row>
    <row r="1378" spans="1:5">
      <c r="A1378" s="108">
        <v>41088</v>
      </c>
      <c r="B1378" s="112">
        <v>3.26</v>
      </c>
      <c r="C1378" s="112">
        <v>3.58</v>
      </c>
      <c r="D1378" s="112">
        <v>1.58</v>
      </c>
      <c r="E1378" s="112">
        <v>0.69</v>
      </c>
    </row>
    <row r="1379" spans="1:5">
      <c r="A1379" s="108">
        <v>41089</v>
      </c>
      <c r="B1379" s="112">
        <v>3.3</v>
      </c>
      <c r="C1379" s="112">
        <v>3.62</v>
      </c>
      <c r="D1379" s="112">
        <v>1.64</v>
      </c>
      <c r="E1379" s="112">
        <v>0.73</v>
      </c>
    </row>
    <row r="1380" spans="1:5">
      <c r="A1380" s="108">
        <v>41092</v>
      </c>
      <c r="B1380" s="112">
        <v>3.3</v>
      </c>
      <c r="C1380" s="112">
        <v>3.61</v>
      </c>
      <c r="D1380" s="112">
        <v>1.59</v>
      </c>
      <c r="E1380" s="112">
        <v>0.71</v>
      </c>
    </row>
    <row r="1381" spans="1:5">
      <c r="A1381" s="108">
        <v>41093</v>
      </c>
      <c r="B1381" s="112">
        <v>3.29</v>
      </c>
      <c r="C1381" s="112">
        <v>3.58</v>
      </c>
      <c r="D1381" s="112">
        <v>1.63</v>
      </c>
      <c r="E1381" s="112">
        <v>0.69</v>
      </c>
    </row>
    <row r="1382" spans="1:5">
      <c r="A1382" s="108">
        <v>41094</v>
      </c>
      <c r="B1382" s="112">
        <v>3.28</v>
      </c>
      <c r="C1382" s="112">
        <v>3.57</v>
      </c>
      <c r="D1382" s="112">
        <v>1.63</v>
      </c>
      <c r="E1382" s="112">
        <v>0.68</v>
      </c>
    </row>
    <row r="1383" spans="1:5">
      <c r="A1383" s="108">
        <v>41095</v>
      </c>
      <c r="B1383" s="112">
        <v>3.27</v>
      </c>
      <c r="C1383" s="112">
        <v>3.56</v>
      </c>
      <c r="D1383" s="112">
        <v>1.6</v>
      </c>
      <c r="E1383" s="112">
        <v>0.66</v>
      </c>
    </row>
    <row r="1384" spans="1:5">
      <c r="A1384" s="108">
        <v>41096</v>
      </c>
      <c r="B1384" s="112">
        <v>3.23</v>
      </c>
      <c r="C1384" s="112">
        <v>3.54</v>
      </c>
      <c r="D1384" s="112">
        <v>1.55</v>
      </c>
      <c r="E1384" s="112">
        <v>0.71</v>
      </c>
    </row>
    <row r="1385" spans="1:5">
      <c r="A1385" s="108">
        <v>41099</v>
      </c>
      <c r="B1385" s="112">
        <v>3.21</v>
      </c>
      <c r="C1385" s="112">
        <v>3.52</v>
      </c>
      <c r="D1385" s="112">
        <v>1.51</v>
      </c>
      <c r="E1385" s="112">
        <v>0.7</v>
      </c>
    </row>
    <row r="1386" spans="1:5">
      <c r="A1386" s="108">
        <v>41100</v>
      </c>
      <c r="B1386" s="112">
        <v>3.22</v>
      </c>
      <c r="C1386" s="112">
        <v>3.53</v>
      </c>
      <c r="D1386" s="112">
        <v>1.5</v>
      </c>
      <c r="E1386" s="112">
        <v>0.68</v>
      </c>
    </row>
    <row r="1387" spans="1:5">
      <c r="A1387" s="108">
        <v>41101</v>
      </c>
      <c r="B1387" s="112">
        <v>3.19</v>
      </c>
      <c r="C1387" s="112">
        <v>3.51</v>
      </c>
      <c r="D1387" s="112">
        <v>1.52</v>
      </c>
      <c r="E1387" s="112">
        <v>0.7</v>
      </c>
    </row>
    <row r="1388" spans="1:5">
      <c r="A1388" s="108">
        <v>41102</v>
      </c>
      <c r="B1388" s="112">
        <v>2.97</v>
      </c>
      <c r="C1388" s="112">
        <v>3.29</v>
      </c>
      <c r="D1388" s="112">
        <v>1.47</v>
      </c>
      <c r="E1388" s="112">
        <v>1.88</v>
      </c>
    </row>
    <row r="1389" spans="1:5">
      <c r="A1389" s="108">
        <v>41103</v>
      </c>
      <c r="B1389" s="112">
        <v>2.95</v>
      </c>
      <c r="C1389" s="112">
        <v>3.27</v>
      </c>
      <c r="D1389" s="112">
        <v>1.49</v>
      </c>
      <c r="E1389" s="112">
        <v>1.83</v>
      </c>
    </row>
    <row r="1390" spans="1:5">
      <c r="A1390" s="108">
        <v>41106</v>
      </c>
      <c r="B1390" s="112">
        <v>2.95</v>
      </c>
      <c r="C1390" s="112">
        <v>3.24</v>
      </c>
      <c r="D1390" s="112">
        <v>1.47</v>
      </c>
      <c r="E1390" s="112">
        <v>1.77</v>
      </c>
    </row>
    <row r="1391" spans="1:5">
      <c r="A1391" s="108">
        <v>41107</v>
      </c>
      <c r="B1391" s="112">
        <v>2.92</v>
      </c>
      <c r="C1391" s="112">
        <v>3.2</v>
      </c>
      <c r="D1391" s="112">
        <v>1.51</v>
      </c>
      <c r="E1391" s="112">
        <v>1.74</v>
      </c>
    </row>
    <row r="1392" spans="1:5">
      <c r="A1392" s="108">
        <v>41108</v>
      </c>
      <c r="B1392" s="112">
        <v>2.89</v>
      </c>
      <c r="C1392" s="112">
        <v>3.16</v>
      </c>
      <c r="D1392" s="112">
        <v>1.49</v>
      </c>
      <c r="E1392" s="112">
        <v>1.7</v>
      </c>
    </row>
    <row r="1393" spans="1:5">
      <c r="A1393" s="108">
        <v>41109</v>
      </c>
      <c r="B1393" s="112">
        <v>2.91</v>
      </c>
      <c r="C1393" s="112">
        <v>3.18</v>
      </c>
      <c r="D1393" s="112">
        <v>1.51</v>
      </c>
      <c r="E1393" s="112">
        <v>1.66</v>
      </c>
    </row>
    <row r="1394" spans="1:5">
      <c r="A1394" s="108">
        <v>41110</v>
      </c>
      <c r="B1394" s="112">
        <v>2.88</v>
      </c>
      <c r="C1394" s="112">
        <v>3.15</v>
      </c>
      <c r="D1394" s="112">
        <v>1.46</v>
      </c>
      <c r="E1394" s="112">
        <v>1.63</v>
      </c>
    </row>
    <row r="1395" spans="1:5">
      <c r="A1395" s="108">
        <v>41113</v>
      </c>
      <c r="B1395" s="112">
        <v>2.82</v>
      </c>
      <c r="C1395" s="112">
        <v>3.06</v>
      </c>
      <c r="D1395" s="112">
        <v>1.43</v>
      </c>
      <c r="E1395" s="112">
        <v>1.66</v>
      </c>
    </row>
    <row r="1396" spans="1:5">
      <c r="A1396" s="108">
        <v>41114</v>
      </c>
      <c r="B1396" s="112">
        <v>2.83</v>
      </c>
      <c r="C1396" s="112">
        <v>3.07</v>
      </c>
      <c r="D1396" s="112">
        <v>1.39</v>
      </c>
      <c r="E1396" s="112">
        <v>1.61</v>
      </c>
    </row>
    <row r="1397" spans="1:5">
      <c r="A1397" s="108">
        <v>41115</v>
      </c>
      <c r="B1397" s="112">
        <v>2.78</v>
      </c>
      <c r="C1397" s="112">
        <v>3.01</v>
      </c>
      <c r="D1397" s="112">
        <v>1.4</v>
      </c>
      <c r="E1397" s="112">
        <v>1.62</v>
      </c>
    </row>
    <row r="1398" spans="1:5">
      <c r="A1398" s="108">
        <v>41116</v>
      </c>
      <c r="B1398" s="112">
        <v>2.81</v>
      </c>
      <c r="C1398" s="112">
        <v>3.04</v>
      </c>
      <c r="D1398" s="112">
        <v>1.44</v>
      </c>
      <c r="E1398" s="112">
        <v>1.6</v>
      </c>
    </row>
    <row r="1399" spans="1:5">
      <c r="A1399" s="108">
        <v>41117</v>
      </c>
      <c r="B1399" s="112">
        <v>2.86</v>
      </c>
      <c r="C1399" s="112">
        <v>3.13</v>
      </c>
      <c r="D1399" s="112">
        <v>1.55</v>
      </c>
      <c r="E1399" s="112">
        <v>1.61</v>
      </c>
    </row>
    <row r="1400" spans="1:5">
      <c r="A1400" s="108">
        <v>41120</v>
      </c>
      <c r="B1400" s="112">
        <v>2.85</v>
      </c>
      <c r="C1400" s="112">
        <v>3.13</v>
      </c>
      <c r="D1400" s="112">
        <v>1.5</v>
      </c>
      <c r="E1400" s="112">
        <v>1.56</v>
      </c>
    </row>
    <row r="1401" spans="1:5">
      <c r="A1401" s="108">
        <v>41121</v>
      </c>
      <c r="B1401" s="112">
        <v>2.85</v>
      </c>
      <c r="C1401" s="112">
        <v>3.14</v>
      </c>
      <c r="D1401" s="112">
        <v>1.47</v>
      </c>
      <c r="E1401" s="112">
        <v>1.51</v>
      </c>
    </row>
    <row r="1402" spans="1:5">
      <c r="A1402" s="108">
        <v>41122</v>
      </c>
      <c r="B1402" s="112">
        <v>2.83</v>
      </c>
      <c r="C1402" s="112">
        <v>3.14</v>
      </c>
      <c r="D1402" s="112">
        <v>1.52</v>
      </c>
      <c r="E1402" s="112">
        <v>1.48</v>
      </c>
    </row>
    <row r="1403" spans="1:5">
      <c r="A1403" s="108">
        <v>41123</v>
      </c>
      <c r="B1403" s="112">
        <v>2.79</v>
      </c>
      <c r="C1403" s="112">
        <v>3.1</v>
      </c>
      <c r="D1403" s="112">
        <v>1.48</v>
      </c>
      <c r="E1403" s="112">
        <v>1.47</v>
      </c>
    </row>
    <row r="1404" spans="1:5">
      <c r="A1404" s="108">
        <v>41124</v>
      </c>
      <c r="B1404" s="112">
        <v>2.77</v>
      </c>
      <c r="C1404" s="112">
        <v>3.03</v>
      </c>
      <c r="D1404" s="112">
        <v>1.56</v>
      </c>
      <c r="E1404" s="112">
        <v>1.44</v>
      </c>
    </row>
    <row r="1405" spans="1:5">
      <c r="A1405" s="108">
        <v>41127</v>
      </c>
      <c r="B1405" s="112">
        <v>2.78</v>
      </c>
      <c r="C1405" s="112">
        <v>3.03</v>
      </c>
      <c r="D1405" s="112">
        <v>1.57</v>
      </c>
      <c r="E1405" s="112">
        <v>1.4</v>
      </c>
    </row>
    <row r="1406" spans="1:5">
      <c r="A1406" s="108">
        <v>41128</v>
      </c>
      <c r="B1406" s="112">
        <v>2.78</v>
      </c>
      <c r="C1406" s="112">
        <v>3.03</v>
      </c>
      <c r="D1406" s="112">
        <v>1.63</v>
      </c>
      <c r="E1406" s="112">
        <v>1.36</v>
      </c>
    </row>
    <row r="1407" spans="1:5">
      <c r="A1407" s="108">
        <v>41129</v>
      </c>
      <c r="B1407" s="112">
        <v>2.76</v>
      </c>
      <c r="C1407" s="112">
        <v>3.01</v>
      </c>
      <c r="D1407" s="112">
        <v>1.65</v>
      </c>
      <c r="E1407" s="112">
        <v>1.33</v>
      </c>
    </row>
    <row r="1408" spans="1:5">
      <c r="A1408" s="108">
        <v>41130</v>
      </c>
      <c r="B1408" s="112">
        <v>2.82</v>
      </c>
      <c r="C1408" s="112">
        <v>3.06</v>
      </c>
      <c r="D1408" s="112">
        <v>1.69</v>
      </c>
      <c r="E1408" s="112">
        <v>1.39</v>
      </c>
    </row>
    <row r="1409" spans="1:5">
      <c r="A1409" s="108">
        <v>41131</v>
      </c>
      <c r="B1409" s="112">
        <v>2.79</v>
      </c>
      <c r="C1409" s="112">
        <v>3.04</v>
      </c>
      <c r="D1409" s="112">
        <v>1.66</v>
      </c>
      <c r="E1409" s="112">
        <v>1.37</v>
      </c>
    </row>
    <row r="1410" spans="1:5">
      <c r="A1410" s="108">
        <v>41134</v>
      </c>
      <c r="B1410" s="112">
        <v>2.82</v>
      </c>
      <c r="C1410" s="112">
        <v>3.06</v>
      </c>
      <c r="D1410" s="112">
        <v>1.66</v>
      </c>
      <c r="E1410" s="112">
        <v>1.36</v>
      </c>
    </row>
    <row r="1411" spans="1:5">
      <c r="A1411" s="108">
        <v>41135</v>
      </c>
      <c r="B1411" s="112">
        <v>2.87</v>
      </c>
      <c r="C1411" s="112">
        <v>3.11</v>
      </c>
      <c r="D1411" s="112">
        <v>1.74</v>
      </c>
      <c r="E1411" s="112">
        <v>1.38</v>
      </c>
    </row>
    <row r="1412" spans="1:5">
      <c r="A1412" s="108">
        <v>41137</v>
      </c>
      <c r="B1412" s="112">
        <v>2.95</v>
      </c>
      <c r="C1412" s="112">
        <v>3.21</v>
      </c>
      <c r="D1412" s="112">
        <v>1.83</v>
      </c>
      <c r="E1412" s="112">
        <v>1.5</v>
      </c>
    </row>
    <row r="1413" spans="1:5">
      <c r="A1413" s="108">
        <v>41138</v>
      </c>
      <c r="B1413" s="112">
        <v>2.93</v>
      </c>
      <c r="C1413" s="112">
        <v>3.19</v>
      </c>
      <c r="D1413" s="112">
        <v>1.81</v>
      </c>
      <c r="E1413" s="112">
        <v>1.46</v>
      </c>
    </row>
    <row r="1414" spans="1:5">
      <c r="A1414" s="108">
        <v>41141</v>
      </c>
      <c r="B1414" s="112">
        <v>2.95</v>
      </c>
      <c r="C1414" s="112">
        <v>3.21</v>
      </c>
      <c r="D1414" s="112">
        <v>1.81</v>
      </c>
      <c r="E1414" s="112">
        <v>1.43</v>
      </c>
    </row>
    <row r="1415" spans="1:5">
      <c r="A1415" s="108">
        <v>41142</v>
      </c>
      <c r="B1415" s="112">
        <v>2.9</v>
      </c>
      <c r="C1415" s="112">
        <v>3.16</v>
      </c>
      <c r="D1415" s="112">
        <v>1.8</v>
      </c>
      <c r="E1415" s="112">
        <v>1.45</v>
      </c>
    </row>
    <row r="1416" spans="1:5">
      <c r="A1416" s="108">
        <v>41143</v>
      </c>
      <c r="B1416" s="112">
        <v>2.9</v>
      </c>
      <c r="C1416" s="112">
        <v>3.16</v>
      </c>
      <c r="D1416" s="112">
        <v>1.69</v>
      </c>
      <c r="E1416" s="112">
        <v>1.4</v>
      </c>
    </row>
    <row r="1417" spans="1:5">
      <c r="A1417" s="108">
        <v>41144</v>
      </c>
      <c r="B1417" s="112">
        <v>2.88</v>
      </c>
      <c r="C1417" s="112">
        <v>3.12</v>
      </c>
      <c r="D1417" s="112">
        <v>1.68</v>
      </c>
      <c r="E1417" s="112">
        <v>1.37</v>
      </c>
    </row>
    <row r="1418" spans="1:5">
      <c r="A1418" s="108">
        <v>41145</v>
      </c>
      <c r="B1418" s="112">
        <v>2.83</v>
      </c>
      <c r="C1418" s="112">
        <v>3.08</v>
      </c>
      <c r="D1418" s="112">
        <v>1.69</v>
      </c>
      <c r="E1418" s="112">
        <v>1.4</v>
      </c>
    </row>
    <row r="1419" spans="1:5">
      <c r="A1419" s="108">
        <v>41148</v>
      </c>
      <c r="B1419" s="112">
        <v>2.81</v>
      </c>
      <c r="C1419" s="112">
        <v>3.06</v>
      </c>
      <c r="D1419" s="112">
        <v>1.65</v>
      </c>
      <c r="E1419" s="112">
        <v>1.37</v>
      </c>
    </row>
    <row r="1420" spans="1:5">
      <c r="A1420" s="108">
        <v>41149</v>
      </c>
      <c r="B1420" s="112">
        <v>2.81</v>
      </c>
      <c r="C1420" s="112">
        <v>3.06</v>
      </c>
      <c r="D1420" s="112">
        <v>1.63</v>
      </c>
      <c r="E1420" s="112">
        <v>1.32</v>
      </c>
    </row>
    <row r="1421" spans="1:5">
      <c r="A1421" s="108">
        <v>41150</v>
      </c>
      <c r="B1421" s="112">
        <v>2.79</v>
      </c>
      <c r="C1421" s="112">
        <v>3.03</v>
      </c>
      <c r="D1421" s="112">
        <v>1.65</v>
      </c>
      <c r="E1421" s="112">
        <v>1.3</v>
      </c>
    </row>
    <row r="1422" spans="1:5">
      <c r="A1422" s="108">
        <v>41151</v>
      </c>
      <c r="B1422" s="112">
        <v>2.78</v>
      </c>
      <c r="C1422" s="112">
        <v>3.03</v>
      </c>
      <c r="D1422" s="112">
        <v>1.62</v>
      </c>
      <c r="E1422" s="112">
        <v>1.26</v>
      </c>
    </row>
    <row r="1423" spans="1:5">
      <c r="A1423" s="108">
        <v>41152</v>
      </c>
      <c r="B1423" s="112">
        <v>2.76</v>
      </c>
      <c r="C1423" s="112">
        <v>3.02</v>
      </c>
      <c r="D1423" s="112">
        <v>1.55</v>
      </c>
      <c r="E1423" s="112">
        <v>1.23</v>
      </c>
    </row>
    <row r="1424" spans="1:5">
      <c r="A1424" s="108">
        <v>41155</v>
      </c>
      <c r="B1424" s="112">
        <v>2.75</v>
      </c>
      <c r="C1424" s="112">
        <v>3</v>
      </c>
      <c r="D1424" s="112">
        <v>1.55</v>
      </c>
      <c r="E1424" s="112">
        <v>1.2</v>
      </c>
    </row>
    <row r="1425" spans="1:5">
      <c r="A1425" s="108">
        <v>41156</v>
      </c>
      <c r="B1425" s="112">
        <v>2.77</v>
      </c>
      <c r="C1425" s="112">
        <v>3.02</v>
      </c>
      <c r="D1425" s="112">
        <v>1.57</v>
      </c>
      <c r="E1425" s="112">
        <v>1.18</v>
      </c>
    </row>
    <row r="1426" spans="1:5">
      <c r="A1426" s="108">
        <v>41157</v>
      </c>
      <c r="B1426" s="112">
        <v>2.74</v>
      </c>
      <c r="C1426" s="112">
        <v>2.98</v>
      </c>
      <c r="D1426" s="112">
        <v>1.6</v>
      </c>
      <c r="E1426" s="112">
        <v>1.17</v>
      </c>
    </row>
    <row r="1427" spans="1:5">
      <c r="A1427" s="108">
        <v>41158</v>
      </c>
      <c r="B1427" s="112">
        <v>2.75</v>
      </c>
      <c r="C1427" s="112">
        <v>2.99</v>
      </c>
      <c r="D1427" s="112">
        <v>1.68</v>
      </c>
      <c r="E1427" s="112">
        <v>1.1399999999999999</v>
      </c>
    </row>
    <row r="1428" spans="1:5">
      <c r="A1428" s="108">
        <v>41159</v>
      </c>
      <c r="B1428" s="112">
        <v>2.82</v>
      </c>
      <c r="C1428" s="112">
        <v>3.06</v>
      </c>
      <c r="D1428" s="112">
        <v>1.67</v>
      </c>
      <c r="E1428" s="112">
        <v>1.26</v>
      </c>
    </row>
    <row r="1429" spans="1:5">
      <c r="A1429" s="108">
        <v>41162</v>
      </c>
      <c r="B1429" s="112">
        <v>2.8</v>
      </c>
      <c r="C1429" s="112">
        <v>3.04</v>
      </c>
      <c r="D1429" s="112">
        <v>1.65</v>
      </c>
      <c r="E1429" s="112">
        <v>1.24</v>
      </c>
    </row>
    <row r="1430" spans="1:5">
      <c r="A1430" s="108">
        <v>41163</v>
      </c>
      <c r="B1430" s="112">
        <v>2.78</v>
      </c>
      <c r="C1430" s="112">
        <v>3.01</v>
      </c>
      <c r="D1430" s="112">
        <v>1.7</v>
      </c>
      <c r="E1430" s="112">
        <v>1.21</v>
      </c>
    </row>
    <row r="1431" spans="1:5">
      <c r="A1431" s="108">
        <v>41164</v>
      </c>
      <c r="B1431" s="112">
        <v>2.8</v>
      </c>
      <c r="C1431" s="112">
        <v>3.02</v>
      </c>
      <c r="D1431" s="112">
        <v>1.76</v>
      </c>
      <c r="E1431" s="112">
        <v>1.19</v>
      </c>
    </row>
    <row r="1432" spans="1:5">
      <c r="A1432" s="108">
        <v>41165</v>
      </c>
      <c r="B1432" s="112">
        <v>2.87</v>
      </c>
      <c r="C1432" s="112">
        <v>3.07</v>
      </c>
      <c r="D1432" s="112">
        <v>1.72</v>
      </c>
      <c r="E1432" s="112">
        <v>1.3</v>
      </c>
    </row>
    <row r="1433" spans="1:5">
      <c r="A1433" s="108">
        <v>41166</v>
      </c>
      <c r="B1433" s="112">
        <v>2.86</v>
      </c>
      <c r="C1433" s="112">
        <v>3.08</v>
      </c>
      <c r="D1433" s="112">
        <v>1.87</v>
      </c>
      <c r="E1433" s="112">
        <v>1.27</v>
      </c>
    </row>
    <row r="1434" spans="1:5">
      <c r="A1434" s="108">
        <v>41169</v>
      </c>
      <c r="B1434" s="112">
        <v>2.9</v>
      </c>
      <c r="C1434" s="112">
        <v>3.13</v>
      </c>
      <c r="D1434" s="112">
        <v>1.84</v>
      </c>
      <c r="E1434" s="112">
        <v>1.27</v>
      </c>
    </row>
    <row r="1435" spans="1:5">
      <c r="A1435" s="108">
        <v>41170</v>
      </c>
      <c r="B1435" s="112">
        <v>2.86</v>
      </c>
      <c r="C1435" s="112">
        <v>3.09</v>
      </c>
      <c r="D1435" s="112">
        <v>1.81</v>
      </c>
      <c r="E1435" s="112">
        <v>1.28</v>
      </c>
    </row>
    <row r="1436" spans="1:5">
      <c r="A1436" s="108">
        <v>41171</v>
      </c>
      <c r="B1436" s="112">
        <v>2.88</v>
      </c>
      <c r="C1436" s="112">
        <v>3.12</v>
      </c>
      <c r="D1436" s="112">
        <v>1.77</v>
      </c>
      <c r="E1436" s="112">
        <v>1.25</v>
      </c>
    </row>
    <row r="1437" spans="1:5">
      <c r="A1437" s="108">
        <v>41172</v>
      </c>
      <c r="B1437" s="112">
        <v>2.82</v>
      </c>
      <c r="C1437" s="112">
        <v>3.05</v>
      </c>
      <c r="D1437" s="112">
        <v>1.76</v>
      </c>
      <c r="E1437" s="112">
        <v>1.32</v>
      </c>
    </row>
    <row r="1438" spans="1:5">
      <c r="A1438" s="108">
        <v>41173</v>
      </c>
      <c r="B1438" s="112">
        <v>2.84</v>
      </c>
      <c r="C1438" s="112">
        <v>3.07</v>
      </c>
      <c r="D1438" s="112">
        <v>1.75</v>
      </c>
      <c r="E1438" s="112">
        <v>1.29</v>
      </c>
    </row>
    <row r="1439" spans="1:5">
      <c r="A1439" s="108">
        <v>41176</v>
      </c>
      <c r="B1439" s="112">
        <v>2.81</v>
      </c>
      <c r="C1439" s="112">
        <v>3.05</v>
      </c>
      <c r="D1439" s="112">
        <v>1.71</v>
      </c>
      <c r="E1439" s="112">
        <v>1.28</v>
      </c>
    </row>
    <row r="1440" spans="1:5">
      <c r="A1440" s="108">
        <v>41177</v>
      </c>
      <c r="B1440" s="112">
        <v>2.8</v>
      </c>
      <c r="C1440" s="112">
        <v>3.04</v>
      </c>
      <c r="D1440" s="112">
        <v>1.67</v>
      </c>
      <c r="E1440" s="112">
        <v>1.24</v>
      </c>
    </row>
    <row r="1441" spans="1:5">
      <c r="A1441" s="108">
        <v>41178</v>
      </c>
      <c r="B1441" s="112">
        <v>2.79</v>
      </c>
      <c r="C1441" s="112">
        <v>3.03</v>
      </c>
      <c r="D1441" s="112">
        <v>1.61</v>
      </c>
      <c r="E1441" s="112">
        <v>1.21</v>
      </c>
    </row>
    <row r="1442" spans="1:5">
      <c r="A1442" s="108">
        <v>41179</v>
      </c>
      <c r="B1442" s="112">
        <v>2.81</v>
      </c>
      <c r="C1442" s="112">
        <v>3.05</v>
      </c>
      <c r="D1442" s="112">
        <v>1.65</v>
      </c>
      <c r="E1442" s="112">
        <v>1.18</v>
      </c>
    </row>
    <row r="1443" spans="1:5">
      <c r="A1443" s="108">
        <v>41180</v>
      </c>
      <c r="B1443" s="112">
        <v>2.79</v>
      </c>
      <c r="C1443" s="112">
        <v>3.02</v>
      </c>
      <c r="D1443" s="112">
        <v>1.63</v>
      </c>
      <c r="E1443" s="112">
        <v>1.1599999999999999</v>
      </c>
    </row>
    <row r="1444" spans="1:5">
      <c r="A1444" s="108">
        <v>41184</v>
      </c>
      <c r="B1444" s="112">
        <v>2.76</v>
      </c>
      <c r="C1444" s="112">
        <v>2.97</v>
      </c>
      <c r="D1444" s="112">
        <v>1.62</v>
      </c>
      <c r="E1444" s="112">
        <v>1.1599999999999999</v>
      </c>
    </row>
    <row r="1445" spans="1:5">
      <c r="A1445" s="108">
        <v>41186</v>
      </c>
      <c r="B1445" s="112">
        <v>2.74</v>
      </c>
      <c r="C1445" s="112">
        <v>2.95</v>
      </c>
      <c r="D1445" s="112">
        <v>1.67</v>
      </c>
      <c r="E1445" s="112">
        <v>1.1399999999999999</v>
      </c>
    </row>
    <row r="1446" spans="1:5">
      <c r="A1446" s="108">
        <v>41187</v>
      </c>
      <c r="B1446" s="112">
        <v>2.75</v>
      </c>
      <c r="C1446" s="112">
        <v>2.95</v>
      </c>
      <c r="D1446" s="112">
        <v>1.74</v>
      </c>
      <c r="E1446" s="112">
        <v>1.1000000000000001</v>
      </c>
    </row>
    <row r="1447" spans="1:5">
      <c r="A1447" s="108">
        <v>41190</v>
      </c>
      <c r="B1447" s="112">
        <v>2.76</v>
      </c>
      <c r="C1447" s="112">
        <v>2.96</v>
      </c>
      <c r="D1447" s="112">
        <v>1.74</v>
      </c>
      <c r="E1447" s="112">
        <v>1.07</v>
      </c>
    </row>
    <row r="1448" spans="1:5">
      <c r="A1448" s="108">
        <v>41191</v>
      </c>
      <c r="B1448" s="112">
        <v>2.76</v>
      </c>
      <c r="C1448" s="112">
        <v>2.96</v>
      </c>
      <c r="D1448" s="112">
        <v>1.71</v>
      </c>
      <c r="E1448" s="112">
        <v>1.04</v>
      </c>
    </row>
    <row r="1449" spans="1:5">
      <c r="A1449" s="108">
        <v>41192</v>
      </c>
      <c r="B1449" s="112">
        <v>2.71</v>
      </c>
      <c r="C1449" s="112">
        <v>2.91</v>
      </c>
      <c r="D1449" s="112">
        <v>1.67</v>
      </c>
      <c r="E1449" s="112">
        <v>1.1100000000000001</v>
      </c>
    </row>
    <row r="1450" spans="1:5">
      <c r="A1450" s="108">
        <v>41193</v>
      </c>
      <c r="B1450" s="112">
        <v>2.74</v>
      </c>
      <c r="C1450" s="112">
        <v>2.92</v>
      </c>
      <c r="D1450" s="112">
        <v>1.67</v>
      </c>
      <c r="E1450" s="112">
        <v>1.1000000000000001</v>
      </c>
    </row>
    <row r="1451" spans="1:5">
      <c r="A1451" s="108">
        <v>41194</v>
      </c>
      <c r="B1451" s="112">
        <v>2.77</v>
      </c>
      <c r="C1451" s="112">
        <v>2.95</v>
      </c>
      <c r="D1451" s="112">
        <v>1.66</v>
      </c>
      <c r="E1451" s="112">
        <v>1.1000000000000001</v>
      </c>
    </row>
    <row r="1452" spans="1:5">
      <c r="A1452" s="108">
        <v>41197</v>
      </c>
      <c r="B1452" s="112">
        <v>2.76</v>
      </c>
      <c r="C1452" s="112">
        <v>2.94</v>
      </c>
      <c r="D1452" s="112">
        <v>1.66</v>
      </c>
      <c r="E1452" s="112">
        <v>1.07</v>
      </c>
    </row>
    <row r="1453" spans="1:5">
      <c r="A1453" s="108">
        <v>41198</v>
      </c>
      <c r="B1453" s="112">
        <v>2.78</v>
      </c>
      <c r="C1453" s="112">
        <v>2.96</v>
      </c>
      <c r="D1453" s="112">
        <v>1.72</v>
      </c>
      <c r="E1453" s="112">
        <v>1.06</v>
      </c>
    </row>
    <row r="1454" spans="1:5">
      <c r="A1454" s="108">
        <v>41199</v>
      </c>
      <c r="B1454" s="112">
        <v>2.81</v>
      </c>
      <c r="C1454" s="112">
        <v>2.98</v>
      </c>
      <c r="D1454" s="112">
        <v>1.82</v>
      </c>
      <c r="E1454" s="112">
        <v>1.06</v>
      </c>
    </row>
    <row r="1455" spans="1:5">
      <c r="A1455" s="108">
        <v>41200</v>
      </c>
      <c r="B1455" s="112">
        <v>2.84</v>
      </c>
      <c r="C1455" s="112">
        <v>3.02</v>
      </c>
      <c r="D1455" s="112">
        <v>1.83</v>
      </c>
      <c r="E1455" s="112">
        <v>1.06</v>
      </c>
    </row>
    <row r="1456" spans="1:5">
      <c r="A1456" s="108">
        <v>41201</v>
      </c>
      <c r="B1456" s="112">
        <v>2.81</v>
      </c>
      <c r="C1456" s="112">
        <v>3.02</v>
      </c>
      <c r="D1456" s="112">
        <v>1.76</v>
      </c>
      <c r="E1456" s="112">
        <v>1.06</v>
      </c>
    </row>
    <row r="1457" spans="1:5">
      <c r="A1457" s="108">
        <v>41204</v>
      </c>
      <c r="B1457" s="112">
        <v>2.84</v>
      </c>
      <c r="C1457" s="112">
        <v>3.04</v>
      </c>
      <c r="D1457" s="112">
        <v>1.81</v>
      </c>
      <c r="E1457" s="112">
        <v>1.06</v>
      </c>
    </row>
    <row r="1458" spans="1:5">
      <c r="A1458" s="108">
        <v>41205</v>
      </c>
      <c r="B1458" s="112">
        <v>2.82</v>
      </c>
      <c r="C1458" s="112">
        <v>3.02</v>
      </c>
      <c r="D1458" s="112">
        <v>1.76</v>
      </c>
      <c r="E1458" s="112">
        <v>1.04</v>
      </c>
    </row>
    <row r="1459" spans="1:5">
      <c r="A1459" s="108">
        <v>41206</v>
      </c>
      <c r="B1459" s="112">
        <v>2.81</v>
      </c>
      <c r="C1459" s="112">
        <v>3.01</v>
      </c>
      <c r="D1459" s="112">
        <v>1.79</v>
      </c>
      <c r="E1459" s="112">
        <v>1.01</v>
      </c>
    </row>
    <row r="1460" spans="1:5">
      <c r="A1460" s="108">
        <v>41207</v>
      </c>
      <c r="B1460" s="112">
        <v>2.81</v>
      </c>
      <c r="C1460" s="112">
        <v>3.01</v>
      </c>
      <c r="D1460" s="112">
        <v>1.82</v>
      </c>
      <c r="E1460" s="112">
        <v>0.98</v>
      </c>
    </row>
    <row r="1461" spans="1:5">
      <c r="A1461" s="108">
        <v>41208</v>
      </c>
      <c r="B1461" s="112">
        <v>2.78</v>
      </c>
      <c r="C1461" s="112">
        <v>2.98</v>
      </c>
      <c r="D1461" s="112">
        <v>1.75</v>
      </c>
      <c r="E1461" s="112">
        <v>0.99</v>
      </c>
    </row>
    <row r="1462" spans="1:5">
      <c r="A1462" s="108">
        <v>41211</v>
      </c>
      <c r="B1462" s="112">
        <v>2.79</v>
      </c>
      <c r="C1462" s="112">
        <v>2.98</v>
      </c>
      <c r="D1462" s="112">
        <v>1.72</v>
      </c>
      <c r="E1462" s="112">
        <v>0.96</v>
      </c>
    </row>
    <row r="1463" spans="1:5">
      <c r="A1463" s="108">
        <v>41212</v>
      </c>
      <c r="B1463" s="112">
        <v>2.78</v>
      </c>
      <c r="C1463" s="112">
        <v>2.98</v>
      </c>
      <c r="D1463" s="112">
        <v>1.72</v>
      </c>
      <c r="E1463" s="112">
        <v>0.94</v>
      </c>
    </row>
    <row r="1464" spans="1:5">
      <c r="A1464" s="108">
        <v>41213</v>
      </c>
      <c r="B1464" s="112">
        <v>2.77</v>
      </c>
      <c r="C1464" s="112">
        <v>2.96</v>
      </c>
      <c r="D1464" s="112">
        <v>1.69</v>
      </c>
      <c r="E1464" s="112">
        <v>0.91</v>
      </c>
    </row>
    <row r="1465" spans="1:5">
      <c r="A1465" s="108">
        <v>41214</v>
      </c>
      <c r="B1465" s="112">
        <v>2.77</v>
      </c>
      <c r="C1465" s="112">
        <v>2.96</v>
      </c>
      <c r="D1465" s="112">
        <v>1.72</v>
      </c>
      <c r="E1465" s="112">
        <v>0.88</v>
      </c>
    </row>
    <row r="1466" spans="1:5">
      <c r="A1466" s="108">
        <v>41215</v>
      </c>
      <c r="B1466" s="112">
        <v>2.78</v>
      </c>
      <c r="C1466" s="112">
        <v>2.97</v>
      </c>
      <c r="D1466" s="112">
        <v>1.71</v>
      </c>
      <c r="E1466" s="112">
        <v>0.86</v>
      </c>
    </row>
    <row r="1467" spans="1:5">
      <c r="A1467" s="108">
        <v>41218</v>
      </c>
      <c r="B1467" s="112">
        <v>2.8</v>
      </c>
      <c r="C1467" s="112">
        <v>2.99</v>
      </c>
      <c r="D1467" s="112">
        <v>1.68</v>
      </c>
      <c r="E1467" s="112">
        <v>0.85</v>
      </c>
    </row>
    <row r="1468" spans="1:5">
      <c r="A1468" s="108">
        <v>41219</v>
      </c>
      <c r="B1468" s="112">
        <v>2.78</v>
      </c>
      <c r="C1468" s="112">
        <v>2.99</v>
      </c>
      <c r="D1468" s="112">
        <v>1.75</v>
      </c>
      <c r="E1468" s="112">
        <v>0.85</v>
      </c>
    </row>
    <row r="1469" spans="1:5">
      <c r="A1469" s="108">
        <v>41220</v>
      </c>
      <c r="B1469" s="112">
        <v>2.78</v>
      </c>
      <c r="C1469" s="112">
        <v>2.99</v>
      </c>
      <c r="D1469" s="112">
        <v>1.65</v>
      </c>
      <c r="E1469" s="112">
        <v>0.82</v>
      </c>
    </row>
    <row r="1470" spans="1:5">
      <c r="A1470" s="108">
        <v>41221</v>
      </c>
      <c r="B1470" s="112">
        <v>2.76</v>
      </c>
      <c r="C1470" s="112">
        <v>2.96</v>
      </c>
      <c r="D1470" s="112">
        <v>1.61</v>
      </c>
      <c r="E1470" s="112">
        <v>0.81</v>
      </c>
    </row>
    <row r="1471" spans="1:5">
      <c r="A1471" s="108">
        <v>41222</v>
      </c>
      <c r="B1471" s="112">
        <v>2.79</v>
      </c>
      <c r="C1471" s="112">
        <v>2.98</v>
      </c>
      <c r="D1471" s="112">
        <v>1.61</v>
      </c>
      <c r="E1471" s="112">
        <v>0.83</v>
      </c>
    </row>
    <row r="1472" spans="1:5">
      <c r="A1472" s="108">
        <v>41225</v>
      </c>
      <c r="B1472" s="112">
        <v>2.79</v>
      </c>
      <c r="C1472" s="112">
        <v>2.98</v>
      </c>
      <c r="D1472" s="112">
        <v>1.61</v>
      </c>
      <c r="E1472" s="112">
        <v>0.81</v>
      </c>
    </row>
    <row r="1473" spans="1:5">
      <c r="A1473" s="108">
        <v>41226</v>
      </c>
      <c r="B1473" s="112">
        <v>2.78</v>
      </c>
      <c r="C1473" s="112">
        <v>2.96</v>
      </c>
      <c r="D1473" s="112">
        <v>1.59</v>
      </c>
      <c r="E1473" s="112">
        <v>0.79</v>
      </c>
    </row>
    <row r="1474" spans="1:5">
      <c r="A1474" s="108">
        <v>41227</v>
      </c>
      <c r="B1474" s="112">
        <v>2.79</v>
      </c>
      <c r="C1474" s="112">
        <v>2.97</v>
      </c>
      <c r="D1474" s="112">
        <v>1.59</v>
      </c>
      <c r="E1474" s="112">
        <v>0.77</v>
      </c>
    </row>
    <row r="1475" spans="1:5">
      <c r="A1475" s="108">
        <v>41228</v>
      </c>
      <c r="B1475" s="112">
        <v>2.78</v>
      </c>
      <c r="C1475" s="112">
        <v>2.97</v>
      </c>
      <c r="D1475" s="112">
        <v>1.59</v>
      </c>
      <c r="E1475" s="112">
        <v>0.75</v>
      </c>
    </row>
    <row r="1476" spans="1:5">
      <c r="A1476" s="108">
        <v>41229</v>
      </c>
      <c r="B1476" s="112">
        <v>2.77</v>
      </c>
      <c r="C1476" s="112">
        <v>2.96</v>
      </c>
      <c r="D1476" s="112">
        <v>1.58</v>
      </c>
      <c r="E1476" s="112">
        <v>0.73</v>
      </c>
    </row>
    <row r="1477" spans="1:5">
      <c r="A1477" s="108">
        <v>41232</v>
      </c>
      <c r="B1477" s="112">
        <v>2.79</v>
      </c>
      <c r="C1477" s="112">
        <v>2.98</v>
      </c>
      <c r="D1477" s="112">
        <v>1.61</v>
      </c>
      <c r="E1477" s="112">
        <v>0.73</v>
      </c>
    </row>
    <row r="1478" spans="1:5">
      <c r="A1478" s="108">
        <v>41233</v>
      </c>
      <c r="B1478" s="112">
        <v>2.8</v>
      </c>
      <c r="C1478" s="112">
        <v>2.99</v>
      </c>
      <c r="D1478" s="112">
        <v>1.67</v>
      </c>
      <c r="E1478" s="112">
        <v>0.72</v>
      </c>
    </row>
    <row r="1479" spans="1:5">
      <c r="A1479" s="108">
        <v>41234</v>
      </c>
      <c r="B1479" s="112">
        <v>2.8</v>
      </c>
      <c r="C1479" s="112">
        <v>2.99</v>
      </c>
      <c r="D1479" s="112">
        <v>1.68</v>
      </c>
      <c r="E1479" s="112">
        <v>0.69</v>
      </c>
    </row>
    <row r="1480" spans="1:5">
      <c r="A1480" s="108">
        <v>41235</v>
      </c>
      <c r="B1480" s="112">
        <v>2.82</v>
      </c>
      <c r="C1480" s="112">
        <v>3.01</v>
      </c>
      <c r="D1480" s="112">
        <v>1.68</v>
      </c>
      <c r="E1480" s="112">
        <v>0.69</v>
      </c>
    </row>
    <row r="1481" spans="1:5">
      <c r="A1481" s="108">
        <v>41236</v>
      </c>
      <c r="B1481" s="112">
        <v>2.84</v>
      </c>
      <c r="C1481" s="112">
        <v>3.03</v>
      </c>
      <c r="D1481" s="112">
        <v>1.69</v>
      </c>
      <c r="E1481" s="112">
        <v>0.7</v>
      </c>
    </row>
    <row r="1482" spans="1:5">
      <c r="A1482" s="108">
        <v>41239</v>
      </c>
      <c r="B1482" s="112">
        <v>2.82</v>
      </c>
      <c r="C1482" s="112">
        <v>3.02</v>
      </c>
      <c r="D1482" s="112">
        <v>1.66</v>
      </c>
      <c r="E1482" s="112">
        <v>0.7</v>
      </c>
    </row>
    <row r="1483" spans="1:5">
      <c r="A1483" s="108">
        <v>41240</v>
      </c>
      <c r="B1483" s="112">
        <v>2.84</v>
      </c>
      <c r="C1483" s="112">
        <v>3.04</v>
      </c>
      <c r="D1483" s="112">
        <v>1.64</v>
      </c>
      <c r="E1483" s="112">
        <v>0.7</v>
      </c>
    </row>
    <row r="1484" spans="1:5">
      <c r="A1484" s="108">
        <v>41241</v>
      </c>
      <c r="B1484" s="112">
        <v>2.83</v>
      </c>
      <c r="C1484" s="112">
        <v>3.02</v>
      </c>
      <c r="D1484" s="112">
        <v>1.63</v>
      </c>
      <c r="E1484" s="112">
        <v>0.68</v>
      </c>
    </row>
    <row r="1485" spans="1:5">
      <c r="A1485" s="108">
        <v>41242</v>
      </c>
      <c r="B1485" s="112">
        <v>2.83</v>
      </c>
      <c r="C1485" s="112">
        <v>3.02</v>
      </c>
      <c r="D1485" s="112">
        <v>1.61</v>
      </c>
      <c r="E1485" s="112">
        <v>0.66</v>
      </c>
    </row>
    <row r="1486" spans="1:5">
      <c r="A1486" s="108">
        <v>41243</v>
      </c>
      <c r="B1486" s="112">
        <v>2.84</v>
      </c>
      <c r="C1486" s="112">
        <v>3.03</v>
      </c>
      <c r="D1486" s="112">
        <v>1.62</v>
      </c>
      <c r="E1486" s="112">
        <v>0.65</v>
      </c>
    </row>
    <row r="1487" spans="1:5">
      <c r="A1487" s="108">
        <v>41246</v>
      </c>
      <c r="B1487" s="112">
        <v>2.84</v>
      </c>
      <c r="C1487" s="112">
        <v>3.03</v>
      </c>
      <c r="D1487" s="112">
        <v>1.62</v>
      </c>
      <c r="E1487" s="112">
        <v>0.63</v>
      </c>
    </row>
    <row r="1488" spans="1:5">
      <c r="A1488" s="108">
        <v>41247</v>
      </c>
      <c r="B1488" s="112">
        <v>2.84</v>
      </c>
      <c r="C1488" s="112">
        <v>3.04</v>
      </c>
      <c r="D1488" s="112">
        <v>1.6</v>
      </c>
      <c r="E1488" s="112">
        <v>0.61</v>
      </c>
    </row>
    <row r="1489" spans="1:5">
      <c r="A1489" s="108">
        <v>41248</v>
      </c>
      <c r="B1489" s="112">
        <v>2.86</v>
      </c>
      <c r="C1489" s="112">
        <v>3.08</v>
      </c>
      <c r="D1489" s="112">
        <v>1.59</v>
      </c>
      <c r="E1489" s="112">
        <v>0.61</v>
      </c>
    </row>
    <row r="1490" spans="1:5">
      <c r="A1490" s="108">
        <v>41249</v>
      </c>
      <c r="B1490" s="112">
        <v>2.83</v>
      </c>
      <c r="C1490" s="112">
        <v>3.07</v>
      </c>
      <c r="D1490" s="112">
        <v>1.59</v>
      </c>
      <c r="E1490" s="112">
        <v>0.65</v>
      </c>
    </row>
    <row r="1491" spans="1:5">
      <c r="A1491" s="108">
        <v>41250</v>
      </c>
      <c r="B1491" s="112">
        <v>2.81</v>
      </c>
      <c r="C1491" s="112">
        <v>3.06</v>
      </c>
      <c r="D1491" s="112">
        <v>1.62</v>
      </c>
      <c r="E1491" s="112">
        <v>0.65</v>
      </c>
    </row>
    <row r="1492" spans="1:5">
      <c r="A1492" s="108">
        <v>41253</v>
      </c>
      <c r="B1492" s="112">
        <v>2.83</v>
      </c>
      <c r="C1492" s="112">
        <v>3.09</v>
      </c>
      <c r="D1492" s="112">
        <v>1.62</v>
      </c>
      <c r="E1492" s="112">
        <v>0.66</v>
      </c>
    </row>
    <row r="1493" spans="1:5">
      <c r="A1493" s="108">
        <v>41254</v>
      </c>
      <c r="B1493" s="112">
        <v>2.83</v>
      </c>
      <c r="C1493" s="112">
        <v>3.09</v>
      </c>
      <c r="D1493" s="112">
        <v>1.65</v>
      </c>
      <c r="E1493" s="112">
        <v>0.64</v>
      </c>
    </row>
    <row r="1494" spans="1:5">
      <c r="A1494" s="108">
        <v>41255</v>
      </c>
      <c r="B1494" s="112">
        <v>2.83</v>
      </c>
      <c r="C1494" s="112">
        <v>3.1</v>
      </c>
      <c r="D1494" s="112">
        <v>1.7</v>
      </c>
      <c r="E1494" s="112">
        <v>0.62</v>
      </c>
    </row>
    <row r="1495" spans="1:5">
      <c r="A1495" s="108">
        <v>41256</v>
      </c>
      <c r="B1495" s="112">
        <v>2.86</v>
      </c>
      <c r="C1495" s="112">
        <v>3.14</v>
      </c>
      <c r="D1495" s="112">
        <v>1.73</v>
      </c>
      <c r="E1495" s="112">
        <v>0.65</v>
      </c>
    </row>
    <row r="1496" spans="1:5">
      <c r="A1496" s="108">
        <v>41257</v>
      </c>
      <c r="B1496" s="112">
        <v>2.87</v>
      </c>
      <c r="C1496" s="112">
        <v>3.15</v>
      </c>
      <c r="D1496" s="112">
        <v>1.7</v>
      </c>
      <c r="E1496" s="112">
        <v>0.64</v>
      </c>
    </row>
    <row r="1497" spans="1:5">
      <c r="A1497" s="108">
        <v>41260</v>
      </c>
      <c r="B1497" s="112">
        <v>2.88</v>
      </c>
      <c r="C1497" s="112">
        <v>3.16</v>
      </c>
      <c r="D1497" s="112">
        <v>1.77</v>
      </c>
      <c r="E1497" s="112">
        <v>0.62</v>
      </c>
    </row>
    <row r="1498" spans="1:5">
      <c r="A1498" s="108">
        <v>41261</v>
      </c>
      <c r="B1498" s="112">
        <v>2.9</v>
      </c>
      <c r="C1498" s="112">
        <v>3.19</v>
      </c>
      <c r="D1498" s="112">
        <v>1.82</v>
      </c>
      <c r="E1498" s="112">
        <v>0.63</v>
      </c>
    </row>
    <row r="1499" spans="1:5">
      <c r="A1499" s="108">
        <v>41263</v>
      </c>
      <c r="B1499" s="112">
        <v>2.88</v>
      </c>
      <c r="C1499" s="112">
        <v>3.2</v>
      </c>
      <c r="D1499" s="112">
        <v>1.8</v>
      </c>
      <c r="E1499" s="112">
        <v>0.63</v>
      </c>
    </row>
    <row r="1500" spans="1:5">
      <c r="A1500" s="108">
        <v>41264</v>
      </c>
      <c r="B1500" s="112">
        <v>2.85</v>
      </c>
      <c r="C1500" s="112">
        <v>3.18</v>
      </c>
      <c r="D1500" s="112">
        <v>1.76</v>
      </c>
      <c r="E1500" s="112">
        <v>0.66</v>
      </c>
    </row>
    <row r="1501" spans="1:5">
      <c r="A1501" s="108">
        <v>41267</v>
      </c>
      <c r="B1501" s="112">
        <v>2.87</v>
      </c>
      <c r="C1501" s="112">
        <v>3.21</v>
      </c>
      <c r="D1501" s="112">
        <v>1.77</v>
      </c>
      <c r="E1501" s="112">
        <v>0.67</v>
      </c>
    </row>
    <row r="1502" spans="1:5">
      <c r="A1502" s="108">
        <v>41269</v>
      </c>
      <c r="B1502" s="112">
        <v>2.88</v>
      </c>
      <c r="C1502" s="112">
        <v>3.24</v>
      </c>
      <c r="D1502" s="112">
        <v>1.75</v>
      </c>
      <c r="E1502" s="112">
        <v>0.65</v>
      </c>
    </row>
    <row r="1503" spans="1:5">
      <c r="A1503" s="108">
        <v>41270</v>
      </c>
      <c r="B1503" s="112">
        <v>2.85</v>
      </c>
      <c r="C1503" s="112">
        <v>3.21</v>
      </c>
      <c r="D1503" s="112">
        <v>1.74</v>
      </c>
      <c r="E1503" s="112">
        <v>0.68</v>
      </c>
    </row>
    <row r="1504" spans="1:5">
      <c r="A1504" s="108">
        <v>41271</v>
      </c>
      <c r="B1504" s="112">
        <v>2.82</v>
      </c>
      <c r="C1504" s="112">
        <v>3.16</v>
      </c>
      <c r="D1504" s="112">
        <v>1.7</v>
      </c>
      <c r="E1504" s="112">
        <v>0.71</v>
      </c>
    </row>
    <row r="1505" spans="1:5">
      <c r="A1505" s="108">
        <v>41274</v>
      </c>
      <c r="B1505" s="112">
        <v>2.82</v>
      </c>
      <c r="C1505" s="112">
        <v>3.16</v>
      </c>
      <c r="D1505" s="112">
        <v>1.76</v>
      </c>
      <c r="E1505" s="112">
        <v>0.71</v>
      </c>
    </row>
    <row r="1506" spans="1:5">
      <c r="A1506" s="108">
        <v>41276</v>
      </c>
      <c r="B1506" s="112">
        <v>2.82</v>
      </c>
      <c r="C1506" s="112">
        <v>3.19</v>
      </c>
      <c r="D1506" s="112">
        <v>1.84</v>
      </c>
      <c r="E1506" s="112">
        <v>0.69</v>
      </c>
    </row>
    <row r="1507" spans="1:5">
      <c r="A1507" s="108">
        <v>41277</v>
      </c>
      <c r="B1507" s="112">
        <v>2.77</v>
      </c>
      <c r="C1507" s="112">
        <v>3.13</v>
      </c>
      <c r="D1507" s="112">
        <v>1.91</v>
      </c>
      <c r="E1507" s="112">
        <v>0.8</v>
      </c>
    </row>
    <row r="1508" spans="1:5">
      <c r="A1508" s="108">
        <v>41278</v>
      </c>
      <c r="B1508" s="112">
        <v>2.74</v>
      </c>
      <c r="C1508" s="112">
        <v>3.13</v>
      </c>
      <c r="D1508" s="112">
        <v>1.9</v>
      </c>
      <c r="E1508" s="112">
        <v>0.82</v>
      </c>
    </row>
    <row r="1509" spans="1:5">
      <c r="A1509" s="108">
        <v>41281</v>
      </c>
      <c r="B1509" s="112">
        <v>2.76</v>
      </c>
      <c r="C1509" s="112">
        <v>3.1</v>
      </c>
      <c r="D1509" s="112">
        <v>1.9</v>
      </c>
      <c r="E1509" s="112">
        <v>0.81</v>
      </c>
    </row>
    <row r="1510" spans="1:5">
      <c r="A1510" s="108">
        <v>41282</v>
      </c>
      <c r="B1510" s="112">
        <v>2.74</v>
      </c>
      <c r="C1510" s="112">
        <v>3.05</v>
      </c>
      <c r="D1510" s="112">
        <v>1.87</v>
      </c>
      <c r="E1510" s="112">
        <v>0.81</v>
      </c>
    </row>
    <row r="1511" spans="1:5">
      <c r="A1511" s="108">
        <v>41283</v>
      </c>
      <c r="B1511" s="112">
        <v>2.75</v>
      </c>
      <c r="C1511" s="112">
        <v>3.05</v>
      </c>
      <c r="D1511" s="112">
        <v>1.86</v>
      </c>
      <c r="E1511" s="112">
        <v>0.79</v>
      </c>
    </row>
    <row r="1512" spans="1:5">
      <c r="A1512" s="108">
        <v>41284</v>
      </c>
      <c r="B1512" s="112">
        <v>2.7</v>
      </c>
      <c r="C1512" s="112">
        <v>3.02</v>
      </c>
      <c r="D1512" s="112">
        <v>1.9</v>
      </c>
      <c r="E1512" s="112">
        <v>0.89</v>
      </c>
    </row>
    <row r="1513" spans="1:5">
      <c r="A1513" s="108">
        <v>41285</v>
      </c>
      <c r="B1513" s="112">
        <v>2.76</v>
      </c>
      <c r="C1513" s="112">
        <v>3.05</v>
      </c>
      <c r="D1513" s="112">
        <v>1.87</v>
      </c>
      <c r="E1513" s="112">
        <v>1.01</v>
      </c>
    </row>
    <row r="1514" spans="1:5">
      <c r="A1514" s="108">
        <v>41288</v>
      </c>
      <c r="B1514" s="112">
        <v>2.76</v>
      </c>
      <c r="C1514" s="112">
        <v>3.04</v>
      </c>
      <c r="D1514" s="112">
        <v>1.84</v>
      </c>
      <c r="E1514" s="112">
        <v>0.98</v>
      </c>
    </row>
    <row r="1515" spans="1:5">
      <c r="A1515" s="108">
        <v>41289</v>
      </c>
      <c r="B1515" s="112">
        <v>2.73</v>
      </c>
      <c r="C1515" s="112">
        <v>3.01</v>
      </c>
      <c r="D1515" s="112">
        <v>1.84</v>
      </c>
      <c r="E1515" s="112">
        <v>0.99</v>
      </c>
    </row>
    <row r="1516" spans="1:5">
      <c r="A1516" s="108">
        <v>41290</v>
      </c>
      <c r="B1516" s="112">
        <v>2.74</v>
      </c>
      <c r="C1516" s="112">
        <v>3.02</v>
      </c>
      <c r="D1516" s="112">
        <v>1.82</v>
      </c>
      <c r="E1516" s="112">
        <v>0.96</v>
      </c>
    </row>
    <row r="1517" spans="1:5">
      <c r="A1517" s="108">
        <v>41291</v>
      </c>
      <c r="B1517" s="112">
        <v>2.73</v>
      </c>
      <c r="C1517" s="112">
        <v>3</v>
      </c>
      <c r="D1517" s="112">
        <v>1.88</v>
      </c>
      <c r="E1517" s="112">
        <v>0.94</v>
      </c>
    </row>
    <row r="1518" spans="1:5">
      <c r="A1518" s="108">
        <v>41292</v>
      </c>
      <c r="B1518" s="112">
        <v>2.75</v>
      </c>
      <c r="C1518" s="112">
        <v>3.02</v>
      </c>
      <c r="D1518" s="112">
        <v>1.84</v>
      </c>
      <c r="E1518" s="112">
        <v>0.93</v>
      </c>
    </row>
    <row r="1519" spans="1:5">
      <c r="A1519" s="108">
        <v>41295</v>
      </c>
      <c r="B1519" s="112">
        <v>2.74</v>
      </c>
      <c r="C1519" s="112">
        <v>3.02</v>
      </c>
      <c r="D1519" s="112">
        <v>1.84</v>
      </c>
      <c r="E1519" s="112">
        <v>0.9</v>
      </c>
    </row>
    <row r="1520" spans="1:5">
      <c r="A1520" s="108">
        <v>41296</v>
      </c>
      <c r="B1520" s="112">
        <v>2.73</v>
      </c>
      <c r="C1520" s="112">
        <v>3.02</v>
      </c>
      <c r="D1520" s="112">
        <v>1.84</v>
      </c>
      <c r="E1520" s="112">
        <v>0.88</v>
      </c>
    </row>
    <row r="1521" spans="1:5">
      <c r="A1521" s="108">
        <v>41297</v>
      </c>
      <c r="B1521" s="112">
        <v>2.72</v>
      </c>
      <c r="C1521" s="112">
        <v>3.01</v>
      </c>
      <c r="D1521" s="112">
        <v>1.82</v>
      </c>
      <c r="E1521" s="112">
        <v>0.86</v>
      </c>
    </row>
    <row r="1522" spans="1:5">
      <c r="A1522" s="108">
        <v>41298</v>
      </c>
      <c r="B1522" s="112">
        <v>2.71</v>
      </c>
      <c r="C1522" s="112">
        <v>3</v>
      </c>
      <c r="D1522" s="112">
        <v>1.85</v>
      </c>
      <c r="E1522" s="112">
        <v>0.84</v>
      </c>
    </row>
    <row r="1523" spans="1:5">
      <c r="A1523" s="108">
        <v>41299</v>
      </c>
      <c r="B1523" s="112">
        <v>2.71</v>
      </c>
      <c r="C1523" s="112">
        <v>2.99</v>
      </c>
      <c r="D1523" s="112">
        <v>1.95</v>
      </c>
      <c r="E1523" s="112">
        <v>0.81</v>
      </c>
    </row>
    <row r="1524" spans="1:5">
      <c r="A1524" s="108">
        <v>41302</v>
      </c>
      <c r="B1524" s="112">
        <v>2.74</v>
      </c>
      <c r="C1524" s="112">
        <v>3.03</v>
      </c>
      <c r="D1524" s="112">
        <v>1.96</v>
      </c>
      <c r="E1524" s="112">
        <v>0.83</v>
      </c>
    </row>
    <row r="1525" spans="1:5">
      <c r="A1525" s="108">
        <v>41303</v>
      </c>
      <c r="B1525" s="112">
        <v>2.75</v>
      </c>
      <c r="C1525" s="112">
        <v>3.04</v>
      </c>
      <c r="D1525" s="112">
        <v>2</v>
      </c>
      <c r="E1525" s="112">
        <v>0.81</v>
      </c>
    </row>
    <row r="1526" spans="1:5">
      <c r="A1526" s="108">
        <v>41304</v>
      </c>
      <c r="B1526" s="112">
        <v>2.78</v>
      </c>
      <c r="C1526" s="112">
        <v>3.1</v>
      </c>
      <c r="D1526" s="112">
        <v>1.99</v>
      </c>
      <c r="E1526" s="112">
        <v>0.83</v>
      </c>
    </row>
    <row r="1527" spans="1:5">
      <c r="A1527" s="108">
        <v>41305</v>
      </c>
      <c r="B1527" s="112">
        <v>2.76</v>
      </c>
      <c r="C1527" s="112">
        <v>3.1</v>
      </c>
      <c r="D1527" s="112">
        <v>1.98</v>
      </c>
      <c r="E1527" s="112">
        <v>0.82</v>
      </c>
    </row>
    <row r="1528" spans="1:5">
      <c r="A1528" s="108">
        <v>41306</v>
      </c>
      <c r="B1528" s="112">
        <v>2.76</v>
      </c>
      <c r="C1528" s="112">
        <v>3.12</v>
      </c>
      <c r="D1528" s="112">
        <v>2.0099999999999998</v>
      </c>
      <c r="E1528" s="112">
        <v>0.8</v>
      </c>
    </row>
    <row r="1529" spans="1:5">
      <c r="A1529" s="108">
        <v>41309</v>
      </c>
      <c r="B1529" s="112">
        <v>2.76</v>
      </c>
      <c r="C1529" s="112">
        <v>3.11</v>
      </c>
      <c r="D1529" s="112">
        <v>1.95</v>
      </c>
      <c r="E1529" s="112">
        <v>0.78</v>
      </c>
    </row>
    <row r="1530" spans="1:5">
      <c r="A1530" s="108">
        <v>41310</v>
      </c>
      <c r="B1530" s="112">
        <v>2.75</v>
      </c>
      <c r="C1530" s="112">
        <v>3.08</v>
      </c>
      <c r="D1530" s="112">
        <v>2</v>
      </c>
      <c r="E1530" s="112">
        <v>0.76</v>
      </c>
    </row>
    <row r="1531" spans="1:5">
      <c r="A1531" s="108">
        <v>41311</v>
      </c>
      <c r="B1531" s="112">
        <v>2.72</v>
      </c>
      <c r="C1531" s="112">
        <v>3.07</v>
      </c>
      <c r="D1531" s="112">
        <v>1.96</v>
      </c>
      <c r="E1531" s="112">
        <v>0.78</v>
      </c>
    </row>
    <row r="1532" spans="1:5">
      <c r="A1532" s="108">
        <v>41312</v>
      </c>
      <c r="B1532" s="112">
        <v>2.72</v>
      </c>
      <c r="C1532" s="112">
        <v>3.06</v>
      </c>
      <c r="D1532" s="112">
        <v>1.96</v>
      </c>
      <c r="E1532" s="112">
        <v>0.76</v>
      </c>
    </row>
    <row r="1533" spans="1:5">
      <c r="A1533" s="108">
        <v>41313</v>
      </c>
      <c r="B1533" s="112">
        <v>2.72</v>
      </c>
      <c r="C1533" s="112">
        <v>3.06</v>
      </c>
      <c r="D1533" s="112">
        <v>1.95</v>
      </c>
      <c r="E1533" s="112">
        <v>0.73</v>
      </c>
    </row>
    <row r="1534" spans="1:5">
      <c r="A1534" s="108">
        <v>41317</v>
      </c>
      <c r="B1534" s="112">
        <v>2.71</v>
      </c>
      <c r="C1534" s="112">
        <v>3.04</v>
      </c>
      <c r="D1534" s="112">
        <v>1.98</v>
      </c>
      <c r="E1534" s="112">
        <v>0.72</v>
      </c>
    </row>
    <row r="1535" spans="1:5">
      <c r="A1535" s="108">
        <v>41318</v>
      </c>
      <c r="B1535" s="112">
        <v>2.73</v>
      </c>
      <c r="C1535" s="112">
        <v>3.08</v>
      </c>
      <c r="D1535" s="112">
        <v>2.0299999999999998</v>
      </c>
      <c r="E1535" s="112">
        <v>0.72</v>
      </c>
    </row>
    <row r="1536" spans="1:5">
      <c r="A1536" s="108">
        <v>41319</v>
      </c>
      <c r="B1536" s="112">
        <v>2.73</v>
      </c>
      <c r="C1536" s="112">
        <v>3.09</v>
      </c>
      <c r="D1536" s="112">
        <v>2</v>
      </c>
      <c r="E1536" s="112">
        <v>0.7</v>
      </c>
    </row>
    <row r="1537" spans="1:5">
      <c r="A1537" s="108">
        <v>41320</v>
      </c>
      <c r="B1537" s="112">
        <v>2.72</v>
      </c>
      <c r="C1537" s="112">
        <v>3.08</v>
      </c>
      <c r="D1537" s="112">
        <v>2</v>
      </c>
      <c r="E1537" s="112">
        <v>0.68</v>
      </c>
    </row>
    <row r="1538" spans="1:5">
      <c r="A1538" s="108">
        <v>41323</v>
      </c>
      <c r="B1538" s="112">
        <v>2.71</v>
      </c>
      <c r="C1538" s="112">
        <v>3.06</v>
      </c>
      <c r="D1538" s="112">
        <v>2</v>
      </c>
      <c r="E1538" s="112">
        <v>0.67</v>
      </c>
    </row>
    <row r="1539" spans="1:5">
      <c r="A1539" s="108">
        <v>41324</v>
      </c>
      <c r="B1539" s="112">
        <v>2.69</v>
      </c>
      <c r="C1539" s="112">
        <v>3.03</v>
      </c>
      <c r="D1539" s="112">
        <v>2.0299999999999998</v>
      </c>
      <c r="E1539" s="112">
        <v>0.67</v>
      </c>
    </row>
    <row r="1540" spans="1:5">
      <c r="A1540" s="108">
        <v>41325</v>
      </c>
      <c r="B1540" s="112">
        <v>2.71</v>
      </c>
      <c r="C1540" s="112">
        <v>3.04</v>
      </c>
      <c r="D1540" s="112">
        <v>2.0099999999999998</v>
      </c>
      <c r="E1540" s="112">
        <v>0.68</v>
      </c>
    </row>
    <row r="1541" spans="1:5">
      <c r="A1541" s="108">
        <v>41326</v>
      </c>
      <c r="B1541" s="112">
        <v>2.68</v>
      </c>
      <c r="C1541" s="112">
        <v>3.02</v>
      </c>
      <c r="D1541" s="112">
        <v>1.98</v>
      </c>
      <c r="E1541" s="112">
        <v>0.71</v>
      </c>
    </row>
    <row r="1542" spans="1:5">
      <c r="A1542" s="108">
        <v>41327</v>
      </c>
      <c r="B1542" s="112">
        <v>2.69</v>
      </c>
      <c r="C1542" s="112">
        <v>3.02</v>
      </c>
      <c r="D1542" s="112">
        <v>1.96</v>
      </c>
      <c r="E1542" s="112">
        <v>0.69</v>
      </c>
    </row>
    <row r="1543" spans="1:5">
      <c r="A1543" s="108">
        <v>41330</v>
      </c>
      <c r="B1543" s="112">
        <v>2.68</v>
      </c>
      <c r="C1543" s="112">
        <v>3.02</v>
      </c>
      <c r="D1543" s="112">
        <v>1.86</v>
      </c>
      <c r="E1543" s="112">
        <v>0.68</v>
      </c>
    </row>
    <row r="1544" spans="1:5">
      <c r="A1544" s="108">
        <v>41331</v>
      </c>
      <c r="B1544" s="112">
        <v>2.65</v>
      </c>
      <c r="C1544" s="112">
        <v>2.98</v>
      </c>
      <c r="D1544" s="112">
        <v>1.88</v>
      </c>
      <c r="E1544" s="112">
        <v>0.71</v>
      </c>
    </row>
    <row r="1545" spans="1:5">
      <c r="A1545" s="108">
        <v>41332</v>
      </c>
      <c r="B1545" s="112">
        <v>2.63</v>
      </c>
      <c r="C1545" s="112">
        <v>2.93</v>
      </c>
      <c r="D1545" s="112">
        <v>1.9</v>
      </c>
      <c r="E1545" s="112">
        <v>0.72</v>
      </c>
    </row>
    <row r="1546" spans="1:5">
      <c r="A1546" s="108">
        <v>41333</v>
      </c>
      <c r="B1546" s="112">
        <v>2.63</v>
      </c>
      <c r="C1546" s="112">
        <v>2.94</v>
      </c>
      <c r="D1546" s="112">
        <v>1.88</v>
      </c>
      <c r="E1546" s="112">
        <v>0.69</v>
      </c>
    </row>
    <row r="1547" spans="1:5">
      <c r="A1547" s="108">
        <v>41337</v>
      </c>
      <c r="B1547" s="112">
        <v>2.63</v>
      </c>
      <c r="C1547" s="112">
        <v>2.94</v>
      </c>
      <c r="D1547" s="112">
        <v>1.88</v>
      </c>
      <c r="E1547" s="112">
        <v>0.67</v>
      </c>
    </row>
    <row r="1548" spans="1:5">
      <c r="A1548" s="108">
        <v>41338</v>
      </c>
      <c r="B1548" s="112">
        <v>2.63</v>
      </c>
      <c r="C1548" s="112">
        <v>2.93</v>
      </c>
      <c r="D1548" s="112">
        <v>1.9</v>
      </c>
      <c r="E1548" s="112">
        <v>0.65</v>
      </c>
    </row>
    <row r="1549" spans="1:5">
      <c r="A1549" s="108">
        <v>41339</v>
      </c>
      <c r="B1549" s="112">
        <v>2.64</v>
      </c>
      <c r="C1549" s="112">
        <v>2.96</v>
      </c>
      <c r="D1549" s="112">
        <v>1.94</v>
      </c>
      <c r="E1549" s="112">
        <v>0.64</v>
      </c>
    </row>
    <row r="1550" spans="1:5">
      <c r="A1550" s="108">
        <v>41340</v>
      </c>
      <c r="B1550" s="112">
        <v>2.66</v>
      </c>
      <c r="C1550" s="112">
        <v>2.99</v>
      </c>
      <c r="D1550" s="112">
        <v>2</v>
      </c>
      <c r="E1550" s="112">
        <v>0.65</v>
      </c>
    </row>
    <row r="1551" spans="1:5">
      <c r="A1551" s="108">
        <v>41341</v>
      </c>
      <c r="B1551" s="112">
        <v>2.66</v>
      </c>
      <c r="C1551" s="112">
        <v>2.99</v>
      </c>
      <c r="D1551" s="112">
        <v>2.04</v>
      </c>
      <c r="E1551" s="112">
        <v>0.63</v>
      </c>
    </row>
    <row r="1552" spans="1:5">
      <c r="A1552" s="108">
        <v>41344</v>
      </c>
      <c r="B1552" s="112">
        <v>2.66</v>
      </c>
      <c r="C1552" s="112">
        <v>3</v>
      </c>
      <c r="D1552" s="112">
        <v>2.06</v>
      </c>
      <c r="E1552" s="112">
        <v>0.61</v>
      </c>
    </row>
    <row r="1553" spans="1:5">
      <c r="A1553" s="108">
        <v>41345</v>
      </c>
      <c r="B1553" s="112">
        <v>2.61</v>
      </c>
      <c r="C1553" s="112">
        <v>2.95</v>
      </c>
      <c r="D1553" s="112">
        <v>2.02</v>
      </c>
      <c r="E1553" s="112">
        <v>0.75</v>
      </c>
    </row>
    <row r="1554" spans="1:5">
      <c r="A1554" s="108">
        <v>41346</v>
      </c>
      <c r="B1554" s="112">
        <v>2.61</v>
      </c>
      <c r="C1554" s="112">
        <v>2.96</v>
      </c>
      <c r="D1554" s="112">
        <v>2.02</v>
      </c>
      <c r="E1554" s="112">
        <v>0.73</v>
      </c>
    </row>
    <row r="1555" spans="1:5">
      <c r="A1555" s="108">
        <v>41347</v>
      </c>
      <c r="B1555" s="112">
        <v>2.62</v>
      </c>
      <c r="C1555" s="112">
        <v>2.95</v>
      </c>
      <c r="D1555" s="112">
        <v>2.0299999999999998</v>
      </c>
      <c r="E1555" s="112">
        <v>0.71</v>
      </c>
    </row>
    <row r="1556" spans="1:5">
      <c r="A1556" s="108">
        <v>41348</v>
      </c>
      <c r="B1556" s="112">
        <v>2.61</v>
      </c>
      <c r="C1556" s="112">
        <v>2.93</v>
      </c>
      <c r="D1556" s="112">
        <v>1.99</v>
      </c>
      <c r="E1556" s="112">
        <v>0.7</v>
      </c>
    </row>
    <row r="1557" spans="1:5">
      <c r="A1557" s="108">
        <v>41351</v>
      </c>
      <c r="B1557" s="112">
        <v>2.59</v>
      </c>
      <c r="C1557" s="112">
        <v>2.9</v>
      </c>
      <c r="D1557" s="112">
        <v>1.95</v>
      </c>
      <c r="E1557" s="112">
        <v>0.7</v>
      </c>
    </row>
    <row r="1558" spans="1:5">
      <c r="A1558" s="108">
        <v>41352</v>
      </c>
      <c r="B1558" s="112">
        <v>2.6</v>
      </c>
      <c r="C1558" s="112">
        <v>2.88</v>
      </c>
      <c r="D1558" s="112">
        <v>1.9</v>
      </c>
      <c r="E1558" s="112">
        <v>0.69</v>
      </c>
    </row>
    <row r="1559" spans="1:5">
      <c r="A1559" s="108">
        <v>41353</v>
      </c>
      <c r="B1559" s="112">
        <v>2.6</v>
      </c>
      <c r="C1559" s="112">
        <v>2.9</v>
      </c>
      <c r="D1559" s="112">
        <v>1.96</v>
      </c>
      <c r="E1559" s="112">
        <v>0.67</v>
      </c>
    </row>
    <row r="1560" spans="1:5">
      <c r="A1560" s="108">
        <v>41354</v>
      </c>
      <c r="B1560" s="112">
        <v>2.59</v>
      </c>
      <c r="C1560" s="112">
        <v>2.89</v>
      </c>
      <c r="D1560" s="112">
        <v>1.91</v>
      </c>
      <c r="E1560" s="112">
        <v>0.65</v>
      </c>
    </row>
    <row r="1561" spans="1:5">
      <c r="A1561" s="108">
        <v>41355</v>
      </c>
      <c r="B1561" s="112">
        <v>2.58</v>
      </c>
      <c r="C1561" s="112">
        <v>2.87</v>
      </c>
      <c r="D1561" s="112">
        <v>1.93</v>
      </c>
      <c r="E1561" s="112">
        <v>0.64</v>
      </c>
    </row>
    <row r="1562" spans="1:5">
      <c r="A1562" s="108">
        <v>41358</v>
      </c>
      <c r="B1562" s="112">
        <v>2.58</v>
      </c>
      <c r="C1562" s="112">
        <v>2.88</v>
      </c>
      <c r="D1562" s="112">
        <v>1.92</v>
      </c>
      <c r="E1562" s="112">
        <v>0.62</v>
      </c>
    </row>
    <row r="1563" spans="1:5">
      <c r="A1563" s="108">
        <v>41359</v>
      </c>
      <c r="B1563" s="112">
        <v>2.58</v>
      </c>
      <c r="C1563" s="112">
        <v>2.88</v>
      </c>
      <c r="D1563" s="112">
        <v>1.91</v>
      </c>
      <c r="E1563" s="112">
        <v>0.6</v>
      </c>
    </row>
    <row r="1564" spans="1:5">
      <c r="A1564" s="108">
        <v>41360</v>
      </c>
      <c r="B1564" s="112">
        <v>2.58</v>
      </c>
      <c r="C1564" s="112">
        <v>2.86</v>
      </c>
      <c r="D1564" s="112">
        <v>1.85</v>
      </c>
      <c r="E1564" s="112">
        <v>0.57999999999999996</v>
      </c>
    </row>
    <row r="1565" spans="1:5">
      <c r="A1565" s="108">
        <v>41361</v>
      </c>
      <c r="B1565" s="112">
        <v>2.4500000000000002</v>
      </c>
      <c r="C1565" s="112">
        <v>2.73</v>
      </c>
      <c r="D1565" s="112">
        <v>1.85</v>
      </c>
      <c r="E1565" s="112">
        <v>1.39</v>
      </c>
    </row>
    <row r="1566" spans="1:5">
      <c r="A1566" s="108">
        <v>41362</v>
      </c>
      <c r="B1566" s="112">
        <v>2.52</v>
      </c>
      <c r="C1566" s="112">
        <v>2.8</v>
      </c>
      <c r="D1566" s="112">
        <v>1.85</v>
      </c>
      <c r="E1566" s="112">
        <v>1.51</v>
      </c>
    </row>
    <row r="1567" spans="1:5">
      <c r="A1567" s="108">
        <v>41365</v>
      </c>
      <c r="B1567" s="112">
        <v>2.4900000000000002</v>
      </c>
      <c r="C1567" s="112">
        <v>2.81</v>
      </c>
      <c r="D1567" s="112">
        <v>1.83</v>
      </c>
      <c r="E1567" s="112">
        <v>1.49</v>
      </c>
    </row>
    <row r="1568" spans="1:5">
      <c r="A1568" s="108">
        <v>41366</v>
      </c>
      <c r="B1568" s="112">
        <v>2.4700000000000002</v>
      </c>
      <c r="C1568" s="112">
        <v>2.8</v>
      </c>
      <c r="D1568" s="112">
        <v>1.86</v>
      </c>
      <c r="E1568" s="112">
        <v>1.46</v>
      </c>
    </row>
    <row r="1569" spans="1:5">
      <c r="A1569" s="108">
        <v>41367</v>
      </c>
      <c r="B1569" s="112">
        <v>2.4700000000000002</v>
      </c>
      <c r="C1569" s="112">
        <v>2.78</v>
      </c>
      <c r="D1569" s="112">
        <v>1.81</v>
      </c>
      <c r="E1569" s="112">
        <v>1.42</v>
      </c>
    </row>
    <row r="1570" spans="1:5">
      <c r="A1570" s="108">
        <v>41368</v>
      </c>
      <c r="B1570" s="112">
        <v>2.48</v>
      </c>
      <c r="C1570" s="112">
        <v>2.79</v>
      </c>
      <c r="D1570" s="112">
        <v>1.76</v>
      </c>
      <c r="E1570" s="112">
        <v>1.38</v>
      </c>
    </row>
    <row r="1571" spans="1:5">
      <c r="A1571" s="108">
        <v>41369</v>
      </c>
      <c r="B1571" s="112">
        <v>2.44</v>
      </c>
      <c r="C1571" s="112">
        <v>2.76</v>
      </c>
      <c r="D1571" s="112">
        <v>1.71</v>
      </c>
      <c r="E1571" s="112">
        <v>1.39</v>
      </c>
    </row>
    <row r="1572" spans="1:5">
      <c r="A1572" s="108">
        <v>41372</v>
      </c>
      <c r="B1572" s="112">
        <v>2.4700000000000002</v>
      </c>
      <c r="C1572" s="112">
        <v>2.77</v>
      </c>
      <c r="D1572" s="112">
        <v>1.75</v>
      </c>
      <c r="E1572" s="112">
        <v>1.38</v>
      </c>
    </row>
    <row r="1573" spans="1:5">
      <c r="A1573" s="108">
        <v>41373</v>
      </c>
      <c r="B1573" s="112">
        <v>2.4900000000000002</v>
      </c>
      <c r="C1573" s="112">
        <v>2.79</v>
      </c>
      <c r="D1573" s="112">
        <v>1.75</v>
      </c>
      <c r="E1573" s="112">
        <v>1.36</v>
      </c>
    </row>
    <row r="1574" spans="1:5">
      <c r="A1574" s="108">
        <v>41374</v>
      </c>
      <c r="B1574" s="112">
        <v>2.48</v>
      </c>
      <c r="C1574" s="112">
        <v>2.79</v>
      </c>
      <c r="D1574" s="112">
        <v>1.8</v>
      </c>
      <c r="E1574" s="112">
        <v>1.32</v>
      </c>
    </row>
    <row r="1575" spans="1:5">
      <c r="A1575" s="108">
        <v>41375</v>
      </c>
      <c r="B1575" s="112">
        <v>2.63</v>
      </c>
      <c r="C1575" s="112">
        <v>2.91</v>
      </c>
      <c r="D1575" s="112">
        <v>1.79</v>
      </c>
      <c r="E1575" s="112">
        <v>1.92</v>
      </c>
    </row>
    <row r="1576" spans="1:5">
      <c r="A1576" s="108">
        <v>41376</v>
      </c>
      <c r="B1576" s="112">
        <v>2.67</v>
      </c>
      <c r="C1576" s="112">
        <v>2.96</v>
      </c>
      <c r="D1576" s="112">
        <v>1.72</v>
      </c>
      <c r="E1576" s="112">
        <v>1.9</v>
      </c>
    </row>
    <row r="1577" spans="1:5">
      <c r="A1577" s="108">
        <v>41379</v>
      </c>
      <c r="B1577" s="112">
        <v>2.66</v>
      </c>
      <c r="C1577" s="112">
        <v>2.97</v>
      </c>
      <c r="D1577" s="112">
        <v>1.68</v>
      </c>
      <c r="E1577" s="112">
        <v>1.85</v>
      </c>
    </row>
    <row r="1578" spans="1:5">
      <c r="A1578" s="108">
        <v>41380</v>
      </c>
      <c r="B1578" s="112">
        <v>2.61</v>
      </c>
      <c r="C1578" s="112">
        <v>2.9</v>
      </c>
      <c r="D1578" s="112">
        <v>1.72</v>
      </c>
      <c r="E1578" s="112">
        <v>1.85</v>
      </c>
    </row>
    <row r="1579" spans="1:5">
      <c r="A1579" s="108">
        <v>41381</v>
      </c>
      <c r="B1579" s="112">
        <v>2.63</v>
      </c>
      <c r="C1579" s="112">
        <v>2.9</v>
      </c>
      <c r="D1579" s="112">
        <v>1.7</v>
      </c>
      <c r="E1579" s="112">
        <v>1.8</v>
      </c>
    </row>
    <row r="1580" spans="1:5">
      <c r="A1580" s="108">
        <v>41382</v>
      </c>
      <c r="B1580" s="112">
        <v>2.59</v>
      </c>
      <c r="C1580" s="112">
        <v>2.86</v>
      </c>
      <c r="D1580" s="112">
        <v>1.68</v>
      </c>
      <c r="E1580" s="112">
        <v>1.79</v>
      </c>
    </row>
    <row r="1581" spans="1:5">
      <c r="A1581" s="108">
        <v>41383</v>
      </c>
      <c r="B1581" s="112">
        <v>2.61</v>
      </c>
      <c r="C1581" s="112">
        <v>2.87</v>
      </c>
      <c r="D1581" s="112">
        <v>1.7</v>
      </c>
      <c r="E1581" s="112">
        <v>1.74</v>
      </c>
    </row>
    <row r="1582" spans="1:5">
      <c r="A1582" s="108">
        <v>41386</v>
      </c>
      <c r="B1582" s="112">
        <v>2.62</v>
      </c>
      <c r="C1582" s="112">
        <v>2.87</v>
      </c>
      <c r="D1582" s="112">
        <v>1.69</v>
      </c>
      <c r="E1582" s="112">
        <v>1.69</v>
      </c>
    </row>
    <row r="1583" spans="1:5">
      <c r="A1583" s="108">
        <v>41387</v>
      </c>
      <c r="B1583" s="112">
        <v>2.6</v>
      </c>
      <c r="C1583" s="112">
        <v>2.85</v>
      </c>
      <c r="D1583" s="112">
        <v>1.71</v>
      </c>
      <c r="E1583" s="112">
        <v>1.65</v>
      </c>
    </row>
    <row r="1584" spans="1:5">
      <c r="A1584" s="108">
        <v>41388</v>
      </c>
      <c r="B1584" s="112">
        <v>2.61</v>
      </c>
      <c r="C1584" s="112">
        <v>2.85</v>
      </c>
      <c r="D1584" s="112">
        <v>1.7</v>
      </c>
      <c r="E1584" s="112">
        <v>1.6</v>
      </c>
    </row>
    <row r="1585" spans="1:5">
      <c r="A1585" s="108">
        <v>41389</v>
      </c>
      <c r="B1585" s="112">
        <v>2.56</v>
      </c>
      <c r="C1585" s="112">
        <v>2.82</v>
      </c>
      <c r="D1585" s="112">
        <v>1.71</v>
      </c>
      <c r="E1585" s="112">
        <v>1.63</v>
      </c>
    </row>
    <row r="1586" spans="1:5">
      <c r="A1586" s="108">
        <v>41390</v>
      </c>
      <c r="B1586" s="112">
        <v>2.52</v>
      </c>
      <c r="C1586" s="112">
        <v>2.8</v>
      </c>
      <c r="D1586" s="112">
        <v>1.66</v>
      </c>
      <c r="E1586" s="112">
        <v>1.62</v>
      </c>
    </row>
    <row r="1587" spans="1:5">
      <c r="A1587" s="108">
        <v>41393</v>
      </c>
      <c r="B1587" s="112">
        <v>2.52</v>
      </c>
      <c r="C1587" s="112">
        <v>2.81</v>
      </c>
      <c r="D1587" s="112">
        <v>1.67</v>
      </c>
      <c r="E1587" s="112">
        <v>1.57</v>
      </c>
    </row>
    <row r="1588" spans="1:5">
      <c r="A1588" s="108">
        <v>41394</v>
      </c>
      <c r="B1588" s="112">
        <v>2.4900000000000002</v>
      </c>
      <c r="C1588" s="112">
        <v>2.77</v>
      </c>
      <c r="D1588" s="112">
        <v>1.67</v>
      </c>
      <c r="E1588" s="112">
        <v>1.55</v>
      </c>
    </row>
    <row r="1589" spans="1:5">
      <c r="A1589" s="108">
        <v>41396</v>
      </c>
      <c r="B1589" s="112">
        <v>2.44</v>
      </c>
      <c r="C1589" s="112">
        <v>2.73</v>
      </c>
      <c r="D1589" s="112">
        <v>1.63</v>
      </c>
      <c r="E1589" s="112">
        <v>1.59</v>
      </c>
    </row>
    <row r="1590" spans="1:5">
      <c r="A1590" s="108">
        <v>41397</v>
      </c>
      <c r="B1590" s="112">
        <v>2.4700000000000002</v>
      </c>
      <c r="C1590" s="112">
        <v>2.74</v>
      </c>
      <c r="D1590" s="112">
        <v>1.74</v>
      </c>
      <c r="E1590" s="112">
        <v>1.57</v>
      </c>
    </row>
    <row r="1591" spans="1:5">
      <c r="A1591" s="108">
        <v>41400</v>
      </c>
      <c r="B1591" s="112">
        <v>2.56</v>
      </c>
      <c r="C1591" s="112">
        <v>2.81</v>
      </c>
      <c r="D1591" s="112">
        <v>1.76</v>
      </c>
      <c r="E1591" s="112">
        <v>1.75</v>
      </c>
    </row>
    <row r="1592" spans="1:5">
      <c r="A1592" s="108">
        <v>41401</v>
      </c>
      <c r="B1592" s="112">
        <v>2.54</v>
      </c>
      <c r="C1592" s="112">
        <v>2.8</v>
      </c>
      <c r="D1592" s="112">
        <v>1.78</v>
      </c>
      <c r="E1592" s="112">
        <v>1.71</v>
      </c>
    </row>
    <row r="1593" spans="1:5">
      <c r="A1593" s="108">
        <v>41402</v>
      </c>
      <c r="B1593" s="112">
        <v>2.5499999999999998</v>
      </c>
      <c r="C1593" s="112">
        <v>2.82</v>
      </c>
      <c r="D1593" s="112">
        <v>1.77</v>
      </c>
      <c r="E1593" s="112">
        <v>1.66</v>
      </c>
    </row>
    <row r="1594" spans="1:5">
      <c r="A1594" s="108">
        <v>41403</v>
      </c>
      <c r="B1594" s="112">
        <v>2.5499999999999998</v>
      </c>
      <c r="C1594" s="112">
        <v>2.84</v>
      </c>
      <c r="D1594" s="112">
        <v>1.81</v>
      </c>
      <c r="E1594" s="112">
        <v>1.61</v>
      </c>
    </row>
    <row r="1595" spans="1:5">
      <c r="A1595" s="108">
        <v>41404</v>
      </c>
      <c r="B1595" s="112">
        <v>2.5499999999999998</v>
      </c>
      <c r="C1595" s="112">
        <v>2.87</v>
      </c>
      <c r="D1595" s="112">
        <v>1.9</v>
      </c>
      <c r="E1595" s="112">
        <v>1.56</v>
      </c>
    </row>
    <row r="1596" spans="1:5">
      <c r="A1596" s="108">
        <v>41407</v>
      </c>
      <c r="B1596" s="112">
        <v>2.57</v>
      </c>
      <c r="C1596" s="112">
        <v>2.89</v>
      </c>
      <c r="D1596" s="112">
        <v>1.92</v>
      </c>
      <c r="E1596" s="112">
        <v>1.53</v>
      </c>
    </row>
    <row r="1597" spans="1:5">
      <c r="A1597" s="108">
        <v>41408</v>
      </c>
      <c r="B1597" s="112">
        <v>2.56</v>
      </c>
      <c r="C1597" s="112">
        <v>2.87</v>
      </c>
      <c r="D1597" s="112">
        <v>1.97</v>
      </c>
      <c r="E1597" s="112">
        <v>1.48</v>
      </c>
    </row>
    <row r="1598" spans="1:5">
      <c r="A1598" s="108">
        <v>41409</v>
      </c>
      <c r="B1598" s="112">
        <v>2.56</v>
      </c>
      <c r="C1598" s="112">
        <v>2.88</v>
      </c>
      <c r="D1598" s="112">
        <v>1.93</v>
      </c>
      <c r="E1598" s="112">
        <v>1.44</v>
      </c>
    </row>
    <row r="1599" spans="1:5">
      <c r="A1599" s="108">
        <v>41410</v>
      </c>
      <c r="B1599" s="112">
        <v>2.56</v>
      </c>
      <c r="C1599" s="112">
        <v>2.89</v>
      </c>
      <c r="D1599" s="112">
        <v>1.88</v>
      </c>
      <c r="E1599" s="112">
        <v>1.39</v>
      </c>
    </row>
    <row r="1600" spans="1:5">
      <c r="A1600" s="108">
        <v>41414</v>
      </c>
      <c r="B1600" s="112">
        <v>2.6</v>
      </c>
      <c r="C1600" s="112">
        <v>2.92</v>
      </c>
      <c r="D1600" s="112">
        <v>1.96</v>
      </c>
      <c r="E1600" s="112">
        <v>1.4</v>
      </c>
    </row>
    <row r="1601" spans="1:5">
      <c r="A1601" s="108">
        <v>41415</v>
      </c>
      <c r="B1601" s="112">
        <v>2.6</v>
      </c>
      <c r="C1601" s="112">
        <v>2.92</v>
      </c>
      <c r="D1601" s="112">
        <v>1.93</v>
      </c>
      <c r="E1601" s="112">
        <v>1.36</v>
      </c>
    </row>
    <row r="1602" spans="1:5">
      <c r="A1602" s="108">
        <v>41416</v>
      </c>
      <c r="B1602" s="112">
        <v>2.61</v>
      </c>
      <c r="C1602" s="112">
        <v>2.93</v>
      </c>
      <c r="D1602" s="112">
        <v>2.04</v>
      </c>
      <c r="E1602" s="112">
        <v>1.32</v>
      </c>
    </row>
    <row r="1603" spans="1:5">
      <c r="A1603" s="108">
        <v>41417</v>
      </c>
      <c r="B1603" s="112">
        <v>2.61</v>
      </c>
      <c r="C1603" s="112">
        <v>2.93</v>
      </c>
      <c r="D1603" s="112">
        <v>2.02</v>
      </c>
      <c r="E1603" s="112">
        <v>1.28</v>
      </c>
    </row>
    <row r="1604" spans="1:5">
      <c r="A1604" s="108">
        <v>41418</v>
      </c>
      <c r="B1604" s="112">
        <v>2.62</v>
      </c>
      <c r="C1604" s="112">
        <v>2.94</v>
      </c>
      <c r="D1604" s="112">
        <v>2.0099999999999998</v>
      </c>
      <c r="E1604" s="112">
        <v>1.25</v>
      </c>
    </row>
    <row r="1605" spans="1:5">
      <c r="A1605" s="108">
        <v>41421</v>
      </c>
      <c r="B1605" s="112">
        <v>2.61</v>
      </c>
      <c r="C1605" s="112">
        <v>2.92</v>
      </c>
      <c r="D1605" s="112">
        <v>2.0099999999999998</v>
      </c>
      <c r="E1605" s="112">
        <v>1.21</v>
      </c>
    </row>
    <row r="1606" spans="1:5">
      <c r="A1606" s="108">
        <v>41422</v>
      </c>
      <c r="B1606" s="112">
        <v>2.64</v>
      </c>
      <c r="C1606" s="112">
        <v>2.94</v>
      </c>
      <c r="D1606" s="112">
        <v>2.17</v>
      </c>
      <c r="E1606" s="112">
        <v>1.21</v>
      </c>
    </row>
    <row r="1607" spans="1:5">
      <c r="A1607" s="108">
        <v>41423</v>
      </c>
      <c r="B1607" s="112">
        <v>2.75</v>
      </c>
      <c r="C1607" s="112">
        <v>3.04</v>
      </c>
      <c r="D1607" s="112">
        <v>2.12</v>
      </c>
      <c r="E1607" s="112">
        <v>1.54</v>
      </c>
    </row>
    <row r="1608" spans="1:5">
      <c r="A1608" s="108">
        <v>41424</v>
      </c>
      <c r="B1608" s="112">
        <v>2.75</v>
      </c>
      <c r="C1608" s="112">
        <v>3.05</v>
      </c>
      <c r="D1608" s="112">
        <v>2.11</v>
      </c>
      <c r="E1608" s="112">
        <v>1.49</v>
      </c>
    </row>
    <row r="1609" spans="1:5">
      <c r="A1609" s="108">
        <v>41425</v>
      </c>
      <c r="B1609" s="112">
        <v>2.78</v>
      </c>
      <c r="C1609" s="112">
        <v>3.12</v>
      </c>
      <c r="D1609" s="112">
        <v>2.13</v>
      </c>
      <c r="E1609" s="112">
        <v>1.47</v>
      </c>
    </row>
    <row r="1610" spans="1:5">
      <c r="A1610" s="108">
        <v>41428</v>
      </c>
      <c r="B1610" s="112">
        <v>2.78</v>
      </c>
      <c r="C1610" s="112">
        <v>3.12</v>
      </c>
      <c r="D1610" s="112">
        <v>2.12</v>
      </c>
      <c r="E1610" s="112">
        <v>1.43</v>
      </c>
    </row>
    <row r="1611" spans="1:5">
      <c r="A1611" s="108">
        <v>41429</v>
      </c>
      <c r="B1611" s="112">
        <v>2.78</v>
      </c>
      <c r="C1611" s="112">
        <v>3.13</v>
      </c>
      <c r="D1611" s="112">
        <v>2.15</v>
      </c>
      <c r="E1611" s="112">
        <v>1.38</v>
      </c>
    </row>
    <row r="1612" spans="1:5">
      <c r="A1612" s="108">
        <v>41430</v>
      </c>
      <c r="B1612" s="112">
        <v>2.81</v>
      </c>
      <c r="C1612" s="112">
        <v>3.16</v>
      </c>
      <c r="D1612" s="112">
        <v>2.09</v>
      </c>
      <c r="E1612" s="112">
        <v>1.37</v>
      </c>
    </row>
    <row r="1613" spans="1:5">
      <c r="A1613" s="108">
        <v>41432</v>
      </c>
      <c r="B1613" s="112">
        <v>2.77</v>
      </c>
      <c r="C1613" s="112">
        <v>3.13</v>
      </c>
      <c r="D1613" s="112">
        <v>2.17</v>
      </c>
      <c r="E1613" s="112">
        <v>1.37</v>
      </c>
    </row>
    <row r="1614" spans="1:5">
      <c r="A1614" s="108">
        <v>41435</v>
      </c>
      <c r="B1614" s="112">
        <v>2.79</v>
      </c>
      <c r="C1614" s="112">
        <v>3.15</v>
      </c>
      <c r="D1614" s="112">
        <v>2.21</v>
      </c>
      <c r="E1614" s="112">
        <v>1.34</v>
      </c>
    </row>
    <row r="1615" spans="1:5">
      <c r="A1615" s="108">
        <v>41436</v>
      </c>
      <c r="B1615" s="112">
        <v>2.8</v>
      </c>
      <c r="C1615" s="112">
        <v>3.2</v>
      </c>
      <c r="D1615" s="112">
        <v>2.1800000000000002</v>
      </c>
      <c r="E1615" s="112">
        <v>1.3</v>
      </c>
    </row>
    <row r="1616" spans="1:5">
      <c r="A1616" s="108">
        <v>41437</v>
      </c>
      <c r="B1616" s="112">
        <v>2.88</v>
      </c>
      <c r="C1616" s="112">
        <v>3.31</v>
      </c>
      <c r="D1616" s="112">
        <v>2.23</v>
      </c>
      <c r="E1616" s="112">
        <v>1.44</v>
      </c>
    </row>
    <row r="1617" spans="1:5">
      <c r="A1617" s="108">
        <v>41438</v>
      </c>
      <c r="B1617" s="112">
        <v>2.82</v>
      </c>
      <c r="C1617" s="112">
        <v>3.25</v>
      </c>
      <c r="D1617" s="112">
        <v>2.15</v>
      </c>
      <c r="E1617" s="112">
        <v>1.49</v>
      </c>
    </row>
    <row r="1618" spans="1:5">
      <c r="A1618" s="108">
        <v>41439</v>
      </c>
      <c r="B1618" s="112">
        <v>2.76</v>
      </c>
      <c r="C1618" s="112">
        <v>3.19</v>
      </c>
      <c r="D1618" s="112">
        <v>2.13</v>
      </c>
      <c r="E1618" s="112">
        <v>1.54</v>
      </c>
    </row>
    <row r="1619" spans="1:5">
      <c r="A1619" s="108">
        <v>41442</v>
      </c>
      <c r="B1619" s="112">
        <v>2.81</v>
      </c>
      <c r="C1619" s="112">
        <v>3.27</v>
      </c>
      <c r="D1619" s="112">
        <v>2.1800000000000002</v>
      </c>
      <c r="E1619" s="112">
        <v>1.55</v>
      </c>
    </row>
    <row r="1620" spans="1:5">
      <c r="A1620" s="108">
        <v>41443</v>
      </c>
      <c r="B1620" s="112">
        <v>2.77</v>
      </c>
      <c r="C1620" s="112">
        <v>3.21</v>
      </c>
      <c r="D1620" s="112">
        <v>2.19</v>
      </c>
      <c r="E1620" s="112">
        <v>1.55</v>
      </c>
    </row>
    <row r="1621" spans="1:5">
      <c r="A1621" s="108">
        <v>41444</v>
      </c>
      <c r="B1621" s="112">
        <v>2.81</v>
      </c>
      <c r="C1621" s="112">
        <v>3.24</v>
      </c>
      <c r="D1621" s="112">
        <v>2.35</v>
      </c>
      <c r="E1621" s="112">
        <v>1.54</v>
      </c>
    </row>
    <row r="1622" spans="1:5">
      <c r="A1622" s="108">
        <v>41445</v>
      </c>
      <c r="B1622" s="112">
        <v>2.94</v>
      </c>
      <c r="C1622" s="112">
        <v>3.41</v>
      </c>
      <c r="D1622" s="112">
        <v>2.41</v>
      </c>
      <c r="E1622" s="112">
        <v>1.86</v>
      </c>
    </row>
    <row r="1623" spans="1:5">
      <c r="A1623" s="108">
        <v>41446</v>
      </c>
      <c r="B1623" s="112">
        <v>3.04</v>
      </c>
      <c r="C1623" s="112">
        <v>3.58</v>
      </c>
      <c r="D1623" s="112">
        <v>2.5299999999999998</v>
      </c>
      <c r="E1623" s="112">
        <v>1.98</v>
      </c>
    </row>
    <row r="1624" spans="1:5">
      <c r="A1624" s="108">
        <v>41449</v>
      </c>
      <c r="B1624" s="112">
        <v>3.12</v>
      </c>
      <c r="C1624" s="112">
        <v>3.68</v>
      </c>
      <c r="D1624" s="112">
        <v>2.54</v>
      </c>
      <c r="E1624" s="112">
        <v>2.02</v>
      </c>
    </row>
    <row r="1625" spans="1:5">
      <c r="A1625" s="108">
        <v>41450</v>
      </c>
      <c r="B1625" s="112">
        <v>3.02</v>
      </c>
      <c r="C1625" s="112">
        <v>3.58</v>
      </c>
      <c r="D1625" s="112">
        <v>2.61</v>
      </c>
      <c r="E1625" s="112">
        <v>2.12</v>
      </c>
    </row>
    <row r="1626" spans="1:5">
      <c r="A1626" s="108">
        <v>41451</v>
      </c>
      <c r="B1626" s="112">
        <v>2.97</v>
      </c>
      <c r="C1626" s="112">
        <v>3.5</v>
      </c>
      <c r="D1626" s="112">
        <v>2.54</v>
      </c>
      <c r="E1626" s="112">
        <v>2.09</v>
      </c>
    </row>
    <row r="1627" spans="1:5">
      <c r="A1627" s="108">
        <v>41452</v>
      </c>
      <c r="B1627" s="112">
        <v>2.97</v>
      </c>
      <c r="C1627" s="112">
        <v>3.44</v>
      </c>
      <c r="D1627" s="112">
        <v>2.4700000000000002</v>
      </c>
      <c r="E1627" s="112">
        <v>2.0299999999999998</v>
      </c>
    </row>
    <row r="1628" spans="1:5">
      <c r="A1628" s="108">
        <v>41453</v>
      </c>
      <c r="B1628" s="112">
        <v>2.88</v>
      </c>
      <c r="C1628" s="112">
        <v>3.4</v>
      </c>
      <c r="D1628" s="112">
        <v>2.4900000000000002</v>
      </c>
      <c r="E1628" s="112">
        <v>2.11</v>
      </c>
    </row>
    <row r="1629" spans="1:5">
      <c r="A1629" s="108">
        <v>41456</v>
      </c>
      <c r="B1629" s="112">
        <v>2.99</v>
      </c>
      <c r="C1629" s="112">
        <v>3.51</v>
      </c>
      <c r="D1629" s="112">
        <v>2.48</v>
      </c>
      <c r="E1629" s="112">
        <v>2.2400000000000002</v>
      </c>
    </row>
    <row r="1630" spans="1:5">
      <c r="A1630" s="108">
        <v>41457</v>
      </c>
      <c r="B1630" s="112">
        <v>2.94</v>
      </c>
      <c r="C1630" s="112">
        <v>3.42</v>
      </c>
      <c r="D1630" s="112">
        <v>2.4700000000000002</v>
      </c>
      <c r="E1630" s="112">
        <v>2.21</v>
      </c>
    </row>
    <row r="1631" spans="1:5">
      <c r="A1631" s="108">
        <v>41458</v>
      </c>
      <c r="B1631" s="112">
        <v>2.95</v>
      </c>
      <c r="C1631" s="112">
        <v>3.45</v>
      </c>
      <c r="D1631" s="112">
        <v>2.5</v>
      </c>
      <c r="E1631" s="112">
        <v>2.14</v>
      </c>
    </row>
    <row r="1632" spans="1:5">
      <c r="A1632" s="108">
        <v>41459</v>
      </c>
      <c r="B1632" s="112">
        <v>2.93</v>
      </c>
      <c r="C1632" s="112">
        <v>3.46</v>
      </c>
      <c r="D1632" s="112">
        <v>2.5</v>
      </c>
      <c r="E1632" s="112">
        <v>2.09</v>
      </c>
    </row>
    <row r="1633" spans="1:5">
      <c r="A1633" s="108">
        <v>41460</v>
      </c>
      <c r="B1633" s="112">
        <v>2.95</v>
      </c>
      <c r="C1633" s="112">
        <v>3.5</v>
      </c>
      <c r="D1633" s="112">
        <v>2.74</v>
      </c>
      <c r="E1633" s="112">
        <v>2.0299999999999998</v>
      </c>
    </row>
    <row r="1634" spans="1:5">
      <c r="A1634" s="108">
        <v>41463</v>
      </c>
      <c r="B1634" s="112">
        <v>3</v>
      </c>
      <c r="C1634" s="112">
        <v>3.61</v>
      </c>
      <c r="D1634" s="112">
        <v>2.64</v>
      </c>
      <c r="E1634" s="112">
        <v>2.0099999999999998</v>
      </c>
    </row>
    <row r="1635" spans="1:5">
      <c r="A1635" s="108">
        <v>41464</v>
      </c>
      <c r="B1635" s="112">
        <v>2.99</v>
      </c>
      <c r="C1635" s="112">
        <v>3.6</v>
      </c>
      <c r="D1635" s="112">
        <v>2.63</v>
      </c>
      <c r="E1635" s="112">
        <v>1.95</v>
      </c>
    </row>
    <row r="1636" spans="1:5">
      <c r="A1636" s="108">
        <v>41465</v>
      </c>
      <c r="B1636" s="112">
        <v>2.94</v>
      </c>
      <c r="C1636" s="112">
        <v>3.53</v>
      </c>
      <c r="D1636" s="112">
        <v>2.62</v>
      </c>
      <c r="E1636" s="112">
        <v>1.94</v>
      </c>
    </row>
    <row r="1637" spans="1:5">
      <c r="A1637" s="108">
        <v>41466</v>
      </c>
      <c r="B1637" s="112">
        <v>2.84</v>
      </c>
      <c r="C1637" s="112">
        <v>3.37</v>
      </c>
      <c r="D1637" s="112">
        <v>2.57</v>
      </c>
      <c r="E1637" s="112">
        <v>2.06</v>
      </c>
    </row>
    <row r="1638" spans="1:5">
      <c r="A1638" s="108">
        <v>41467</v>
      </c>
      <c r="B1638" s="112">
        <v>2.86</v>
      </c>
      <c r="C1638" s="112">
        <v>3.38</v>
      </c>
      <c r="D1638" s="112">
        <v>2.58</v>
      </c>
      <c r="E1638" s="112">
        <v>2</v>
      </c>
    </row>
    <row r="1639" spans="1:5">
      <c r="A1639" s="108">
        <v>41470</v>
      </c>
      <c r="B1639" s="112">
        <v>2.89</v>
      </c>
      <c r="C1639" s="112">
        <v>3.45</v>
      </c>
      <c r="D1639" s="112">
        <v>2.54</v>
      </c>
      <c r="E1639" s="112">
        <v>1.96</v>
      </c>
    </row>
    <row r="1640" spans="1:5">
      <c r="A1640" s="108">
        <v>41471</v>
      </c>
      <c r="B1640" s="112">
        <v>2.88</v>
      </c>
      <c r="C1640" s="112">
        <v>3.44</v>
      </c>
      <c r="D1640" s="112">
        <v>2.5299999999999998</v>
      </c>
      <c r="E1640" s="112">
        <v>1.9</v>
      </c>
    </row>
    <row r="1641" spans="1:5">
      <c r="A1641" s="108">
        <v>41472</v>
      </c>
      <c r="B1641" s="112">
        <v>2.89</v>
      </c>
      <c r="C1641" s="112">
        <v>3.47</v>
      </c>
      <c r="D1641" s="112">
        <v>2.4900000000000002</v>
      </c>
      <c r="E1641" s="112">
        <v>1.85</v>
      </c>
    </row>
    <row r="1642" spans="1:5">
      <c r="A1642" s="108">
        <v>41473</v>
      </c>
      <c r="B1642" s="112">
        <v>2.85</v>
      </c>
      <c r="C1642" s="112">
        <v>3.41</v>
      </c>
      <c r="D1642" s="112">
        <v>2.5299999999999998</v>
      </c>
      <c r="E1642" s="112">
        <v>1.82</v>
      </c>
    </row>
    <row r="1643" spans="1:5">
      <c r="A1643" s="108">
        <v>41474</v>
      </c>
      <c r="B1643" s="112">
        <v>2.85</v>
      </c>
      <c r="C1643" s="112">
        <v>3.42</v>
      </c>
      <c r="D1643" s="112">
        <v>2.48</v>
      </c>
      <c r="E1643" s="112">
        <v>1.77</v>
      </c>
    </row>
    <row r="1644" spans="1:5">
      <c r="A1644" s="108">
        <v>41477</v>
      </c>
      <c r="B1644" s="112">
        <v>2.85</v>
      </c>
      <c r="C1644" s="112">
        <v>3.41</v>
      </c>
      <c r="D1644" s="112">
        <v>2.48</v>
      </c>
      <c r="E1644" s="112">
        <v>1.71</v>
      </c>
    </row>
    <row r="1645" spans="1:5">
      <c r="A1645" s="108">
        <v>41478</v>
      </c>
      <c r="B1645" s="112">
        <v>2.88</v>
      </c>
      <c r="C1645" s="112">
        <v>3.41</v>
      </c>
      <c r="D1645" s="112">
        <v>2.5</v>
      </c>
      <c r="E1645" s="112">
        <v>1.68</v>
      </c>
    </row>
    <row r="1646" spans="1:5">
      <c r="A1646" s="108">
        <v>41479</v>
      </c>
      <c r="B1646" s="112">
        <v>2.89</v>
      </c>
      <c r="C1646" s="112">
        <v>3.43</v>
      </c>
      <c r="D1646" s="112">
        <v>2.59</v>
      </c>
      <c r="E1646" s="112">
        <v>1.63</v>
      </c>
    </row>
    <row r="1647" spans="1:5">
      <c r="A1647" s="108">
        <v>41480</v>
      </c>
      <c r="B1647" s="112">
        <v>2.95</v>
      </c>
      <c r="C1647" s="112">
        <v>3.52</v>
      </c>
      <c r="D1647" s="112">
        <v>2.57</v>
      </c>
      <c r="E1647" s="112">
        <v>1.66</v>
      </c>
    </row>
    <row r="1648" spans="1:5">
      <c r="A1648" s="108">
        <v>41481</v>
      </c>
      <c r="B1648" s="112">
        <v>2.94</v>
      </c>
      <c r="C1648" s="112">
        <v>3.51</v>
      </c>
      <c r="D1648" s="112">
        <v>2.56</v>
      </c>
      <c r="E1648" s="112">
        <v>1.61</v>
      </c>
    </row>
    <row r="1649" spans="1:5">
      <c r="A1649" s="108">
        <v>41484</v>
      </c>
      <c r="B1649" s="112">
        <v>2.9</v>
      </c>
      <c r="C1649" s="112">
        <v>3.46</v>
      </c>
      <c r="D1649" s="112">
        <v>2.6</v>
      </c>
      <c r="E1649" s="112">
        <v>1.6</v>
      </c>
    </row>
    <row r="1650" spans="1:5">
      <c r="A1650" s="108">
        <v>41485</v>
      </c>
      <c r="B1650" s="112">
        <v>2.91</v>
      </c>
      <c r="C1650" s="112">
        <v>3.47</v>
      </c>
      <c r="D1650" s="112">
        <v>2.61</v>
      </c>
      <c r="E1650" s="112">
        <v>1.55</v>
      </c>
    </row>
    <row r="1651" spans="1:5">
      <c r="A1651" s="108">
        <v>41486</v>
      </c>
      <c r="B1651" s="112">
        <v>2.92</v>
      </c>
      <c r="C1651" s="112">
        <v>3.49</v>
      </c>
      <c r="D1651" s="112">
        <v>2.58</v>
      </c>
      <c r="E1651" s="112">
        <v>1.51</v>
      </c>
    </row>
    <row r="1652" spans="1:5">
      <c r="A1652" s="108">
        <v>41487</v>
      </c>
      <c r="B1652" s="112">
        <v>2.92</v>
      </c>
      <c r="C1652" s="112">
        <v>3.49</v>
      </c>
      <c r="D1652" s="112">
        <v>2.71</v>
      </c>
      <c r="E1652" s="112">
        <v>1.46</v>
      </c>
    </row>
    <row r="1653" spans="1:5">
      <c r="A1653" s="108">
        <v>41488</v>
      </c>
      <c r="B1653" s="112">
        <v>2.96</v>
      </c>
      <c r="C1653" s="112">
        <v>3.58</v>
      </c>
      <c r="D1653" s="112">
        <v>2.6</v>
      </c>
      <c r="E1653" s="112">
        <v>1.45</v>
      </c>
    </row>
    <row r="1654" spans="1:5">
      <c r="A1654" s="108">
        <v>41491</v>
      </c>
      <c r="B1654" s="112">
        <v>2.92</v>
      </c>
      <c r="C1654" s="112">
        <v>3.51</v>
      </c>
      <c r="D1654" s="112">
        <v>2.63</v>
      </c>
      <c r="E1654" s="112">
        <v>1.45</v>
      </c>
    </row>
    <row r="1655" spans="1:5">
      <c r="A1655" s="108">
        <v>41492</v>
      </c>
      <c r="B1655" s="112">
        <v>2.92</v>
      </c>
      <c r="C1655" s="112">
        <v>3.52</v>
      </c>
      <c r="D1655" s="112">
        <v>2.64</v>
      </c>
      <c r="E1655" s="112">
        <v>1.4</v>
      </c>
    </row>
    <row r="1656" spans="1:5">
      <c r="A1656" s="108">
        <v>41493</v>
      </c>
      <c r="B1656" s="112">
        <v>2.94</v>
      </c>
      <c r="C1656" s="112">
        <v>3.59</v>
      </c>
      <c r="D1656" s="112">
        <v>2.6</v>
      </c>
      <c r="E1656" s="112">
        <v>1.37</v>
      </c>
    </row>
    <row r="1657" spans="1:5">
      <c r="A1657" s="108">
        <v>41494</v>
      </c>
      <c r="B1657" s="112">
        <v>2.92</v>
      </c>
      <c r="C1657" s="112">
        <v>3.58</v>
      </c>
      <c r="D1657" s="112">
        <v>2.59</v>
      </c>
      <c r="E1657" s="112">
        <v>1.34</v>
      </c>
    </row>
    <row r="1658" spans="1:5">
      <c r="A1658" s="108">
        <v>41495</v>
      </c>
      <c r="B1658" s="112">
        <v>2.91</v>
      </c>
      <c r="C1658" s="112">
        <v>3.58</v>
      </c>
      <c r="D1658" s="112">
        <v>2.58</v>
      </c>
      <c r="E1658" s="112">
        <v>1.3</v>
      </c>
    </row>
    <row r="1659" spans="1:5">
      <c r="A1659" s="108">
        <v>41498</v>
      </c>
      <c r="B1659" s="112">
        <v>2.9</v>
      </c>
      <c r="C1659" s="112">
        <v>3.54</v>
      </c>
      <c r="D1659" s="112">
        <v>2.62</v>
      </c>
      <c r="E1659" s="112">
        <v>1.27</v>
      </c>
    </row>
    <row r="1660" spans="1:5">
      <c r="A1660" s="108">
        <v>41499</v>
      </c>
      <c r="B1660" s="112">
        <v>2.92</v>
      </c>
      <c r="C1660" s="112">
        <v>3.57</v>
      </c>
      <c r="D1660" s="112">
        <v>2.72</v>
      </c>
      <c r="E1660" s="112">
        <v>1.24</v>
      </c>
    </row>
    <row r="1661" spans="1:5">
      <c r="A1661" s="108">
        <v>41500</v>
      </c>
      <c r="B1661" s="112">
        <v>2.97</v>
      </c>
      <c r="C1661" s="112">
        <v>3.66</v>
      </c>
      <c r="D1661" s="112">
        <v>2.71</v>
      </c>
      <c r="E1661" s="112">
        <v>1.27</v>
      </c>
    </row>
    <row r="1662" spans="1:5">
      <c r="A1662" s="108">
        <v>41502</v>
      </c>
      <c r="B1662" s="112">
        <v>2.96</v>
      </c>
      <c r="C1662" s="112">
        <v>3.67</v>
      </c>
      <c r="D1662" s="112">
        <v>2.83</v>
      </c>
      <c r="E1662" s="112">
        <v>1.24</v>
      </c>
    </row>
    <row r="1663" spans="1:5">
      <c r="A1663" s="108">
        <v>41505</v>
      </c>
      <c r="B1663" s="112">
        <v>2.99</v>
      </c>
      <c r="C1663" s="112">
        <v>3.74</v>
      </c>
      <c r="D1663" s="112">
        <v>2.88</v>
      </c>
      <c r="E1663" s="112">
        <v>1.22</v>
      </c>
    </row>
    <row r="1664" spans="1:5">
      <c r="A1664" s="108">
        <v>41506</v>
      </c>
      <c r="B1664" s="112">
        <v>2.94</v>
      </c>
      <c r="C1664" s="112">
        <v>3.64</v>
      </c>
      <c r="D1664" s="112">
        <v>2.81</v>
      </c>
      <c r="E1664" s="112">
        <v>1.26</v>
      </c>
    </row>
    <row r="1665" spans="1:5">
      <c r="A1665" s="108">
        <v>41507</v>
      </c>
      <c r="B1665" s="112">
        <v>2.97</v>
      </c>
      <c r="C1665" s="112">
        <v>3.66</v>
      </c>
      <c r="D1665" s="112">
        <v>2.89</v>
      </c>
      <c r="E1665" s="112">
        <v>1.24</v>
      </c>
    </row>
    <row r="1666" spans="1:5">
      <c r="A1666" s="108">
        <v>41508</v>
      </c>
      <c r="B1666" s="112">
        <v>2.99</v>
      </c>
      <c r="C1666" s="112">
        <v>3.73</v>
      </c>
      <c r="D1666" s="112">
        <v>2.88</v>
      </c>
      <c r="E1666" s="112">
        <v>1.22</v>
      </c>
    </row>
    <row r="1667" spans="1:5">
      <c r="A1667" s="108">
        <v>41509</v>
      </c>
      <c r="B1667" s="112">
        <v>2.96</v>
      </c>
      <c r="C1667" s="112">
        <v>3.72</v>
      </c>
      <c r="D1667" s="112">
        <v>2.81</v>
      </c>
      <c r="E1667" s="112">
        <v>1.2</v>
      </c>
    </row>
    <row r="1668" spans="1:5">
      <c r="A1668" s="108">
        <v>41512</v>
      </c>
      <c r="B1668" s="112">
        <v>2.94</v>
      </c>
      <c r="C1668" s="112">
        <v>3.67</v>
      </c>
      <c r="D1668" s="112">
        <v>2.79</v>
      </c>
      <c r="E1668" s="112">
        <v>1.18</v>
      </c>
    </row>
    <row r="1669" spans="1:5">
      <c r="A1669" s="108">
        <v>41513</v>
      </c>
      <c r="B1669" s="112">
        <v>2.94</v>
      </c>
      <c r="C1669" s="112">
        <v>3.66</v>
      </c>
      <c r="D1669" s="112">
        <v>2.71</v>
      </c>
      <c r="E1669" s="112">
        <v>1.1399999999999999</v>
      </c>
    </row>
    <row r="1670" spans="1:5">
      <c r="A1670" s="108">
        <v>41514</v>
      </c>
      <c r="B1670" s="112">
        <v>2.93</v>
      </c>
      <c r="C1670" s="112">
        <v>3.61</v>
      </c>
      <c r="D1670" s="112">
        <v>2.77</v>
      </c>
      <c r="E1670" s="112">
        <v>1.1100000000000001</v>
      </c>
    </row>
    <row r="1671" spans="1:5">
      <c r="A1671" s="108">
        <v>41515</v>
      </c>
      <c r="B1671" s="112">
        <v>2.91</v>
      </c>
      <c r="C1671" s="112">
        <v>3.58</v>
      </c>
      <c r="D1671" s="112">
        <v>2.76</v>
      </c>
      <c r="E1671" s="112">
        <v>1.0900000000000001</v>
      </c>
    </row>
    <row r="1672" spans="1:5">
      <c r="A1672" s="108">
        <v>41516</v>
      </c>
      <c r="B1672" s="112">
        <v>2.88</v>
      </c>
      <c r="C1672" s="112">
        <v>3.53</v>
      </c>
      <c r="D1672" s="112">
        <v>2.78</v>
      </c>
      <c r="E1672" s="112">
        <v>1.0900000000000001</v>
      </c>
    </row>
    <row r="1673" spans="1:5">
      <c r="A1673" s="108">
        <v>41519</v>
      </c>
      <c r="B1673" s="112">
        <v>2.92</v>
      </c>
      <c r="C1673" s="112">
        <v>3.59</v>
      </c>
      <c r="D1673" s="112">
        <v>2.78</v>
      </c>
      <c r="E1673" s="112">
        <v>1.1100000000000001</v>
      </c>
    </row>
    <row r="1674" spans="1:5">
      <c r="A1674" s="108">
        <v>41520</v>
      </c>
      <c r="B1674" s="112">
        <v>2.93</v>
      </c>
      <c r="C1674" s="112">
        <v>3.6</v>
      </c>
      <c r="D1674" s="112">
        <v>2.86</v>
      </c>
      <c r="E1674" s="112">
        <v>1.08</v>
      </c>
    </row>
    <row r="1675" spans="1:5">
      <c r="A1675" s="108">
        <v>41521</v>
      </c>
      <c r="B1675" s="112">
        <v>2.93</v>
      </c>
      <c r="C1675" s="112">
        <v>3.63</v>
      </c>
      <c r="D1675" s="112">
        <v>2.9</v>
      </c>
      <c r="E1675" s="112">
        <v>1.04</v>
      </c>
    </row>
    <row r="1676" spans="1:5">
      <c r="A1676" s="108">
        <v>41522</v>
      </c>
      <c r="B1676" s="112">
        <v>2.99</v>
      </c>
      <c r="C1676" s="112">
        <v>3.7</v>
      </c>
      <c r="D1676" s="112">
        <v>2.99</v>
      </c>
      <c r="E1676" s="112">
        <v>1.1299999999999999</v>
      </c>
    </row>
    <row r="1677" spans="1:5">
      <c r="A1677" s="108">
        <v>41523</v>
      </c>
      <c r="B1677" s="112">
        <v>2.99</v>
      </c>
      <c r="C1677" s="112">
        <v>3.69</v>
      </c>
      <c r="D1677" s="112">
        <v>2.93</v>
      </c>
      <c r="E1677" s="112">
        <v>1.0900000000000001</v>
      </c>
    </row>
    <row r="1678" spans="1:5">
      <c r="A1678" s="108">
        <v>41526</v>
      </c>
      <c r="B1678" s="112">
        <v>2.95</v>
      </c>
      <c r="C1678" s="112">
        <v>3.59</v>
      </c>
      <c r="D1678" s="112">
        <v>2.91</v>
      </c>
      <c r="E1678" s="112">
        <v>1.1100000000000001</v>
      </c>
    </row>
    <row r="1679" spans="1:5">
      <c r="A1679" s="108">
        <v>41527</v>
      </c>
      <c r="B1679" s="112">
        <v>2.97</v>
      </c>
      <c r="C1679" s="112">
        <v>3.62</v>
      </c>
      <c r="D1679" s="112">
        <v>2.96</v>
      </c>
      <c r="E1679" s="112">
        <v>1.0900000000000001</v>
      </c>
    </row>
    <row r="1680" spans="1:5">
      <c r="A1680" s="108">
        <v>41528</v>
      </c>
      <c r="B1680" s="112">
        <v>2.94</v>
      </c>
      <c r="C1680" s="112">
        <v>3.55</v>
      </c>
      <c r="D1680" s="112">
        <v>2.91</v>
      </c>
      <c r="E1680" s="112">
        <v>1.08</v>
      </c>
    </row>
    <row r="1681" spans="1:5">
      <c r="A1681" s="108">
        <v>41529</v>
      </c>
      <c r="B1681" s="112">
        <v>2.91</v>
      </c>
      <c r="C1681" s="112">
        <v>3.53</v>
      </c>
      <c r="D1681" s="112">
        <v>2.91</v>
      </c>
      <c r="E1681" s="112">
        <v>1.08</v>
      </c>
    </row>
    <row r="1682" spans="1:5">
      <c r="A1682" s="108">
        <v>41530</v>
      </c>
      <c r="B1682" s="112">
        <v>2.93</v>
      </c>
      <c r="C1682" s="112">
        <v>3.57</v>
      </c>
      <c r="D1682" s="112">
        <v>2.88</v>
      </c>
      <c r="E1682" s="112">
        <v>1.06</v>
      </c>
    </row>
    <row r="1683" spans="1:5">
      <c r="A1683" s="108">
        <v>41533</v>
      </c>
      <c r="B1683" s="112">
        <v>2.87</v>
      </c>
      <c r="C1683" s="112">
        <v>3.5</v>
      </c>
      <c r="D1683" s="112">
        <v>2.86</v>
      </c>
      <c r="E1683" s="112">
        <v>1.1499999999999999</v>
      </c>
    </row>
    <row r="1684" spans="1:5">
      <c r="A1684" s="108">
        <v>41534</v>
      </c>
      <c r="B1684" s="112">
        <v>2.85</v>
      </c>
      <c r="C1684" s="112">
        <v>3.47</v>
      </c>
      <c r="D1684" s="112">
        <v>2.85</v>
      </c>
      <c r="E1684" s="112">
        <v>1.1299999999999999</v>
      </c>
    </row>
    <row r="1685" spans="1:5">
      <c r="A1685" s="108">
        <v>41540</v>
      </c>
      <c r="B1685" s="112">
        <v>2.8</v>
      </c>
      <c r="C1685" s="112">
        <v>3.4</v>
      </c>
      <c r="D1685" s="112">
        <v>2.7</v>
      </c>
      <c r="E1685" s="112">
        <v>1.17</v>
      </c>
    </row>
    <row r="1686" spans="1:5">
      <c r="A1686" s="108">
        <v>41541</v>
      </c>
      <c r="B1686" s="112">
        <v>2.82</v>
      </c>
      <c r="C1686" s="112">
        <v>3.39</v>
      </c>
      <c r="D1686" s="112">
        <v>2.66</v>
      </c>
      <c r="E1686" s="112">
        <v>1.1499999999999999</v>
      </c>
    </row>
    <row r="1687" spans="1:5">
      <c r="A1687" s="108">
        <v>41542</v>
      </c>
      <c r="B1687" s="112">
        <v>2.84</v>
      </c>
      <c r="C1687" s="112">
        <v>3.4</v>
      </c>
      <c r="D1687" s="112">
        <v>2.63</v>
      </c>
      <c r="E1687" s="112">
        <v>1.1299999999999999</v>
      </c>
    </row>
    <row r="1688" spans="1:5">
      <c r="A1688" s="108">
        <v>41543</v>
      </c>
      <c r="B1688" s="112">
        <v>2.85</v>
      </c>
      <c r="C1688" s="112">
        <v>3.46</v>
      </c>
      <c r="D1688" s="112">
        <v>2.65</v>
      </c>
      <c r="E1688" s="112">
        <v>1.1000000000000001</v>
      </c>
    </row>
    <row r="1689" spans="1:5">
      <c r="A1689" s="108">
        <v>41544</v>
      </c>
      <c r="B1689" s="112">
        <v>2.83</v>
      </c>
      <c r="C1689" s="112">
        <v>3.44</v>
      </c>
      <c r="D1689" s="112">
        <v>2.62</v>
      </c>
      <c r="E1689" s="112">
        <v>1.08</v>
      </c>
    </row>
    <row r="1690" spans="1:5">
      <c r="A1690" s="108">
        <v>41547</v>
      </c>
      <c r="B1690" s="112">
        <v>2.82</v>
      </c>
      <c r="C1690" s="112">
        <v>3.42</v>
      </c>
      <c r="D1690" s="112">
        <v>2.61</v>
      </c>
      <c r="E1690" s="112">
        <v>1.05</v>
      </c>
    </row>
    <row r="1691" spans="1:5">
      <c r="A1691" s="108">
        <v>41548</v>
      </c>
      <c r="B1691" s="112">
        <v>2.84</v>
      </c>
      <c r="C1691" s="112">
        <v>3.45</v>
      </c>
      <c r="D1691" s="112">
        <v>2.65</v>
      </c>
      <c r="E1691" s="112">
        <v>1.03</v>
      </c>
    </row>
    <row r="1692" spans="1:5">
      <c r="A1692" s="108">
        <v>41549</v>
      </c>
      <c r="B1692" s="112">
        <v>2.82</v>
      </c>
      <c r="C1692" s="112">
        <v>3.41</v>
      </c>
      <c r="D1692" s="112">
        <v>2.62</v>
      </c>
      <c r="E1692" s="112">
        <v>1.02</v>
      </c>
    </row>
    <row r="1693" spans="1:5">
      <c r="A1693" s="108">
        <v>41551</v>
      </c>
      <c r="B1693" s="112">
        <v>2.83</v>
      </c>
      <c r="C1693" s="112">
        <v>3.4</v>
      </c>
      <c r="D1693" s="112">
        <v>2.64</v>
      </c>
      <c r="E1693" s="112">
        <v>0.99</v>
      </c>
    </row>
    <row r="1694" spans="1:5">
      <c r="A1694" s="108">
        <v>41554</v>
      </c>
      <c r="B1694" s="112">
        <v>2.84</v>
      </c>
      <c r="C1694" s="112">
        <v>3.42</v>
      </c>
      <c r="D1694" s="112">
        <v>2.63</v>
      </c>
      <c r="E1694" s="112">
        <v>0.96</v>
      </c>
    </row>
    <row r="1695" spans="1:5">
      <c r="A1695" s="108">
        <v>41555</v>
      </c>
      <c r="B1695" s="112">
        <v>2.85</v>
      </c>
      <c r="C1695" s="112">
        <v>3.46</v>
      </c>
      <c r="D1695" s="112">
        <v>2.63</v>
      </c>
      <c r="E1695" s="112">
        <v>0.94</v>
      </c>
    </row>
    <row r="1696" spans="1:5">
      <c r="A1696" s="108">
        <v>41557</v>
      </c>
      <c r="B1696" s="112">
        <v>2.87</v>
      </c>
      <c r="C1696" s="112">
        <v>3.51</v>
      </c>
      <c r="D1696" s="112">
        <v>2.68</v>
      </c>
      <c r="E1696" s="112">
        <v>0.92</v>
      </c>
    </row>
    <row r="1697" spans="1:5">
      <c r="A1697" s="108">
        <v>41558</v>
      </c>
      <c r="B1697" s="112">
        <v>2.86</v>
      </c>
      <c r="C1697" s="112">
        <v>3.5</v>
      </c>
      <c r="D1697" s="112">
        <v>2.69</v>
      </c>
      <c r="E1697" s="112">
        <v>0.9</v>
      </c>
    </row>
    <row r="1698" spans="1:5">
      <c r="A1698" s="108">
        <v>41561</v>
      </c>
      <c r="B1698" s="112">
        <v>2.88</v>
      </c>
      <c r="C1698" s="112">
        <v>3.54</v>
      </c>
      <c r="D1698" s="112">
        <v>2.69</v>
      </c>
      <c r="E1698" s="112">
        <v>0.89</v>
      </c>
    </row>
    <row r="1699" spans="1:5">
      <c r="A1699" s="108">
        <v>41562</v>
      </c>
      <c r="B1699" s="112">
        <v>2.88</v>
      </c>
      <c r="C1699" s="112">
        <v>3.53</v>
      </c>
      <c r="D1699" s="112">
        <v>2.73</v>
      </c>
      <c r="E1699" s="112">
        <v>0.86</v>
      </c>
    </row>
    <row r="1700" spans="1:5">
      <c r="A1700" s="108">
        <v>41563</v>
      </c>
      <c r="B1700" s="112">
        <v>2.87</v>
      </c>
      <c r="C1700" s="112">
        <v>3.51</v>
      </c>
      <c r="D1700" s="112">
        <v>2.66</v>
      </c>
      <c r="E1700" s="112">
        <v>0.84</v>
      </c>
    </row>
    <row r="1701" spans="1:5">
      <c r="A1701" s="108">
        <v>41564</v>
      </c>
      <c r="B1701" s="112">
        <v>2.85</v>
      </c>
      <c r="C1701" s="112">
        <v>3.49</v>
      </c>
      <c r="D1701" s="112">
        <v>2.59</v>
      </c>
      <c r="E1701" s="112">
        <v>0.83</v>
      </c>
    </row>
    <row r="1702" spans="1:5">
      <c r="A1702" s="108">
        <v>41565</v>
      </c>
      <c r="B1702" s="112">
        <v>2.82</v>
      </c>
      <c r="C1702" s="112">
        <v>3.44</v>
      </c>
      <c r="D1702" s="112">
        <v>2.58</v>
      </c>
      <c r="E1702" s="112">
        <v>0.85</v>
      </c>
    </row>
    <row r="1703" spans="1:5">
      <c r="A1703" s="108">
        <v>41568</v>
      </c>
      <c r="B1703" s="112">
        <v>2.84</v>
      </c>
      <c r="C1703" s="112">
        <v>3.45</v>
      </c>
      <c r="D1703" s="112">
        <v>2.6</v>
      </c>
      <c r="E1703" s="112">
        <v>0.84</v>
      </c>
    </row>
    <row r="1704" spans="1:5">
      <c r="A1704" s="108">
        <v>41569</v>
      </c>
      <c r="B1704" s="112">
        <v>2.83</v>
      </c>
      <c r="C1704" s="112">
        <v>3.44</v>
      </c>
      <c r="D1704" s="112">
        <v>2.5099999999999998</v>
      </c>
      <c r="E1704" s="112">
        <v>0.82</v>
      </c>
    </row>
    <row r="1705" spans="1:5">
      <c r="A1705" s="108">
        <v>41570</v>
      </c>
      <c r="B1705" s="112">
        <v>2.79</v>
      </c>
      <c r="C1705" s="112">
        <v>3.35</v>
      </c>
      <c r="D1705" s="112">
        <v>2.5</v>
      </c>
      <c r="E1705" s="112">
        <v>0.87</v>
      </c>
    </row>
    <row r="1706" spans="1:5">
      <c r="A1706" s="108">
        <v>41571</v>
      </c>
      <c r="B1706" s="112">
        <v>2.8</v>
      </c>
      <c r="C1706" s="112">
        <v>3.37</v>
      </c>
      <c r="D1706" s="112">
        <v>2.52</v>
      </c>
      <c r="E1706" s="112">
        <v>0.85</v>
      </c>
    </row>
    <row r="1707" spans="1:5">
      <c r="A1707" s="108">
        <v>41572</v>
      </c>
      <c r="B1707" s="112">
        <v>2.8</v>
      </c>
      <c r="C1707" s="112">
        <v>3.36</v>
      </c>
      <c r="D1707" s="112">
        <v>2.5099999999999998</v>
      </c>
      <c r="E1707" s="112">
        <v>0.82</v>
      </c>
    </row>
    <row r="1708" spans="1:5">
      <c r="A1708" s="108">
        <v>41575</v>
      </c>
      <c r="B1708" s="112">
        <v>2.83</v>
      </c>
      <c r="C1708" s="112">
        <v>3.42</v>
      </c>
      <c r="D1708" s="112">
        <v>2.52</v>
      </c>
      <c r="E1708" s="112">
        <v>0.83</v>
      </c>
    </row>
    <row r="1709" spans="1:5">
      <c r="A1709" s="108">
        <v>41576</v>
      </c>
      <c r="B1709" s="112">
        <v>2.8</v>
      </c>
      <c r="C1709" s="112">
        <v>3.39</v>
      </c>
      <c r="D1709" s="112">
        <v>2.5</v>
      </c>
      <c r="E1709" s="112">
        <v>0.83</v>
      </c>
    </row>
    <row r="1710" spans="1:5">
      <c r="A1710" s="108">
        <v>41577</v>
      </c>
      <c r="B1710" s="112">
        <v>2.79</v>
      </c>
      <c r="C1710" s="112">
        <v>3.36</v>
      </c>
      <c r="D1710" s="112">
        <v>2.54</v>
      </c>
      <c r="E1710" s="112">
        <v>0.81</v>
      </c>
    </row>
    <row r="1711" spans="1:5">
      <c r="A1711" s="108">
        <v>41578</v>
      </c>
      <c r="B1711" s="112">
        <v>2.82</v>
      </c>
      <c r="C1711" s="112">
        <v>3.4</v>
      </c>
      <c r="D1711" s="112">
        <v>2.5499999999999998</v>
      </c>
      <c r="E1711" s="112">
        <v>0.82</v>
      </c>
    </row>
    <row r="1712" spans="1:5">
      <c r="A1712" s="108">
        <v>41579</v>
      </c>
      <c r="B1712" s="112">
        <v>2.84</v>
      </c>
      <c r="C1712" s="112">
        <v>3.45</v>
      </c>
      <c r="D1712" s="112">
        <v>2.62</v>
      </c>
      <c r="E1712" s="112">
        <v>0.82</v>
      </c>
    </row>
    <row r="1713" spans="1:5">
      <c r="A1713" s="108">
        <v>41582</v>
      </c>
      <c r="B1713" s="112">
        <v>2.87</v>
      </c>
      <c r="C1713" s="112">
        <v>3.48</v>
      </c>
      <c r="D1713" s="112">
        <v>2.6</v>
      </c>
      <c r="E1713" s="112">
        <v>0.82</v>
      </c>
    </row>
    <row r="1714" spans="1:5">
      <c r="A1714" s="108">
        <v>41583</v>
      </c>
      <c r="B1714" s="112">
        <v>2.89</v>
      </c>
      <c r="C1714" s="112">
        <v>3.51</v>
      </c>
      <c r="D1714" s="112">
        <v>2.67</v>
      </c>
      <c r="E1714" s="112">
        <v>0.82</v>
      </c>
    </row>
    <row r="1715" spans="1:5">
      <c r="A1715" s="108">
        <v>41584</v>
      </c>
      <c r="B1715" s="112">
        <v>2.88</v>
      </c>
      <c r="C1715" s="112">
        <v>3.5</v>
      </c>
      <c r="D1715" s="112">
        <v>2.64</v>
      </c>
      <c r="E1715" s="112">
        <v>0.79</v>
      </c>
    </row>
    <row r="1716" spans="1:5">
      <c r="A1716" s="108">
        <v>41585</v>
      </c>
      <c r="B1716" s="112">
        <v>2.9</v>
      </c>
      <c r="C1716" s="112">
        <v>3.51</v>
      </c>
      <c r="D1716" s="112">
        <v>2.6</v>
      </c>
      <c r="E1716" s="112">
        <v>0.78</v>
      </c>
    </row>
    <row r="1717" spans="1:5">
      <c r="A1717" s="108">
        <v>41586</v>
      </c>
      <c r="B1717" s="112">
        <v>2.89</v>
      </c>
      <c r="C1717" s="112">
        <v>3.49</v>
      </c>
      <c r="D1717" s="112">
        <v>2.75</v>
      </c>
      <c r="E1717" s="112">
        <v>0.76</v>
      </c>
    </row>
    <row r="1718" spans="1:5">
      <c r="A1718" s="108">
        <v>41589</v>
      </c>
      <c r="B1718" s="112">
        <v>2.96</v>
      </c>
      <c r="C1718" s="112">
        <v>3.58</v>
      </c>
      <c r="D1718" s="112">
        <v>2.75</v>
      </c>
      <c r="E1718" s="112">
        <v>0.95</v>
      </c>
    </row>
    <row r="1719" spans="1:5">
      <c r="A1719" s="108">
        <v>41590</v>
      </c>
      <c r="B1719" s="112">
        <v>2.96</v>
      </c>
      <c r="C1719" s="112">
        <v>3.59</v>
      </c>
      <c r="D1719" s="112">
        <v>2.77</v>
      </c>
      <c r="E1719" s="112">
        <v>0.92</v>
      </c>
    </row>
    <row r="1720" spans="1:5">
      <c r="A1720" s="108">
        <v>41591</v>
      </c>
      <c r="B1720" s="112">
        <v>2.94</v>
      </c>
      <c r="C1720" s="112">
        <v>3.56</v>
      </c>
      <c r="D1720" s="112">
        <v>2.7</v>
      </c>
      <c r="E1720" s="112">
        <v>0.91</v>
      </c>
    </row>
    <row r="1721" spans="1:5">
      <c r="A1721" s="108">
        <v>41592</v>
      </c>
      <c r="B1721" s="112">
        <v>2.94</v>
      </c>
      <c r="C1721" s="112">
        <v>3.57</v>
      </c>
      <c r="D1721" s="112">
        <v>2.69</v>
      </c>
      <c r="E1721" s="112">
        <v>0.88</v>
      </c>
    </row>
    <row r="1722" spans="1:5">
      <c r="A1722" s="108">
        <v>41593</v>
      </c>
      <c r="B1722" s="112">
        <v>2.94</v>
      </c>
      <c r="C1722" s="112">
        <v>3.59</v>
      </c>
      <c r="D1722" s="112">
        <v>2.7</v>
      </c>
      <c r="E1722" s="112">
        <v>0.85</v>
      </c>
    </row>
    <row r="1723" spans="1:5">
      <c r="A1723" s="108">
        <v>41596</v>
      </c>
      <c r="B1723" s="112">
        <v>2.94</v>
      </c>
      <c r="C1723" s="112">
        <v>3.59</v>
      </c>
      <c r="D1723" s="112">
        <v>2.67</v>
      </c>
      <c r="E1723" s="112">
        <v>0.83</v>
      </c>
    </row>
    <row r="1724" spans="1:5">
      <c r="A1724" s="108">
        <v>41597</v>
      </c>
      <c r="B1724" s="112">
        <v>2.95</v>
      </c>
      <c r="C1724" s="112">
        <v>3.64</v>
      </c>
      <c r="D1724" s="112">
        <v>2.71</v>
      </c>
      <c r="E1724" s="112">
        <v>0.82</v>
      </c>
    </row>
    <row r="1725" spans="1:5">
      <c r="A1725" s="108">
        <v>41598</v>
      </c>
      <c r="B1725" s="112">
        <v>2.96</v>
      </c>
      <c r="C1725" s="112">
        <v>3.64</v>
      </c>
      <c r="D1725" s="112">
        <v>2.8</v>
      </c>
      <c r="E1725" s="112">
        <v>0.79</v>
      </c>
    </row>
    <row r="1726" spans="1:5">
      <c r="A1726" s="108">
        <v>41599</v>
      </c>
      <c r="B1726" s="112">
        <v>2.98</v>
      </c>
      <c r="C1726" s="112">
        <v>3.68</v>
      </c>
      <c r="D1726" s="112">
        <v>2.78</v>
      </c>
      <c r="E1726" s="112">
        <v>0.78</v>
      </c>
    </row>
    <row r="1727" spans="1:5">
      <c r="A1727" s="108">
        <v>41600</v>
      </c>
      <c r="B1727" s="112">
        <v>2.95</v>
      </c>
      <c r="C1727" s="112">
        <v>3.64</v>
      </c>
      <c r="D1727" s="112">
        <v>2.74</v>
      </c>
      <c r="E1727" s="112">
        <v>0.8</v>
      </c>
    </row>
    <row r="1728" spans="1:5">
      <c r="A1728" s="108">
        <v>41603</v>
      </c>
      <c r="B1728" s="112">
        <v>2.97</v>
      </c>
      <c r="C1728" s="112">
        <v>3.65</v>
      </c>
      <c r="D1728" s="112">
        <v>2.73</v>
      </c>
      <c r="E1728" s="112">
        <v>0.8</v>
      </c>
    </row>
    <row r="1729" spans="1:5">
      <c r="A1729" s="108">
        <v>41604</v>
      </c>
      <c r="B1729" s="112">
        <v>2.96</v>
      </c>
      <c r="C1729" s="112">
        <v>3.63</v>
      </c>
      <c r="D1729" s="112">
        <v>2.71</v>
      </c>
      <c r="E1729" s="112">
        <v>0.77</v>
      </c>
    </row>
    <row r="1730" spans="1:5">
      <c r="A1730" s="108">
        <v>41605</v>
      </c>
      <c r="B1730" s="112">
        <v>2.97</v>
      </c>
      <c r="C1730" s="112">
        <v>3.64</v>
      </c>
      <c r="D1730" s="112">
        <v>2.74</v>
      </c>
      <c r="E1730" s="112">
        <v>0.75</v>
      </c>
    </row>
    <row r="1731" spans="1:5">
      <c r="A1731" s="108">
        <v>41606</v>
      </c>
      <c r="B1731" s="112">
        <v>2.99</v>
      </c>
      <c r="C1731" s="112">
        <v>3.65</v>
      </c>
      <c r="D1731" s="112">
        <v>2.74</v>
      </c>
      <c r="E1731" s="112">
        <v>0.74</v>
      </c>
    </row>
    <row r="1732" spans="1:5">
      <c r="A1732" s="108">
        <v>41607</v>
      </c>
      <c r="B1732" s="112">
        <v>3.01</v>
      </c>
      <c r="C1732" s="112">
        <v>3.67</v>
      </c>
      <c r="D1732" s="112">
        <v>2.74</v>
      </c>
      <c r="E1732" s="112">
        <v>0.75</v>
      </c>
    </row>
    <row r="1733" spans="1:5">
      <c r="A1733" s="108">
        <v>41610</v>
      </c>
      <c r="B1733" s="112">
        <v>3.04</v>
      </c>
      <c r="C1733" s="112">
        <v>3.73</v>
      </c>
      <c r="D1733" s="112">
        <v>2.8</v>
      </c>
      <c r="E1733" s="112">
        <v>0.76</v>
      </c>
    </row>
    <row r="1734" spans="1:5">
      <c r="A1734" s="108">
        <v>41611</v>
      </c>
      <c r="B1734" s="112">
        <v>3.04</v>
      </c>
      <c r="C1734" s="112">
        <v>3.73</v>
      </c>
      <c r="D1734" s="112">
        <v>2.78</v>
      </c>
      <c r="E1734" s="112">
        <v>0.74</v>
      </c>
    </row>
    <row r="1735" spans="1:5">
      <c r="A1735" s="108">
        <v>41612</v>
      </c>
      <c r="B1735" s="112">
        <v>3.03</v>
      </c>
      <c r="C1735" s="112">
        <v>3.73</v>
      </c>
      <c r="D1735" s="112">
        <v>2.83</v>
      </c>
      <c r="E1735" s="112">
        <v>0.73</v>
      </c>
    </row>
    <row r="1736" spans="1:5">
      <c r="A1736" s="108">
        <v>41613</v>
      </c>
      <c r="B1736" s="112">
        <v>3.02</v>
      </c>
      <c r="C1736" s="112">
        <v>3.76</v>
      </c>
      <c r="D1736" s="112">
        <v>2.87</v>
      </c>
      <c r="E1736" s="112">
        <v>0.71</v>
      </c>
    </row>
    <row r="1737" spans="1:5">
      <c r="A1737" s="108">
        <v>41614</v>
      </c>
      <c r="B1737" s="112">
        <v>3.01</v>
      </c>
      <c r="C1737" s="112">
        <v>3.73</v>
      </c>
      <c r="D1737" s="112">
        <v>2.86</v>
      </c>
      <c r="E1737" s="112">
        <v>0.69</v>
      </c>
    </row>
    <row r="1738" spans="1:5">
      <c r="A1738" s="108">
        <v>41617</v>
      </c>
      <c r="B1738" s="112">
        <v>2.98</v>
      </c>
      <c r="C1738" s="112">
        <v>3.68</v>
      </c>
      <c r="D1738" s="112">
        <v>2.84</v>
      </c>
      <c r="E1738" s="112">
        <v>0.7</v>
      </c>
    </row>
    <row r="1739" spans="1:5">
      <c r="A1739" s="108">
        <v>41618</v>
      </c>
      <c r="B1739" s="112">
        <v>2.99</v>
      </c>
      <c r="C1739" s="112">
        <v>3.69</v>
      </c>
      <c r="D1739" s="112">
        <v>2.8</v>
      </c>
      <c r="E1739" s="112">
        <v>0.68</v>
      </c>
    </row>
    <row r="1740" spans="1:5">
      <c r="A1740" s="108">
        <v>41619</v>
      </c>
      <c r="B1740" s="112">
        <v>3.01</v>
      </c>
      <c r="C1740" s="112">
        <v>3.72</v>
      </c>
      <c r="D1740" s="112">
        <v>2.85</v>
      </c>
      <c r="E1740" s="112">
        <v>0.67</v>
      </c>
    </row>
    <row r="1741" spans="1:5">
      <c r="A1741" s="108">
        <v>41620</v>
      </c>
      <c r="B1741" s="112">
        <v>3.01</v>
      </c>
      <c r="C1741" s="112">
        <v>3.71</v>
      </c>
      <c r="D1741" s="112">
        <v>2.88</v>
      </c>
      <c r="E1741" s="112">
        <v>0.65</v>
      </c>
    </row>
    <row r="1742" spans="1:5">
      <c r="A1742" s="108">
        <v>41621</v>
      </c>
      <c r="B1742" s="112">
        <v>2.96</v>
      </c>
      <c r="C1742" s="112">
        <v>3.68</v>
      </c>
      <c r="D1742" s="112">
        <v>2.86</v>
      </c>
      <c r="E1742" s="112">
        <v>0.73</v>
      </c>
    </row>
    <row r="1743" spans="1:5">
      <c r="A1743" s="108">
        <v>41624</v>
      </c>
      <c r="B1743" s="112">
        <v>2.92</v>
      </c>
      <c r="C1743" s="112">
        <v>3.63</v>
      </c>
      <c r="D1743" s="112">
        <v>2.88</v>
      </c>
      <c r="E1743" s="112">
        <v>0.79</v>
      </c>
    </row>
    <row r="1744" spans="1:5">
      <c r="A1744" s="108">
        <v>41625</v>
      </c>
      <c r="B1744" s="112">
        <v>2.88</v>
      </c>
      <c r="C1744" s="112">
        <v>3.61</v>
      </c>
      <c r="D1744" s="112">
        <v>2.84</v>
      </c>
      <c r="E1744" s="112">
        <v>0.82</v>
      </c>
    </row>
    <row r="1745" spans="1:5">
      <c r="A1745" s="108">
        <v>41626</v>
      </c>
      <c r="B1745" s="112">
        <v>2.9</v>
      </c>
      <c r="C1745" s="112">
        <v>3.62</v>
      </c>
      <c r="D1745" s="112">
        <v>2.89</v>
      </c>
      <c r="E1745" s="112">
        <v>0.81</v>
      </c>
    </row>
    <row r="1746" spans="1:5">
      <c r="A1746" s="108">
        <v>41627</v>
      </c>
      <c r="B1746" s="112">
        <v>2.89</v>
      </c>
      <c r="C1746" s="112">
        <v>3.63</v>
      </c>
      <c r="D1746" s="112">
        <v>2.93</v>
      </c>
      <c r="E1746" s="112">
        <v>0.79</v>
      </c>
    </row>
    <row r="1747" spans="1:5">
      <c r="A1747" s="108">
        <v>41628</v>
      </c>
      <c r="B1747" s="112">
        <v>2.88</v>
      </c>
      <c r="C1747" s="112">
        <v>3.63</v>
      </c>
      <c r="D1747" s="112">
        <v>2.89</v>
      </c>
      <c r="E1747" s="112">
        <v>0.78</v>
      </c>
    </row>
    <row r="1748" spans="1:5">
      <c r="A1748" s="108">
        <v>41631</v>
      </c>
      <c r="B1748" s="112">
        <v>2.88</v>
      </c>
      <c r="C1748" s="112">
        <v>3.58</v>
      </c>
      <c r="D1748" s="112">
        <v>2.93</v>
      </c>
      <c r="E1748" s="112">
        <v>0.75</v>
      </c>
    </row>
    <row r="1749" spans="1:5">
      <c r="A1749" s="108">
        <v>41632</v>
      </c>
      <c r="B1749" s="112">
        <v>2.89</v>
      </c>
      <c r="C1749" s="112">
        <v>3.57</v>
      </c>
      <c r="D1749" s="112">
        <v>2.98</v>
      </c>
      <c r="E1749" s="112">
        <v>0.73</v>
      </c>
    </row>
    <row r="1750" spans="1:5">
      <c r="A1750" s="108">
        <v>41634</v>
      </c>
      <c r="B1750" s="112">
        <v>2.88</v>
      </c>
      <c r="C1750" s="112">
        <v>3.57</v>
      </c>
      <c r="D1750" s="112">
        <v>2.99</v>
      </c>
      <c r="E1750" s="112">
        <v>0.71</v>
      </c>
    </row>
    <row r="1751" spans="1:5">
      <c r="A1751" s="108">
        <v>41635</v>
      </c>
      <c r="B1751" s="112">
        <v>2.83</v>
      </c>
      <c r="C1751" s="112">
        <v>3.55</v>
      </c>
      <c r="D1751" s="112">
        <v>3</v>
      </c>
      <c r="E1751" s="112">
        <v>0.81</v>
      </c>
    </row>
    <row r="1752" spans="1:5">
      <c r="A1752" s="108">
        <v>41638</v>
      </c>
      <c r="B1752" s="112">
        <v>2.86</v>
      </c>
      <c r="C1752" s="112">
        <v>3.58</v>
      </c>
      <c r="D1752" s="112">
        <v>2.97</v>
      </c>
      <c r="E1752" s="112">
        <v>0.81</v>
      </c>
    </row>
    <row r="1753" spans="1:5">
      <c r="A1753" s="108">
        <v>41639</v>
      </c>
      <c r="B1753" s="112">
        <v>2.86</v>
      </c>
      <c r="C1753" s="112">
        <v>3.58</v>
      </c>
      <c r="D1753" s="112">
        <v>3.03</v>
      </c>
      <c r="E1753" s="112">
        <v>0.81</v>
      </c>
    </row>
    <row r="1754" spans="1:5">
      <c r="A1754" s="108">
        <v>41641</v>
      </c>
      <c r="B1754" s="112">
        <v>2.91</v>
      </c>
      <c r="C1754" s="112">
        <v>3.68</v>
      </c>
      <c r="D1754" s="112">
        <v>2.99</v>
      </c>
      <c r="E1754" s="112">
        <v>0.91</v>
      </c>
    </row>
    <row r="1755" spans="1:5">
      <c r="A1755" s="108">
        <v>41642</v>
      </c>
      <c r="B1755" s="112">
        <v>2.92</v>
      </c>
      <c r="C1755" s="112">
        <v>3.7</v>
      </c>
      <c r="D1755" s="112">
        <v>2.99</v>
      </c>
      <c r="E1755" s="112">
        <v>0.89</v>
      </c>
    </row>
    <row r="1756" spans="1:5">
      <c r="A1756" s="108">
        <v>41645</v>
      </c>
      <c r="B1756" s="112">
        <v>2.86</v>
      </c>
      <c r="C1756" s="112">
        <v>3.65</v>
      </c>
      <c r="D1756" s="112">
        <v>2.96</v>
      </c>
      <c r="E1756" s="112">
        <v>1.01</v>
      </c>
    </row>
    <row r="1757" spans="1:5">
      <c r="A1757" s="108">
        <v>41646</v>
      </c>
      <c r="B1757" s="112">
        <v>2.86</v>
      </c>
      <c r="C1757" s="112">
        <v>3.65</v>
      </c>
      <c r="D1757" s="112">
        <v>2.94</v>
      </c>
      <c r="E1757" s="112">
        <v>0.98</v>
      </c>
    </row>
    <row r="1758" spans="1:5">
      <c r="A1758" s="108">
        <v>41647</v>
      </c>
      <c r="B1758" s="112">
        <v>2.86</v>
      </c>
      <c r="C1758" s="112">
        <v>3.65</v>
      </c>
      <c r="D1758" s="112">
        <v>2.99</v>
      </c>
      <c r="E1758" s="112">
        <v>0.95</v>
      </c>
    </row>
    <row r="1759" spans="1:5">
      <c r="A1759" s="108">
        <v>41648</v>
      </c>
      <c r="B1759" s="112">
        <v>2.9</v>
      </c>
      <c r="C1759" s="112">
        <v>3.67</v>
      </c>
      <c r="D1759" s="112">
        <v>2.97</v>
      </c>
      <c r="E1759" s="112">
        <v>0.97</v>
      </c>
    </row>
    <row r="1760" spans="1:5">
      <c r="A1760" s="108">
        <v>41649</v>
      </c>
      <c r="B1760" s="112">
        <v>2.91</v>
      </c>
      <c r="C1760" s="112">
        <v>3.65</v>
      </c>
      <c r="D1760" s="112">
        <v>2.86</v>
      </c>
      <c r="E1760" s="112">
        <v>0.95</v>
      </c>
    </row>
    <row r="1761" spans="1:5">
      <c r="A1761" s="108">
        <v>41652</v>
      </c>
      <c r="B1761" s="112">
        <v>2.89</v>
      </c>
      <c r="C1761" s="112">
        <v>3.62</v>
      </c>
      <c r="D1761" s="112">
        <v>2.83</v>
      </c>
      <c r="E1761" s="112">
        <v>0.94</v>
      </c>
    </row>
    <row r="1762" spans="1:5">
      <c r="A1762" s="108">
        <v>41653</v>
      </c>
      <c r="B1762" s="112">
        <v>2.9</v>
      </c>
      <c r="C1762" s="112">
        <v>3.64</v>
      </c>
      <c r="D1762" s="112">
        <v>2.87</v>
      </c>
      <c r="E1762" s="112">
        <v>0.92</v>
      </c>
    </row>
    <row r="1763" spans="1:5">
      <c r="A1763" s="108">
        <v>41654</v>
      </c>
      <c r="B1763" s="112">
        <v>2.91</v>
      </c>
      <c r="C1763" s="112">
        <v>3.67</v>
      </c>
      <c r="D1763" s="112">
        <v>2.89</v>
      </c>
      <c r="E1763" s="112">
        <v>0.89</v>
      </c>
    </row>
    <row r="1764" spans="1:5">
      <c r="A1764" s="108">
        <v>41655</v>
      </c>
      <c r="B1764" s="112">
        <v>2.89</v>
      </c>
      <c r="C1764" s="112">
        <v>3.65</v>
      </c>
      <c r="D1764" s="112">
        <v>2.84</v>
      </c>
      <c r="E1764" s="112">
        <v>0.87</v>
      </c>
    </row>
    <row r="1765" spans="1:5">
      <c r="A1765" s="108">
        <v>41656</v>
      </c>
      <c r="B1765" s="112">
        <v>2.9</v>
      </c>
      <c r="C1765" s="112">
        <v>3.65</v>
      </c>
      <c r="D1765" s="112">
        <v>2.82</v>
      </c>
      <c r="E1765" s="112">
        <v>0.85</v>
      </c>
    </row>
    <row r="1766" spans="1:5">
      <c r="A1766" s="108">
        <v>41659</v>
      </c>
      <c r="B1766" s="112">
        <v>2.9</v>
      </c>
      <c r="C1766" s="112">
        <v>3.65</v>
      </c>
      <c r="D1766" s="112">
        <v>2.82</v>
      </c>
      <c r="E1766" s="112">
        <v>0.83</v>
      </c>
    </row>
    <row r="1767" spans="1:5">
      <c r="A1767" s="108">
        <v>41660</v>
      </c>
      <c r="B1767" s="112">
        <v>2.91</v>
      </c>
      <c r="C1767" s="112">
        <v>3.66</v>
      </c>
      <c r="D1767" s="112">
        <v>2.83</v>
      </c>
      <c r="E1767" s="112">
        <v>0.8</v>
      </c>
    </row>
    <row r="1768" spans="1:5">
      <c r="A1768" s="108">
        <v>41661</v>
      </c>
      <c r="B1768" s="112">
        <v>2.92</v>
      </c>
      <c r="C1768" s="112">
        <v>3.68</v>
      </c>
      <c r="D1768" s="112">
        <v>2.87</v>
      </c>
      <c r="E1768" s="112">
        <v>0.78</v>
      </c>
    </row>
    <row r="1769" spans="1:5">
      <c r="A1769" s="108">
        <v>41662</v>
      </c>
      <c r="B1769" s="112">
        <v>2.9</v>
      </c>
      <c r="C1769" s="112">
        <v>3.66</v>
      </c>
      <c r="D1769" s="112">
        <v>2.78</v>
      </c>
      <c r="E1769" s="112">
        <v>0.77</v>
      </c>
    </row>
    <row r="1770" spans="1:5">
      <c r="A1770" s="108">
        <v>41663</v>
      </c>
      <c r="B1770" s="112">
        <v>2.86</v>
      </c>
      <c r="C1770" s="112">
        <v>3.59</v>
      </c>
      <c r="D1770" s="112">
        <v>2.72</v>
      </c>
      <c r="E1770" s="112">
        <v>0.83</v>
      </c>
    </row>
    <row r="1771" spans="1:5">
      <c r="A1771" s="108">
        <v>41666</v>
      </c>
      <c r="B1771" s="112">
        <v>2.88</v>
      </c>
      <c r="C1771" s="112">
        <v>3.61</v>
      </c>
      <c r="D1771" s="112">
        <v>2.75</v>
      </c>
      <c r="E1771" s="112">
        <v>0.82</v>
      </c>
    </row>
    <row r="1772" spans="1:5">
      <c r="A1772" s="108">
        <v>41667</v>
      </c>
      <c r="B1772" s="112">
        <v>2.87</v>
      </c>
      <c r="C1772" s="112">
        <v>3.6</v>
      </c>
      <c r="D1772" s="112">
        <v>2.75</v>
      </c>
      <c r="E1772" s="112">
        <v>0.8</v>
      </c>
    </row>
    <row r="1773" spans="1:5">
      <c r="A1773" s="108">
        <v>41668</v>
      </c>
      <c r="B1773" s="112">
        <v>2.88</v>
      </c>
      <c r="C1773" s="112">
        <v>3.61</v>
      </c>
      <c r="D1773" s="112">
        <v>2.68</v>
      </c>
      <c r="E1773" s="112">
        <v>0.78</v>
      </c>
    </row>
    <row r="1774" spans="1:5">
      <c r="A1774" s="108">
        <v>41673</v>
      </c>
      <c r="B1774" s="112">
        <v>2.88</v>
      </c>
      <c r="C1774" s="112">
        <v>3.61</v>
      </c>
      <c r="D1774" s="112">
        <v>2.58</v>
      </c>
      <c r="E1774" s="112">
        <v>0.76</v>
      </c>
    </row>
    <row r="1775" spans="1:5">
      <c r="A1775" s="108">
        <v>41674</v>
      </c>
      <c r="B1775" s="112">
        <v>2.85</v>
      </c>
      <c r="C1775" s="112">
        <v>3.54</v>
      </c>
      <c r="D1775" s="112">
        <v>2.63</v>
      </c>
      <c r="E1775" s="112">
        <v>0.78</v>
      </c>
    </row>
    <row r="1776" spans="1:5">
      <c r="A1776" s="108">
        <v>41675</v>
      </c>
      <c r="B1776" s="112">
        <v>2.86</v>
      </c>
      <c r="C1776" s="112">
        <v>3.55</v>
      </c>
      <c r="D1776" s="112">
        <v>2.67</v>
      </c>
      <c r="E1776" s="112">
        <v>0.76</v>
      </c>
    </row>
    <row r="1777" spans="1:5">
      <c r="A1777" s="108">
        <v>41676</v>
      </c>
      <c r="B1777" s="112">
        <v>2.85</v>
      </c>
      <c r="C1777" s="112">
        <v>3.54</v>
      </c>
      <c r="D1777" s="112">
        <v>2.7</v>
      </c>
      <c r="E1777" s="112">
        <v>0.74</v>
      </c>
    </row>
    <row r="1778" spans="1:5">
      <c r="A1778" s="108">
        <v>41677</v>
      </c>
      <c r="B1778" s="112">
        <v>2.86</v>
      </c>
      <c r="C1778" s="112">
        <v>3.56</v>
      </c>
      <c r="D1778" s="112">
        <v>2.68</v>
      </c>
      <c r="E1778" s="112">
        <v>0.72</v>
      </c>
    </row>
    <row r="1779" spans="1:5">
      <c r="A1779" s="108">
        <v>41680</v>
      </c>
      <c r="B1779" s="112">
        <v>2.85</v>
      </c>
      <c r="C1779" s="112">
        <v>3.55</v>
      </c>
      <c r="D1779" s="112">
        <v>2.67</v>
      </c>
      <c r="E1779" s="112">
        <v>0.7</v>
      </c>
    </row>
    <row r="1780" spans="1:5">
      <c r="A1780" s="108">
        <v>41681</v>
      </c>
      <c r="B1780" s="112">
        <v>2.84</v>
      </c>
      <c r="C1780" s="112">
        <v>3.53</v>
      </c>
      <c r="D1780" s="112">
        <v>2.73</v>
      </c>
      <c r="E1780" s="112">
        <v>0.68</v>
      </c>
    </row>
    <row r="1781" spans="1:5">
      <c r="A1781" s="108">
        <v>41682</v>
      </c>
      <c r="B1781" s="112">
        <v>2.84</v>
      </c>
      <c r="C1781" s="112">
        <v>3.53</v>
      </c>
      <c r="D1781" s="112">
        <v>2.76</v>
      </c>
      <c r="E1781" s="112">
        <v>0.66</v>
      </c>
    </row>
    <row r="1782" spans="1:5">
      <c r="A1782" s="108">
        <v>41683</v>
      </c>
      <c r="B1782" s="112">
        <v>2.84</v>
      </c>
      <c r="C1782" s="112">
        <v>3.5</v>
      </c>
      <c r="D1782" s="112">
        <v>2.73</v>
      </c>
      <c r="E1782" s="112">
        <v>0.64</v>
      </c>
    </row>
    <row r="1783" spans="1:5">
      <c r="A1783" s="108">
        <v>41684</v>
      </c>
      <c r="B1783" s="112">
        <v>2.84</v>
      </c>
      <c r="C1783" s="112">
        <v>3.48</v>
      </c>
      <c r="D1783" s="112">
        <v>2.74</v>
      </c>
      <c r="E1783" s="112">
        <v>0.62</v>
      </c>
    </row>
    <row r="1784" spans="1:5">
      <c r="A1784" s="108">
        <v>41687</v>
      </c>
      <c r="B1784" s="112">
        <v>2.85</v>
      </c>
      <c r="C1784" s="112">
        <v>3.5</v>
      </c>
      <c r="D1784" s="112">
        <v>2.74</v>
      </c>
      <c r="E1784" s="112">
        <v>0.61</v>
      </c>
    </row>
    <row r="1785" spans="1:5">
      <c r="A1785" s="108">
        <v>41688</v>
      </c>
      <c r="B1785" s="112">
        <v>2.86</v>
      </c>
      <c r="C1785" s="112">
        <v>3.52</v>
      </c>
      <c r="D1785" s="112">
        <v>2.71</v>
      </c>
      <c r="E1785" s="112">
        <v>0.6</v>
      </c>
    </row>
    <row r="1786" spans="1:5">
      <c r="A1786" s="108">
        <v>41689</v>
      </c>
      <c r="B1786" s="112">
        <v>2.86</v>
      </c>
      <c r="C1786" s="112">
        <v>3.5</v>
      </c>
      <c r="D1786" s="112">
        <v>2.74</v>
      </c>
      <c r="E1786" s="112">
        <v>0.57999999999999996</v>
      </c>
    </row>
    <row r="1787" spans="1:5">
      <c r="A1787" s="108">
        <v>41690</v>
      </c>
      <c r="B1787" s="112">
        <v>2.86</v>
      </c>
      <c r="C1787" s="112">
        <v>3.49</v>
      </c>
      <c r="D1787" s="112">
        <v>2.75</v>
      </c>
      <c r="E1787" s="112">
        <v>0.56000000000000005</v>
      </c>
    </row>
    <row r="1788" spans="1:5">
      <c r="A1788" s="108">
        <v>41691</v>
      </c>
      <c r="B1788" s="112">
        <v>2.88</v>
      </c>
      <c r="C1788" s="112">
        <v>3.53</v>
      </c>
      <c r="D1788" s="112">
        <v>2.73</v>
      </c>
      <c r="E1788" s="112">
        <v>0.57999999999999996</v>
      </c>
    </row>
    <row r="1789" spans="1:5">
      <c r="A1789" s="108">
        <v>41694</v>
      </c>
      <c r="B1789" s="112">
        <v>2.87</v>
      </c>
      <c r="C1789" s="112">
        <v>3.51</v>
      </c>
      <c r="D1789" s="112">
        <v>2.74</v>
      </c>
      <c r="E1789" s="112">
        <v>0.56999999999999995</v>
      </c>
    </row>
    <row r="1790" spans="1:5">
      <c r="A1790" s="108">
        <v>41695</v>
      </c>
      <c r="B1790" s="112">
        <v>2.86</v>
      </c>
      <c r="C1790" s="112">
        <v>3.5</v>
      </c>
      <c r="D1790" s="112">
        <v>2.7</v>
      </c>
      <c r="E1790" s="112">
        <v>0.55000000000000004</v>
      </c>
    </row>
    <row r="1791" spans="1:5">
      <c r="A1791" s="108">
        <v>41696</v>
      </c>
      <c r="B1791" s="112">
        <v>2.86</v>
      </c>
      <c r="C1791" s="112">
        <v>3.51</v>
      </c>
      <c r="D1791" s="112">
        <v>2.67</v>
      </c>
      <c r="E1791" s="112">
        <v>0.54</v>
      </c>
    </row>
    <row r="1792" spans="1:5">
      <c r="A1792" s="108">
        <v>41697</v>
      </c>
      <c r="B1792" s="112">
        <v>2.85</v>
      </c>
      <c r="C1792" s="112">
        <v>3.5</v>
      </c>
      <c r="D1792" s="112">
        <v>2.64</v>
      </c>
      <c r="E1792" s="112">
        <v>0.53</v>
      </c>
    </row>
    <row r="1793" spans="1:5">
      <c r="A1793" s="108">
        <v>41698</v>
      </c>
      <c r="B1793" s="112">
        <v>2.85</v>
      </c>
      <c r="C1793" s="112">
        <v>3.5</v>
      </c>
      <c r="D1793" s="112">
        <v>2.65</v>
      </c>
      <c r="E1793" s="112">
        <v>0.51</v>
      </c>
    </row>
    <row r="1794" spans="1:5">
      <c r="A1794" s="108">
        <v>41701</v>
      </c>
      <c r="B1794" s="112">
        <v>2.89</v>
      </c>
      <c r="C1794" s="112">
        <v>3.55</v>
      </c>
      <c r="D1794" s="112">
        <v>2.6</v>
      </c>
      <c r="E1794" s="112">
        <v>0.61</v>
      </c>
    </row>
    <row r="1795" spans="1:5">
      <c r="A1795" s="108">
        <v>41702</v>
      </c>
      <c r="B1795" s="112">
        <v>2.91</v>
      </c>
      <c r="C1795" s="112">
        <v>3.58</v>
      </c>
      <c r="D1795" s="112">
        <v>2.7</v>
      </c>
      <c r="E1795" s="112">
        <v>0.61</v>
      </c>
    </row>
    <row r="1796" spans="1:5">
      <c r="A1796" s="108">
        <v>41703</v>
      </c>
      <c r="B1796" s="112">
        <v>2.9</v>
      </c>
      <c r="C1796" s="112">
        <v>3.56</v>
      </c>
      <c r="D1796" s="112">
        <v>2.7</v>
      </c>
      <c r="E1796" s="112">
        <v>0.61</v>
      </c>
    </row>
    <row r="1797" spans="1:5">
      <c r="A1797" s="108">
        <v>41704</v>
      </c>
      <c r="B1797" s="112">
        <v>2.9</v>
      </c>
      <c r="C1797" s="112">
        <v>3.57</v>
      </c>
      <c r="D1797" s="112">
        <v>2.74</v>
      </c>
      <c r="E1797" s="112">
        <v>0.59</v>
      </c>
    </row>
    <row r="1798" spans="1:5">
      <c r="A1798" s="108">
        <v>41705</v>
      </c>
      <c r="B1798" s="112">
        <v>2.9</v>
      </c>
      <c r="C1798" s="112">
        <v>3.58</v>
      </c>
      <c r="D1798" s="112">
        <v>2.79</v>
      </c>
      <c r="E1798" s="112">
        <v>0.56999999999999995</v>
      </c>
    </row>
    <row r="1799" spans="1:5">
      <c r="A1799" s="108">
        <v>41708</v>
      </c>
      <c r="B1799" s="112">
        <v>2.88</v>
      </c>
      <c r="C1799" s="112">
        <v>3.57</v>
      </c>
      <c r="D1799" s="112">
        <v>2.78</v>
      </c>
      <c r="E1799" s="112">
        <v>0.56999999999999995</v>
      </c>
    </row>
    <row r="1800" spans="1:5">
      <c r="A1800" s="108">
        <v>41709</v>
      </c>
      <c r="B1800" s="112">
        <v>2.88</v>
      </c>
      <c r="C1800" s="112">
        <v>3.56</v>
      </c>
      <c r="D1800" s="112">
        <v>2.77</v>
      </c>
      <c r="E1800" s="112">
        <v>0.55000000000000004</v>
      </c>
    </row>
    <row r="1801" spans="1:5">
      <c r="A1801" s="108">
        <v>41710</v>
      </c>
      <c r="B1801" s="112">
        <v>2.87</v>
      </c>
      <c r="C1801" s="112">
        <v>3.54</v>
      </c>
      <c r="D1801" s="112">
        <v>2.73</v>
      </c>
      <c r="E1801" s="112">
        <v>0.55000000000000004</v>
      </c>
    </row>
    <row r="1802" spans="1:5">
      <c r="A1802" s="108">
        <v>41711</v>
      </c>
      <c r="B1802" s="112">
        <v>2.87</v>
      </c>
      <c r="C1802" s="112">
        <v>3.53</v>
      </c>
      <c r="D1802" s="112">
        <v>2.64</v>
      </c>
      <c r="E1802" s="112">
        <v>0.53</v>
      </c>
    </row>
    <row r="1803" spans="1:5">
      <c r="A1803" s="108">
        <v>41712</v>
      </c>
      <c r="B1803" s="112">
        <v>2.83</v>
      </c>
      <c r="C1803" s="112">
        <v>3.47</v>
      </c>
      <c r="D1803" s="112">
        <v>2.65</v>
      </c>
      <c r="E1803" s="112">
        <v>0.62</v>
      </c>
    </row>
    <row r="1804" spans="1:5">
      <c r="A1804" s="108">
        <v>41715</v>
      </c>
      <c r="B1804" s="112">
        <v>2.85</v>
      </c>
      <c r="C1804" s="112">
        <v>3.52</v>
      </c>
      <c r="D1804" s="112">
        <v>2.69</v>
      </c>
      <c r="E1804" s="112">
        <v>0.63</v>
      </c>
    </row>
    <row r="1805" spans="1:5">
      <c r="A1805" s="108">
        <v>41716</v>
      </c>
      <c r="B1805" s="112">
        <v>2.84</v>
      </c>
      <c r="C1805" s="112">
        <v>3.54</v>
      </c>
      <c r="D1805" s="112">
        <v>2.67</v>
      </c>
      <c r="E1805" s="112">
        <v>0.61</v>
      </c>
    </row>
    <row r="1806" spans="1:5">
      <c r="A1806" s="108">
        <v>41717</v>
      </c>
      <c r="B1806" s="112">
        <v>2.83</v>
      </c>
      <c r="C1806" s="112">
        <v>3.52</v>
      </c>
      <c r="D1806" s="112">
        <v>2.77</v>
      </c>
      <c r="E1806" s="112">
        <v>0.6</v>
      </c>
    </row>
    <row r="1807" spans="1:5">
      <c r="A1807" s="108">
        <v>41718</v>
      </c>
      <c r="B1807" s="112">
        <v>2.87</v>
      </c>
      <c r="C1807" s="112">
        <v>3.54</v>
      </c>
      <c r="D1807" s="112">
        <v>2.77</v>
      </c>
      <c r="E1807" s="112">
        <v>0.65</v>
      </c>
    </row>
    <row r="1808" spans="1:5">
      <c r="A1808" s="108">
        <v>41719</v>
      </c>
      <c r="B1808" s="112">
        <v>2.89</v>
      </c>
      <c r="C1808" s="112">
        <v>3.56</v>
      </c>
      <c r="D1808" s="112">
        <v>2.74</v>
      </c>
      <c r="E1808" s="112">
        <v>0.66</v>
      </c>
    </row>
    <row r="1809" spans="1:5">
      <c r="A1809" s="108">
        <v>41722</v>
      </c>
      <c r="B1809" s="112">
        <v>2.89</v>
      </c>
      <c r="C1809" s="112">
        <v>3.57</v>
      </c>
      <c r="D1809" s="112">
        <v>2.73</v>
      </c>
      <c r="E1809" s="112">
        <v>0.64</v>
      </c>
    </row>
    <row r="1810" spans="1:5">
      <c r="A1810" s="108">
        <v>41723</v>
      </c>
      <c r="B1810" s="112">
        <v>2.88</v>
      </c>
      <c r="C1810" s="112">
        <v>3.54</v>
      </c>
      <c r="D1810" s="112">
        <v>2.75</v>
      </c>
      <c r="E1810" s="112">
        <v>0.62</v>
      </c>
    </row>
    <row r="1811" spans="1:5">
      <c r="A1811" s="108">
        <v>41724</v>
      </c>
      <c r="B1811" s="112">
        <v>2.89</v>
      </c>
      <c r="C1811" s="112">
        <v>3.55</v>
      </c>
      <c r="D1811" s="112">
        <v>2.69</v>
      </c>
      <c r="E1811" s="112">
        <v>0.61</v>
      </c>
    </row>
    <row r="1812" spans="1:5">
      <c r="A1812" s="108">
        <v>41725</v>
      </c>
      <c r="B1812" s="112">
        <v>2.88</v>
      </c>
      <c r="C1812" s="112">
        <v>3.54</v>
      </c>
      <c r="D1812" s="112">
        <v>2.68</v>
      </c>
      <c r="E1812" s="112">
        <v>0.59</v>
      </c>
    </row>
    <row r="1813" spans="1:5">
      <c r="A1813" s="108">
        <v>41726</v>
      </c>
      <c r="B1813" s="112">
        <v>2.87</v>
      </c>
      <c r="C1813" s="112">
        <v>3.52</v>
      </c>
      <c r="D1813" s="112">
        <v>2.72</v>
      </c>
      <c r="E1813" s="112">
        <v>0.57999999999999996</v>
      </c>
    </row>
    <row r="1814" spans="1:5">
      <c r="A1814" s="108">
        <v>41729</v>
      </c>
      <c r="B1814" s="112">
        <v>2.87</v>
      </c>
      <c r="C1814" s="112">
        <v>3.52</v>
      </c>
      <c r="D1814" s="112">
        <v>2.72</v>
      </c>
      <c r="E1814" s="112">
        <v>0.56000000000000005</v>
      </c>
    </row>
    <row r="1815" spans="1:5">
      <c r="A1815" s="108">
        <v>41730</v>
      </c>
      <c r="B1815" s="112">
        <v>2.87</v>
      </c>
      <c r="C1815" s="112">
        <v>3.54</v>
      </c>
      <c r="D1815" s="112">
        <v>2.75</v>
      </c>
      <c r="E1815" s="112">
        <v>0.55000000000000004</v>
      </c>
    </row>
    <row r="1816" spans="1:5">
      <c r="A1816" s="108">
        <v>41731</v>
      </c>
      <c r="B1816" s="112">
        <v>2.88</v>
      </c>
      <c r="C1816" s="112">
        <v>3.56</v>
      </c>
      <c r="D1816" s="112">
        <v>2.8</v>
      </c>
      <c r="E1816" s="112">
        <v>0.53</v>
      </c>
    </row>
    <row r="1817" spans="1:5">
      <c r="A1817" s="108">
        <v>41732</v>
      </c>
      <c r="B1817" s="112">
        <v>2.88</v>
      </c>
      <c r="C1817" s="112">
        <v>3.56</v>
      </c>
      <c r="D1817" s="112">
        <v>2.8</v>
      </c>
      <c r="E1817" s="112">
        <v>0.52</v>
      </c>
    </row>
    <row r="1818" spans="1:5">
      <c r="A1818" s="108">
        <v>41733</v>
      </c>
      <c r="B1818" s="112">
        <v>2.89</v>
      </c>
      <c r="C1818" s="112">
        <v>3.56</v>
      </c>
      <c r="D1818" s="112">
        <v>2.72</v>
      </c>
      <c r="E1818" s="112">
        <v>0.5</v>
      </c>
    </row>
    <row r="1819" spans="1:5">
      <c r="A1819" s="108">
        <v>41736</v>
      </c>
      <c r="B1819" s="112">
        <v>2.87</v>
      </c>
      <c r="C1819" s="112">
        <v>3.53</v>
      </c>
      <c r="D1819" s="112">
        <v>2.7</v>
      </c>
      <c r="E1819" s="112">
        <v>0.51</v>
      </c>
    </row>
    <row r="1820" spans="1:5">
      <c r="A1820" s="108">
        <v>41737</v>
      </c>
      <c r="B1820" s="112">
        <v>2.88</v>
      </c>
      <c r="C1820" s="112">
        <v>3.54</v>
      </c>
      <c r="D1820" s="112">
        <v>2.68</v>
      </c>
      <c r="E1820" s="112">
        <v>0.49</v>
      </c>
    </row>
    <row r="1821" spans="1:5">
      <c r="A1821" s="108">
        <v>41738</v>
      </c>
      <c r="B1821" s="112">
        <v>2.86</v>
      </c>
      <c r="C1821" s="112">
        <v>3.52</v>
      </c>
      <c r="D1821" s="112">
        <v>2.69</v>
      </c>
      <c r="E1821" s="112">
        <v>0.5</v>
      </c>
    </row>
    <row r="1822" spans="1:5">
      <c r="A1822" s="108">
        <v>41739</v>
      </c>
      <c r="B1822" s="112">
        <v>2.86</v>
      </c>
      <c r="C1822" s="112">
        <v>3.53</v>
      </c>
      <c r="D1822" s="112">
        <v>2.65</v>
      </c>
      <c r="E1822" s="112">
        <v>0.49</v>
      </c>
    </row>
    <row r="1823" spans="1:5">
      <c r="A1823" s="108">
        <v>41740</v>
      </c>
      <c r="B1823" s="112">
        <v>2.86</v>
      </c>
      <c r="C1823" s="112">
        <v>3.53</v>
      </c>
      <c r="D1823" s="112">
        <v>2.62</v>
      </c>
      <c r="E1823" s="112">
        <v>0.48</v>
      </c>
    </row>
    <row r="1824" spans="1:5">
      <c r="A1824" s="108">
        <v>41743</v>
      </c>
      <c r="B1824" s="112">
        <v>2.87</v>
      </c>
      <c r="C1824" s="112">
        <v>3.54</v>
      </c>
      <c r="D1824" s="112">
        <v>2.65</v>
      </c>
      <c r="E1824" s="112">
        <v>0.49</v>
      </c>
    </row>
    <row r="1825" spans="1:5">
      <c r="A1825" s="108">
        <v>41744</v>
      </c>
      <c r="B1825" s="112">
        <v>2.88</v>
      </c>
      <c r="C1825" s="112">
        <v>3.54</v>
      </c>
      <c r="D1825" s="112">
        <v>2.63</v>
      </c>
      <c r="E1825" s="112">
        <v>0.47</v>
      </c>
    </row>
    <row r="1826" spans="1:5">
      <c r="A1826" s="108">
        <v>41745</v>
      </c>
      <c r="B1826" s="112">
        <v>2.89</v>
      </c>
      <c r="C1826" s="112">
        <v>3.55</v>
      </c>
      <c r="D1826" s="112">
        <v>2.63</v>
      </c>
      <c r="E1826" s="112">
        <v>0.47</v>
      </c>
    </row>
    <row r="1827" spans="1:5">
      <c r="A1827" s="108">
        <v>41746</v>
      </c>
      <c r="B1827" s="112">
        <v>2.87</v>
      </c>
      <c r="C1827" s="112">
        <v>3.52</v>
      </c>
      <c r="D1827" s="112">
        <v>2.72</v>
      </c>
      <c r="E1827" s="112">
        <v>0.49</v>
      </c>
    </row>
    <row r="1828" spans="1:5">
      <c r="A1828" s="108">
        <v>41747</v>
      </c>
      <c r="B1828" s="112">
        <v>2.88</v>
      </c>
      <c r="C1828" s="112">
        <v>3.54</v>
      </c>
      <c r="D1828" s="112">
        <v>2.72</v>
      </c>
      <c r="E1828" s="112">
        <v>0.48</v>
      </c>
    </row>
    <row r="1829" spans="1:5">
      <c r="A1829" s="108">
        <v>41750</v>
      </c>
      <c r="B1829" s="112">
        <v>2.89</v>
      </c>
      <c r="C1829" s="112">
        <v>3.56</v>
      </c>
      <c r="D1829" s="112">
        <v>2.72</v>
      </c>
      <c r="E1829" s="112">
        <v>0.47</v>
      </c>
    </row>
    <row r="1830" spans="1:5">
      <c r="A1830" s="108">
        <v>41751</v>
      </c>
      <c r="B1830" s="112">
        <v>2.88</v>
      </c>
      <c r="C1830" s="112">
        <v>3.55</v>
      </c>
      <c r="D1830" s="112">
        <v>2.71</v>
      </c>
      <c r="E1830" s="112">
        <v>0.46</v>
      </c>
    </row>
    <row r="1831" spans="1:5">
      <c r="A1831" s="108">
        <v>41752</v>
      </c>
      <c r="B1831" s="112">
        <v>2.88</v>
      </c>
      <c r="C1831" s="112">
        <v>3.55</v>
      </c>
      <c r="D1831" s="112">
        <v>2.7</v>
      </c>
      <c r="E1831" s="112">
        <v>0.44</v>
      </c>
    </row>
    <row r="1832" spans="1:5">
      <c r="A1832" s="108">
        <v>41753</v>
      </c>
      <c r="B1832" s="112">
        <v>2.88</v>
      </c>
      <c r="C1832" s="112">
        <v>3.55</v>
      </c>
      <c r="D1832" s="112">
        <v>2.68</v>
      </c>
      <c r="E1832" s="112">
        <v>0.43</v>
      </c>
    </row>
    <row r="1833" spans="1:5">
      <c r="A1833" s="108">
        <v>41754</v>
      </c>
      <c r="B1833" s="112">
        <v>2.87</v>
      </c>
      <c r="C1833" s="112">
        <v>3.53</v>
      </c>
      <c r="D1833" s="112">
        <v>2.66</v>
      </c>
      <c r="E1833" s="112">
        <v>0.42</v>
      </c>
    </row>
    <row r="1834" spans="1:5">
      <c r="A1834" s="108">
        <v>41757</v>
      </c>
      <c r="B1834" s="112">
        <v>2.88</v>
      </c>
      <c r="C1834" s="112">
        <v>3.53</v>
      </c>
      <c r="D1834" s="112">
        <v>2.7</v>
      </c>
      <c r="E1834" s="112">
        <v>0.41</v>
      </c>
    </row>
    <row r="1835" spans="1:5">
      <c r="A1835" s="108">
        <v>41758</v>
      </c>
      <c r="B1835" s="112">
        <v>2.88</v>
      </c>
      <c r="C1835" s="112">
        <v>3.53</v>
      </c>
      <c r="D1835" s="112">
        <v>2.69</v>
      </c>
      <c r="E1835" s="112">
        <v>0.4</v>
      </c>
    </row>
    <row r="1836" spans="1:5">
      <c r="A1836" s="108">
        <v>41759</v>
      </c>
      <c r="B1836" s="112">
        <v>2.87</v>
      </c>
      <c r="C1836" s="112">
        <v>3.53</v>
      </c>
      <c r="D1836" s="112">
        <v>2.65</v>
      </c>
      <c r="E1836" s="112">
        <v>0.39</v>
      </c>
    </row>
    <row r="1837" spans="1:5">
      <c r="A1837" s="108">
        <v>41761</v>
      </c>
      <c r="B1837" s="112">
        <v>2.86</v>
      </c>
      <c r="C1837" s="112">
        <v>3.51</v>
      </c>
      <c r="D1837" s="112">
        <v>2.58</v>
      </c>
      <c r="E1837" s="112">
        <v>0.39</v>
      </c>
    </row>
    <row r="1838" spans="1:5">
      <c r="A1838" s="108">
        <v>41766</v>
      </c>
      <c r="B1838" s="112">
        <v>2.85</v>
      </c>
      <c r="C1838" s="112">
        <v>3.47</v>
      </c>
      <c r="D1838" s="112">
        <v>2.59</v>
      </c>
      <c r="E1838" s="112">
        <v>0.38</v>
      </c>
    </row>
    <row r="1839" spans="1:5">
      <c r="A1839" s="108">
        <v>41767</v>
      </c>
      <c r="B1839" s="112">
        <v>2.85</v>
      </c>
      <c r="C1839" s="112">
        <v>3.46</v>
      </c>
      <c r="D1839" s="112">
        <v>2.62</v>
      </c>
      <c r="E1839" s="112">
        <v>0.37</v>
      </c>
    </row>
    <row r="1840" spans="1:5">
      <c r="A1840" s="108">
        <v>41768</v>
      </c>
      <c r="B1840" s="112">
        <v>2.84</v>
      </c>
      <c r="C1840" s="112">
        <v>3.43</v>
      </c>
      <c r="D1840" s="112">
        <v>2.62</v>
      </c>
      <c r="E1840" s="112">
        <v>0.38</v>
      </c>
    </row>
    <row r="1841" spans="1:5">
      <c r="A1841" s="108">
        <v>41771</v>
      </c>
      <c r="B1841" s="112">
        <v>2.85</v>
      </c>
      <c r="C1841" s="112">
        <v>3.44</v>
      </c>
      <c r="D1841" s="112">
        <v>2.66</v>
      </c>
      <c r="E1841" s="112">
        <v>0.39</v>
      </c>
    </row>
    <row r="1842" spans="1:5">
      <c r="A1842" s="108">
        <v>41772</v>
      </c>
      <c r="B1842" s="112">
        <v>2.86</v>
      </c>
      <c r="C1842" s="112">
        <v>3.45</v>
      </c>
      <c r="D1842" s="112">
        <v>2.61</v>
      </c>
      <c r="E1842" s="112">
        <v>0.39</v>
      </c>
    </row>
    <row r="1843" spans="1:5">
      <c r="A1843" s="108">
        <v>41773</v>
      </c>
      <c r="B1843" s="112">
        <v>2.85</v>
      </c>
      <c r="C1843" s="112">
        <v>3.44</v>
      </c>
      <c r="D1843" s="112">
        <v>2.54</v>
      </c>
      <c r="E1843" s="112">
        <v>0.38</v>
      </c>
    </row>
    <row r="1844" spans="1:5">
      <c r="A1844" s="108">
        <v>41774</v>
      </c>
      <c r="B1844" s="112">
        <v>2.83</v>
      </c>
      <c r="C1844" s="112">
        <v>3.38</v>
      </c>
      <c r="D1844" s="112">
        <v>2.4900000000000002</v>
      </c>
      <c r="E1844" s="112">
        <v>0.42</v>
      </c>
    </row>
    <row r="1845" spans="1:5">
      <c r="A1845" s="108">
        <v>41775</v>
      </c>
      <c r="B1845" s="112">
        <v>2.84</v>
      </c>
      <c r="C1845" s="112">
        <v>3.39</v>
      </c>
      <c r="D1845" s="112">
        <v>2.52</v>
      </c>
      <c r="E1845" s="112">
        <v>0.41</v>
      </c>
    </row>
    <row r="1846" spans="1:5">
      <c r="A1846" s="108">
        <v>41778</v>
      </c>
      <c r="B1846" s="112">
        <v>2.84</v>
      </c>
      <c r="C1846" s="112">
        <v>3.38</v>
      </c>
      <c r="D1846" s="112">
        <v>2.54</v>
      </c>
      <c r="E1846" s="112">
        <v>0.4</v>
      </c>
    </row>
    <row r="1847" spans="1:5">
      <c r="A1847" s="108">
        <v>41779</v>
      </c>
      <c r="B1847" s="112">
        <v>2.85</v>
      </c>
      <c r="C1847" s="112">
        <v>3.39</v>
      </c>
      <c r="D1847" s="112">
        <v>2.5099999999999998</v>
      </c>
      <c r="E1847" s="112">
        <v>0.4</v>
      </c>
    </row>
    <row r="1848" spans="1:5">
      <c r="A1848" s="108">
        <v>41780</v>
      </c>
      <c r="B1848" s="112">
        <v>2.84</v>
      </c>
      <c r="C1848" s="112">
        <v>3.38</v>
      </c>
      <c r="D1848" s="112">
        <v>2.5299999999999998</v>
      </c>
      <c r="E1848" s="112">
        <v>0.39</v>
      </c>
    </row>
    <row r="1849" spans="1:5">
      <c r="A1849" s="108">
        <v>41781</v>
      </c>
      <c r="B1849" s="112">
        <v>2.85</v>
      </c>
      <c r="C1849" s="112">
        <v>3.41</v>
      </c>
      <c r="D1849" s="112">
        <v>2.5499999999999998</v>
      </c>
      <c r="E1849" s="112">
        <v>0.38</v>
      </c>
    </row>
    <row r="1850" spans="1:5">
      <c r="A1850" s="108">
        <v>41782</v>
      </c>
      <c r="B1850" s="112">
        <v>2.83</v>
      </c>
      <c r="C1850" s="112">
        <v>3.38</v>
      </c>
      <c r="D1850" s="112">
        <v>2.5299999999999998</v>
      </c>
      <c r="E1850" s="112">
        <v>0.4</v>
      </c>
    </row>
    <row r="1851" spans="1:5">
      <c r="A1851" s="108">
        <v>41785</v>
      </c>
      <c r="B1851" s="112">
        <v>2.83</v>
      </c>
      <c r="C1851" s="112">
        <v>3.37</v>
      </c>
      <c r="D1851" s="112">
        <v>2.5299999999999998</v>
      </c>
      <c r="E1851" s="112">
        <v>0.39</v>
      </c>
    </row>
    <row r="1852" spans="1:5">
      <c r="A1852" s="108">
        <v>41786</v>
      </c>
      <c r="B1852" s="112">
        <v>2.83</v>
      </c>
      <c r="C1852" s="112">
        <v>3.37</v>
      </c>
      <c r="D1852" s="112">
        <v>2.5099999999999998</v>
      </c>
      <c r="E1852" s="112">
        <v>0.38</v>
      </c>
    </row>
    <row r="1853" spans="1:5">
      <c r="A1853" s="108">
        <v>41787</v>
      </c>
      <c r="B1853" s="112">
        <v>2.82</v>
      </c>
      <c r="C1853" s="112">
        <v>3.35</v>
      </c>
      <c r="D1853" s="112">
        <v>2.44</v>
      </c>
      <c r="E1853" s="112">
        <v>0.38</v>
      </c>
    </row>
    <row r="1854" spans="1:5">
      <c r="A1854" s="108">
        <v>41788</v>
      </c>
      <c r="B1854" s="112">
        <v>2.81</v>
      </c>
      <c r="C1854" s="112">
        <v>3.32</v>
      </c>
      <c r="D1854" s="112">
        <v>2.46</v>
      </c>
      <c r="E1854" s="112">
        <v>0.39</v>
      </c>
    </row>
    <row r="1855" spans="1:5">
      <c r="A1855" s="108">
        <v>41789</v>
      </c>
      <c r="B1855" s="112">
        <v>2.82</v>
      </c>
      <c r="C1855" s="112">
        <v>3.34</v>
      </c>
      <c r="D1855" s="112">
        <v>2.48</v>
      </c>
      <c r="E1855" s="112">
        <v>0.39</v>
      </c>
    </row>
    <row r="1856" spans="1:5">
      <c r="A1856" s="108">
        <v>41792</v>
      </c>
      <c r="B1856" s="112">
        <v>2.83</v>
      </c>
      <c r="C1856" s="112">
        <v>3.36</v>
      </c>
      <c r="D1856" s="112">
        <v>2.5299999999999998</v>
      </c>
      <c r="E1856" s="112">
        <v>0.38</v>
      </c>
    </row>
    <row r="1857" spans="1:5">
      <c r="A1857" s="108">
        <v>41793</v>
      </c>
      <c r="B1857" s="112">
        <v>2.84</v>
      </c>
      <c r="C1857" s="112">
        <v>3.38</v>
      </c>
      <c r="D1857" s="112">
        <v>2.6</v>
      </c>
      <c r="E1857" s="112">
        <v>0.39</v>
      </c>
    </row>
    <row r="1858" spans="1:5">
      <c r="A1858" s="108">
        <v>41795</v>
      </c>
      <c r="B1858" s="112">
        <v>2.84</v>
      </c>
      <c r="C1858" s="112">
        <v>3.38</v>
      </c>
      <c r="D1858" s="112">
        <v>2.58</v>
      </c>
      <c r="E1858" s="112">
        <v>0.38</v>
      </c>
    </row>
    <row r="1859" spans="1:5">
      <c r="A1859" s="108">
        <v>41799</v>
      </c>
      <c r="B1859" s="112">
        <v>2.84</v>
      </c>
      <c r="C1859" s="112">
        <v>3.38</v>
      </c>
      <c r="D1859" s="112">
        <v>2.6</v>
      </c>
      <c r="E1859" s="112">
        <v>0.36</v>
      </c>
    </row>
    <row r="1860" spans="1:5">
      <c r="A1860" s="108">
        <v>41800</v>
      </c>
      <c r="B1860" s="112">
        <v>2.82</v>
      </c>
      <c r="C1860" s="112">
        <v>3.34</v>
      </c>
      <c r="D1860" s="112">
        <v>2.64</v>
      </c>
      <c r="E1860" s="112">
        <v>0.4</v>
      </c>
    </row>
    <row r="1861" spans="1:5">
      <c r="A1861" s="108">
        <v>41801</v>
      </c>
      <c r="B1861" s="112">
        <v>2.82</v>
      </c>
      <c r="C1861" s="112">
        <v>3.36</v>
      </c>
      <c r="D1861" s="112">
        <v>2.64</v>
      </c>
      <c r="E1861" s="112">
        <v>0.39</v>
      </c>
    </row>
    <row r="1862" spans="1:5">
      <c r="A1862" s="108">
        <v>41802</v>
      </c>
      <c r="B1862" s="112">
        <v>2.79</v>
      </c>
      <c r="C1862" s="112">
        <v>3.32</v>
      </c>
      <c r="D1862" s="112">
        <v>2.6</v>
      </c>
      <c r="E1862" s="112">
        <v>0.48</v>
      </c>
    </row>
    <row r="1863" spans="1:5">
      <c r="A1863" s="108">
        <v>41803</v>
      </c>
      <c r="B1863" s="112">
        <v>2.74</v>
      </c>
      <c r="C1863" s="112">
        <v>3.31</v>
      </c>
      <c r="D1863" s="112">
        <v>2.6</v>
      </c>
      <c r="E1863" s="112">
        <v>0.64</v>
      </c>
    </row>
    <row r="1864" spans="1:5">
      <c r="A1864" s="108">
        <v>41806</v>
      </c>
      <c r="B1864" s="112">
        <v>2.72</v>
      </c>
      <c r="C1864" s="112">
        <v>3.32</v>
      </c>
      <c r="D1864" s="112">
        <v>2.6</v>
      </c>
      <c r="E1864" s="112">
        <v>0.64</v>
      </c>
    </row>
    <row r="1865" spans="1:5">
      <c r="A1865" s="108">
        <v>41807</v>
      </c>
      <c r="B1865" s="112">
        <v>2.73</v>
      </c>
      <c r="C1865" s="112">
        <v>3.3</v>
      </c>
      <c r="D1865" s="112">
        <v>2.65</v>
      </c>
      <c r="E1865" s="112">
        <v>0.62</v>
      </c>
    </row>
    <row r="1866" spans="1:5">
      <c r="A1866" s="108">
        <v>41808</v>
      </c>
      <c r="B1866" s="112">
        <v>2.73</v>
      </c>
      <c r="C1866" s="112">
        <v>3.3</v>
      </c>
      <c r="D1866" s="112">
        <v>2.58</v>
      </c>
      <c r="E1866" s="112">
        <v>0.6</v>
      </c>
    </row>
    <row r="1867" spans="1:5">
      <c r="A1867" s="108">
        <v>41809</v>
      </c>
      <c r="B1867" s="112">
        <v>2.68</v>
      </c>
      <c r="C1867" s="112">
        <v>3.25</v>
      </c>
      <c r="D1867" s="112">
        <v>2.62</v>
      </c>
      <c r="E1867" s="112">
        <v>0.71</v>
      </c>
    </row>
    <row r="1868" spans="1:5">
      <c r="A1868" s="108">
        <v>41810</v>
      </c>
      <c r="B1868" s="112">
        <v>2.66</v>
      </c>
      <c r="C1868" s="112">
        <v>3.21</v>
      </c>
      <c r="D1868" s="112">
        <v>2.61</v>
      </c>
      <c r="E1868" s="112">
        <v>0.71</v>
      </c>
    </row>
    <row r="1869" spans="1:5">
      <c r="A1869" s="108">
        <v>41813</v>
      </c>
      <c r="B1869" s="112">
        <v>2.69</v>
      </c>
      <c r="C1869" s="112">
        <v>3.24</v>
      </c>
      <c r="D1869" s="112">
        <v>2.63</v>
      </c>
      <c r="E1869" s="112">
        <v>0.73</v>
      </c>
    </row>
    <row r="1870" spans="1:5">
      <c r="A1870" s="108">
        <v>41814</v>
      </c>
      <c r="B1870" s="112">
        <v>2.68</v>
      </c>
      <c r="C1870" s="112">
        <v>3.22</v>
      </c>
      <c r="D1870" s="112">
        <v>2.58</v>
      </c>
      <c r="E1870" s="112">
        <v>0.71</v>
      </c>
    </row>
    <row r="1871" spans="1:5">
      <c r="A1871" s="108">
        <v>41815</v>
      </c>
      <c r="B1871" s="112">
        <v>2.69</v>
      </c>
      <c r="C1871" s="112">
        <v>3.22</v>
      </c>
      <c r="D1871" s="112">
        <v>2.56</v>
      </c>
      <c r="E1871" s="112">
        <v>0.69</v>
      </c>
    </row>
    <row r="1872" spans="1:5">
      <c r="A1872" s="108">
        <v>41816</v>
      </c>
      <c r="B1872" s="112">
        <v>2.71</v>
      </c>
      <c r="C1872" s="112">
        <v>3.21</v>
      </c>
      <c r="D1872" s="112">
        <v>2.5299999999999998</v>
      </c>
      <c r="E1872" s="112">
        <v>0.69</v>
      </c>
    </row>
    <row r="1873" spans="1:5">
      <c r="A1873" s="108">
        <v>41817</v>
      </c>
      <c r="B1873" s="112">
        <v>2.69</v>
      </c>
      <c r="C1873" s="112">
        <v>3.18</v>
      </c>
      <c r="D1873" s="112">
        <v>2.5299999999999998</v>
      </c>
      <c r="E1873" s="112">
        <v>0.68</v>
      </c>
    </row>
    <row r="1874" spans="1:5">
      <c r="A1874" s="108">
        <v>41820</v>
      </c>
      <c r="B1874" s="112">
        <v>2.68</v>
      </c>
      <c r="C1874" s="112">
        <v>3.17</v>
      </c>
      <c r="D1874" s="112">
        <v>2.5299999999999998</v>
      </c>
      <c r="E1874" s="112">
        <v>0.67</v>
      </c>
    </row>
    <row r="1875" spans="1:5">
      <c r="A1875" s="108">
        <v>41821</v>
      </c>
      <c r="B1875" s="112">
        <v>2.66</v>
      </c>
      <c r="C1875" s="112">
        <v>3.17</v>
      </c>
      <c r="D1875" s="112">
        <v>2.56</v>
      </c>
      <c r="E1875" s="112">
        <v>0.67</v>
      </c>
    </row>
    <row r="1876" spans="1:5">
      <c r="A1876" s="108">
        <v>41822</v>
      </c>
      <c r="B1876" s="112">
        <v>2.58</v>
      </c>
      <c r="C1876" s="112">
        <v>3.09</v>
      </c>
      <c r="D1876" s="112">
        <v>2.63</v>
      </c>
      <c r="E1876" s="112">
        <v>1.02</v>
      </c>
    </row>
    <row r="1877" spans="1:5">
      <c r="A1877" s="108">
        <v>41823</v>
      </c>
      <c r="B1877" s="112">
        <v>2.6</v>
      </c>
      <c r="C1877" s="112">
        <v>3.11</v>
      </c>
      <c r="D1877" s="112">
        <v>2.64</v>
      </c>
      <c r="E1877" s="112">
        <v>1</v>
      </c>
    </row>
    <row r="1878" spans="1:5">
      <c r="A1878" s="108">
        <v>41824</v>
      </c>
      <c r="B1878" s="112">
        <v>2.61</v>
      </c>
      <c r="C1878" s="112">
        <v>3.12</v>
      </c>
      <c r="D1878" s="112">
        <v>2.64</v>
      </c>
      <c r="E1878" s="112">
        <v>0.97</v>
      </c>
    </row>
    <row r="1879" spans="1:5">
      <c r="A1879" s="108">
        <v>41827</v>
      </c>
      <c r="B1879" s="112">
        <v>2.61</v>
      </c>
      <c r="C1879" s="112">
        <v>3.13</v>
      </c>
      <c r="D1879" s="112">
        <v>2.61</v>
      </c>
      <c r="E1879" s="112">
        <v>0.94</v>
      </c>
    </row>
    <row r="1880" spans="1:5">
      <c r="A1880" s="108">
        <v>41828</v>
      </c>
      <c r="B1880" s="112">
        <v>2.65</v>
      </c>
      <c r="C1880" s="112">
        <v>3.16</v>
      </c>
      <c r="D1880" s="112">
        <v>2.56</v>
      </c>
      <c r="E1880" s="112">
        <v>0.97</v>
      </c>
    </row>
    <row r="1881" spans="1:5">
      <c r="A1881" s="108">
        <v>41829</v>
      </c>
      <c r="B1881" s="112">
        <v>2.61</v>
      </c>
      <c r="C1881" s="112">
        <v>3.15</v>
      </c>
      <c r="D1881" s="112">
        <v>2.5499999999999998</v>
      </c>
      <c r="E1881" s="112">
        <v>1</v>
      </c>
    </row>
    <row r="1882" spans="1:5">
      <c r="A1882" s="108">
        <v>41830</v>
      </c>
      <c r="B1882" s="112">
        <v>2.59</v>
      </c>
      <c r="C1882" s="112">
        <v>3.09</v>
      </c>
      <c r="D1882" s="112">
        <v>2.54</v>
      </c>
      <c r="E1882" s="112">
        <v>0.99</v>
      </c>
    </row>
    <row r="1883" spans="1:5">
      <c r="A1883" s="108">
        <v>41831</v>
      </c>
      <c r="B1883" s="112">
        <v>2.59</v>
      </c>
      <c r="C1883" s="112">
        <v>3.06</v>
      </c>
      <c r="D1883" s="112">
        <v>2.52</v>
      </c>
      <c r="E1883" s="112">
        <v>0.96</v>
      </c>
    </row>
    <row r="1884" spans="1:5">
      <c r="A1884" s="108">
        <v>41834</v>
      </c>
      <c r="B1884" s="112">
        <v>2.6</v>
      </c>
      <c r="C1884" s="112">
        <v>3.08</v>
      </c>
      <c r="D1884" s="112">
        <v>2.5499999999999998</v>
      </c>
      <c r="E1884" s="112">
        <v>0.93</v>
      </c>
    </row>
    <row r="1885" spans="1:5">
      <c r="A1885" s="108">
        <v>41835</v>
      </c>
      <c r="B1885" s="112">
        <v>2.59</v>
      </c>
      <c r="C1885" s="112">
        <v>3.06</v>
      </c>
      <c r="D1885" s="112">
        <v>2.5499999999999998</v>
      </c>
      <c r="E1885" s="112">
        <v>0.91</v>
      </c>
    </row>
    <row r="1886" spans="1:5">
      <c r="A1886" s="108">
        <v>41836</v>
      </c>
      <c r="B1886" s="112">
        <v>2.58</v>
      </c>
      <c r="C1886" s="112">
        <v>3.03</v>
      </c>
      <c r="D1886" s="112">
        <v>2.5299999999999998</v>
      </c>
      <c r="E1886" s="112">
        <v>0.88</v>
      </c>
    </row>
    <row r="1887" spans="1:5">
      <c r="A1887" s="108">
        <v>41837</v>
      </c>
      <c r="B1887" s="112">
        <v>2.5099999999999998</v>
      </c>
      <c r="C1887" s="112">
        <v>2.96</v>
      </c>
      <c r="D1887" s="112">
        <v>2.4500000000000002</v>
      </c>
      <c r="E1887" s="112">
        <v>1.07</v>
      </c>
    </row>
    <row r="1888" spans="1:5">
      <c r="A1888" s="108">
        <v>41838</v>
      </c>
      <c r="B1888" s="112">
        <v>2.52</v>
      </c>
      <c r="C1888" s="112">
        <v>2.97</v>
      </c>
      <c r="D1888" s="112">
        <v>2.48</v>
      </c>
      <c r="E1888" s="112">
        <v>1.04</v>
      </c>
    </row>
    <row r="1889" spans="1:5">
      <c r="A1889" s="108">
        <v>41841</v>
      </c>
      <c r="B1889" s="112">
        <v>2.52</v>
      </c>
      <c r="C1889" s="112">
        <v>3</v>
      </c>
      <c r="D1889" s="112">
        <v>2.4700000000000002</v>
      </c>
      <c r="E1889" s="112">
        <v>1</v>
      </c>
    </row>
    <row r="1890" spans="1:5">
      <c r="A1890" s="108">
        <v>41842</v>
      </c>
      <c r="B1890" s="112">
        <v>2.5099999999999998</v>
      </c>
      <c r="C1890" s="112">
        <v>3</v>
      </c>
      <c r="D1890" s="112">
        <v>2.46</v>
      </c>
      <c r="E1890" s="112">
        <v>0.98</v>
      </c>
    </row>
    <row r="1891" spans="1:5">
      <c r="A1891" s="108">
        <v>41843</v>
      </c>
      <c r="B1891" s="112">
        <v>2.46</v>
      </c>
      <c r="C1891" s="112">
        <v>2.97</v>
      </c>
      <c r="D1891" s="112">
        <v>2.4700000000000002</v>
      </c>
      <c r="E1891" s="112">
        <v>1.06</v>
      </c>
    </row>
    <row r="1892" spans="1:5">
      <c r="A1892" s="108">
        <v>41844</v>
      </c>
      <c r="B1892" s="112">
        <v>2.5</v>
      </c>
      <c r="C1892" s="112">
        <v>3.02</v>
      </c>
      <c r="D1892" s="112">
        <v>2.5</v>
      </c>
      <c r="E1892" s="112">
        <v>1.08</v>
      </c>
    </row>
    <row r="1893" spans="1:5">
      <c r="A1893" s="108">
        <v>41845</v>
      </c>
      <c r="B1893" s="112">
        <v>2.4900000000000002</v>
      </c>
      <c r="C1893" s="112">
        <v>3</v>
      </c>
      <c r="D1893" s="112">
        <v>2.4700000000000002</v>
      </c>
      <c r="E1893" s="112">
        <v>1.05</v>
      </c>
    </row>
    <row r="1894" spans="1:5">
      <c r="A1894" s="108">
        <v>41848</v>
      </c>
      <c r="B1894" s="112">
        <v>2.5099999999999998</v>
      </c>
      <c r="C1894" s="112">
        <v>3.02</v>
      </c>
      <c r="D1894" s="112">
        <v>2.4900000000000002</v>
      </c>
      <c r="E1894" s="112">
        <v>1.02</v>
      </c>
    </row>
    <row r="1895" spans="1:5">
      <c r="A1895" s="108">
        <v>41849</v>
      </c>
      <c r="B1895" s="112">
        <v>2.52</v>
      </c>
      <c r="C1895" s="112">
        <v>3.03</v>
      </c>
      <c r="D1895" s="112">
        <v>2.46</v>
      </c>
      <c r="E1895" s="112">
        <v>1</v>
      </c>
    </row>
    <row r="1896" spans="1:5">
      <c r="A1896" s="108">
        <v>41850</v>
      </c>
      <c r="B1896" s="112">
        <v>2.5099999999999998</v>
      </c>
      <c r="C1896" s="112">
        <v>3.04</v>
      </c>
      <c r="D1896" s="112">
        <v>2.56</v>
      </c>
      <c r="E1896" s="112">
        <v>0.97</v>
      </c>
    </row>
    <row r="1897" spans="1:5">
      <c r="A1897" s="108">
        <v>41851</v>
      </c>
      <c r="B1897" s="112">
        <v>2.52</v>
      </c>
      <c r="C1897" s="112">
        <v>3.05</v>
      </c>
      <c r="D1897" s="112">
        <v>2.56</v>
      </c>
      <c r="E1897" s="112">
        <v>0.94</v>
      </c>
    </row>
    <row r="1898" spans="1:5">
      <c r="A1898" s="108">
        <v>41852</v>
      </c>
      <c r="B1898" s="112">
        <v>2.54</v>
      </c>
      <c r="C1898" s="112">
        <v>3.11</v>
      </c>
      <c r="D1898" s="112">
        <v>2.4900000000000002</v>
      </c>
      <c r="E1898" s="112">
        <v>0.94</v>
      </c>
    </row>
    <row r="1899" spans="1:5">
      <c r="A1899" s="108">
        <v>41855</v>
      </c>
      <c r="B1899" s="112">
        <v>2.5499999999999998</v>
      </c>
      <c r="C1899" s="112">
        <v>3.11</v>
      </c>
      <c r="D1899" s="112">
        <v>2.48</v>
      </c>
      <c r="E1899" s="112">
        <v>0.92</v>
      </c>
    </row>
    <row r="1900" spans="1:5">
      <c r="A1900" s="108">
        <v>41856</v>
      </c>
      <c r="B1900" s="112">
        <v>2.52</v>
      </c>
      <c r="C1900" s="112">
        <v>3.07</v>
      </c>
      <c r="D1900" s="112">
        <v>2.48</v>
      </c>
      <c r="E1900" s="112">
        <v>0.93</v>
      </c>
    </row>
    <row r="1901" spans="1:5">
      <c r="A1901" s="108">
        <v>41857</v>
      </c>
      <c r="B1901" s="112">
        <v>2.54</v>
      </c>
      <c r="C1901" s="112">
        <v>3.1</v>
      </c>
      <c r="D1901" s="112">
        <v>2.4700000000000002</v>
      </c>
      <c r="E1901" s="112">
        <v>0.91</v>
      </c>
    </row>
    <row r="1902" spans="1:5">
      <c r="A1902" s="108">
        <v>41858</v>
      </c>
      <c r="B1902" s="112">
        <v>2.5299999999999998</v>
      </c>
      <c r="C1902" s="112">
        <v>3.09</v>
      </c>
      <c r="D1902" s="112">
        <v>2.41</v>
      </c>
      <c r="E1902" s="112">
        <v>0.89</v>
      </c>
    </row>
    <row r="1903" spans="1:5">
      <c r="A1903" s="108">
        <v>41859</v>
      </c>
      <c r="B1903" s="112">
        <v>2.5</v>
      </c>
      <c r="C1903" s="112">
        <v>3.03</v>
      </c>
      <c r="D1903" s="112">
        <v>2.42</v>
      </c>
      <c r="E1903" s="112">
        <v>0.9</v>
      </c>
    </row>
    <row r="1904" spans="1:5">
      <c r="A1904" s="108">
        <v>41862</v>
      </c>
      <c r="B1904" s="112">
        <v>2.5099999999999998</v>
      </c>
      <c r="C1904" s="112">
        <v>3.04</v>
      </c>
      <c r="D1904" s="112">
        <v>2.4300000000000002</v>
      </c>
      <c r="E1904" s="112">
        <v>0.88</v>
      </c>
    </row>
    <row r="1905" spans="1:5">
      <c r="A1905" s="108">
        <v>41863</v>
      </c>
      <c r="B1905" s="112">
        <v>2.52</v>
      </c>
      <c r="C1905" s="112">
        <v>3.06</v>
      </c>
      <c r="D1905" s="112">
        <v>2.4500000000000002</v>
      </c>
      <c r="E1905" s="112">
        <v>0.85</v>
      </c>
    </row>
    <row r="1906" spans="1:5">
      <c r="A1906" s="108">
        <v>41864</v>
      </c>
      <c r="B1906" s="112">
        <v>2.52</v>
      </c>
      <c r="C1906" s="112">
        <v>3.07</v>
      </c>
      <c r="D1906" s="112">
        <v>2.42</v>
      </c>
      <c r="E1906" s="112">
        <v>0.83</v>
      </c>
    </row>
    <row r="1907" spans="1:5">
      <c r="A1907" s="108">
        <v>41865</v>
      </c>
      <c r="B1907" s="112">
        <v>2.54</v>
      </c>
      <c r="C1907" s="112">
        <v>3.07</v>
      </c>
      <c r="D1907" s="112">
        <v>2.4</v>
      </c>
      <c r="E1907" s="112">
        <v>0.83</v>
      </c>
    </row>
    <row r="1908" spans="1:5">
      <c r="A1908" s="108">
        <v>41869</v>
      </c>
      <c r="B1908" s="112">
        <v>2.56</v>
      </c>
      <c r="C1908" s="112">
        <v>3.1</v>
      </c>
      <c r="D1908" s="112">
        <v>2.39</v>
      </c>
      <c r="E1908" s="112">
        <v>0.84</v>
      </c>
    </row>
    <row r="1909" spans="1:5">
      <c r="A1909" s="108">
        <v>41870</v>
      </c>
      <c r="B1909" s="112">
        <v>2.57</v>
      </c>
      <c r="C1909" s="112">
        <v>3.14</v>
      </c>
      <c r="D1909" s="112">
        <v>2.4</v>
      </c>
      <c r="E1909" s="112">
        <v>0.82</v>
      </c>
    </row>
    <row r="1910" spans="1:5">
      <c r="A1910" s="108">
        <v>41871</v>
      </c>
      <c r="B1910" s="112">
        <v>2.58</v>
      </c>
      <c r="C1910" s="112">
        <v>3.14</v>
      </c>
      <c r="D1910" s="112">
        <v>2.4300000000000002</v>
      </c>
      <c r="E1910" s="112">
        <v>0.8</v>
      </c>
    </row>
    <row r="1911" spans="1:5">
      <c r="A1911" s="108">
        <v>41872</v>
      </c>
      <c r="B1911" s="112">
        <v>2.58</v>
      </c>
      <c r="C1911" s="112">
        <v>3.15</v>
      </c>
      <c r="D1911" s="112">
        <v>2.41</v>
      </c>
      <c r="E1911" s="112">
        <v>0.78</v>
      </c>
    </row>
    <row r="1912" spans="1:5">
      <c r="A1912" s="108">
        <v>41873</v>
      </c>
      <c r="B1912" s="112">
        <v>2.58</v>
      </c>
      <c r="C1912" s="112">
        <v>3.15</v>
      </c>
      <c r="D1912" s="112">
        <v>2.4</v>
      </c>
      <c r="E1912" s="112">
        <v>0.75</v>
      </c>
    </row>
    <row r="1913" spans="1:5">
      <c r="A1913" s="108">
        <v>41876</v>
      </c>
      <c r="B1913" s="112">
        <v>2.57</v>
      </c>
      <c r="C1913" s="112">
        <v>3.11</v>
      </c>
      <c r="D1913" s="112">
        <v>2.38</v>
      </c>
      <c r="E1913" s="112">
        <v>0.74</v>
      </c>
    </row>
    <row r="1914" spans="1:5">
      <c r="A1914" s="108">
        <v>41877</v>
      </c>
      <c r="B1914" s="112">
        <v>2.54</v>
      </c>
      <c r="C1914" s="112">
        <v>3.06</v>
      </c>
      <c r="D1914" s="112">
        <v>2.4</v>
      </c>
      <c r="E1914" s="112">
        <v>0.77</v>
      </c>
    </row>
    <row r="1915" spans="1:5">
      <c r="A1915" s="108">
        <v>41878</v>
      </c>
      <c r="B1915" s="112">
        <v>2.5299999999999998</v>
      </c>
      <c r="C1915" s="112">
        <v>3.05</v>
      </c>
      <c r="D1915" s="112">
        <v>2.36</v>
      </c>
      <c r="E1915" s="112">
        <v>0.76</v>
      </c>
    </row>
    <row r="1916" spans="1:5">
      <c r="A1916" s="108">
        <v>41879</v>
      </c>
      <c r="B1916" s="112">
        <v>2.5299999999999998</v>
      </c>
      <c r="C1916" s="112">
        <v>3.06</v>
      </c>
      <c r="D1916" s="112">
        <v>2.34</v>
      </c>
      <c r="E1916" s="112">
        <v>0.74</v>
      </c>
    </row>
    <row r="1917" spans="1:5">
      <c r="A1917" s="108">
        <v>41880</v>
      </c>
      <c r="B1917" s="112">
        <v>2.5099999999999998</v>
      </c>
      <c r="C1917" s="112">
        <v>3.03</v>
      </c>
      <c r="D1917" s="112">
        <v>2.34</v>
      </c>
      <c r="E1917" s="112">
        <v>0.73</v>
      </c>
    </row>
    <row r="1918" spans="1:5">
      <c r="A1918" s="108">
        <v>41883</v>
      </c>
      <c r="B1918" s="112">
        <v>2.52</v>
      </c>
      <c r="C1918" s="112">
        <v>3.04</v>
      </c>
      <c r="D1918" s="112">
        <v>2.34</v>
      </c>
      <c r="E1918" s="112">
        <v>0.71</v>
      </c>
    </row>
    <row r="1919" spans="1:5">
      <c r="A1919" s="108">
        <v>41884</v>
      </c>
      <c r="B1919" s="112">
        <v>2.5099999999999998</v>
      </c>
      <c r="C1919" s="112">
        <v>3.06</v>
      </c>
      <c r="D1919" s="112">
        <v>2.42</v>
      </c>
      <c r="E1919" s="112">
        <v>0.69</v>
      </c>
    </row>
    <row r="1920" spans="1:5">
      <c r="A1920" s="108">
        <v>41885</v>
      </c>
      <c r="B1920" s="112">
        <v>2.5299999999999998</v>
      </c>
      <c r="C1920" s="112">
        <v>3.1</v>
      </c>
      <c r="D1920" s="112">
        <v>2.4</v>
      </c>
      <c r="E1920" s="112">
        <v>0.7</v>
      </c>
    </row>
    <row r="1921" spans="1:5">
      <c r="A1921" s="108">
        <v>41886</v>
      </c>
      <c r="B1921" s="112">
        <v>2.54</v>
      </c>
      <c r="C1921" s="112">
        <v>3.1</v>
      </c>
      <c r="D1921" s="112">
        <v>2.4500000000000002</v>
      </c>
      <c r="E1921" s="112">
        <v>0.69</v>
      </c>
    </row>
    <row r="1922" spans="1:5">
      <c r="A1922" s="108">
        <v>41887</v>
      </c>
      <c r="B1922" s="112">
        <v>2.5099999999999998</v>
      </c>
      <c r="C1922" s="112">
        <v>3.07</v>
      </c>
      <c r="D1922" s="112">
        <v>2.46</v>
      </c>
      <c r="E1922" s="112">
        <v>0.73</v>
      </c>
    </row>
    <row r="1923" spans="1:5">
      <c r="A1923" s="108">
        <v>41893</v>
      </c>
      <c r="B1923" s="112">
        <v>2.5</v>
      </c>
      <c r="C1923" s="112">
        <v>3.08</v>
      </c>
      <c r="D1923" s="112">
        <v>2.5499999999999998</v>
      </c>
      <c r="E1923" s="112">
        <v>0.72</v>
      </c>
    </row>
    <row r="1924" spans="1:5">
      <c r="A1924" s="108">
        <v>41894</v>
      </c>
      <c r="B1924" s="112">
        <v>2.41</v>
      </c>
      <c r="C1924" s="112">
        <v>3.01</v>
      </c>
      <c r="D1924" s="112">
        <v>2.61</v>
      </c>
      <c r="E1924" s="112">
        <v>1.1399999999999999</v>
      </c>
    </row>
    <row r="1925" spans="1:5">
      <c r="A1925" s="108">
        <v>41897</v>
      </c>
      <c r="B1925" s="112">
        <v>2.4</v>
      </c>
      <c r="C1925" s="112">
        <v>3.05</v>
      </c>
      <c r="D1925" s="112">
        <v>2.59</v>
      </c>
      <c r="E1925" s="112">
        <v>1.1000000000000001</v>
      </c>
    </row>
    <row r="1926" spans="1:5">
      <c r="A1926" s="108">
        <v>41898</v>
      </c>
      <c r="B1926" s="112">
        <v>2.37</v>
      </c>
      <c r="C1926" s="112">
        <v>3.05</v>
      </c>
      <c r="D1926" s="112">
        <v>2.59</v>
      </c>
      <c r="E1926" s="112">
        <v>1.1200000000000001</v>
      </c>
    </row>
    <row r="1927" spans="1:5">
      <c r="A1927" s="108">
        <v>41899</v>
      </c>
      <c r="B1927" s="112">
        <v>2.37</v>
      </c>
      <c r="C1927" s="112">
        <v>3.03</v>
      </c>
      <c r="D1927" s="112">
        <v>2.62</v>
      </c>
      <c r="E1927" s="112">
        <v>1.0900000000000001</v>
      </c>
    </row>
    <row r="1928" spans="1:5">
      <c r="A1928" s="108">
        <v>41900</v>
      </c>
      <c r="B1928" s="112">
        <v>2.37</v>
      </c>
      <c r="C1928" s="112">
        <v>3.02</v>
      </c>
      <c r="D1928" s="112">
        <v>2.61</v>
      </c>
      <c r="E1928" s="112">
        <v>1.06</v>
      </c>
    </row>
    <row r="1929" spans="1:5">
      <c r="A1929" s="108">
        <v>41901</v>
      </c>
      <c r="B1929" s="112">
        <v>2.37</v>
      </c>
      <c r="C1929" s="112">
        <v>3.03</v>
      </c>
      <c r="D1929" s="112">
        <v>2.57</v>
      </c>
      <c r="E1929" s="112">
        <v>1.03</v>
      </c>
    </row>
    <row r="1930" spans="1:5">
      <c r="A1930" s="108">
        <v>41904</v>
      </c>
      <c r="B1930" s="112">
        <v>2.35</v>
      </c>
      <c r="C1930" s="112">
        <v>2.99</v>
      </c>
      <c r="D1930" s="112">
        <v>2.56</v>
      </c>
      <c r="E1930" s="112">
        <v>1.01</v>
      </c>
    </row>
    <row r="1931" spans="1:5">
      <c r="A1931" s="108">
        <v>41905</v>
      </c>
      <c r="B1931" s="112">
        <v>2.35</v>
      </c>
      <c r="C1931" s="112">
        <v>2.98</v>
      </c>
      <c r="D1931" s="112">
        <v>2.5299999999999998</v>
      </c>
      <c r="E1931" s="112">
        <v>0.98</v>
      </c>
    </row>
    <row r="1932" spans="1:5">
      <c r="A1932" s="108">
        <v>41906</v>
      </c>
      <c r="B1932" s="112">
        <v>2.34</v>
      </c>
      <c r="C1932" s="112">
        <v>2.97</v>
      </c>
      <c r="D1932" s="112">
        <v>2.56</v>
      </c>
      <c r="E1932" s="112">
        <v>0.96</v>
      </c>
    </row>
    <row r="1933" spans="1:5">
      <c r="A1933" s="108">
        <v>41907</v>
      </c>
      <c r="B1933" s="112">
        <v>2.33</v>
      </c>
      <c r="C1933" s="112">
        <v>2.95</v>
      </c>
      <c r="D1933" s="112">
        <v>2.5</v>
      </c>
      <c r="E1933" s="112">
        <v>0.94</v>
      </c>
    </row>
    <row r="1934" spans="1:5">
      <c r="A1934" s="108">
        <v>41908</v>
      </c>
      <c r="B1934" s="112">
        <v>2.3199999999999998</v>
      </c>
      <c r="C1934" s="112">
        <v>2.93</v>
      </c>
      <c r="D1934" s="112">
        <v>2.5299999999999998</v>
      </c>
      <c r="E1934" s="112">
        <v>0.91</v>
      </c>
    </row>
    <row r="1935" spans="1:5">
      <c r="A1935" s="108">
        <v>41911</v>
      </c>
      <c r="B1935" s="112">
        <v>2.3199999999999998</v>
      </c>
      <c r="C1935" s="112">
        <v>2.91</v>
      </c>
      <c r="D1935" s="112">
        <v>2.48</v>
      </c>
      <c r="E1935" s="112">
        <v>0.89</v>
      </c>
    </row>
    <row r="1936" spans="1:5">
      <c r="A1936" s="108">
        <v>41912</v>
      </c>
      <c r="B1936" s="112">
        <v>2.2999999999999998</v>
      </c>
      <c r="C1936" s="112">
        <v>2.85</v>
      </c>
      <c r="D1936" s="112">
        <v>2.4900000000000002</v>
      </c>
      <c r="E1936" s="112">
        <v>0.9</v>
      </c>
    </row>
    <row r="1937" spans="1:5">
      <c r="A1937" s="108">
        <v>41913</v>
      </c>
      <c r="B1937" s="112">
        <v>2.2200000000000002</v>
      </c>
      <c r="C1937" s="112">
        <v>2.8</v>
      </c>
      <c r="D1937" s="112">
        <v>2.39</v>
      </c>
      <c r="E1937" s="112">
        <v>1.22</v>
      </c>
    </row>
    <row r="1938" spans="1:5">
      <c r="A1938" s="108">
        <v>41914</v>
      </c>
      <c r="B1938" s="112">
        <v>2.25</v>
      </c>
      <c r="C1938" s="112">
        <v>2.83</v>
      </c>
      <c r="D1938" s="112">
        <v>2.4300000000000002</v>
      </c>
      <c r="E1938" s="112">
        <v>1.22</v>
      </c>
    </row>
    <row r="1939" spans="1:5">
      <c r="A1939" s="108">
        <v>41918</v>
      </c>
      <c r="B1939" s="112">
        <v>2.2599999999999998</v>
      </c>
      <c r="C1939" s="112">
        <v>2.85</v>
      </c>
      <c r="D1939" s="112">
        <v>2.42</v>
      </c>
      <c r="E1939" s="112">
        <v>1.19</v>
      </c>
    </row>
    <row r="1940" spans="1:5">
      <c r="A1940" s="108">
        <v>41919</v>
      </c>
      <c r="B1940" s="112">
        <v>2.29</v>
      </c>
      <c r="C1940" s="112">
        <v>2.86</v>
      </c>
      <c r="D1940" s="112">
        <v>2.34</v>
      </c>
      <c r="E1940" s="112">
        <v>1.19</v>
      </c>
    </row>
    <row r="1941" spans="1:5">
      <c r="A1941" s="108">
        <v>41920</v>
      </c>
      <c r="B1941" s="112">
        <v>2.29</v>
      </c>
      <c r="C1941" s="112">
        <v>2.85</v>
      </c>
      <c r="D1941" s="112">
        <v>2.3199999999999998</v>
      </c>
      <c r="E1941" s="112">
        <v>1.1499999999999999</v>
      </c>
    </row>
    <row r="1942" spans="1:5">
      <c r="A1942" s="108">
        <v>41922</v>
      </c>
      <c r="B1942" s="112">
        <v>2.2599999999999998</v>
      </c>
      <c r="C1942" s="112">
        <v>2.82</v>
      </c>
      <c r="D1942" s="112">
        <v>2.2799999999999998</v>
      </c>
      <c r="E1942" s="112">
        <v>1.1599999999999999</v>
      </c>
    </row>
    <row r="1943" spans="1:5">
      <c r="A1943" s="108">
        <v>41925</v>
      </c>
      <c r="B1943" s="112">
        <v>2.2599999999999998</v>
      </c>
      <c r="C1943" s="112">
        <v>2.82</v>
      </c>
      <c r="D1943" s="112">
        <v>2.2799999999999998</v>
      </c>
      <c r="E1943" s="112">
        <v>1.1200000000000001</v>
      </c>
    </row>
    <row r="1944" spans="1:5">
      <c r="A1944" s="108">
        <v>41926</v>
      </c>
      <c r="B1944" s="112">
        <v>2.2799999999999998</v>
      </c>
      <c r="C1944" s="112">
        <v>2.84</v>
      </c>
      <c r="D1944" s="112">
        <v>2.2000000000000002</v>
      </c>
      <c r="E1944" s="112">
        <v>1.1100000000000001</v>
      </c>
    </row>
    <row r="1945" spans="1:5">
      <c r="A1945" s="108">
        <v>41927</v>
      </c>
      <c r="B1945" s="112">
        <v>2.2799999999999998</v>
      </c>
      <c r="C1945" s="112">
        <v>2.82</v>
      </c>
      <c r="D1945" s="112">
        <v>2.14</v>
      </c>
      <c r="E1945" s="112">
        <v>1.08</v>
      </c>
    </row>
    <row r="1946" spans="1:5">
      <c r="A1946" s="108">
        <v>41928</v>
      </c>
      <c r="B1946" s="112">
        <v>2.25</v>
      </c>
      <c r="C1946" s="112">
        <v>2.74</v>
      </c>
      <c r="D1946" s="112">
        <v>2.16</v>
      </c>
      <c r="E1946" s="112">
        <v>1.1000000000000001</v>
      </c>
    </row>
    <row r="1947" spans="1:5">
      <c r="A1947" s="108">
        <v>41929</v>
      </c>
      <c r="B1947" s="112">
        <v>2.25</v>
      </c>
      <c r="C1947" s="112">
        <v>2.73</v>
      </c>
      <c r="D1947" s="112">
        <v>2.19</v>
      </c>
      <c r="E1947" s="112">
        <v>1.07</v>
      </c>
    </row>
    <row r="1948" spans="1:5">
      <c r="A1948" s="108">
        <v>41932</v>
      </c>
      <c r="B1948" s="112">
        <v>2.2599999999999998</v>
      </c>
      <c r="C1948" s="112">
        <v>2.79</v>
      </c>
      <c r="D1948" s="112">
        <v>2.19</v>
      </c>
      <c r="E1948" s="112">
        <v>1.05</v>
      </c>
    </row>
    <row r="1949" spans="1:5">
      <c r="A1949" s="108">
        <v>41933</v>
      </c>
      <c r="B1949" s="112">
        <v>2.2400000000000002</v>
      </c>
      <c r="C1949" s="112">
        <v>2.76</v>
      </c>
      <c r="D1949" s="112">
        <v>2.2200000000000002</v>
      </c>
      <c r="E1949" s="112">
        <v>1.03</v>
      </c>
    </row>
    <row r="1950" spans="1:5">
      <c r="A1950" s="108">
        <v>41934</v>
      </c>
      <c r="B1950" s="112">
        <v>2.2400000000000002</v>
      </c>
      <c r="C1950" s="112">
        <v>2.76</v>
      </c>
      <c r="D1950" s="112">
        <v>2.2200000000000002</v>
      </c>
      <c r="E1950" s="112">
        <v>1.01</v>
      </c>
    </row>
    <row r="1951" spans="1:5">
      <c r="A1951" s="108">
        <v>41935</v>
      </c>
      <c r="B1951" s="112">
        <v>2.2200000000000002</v>
      </c>
      <c r="C1951" s="112">
        <v>2.73</v>
      </c>
      <c r="D1951" s="112">
        <v>2.27</v>
      </c>
      <c r="E1951" s="112">
        <v>0.99</v>
      </c>
    </row>
    <row r="1952" spans="1:5">
      <c r="A1952" s="108">
        <v>41936</v>
      </c>
      <c r="B1952" s="112">
        <v>2.21</v>
      </c>
      <c r="C1952" s="112">
        <v>2.7</v>
      </c>
      <c r="D1952" s="112">
        <v>2.27</v>
      </c>
      <c r="E1952" s="112">
        <v>0.97</v>
      </c>
    </row>
    <row r="1953" spans="1:5">
      <c r="A1953" s="108">
        <v>41939</v>
      </c>
      <c r="B1953" s="112">
        <v>2.2200000000000002</v>
      </c>
      <c r="C1953" s="112">
        <v>2.72</v>
      </c>
      <c r="D1953" s="112">
        <v>2.2599999999999998</v>
      </c>
      <c r="E1953" s="112">
        <v>0.95</v>
      </c>
    </row>
    <row r="1954" spans="1:5">
      <c r="A1954" s="108">
        <v>41940</v>
      </c>
      <c r="B1954" s="112">
        <v>2.2200000000000002</v>
      </c>
      <c r="C1954" s="112">
        <v>2.72</v>
      </c>
      <c r="D1954" s="112">
        <v>2.2999999999999998</v>
      </c>
      <c r="E1954" s="112">
        <v>0.92</v>
      </c>
    </row>
    <row r="1955" spans="1:5">
      <c r="A1955" s="108">
        <v>41941</v>
      </c>
      <c r="B1955" s="112">
        <v>2.21</v>
      </c>
      <c r="C1955" s="112">
        <v>2.71</v>
      </c>
      <c r="D1955" s="112">
        <v>2.3199999999999998</v>
      </c>
      <c r="E1955" s="112">
        <v>0.9</v>
      </c>
    </row>
    <row r="1956" spans="1:5">
      <c r="A1956" s="108">
        <v>41942</v>
      </c>
      <c r="B1956" s="112">
        <v>2.2000000000000002</v>
      </c>
      <c r="C1956" s="112">
        <v>2.68</v>
      </c>
      <c r="D1956" s="112">
        <v>2.31</v>
      </c>
      <c r="E1956" s="112">
        <v>0.88</v>
      </c>
    </row>
    <row r="1957" spans="1:5">
      <c r="A1957" s="108">
        <v>41943</v>
      </c>
      <c r="B1957" s="112">
        <v>2.14</v>
      </c>
      <c r="C1957" s="112">
        <v>2.65</v>
      </c>
      <c r="D1957" s="112">
        <v>2.34</v>
      </c>
      <c r="E1957" s="112">
        <v>1.07</v>
      </c>
    </row>
    <row r="1958" spans="1:5">
      <c r="A1958" s="108">
        <v>41946</v>
      </c>
      <c r="B1958" s="112">
        <v>2.12</v>
      </c>
      <c r="C1958" s="112">
        <v>2.66</v>
      </c>
      <c r="D1958" s="112">
        <v>2.34</v>
      </c>
      <c r="E1958" s="112">
        <v>1.06</v>
      </c>
    </row>
    <row r="1959" spans="1:5">
      <c r="A1959" s="108">
        <v>41947</v>
      </c>
      <c r="B1959" s="112">
        <v>2.1</v>
      </c>
      <c r="C1959" s="112">
        <v>2.63</v>
      </c>
      <c r="D1959" s="112">
        <v>2.33</v>
      </c>
      <c r="E1959" s="112">
        <v>1.07</v>
      </c>
    </row>
    <row r="1960" spans="1:5">
      <c r="A1960" s="108">
        <v>41948</v>
      </c>
      <c r="B1960" s="112">
        <v>2.09</v>
      </c>
      <c r="C1960" s="112">
        <v>2.64</v>
      </c>
      <c r="D1960" s="112">
        <v>2.34</v>
      </c>
      <c r="E1960" s="112">
        <v>1.03</v>
      </c>
    </row>
    <row r="1961" spans="1:5">
      <c r="A1961" s="108">
        <v>41949</v>
      </c>
      <c r="B1961" s="112">
        <v>2.08</v>
      </c>
      <c r="C1961" s="112">
        <v>2.64</v>
      </c>
      <c r="D1961" s="112">
        <v>2.39</v>
      </c>
      <c r="E1961" s="112">
        <v>1.01</v>
      </c>
    </row>
    <row r="1962" spans="1:5">
      <c r="A1962" s="108">
        <v>41950</v>
      </c>
      <c r="B1962" s="112">
        <v>2.09</v>
      </c>
      <c r="C1962" s="112">
        <v>2.67</v>
      </c>
      <c r="D1962" s="112">
        <v>2.2999999999999998</v>
      </c>
      <c r="E1962" s="112">
        <v>0.99</v>
      </c>
    </row>
    <row r="1963" spans="1:5">
      <c r="A1963" s="108">
        <v>41953</v>
      </c>
      <c r="B1963" s="112">
        <v>2.12</v>
      </c>
      <c r="C1963" s="112">
        <v>2.69</v>
      </c>
      <c r="D1963" s="112">
        <v>2.36</v>
      </c>
      <c r="E1963" s="112">
        <v>1.01</v>
      </c>
    </row>
    <row r="1964" spans="1:5">
      <c r="A1964" s="108">
        <v>41954</v>
      </c>
      <c r="B1964" s="112">
        <v>2.1800000000000002</v>
      </c>
      <c r="C1964" s="112">
        <v>2.72</v>
      </c>
      <c r="D1964" s="112">
        <v>2.36</v>
      </c>
      <c r="E1964" s="112">
        <v>1.18</v>
      </c>
    </row>
    <row r="1965" spans="1:5">
      <c r="A1965" s="108">
        <v>41955</v>
      </c>
      <c r="B1965" s="112">
        <v>2.2000000000000002</v>
      </c>
      <c r="C1965" s="112">
        <v>2.76</v>
      </c>
      <c r="D1965" s="112">
        <v>2.37</v>
      </c>
      <c r="E1965" s="112">
        <v>1.19</v>
      </c>
    </row>
    <row r="1966" spans="1:5">
      <c r="A1966" s="108">
        <v>41956</v>
      </c>
      <c r="B1966" s="112">
        <v>2.21</v>
      </c>
      <c r="C1966" s="112">
        <v>2.77</v>
      </c>
      <c r="D1966" s="112">
        <v>2.34</v>
      </c>
      <c r="E1966" s="112">
        <v>1.1499999999999999</v>
      </c>
    </row>
    <row r="1967" spans="1:5">
      <c r="A1967" s="108">
        <v>41957</v>
      </c>
      <c r="B1967" s="112">
        <v>2.2000000000000002</v>
      </c>
      <c r="C1967" s="112">
        <v>2.77</v>
      </c>
      <c r="D1967" s="112">
        <v>2.3199999999999998</v>
      </c>
      <c r="E1967" s="112">
        <v>1.1200000000000001</v>
      </c>
    </row>
    <row r="1968" spans="1:5">
      <c r="A1968" s="108">
        <v>41960</v>
      </c>
      <c r="B1968" s="112">
        <v>2.19</v>
      </c>
      <c r="C1968" s="112">
        <v>2.76</v>
      </c>
      <c r="D1968" s="112">
        <v>2.34</v>
      </c>
      <c r="E1968" s="112">
        <v>1.1000000000000001</v>
      </c>
    </row>
    <row r="1969" spans="1:5">
      <c r="A1969" s="108">
        <v>41961</v>
      </c>
      <c r="B1969" s="112">
        <v>2.1800000000000002</v>
      </c>
      <c r="C1969" s="112">
        <v>2.75</v>
      </c>
      <c r="D1969" s="112">
        <v>2.3199999999999998</v>
      </c>
      <c r="E1969" s="112">
        <v>1.07</v>
      </c>
    </row>
    <row r="1970" spans="1:5">
      <c r="A1970" s="108">
        <v>41962</v>
      </c>
      <c r="B1970" s="112">
        <v>2.1800000000000002</v>
      </c>
      <c r="C1970" s="112">
        <v>2.74</v>
      </c>
      <c r="D1970" s="112">
        <v>2.36</v>
      </c>
      <c r="E1970" s="112">
        <v>1.04</v>
      </c>
    </row>
    <row r="1971" spans="1:5">
      <c r="A1971" s="108">
        <v>41963</v>
      </c>
      <c r="B1971" s="112">
        <v>2.16</v>
      </c>
      <c r="C1971" s="112">
        <v>2.72</v>
      </c>
      <c r="D1971" s="112">
        <v>2.34</v>
      </c>
      <c r="E1971" s="112">
        <v>1.04</v>
      </c>
    </row>
    <row r="1972" spans="1:5">
      <c r="A1972" s="108">
        <v>41964</v>
      </c>
      <c r="B1972" s="112">
        <v>2.16</v>
      </c>
      <c r="C1972" s="112">
        <v>2.73</v>
      </c>
      <c r="D1972" s="112">
        <v>2.31</v>
      </c>
      <c r="E1972" s="112">
        <v>1.01</v>
      </c>
    </row>
    <row r="1973" spans="1:5">
      <c r="A1973" s="108">
        <v>41967</v>
      </c>
      <c r="B1973" s="112">
        <v>2.12</v>
      </c>
      <c r="C1973" s="112">
        <v>2.68</v>
      </c>
      <c r="D1973" s="112">
        <v>2.31</v>
      </c>
      <c r="E1973" s="112">
        <v>1.08</v>
      </c>
    </row>
    <row r="1974" spans="1:5">
      <c r="A1974" s="108">
        <v>41968</v>
      </c>
      <c r="B1974" s="112">
        <v>2.11</v>
      </c>
      <c r="C1974" s="112">
        <v>2.65</v>
      </c>
      <c r="D1974" s="112">
        <v>2.2599999999999998</v>
      </c>
      <c r="E1974" s="112">
        <v>1.06</v>
      </c>
    </row>
    <row r="1975" spans="1:5">
      <c r="A1975" s="108">
        <v>41969</v>
      </c>
      <c r="B1975" s="112">
        <v>2.1</v>
      </c>
      <c r="C1975" s="112">
        <v>2.63</v>
      </c>
      <c r="D1975" s="112">
        <v>2.2400000000000002</v>
      </c>
      <c r="E1975" s="112">
        <v>1.04</v>
      </c>
    </row>
    <row r="1976" spans="1:5">
      <c r="A1976" s="108">
        <v>41970</v>
      </c>
      <c r="B1976" s="112">
        <v>2.11</v>
      </c>
      <c r="C1976" s="112">
        <v>2.65</v>
      </c>
      <c r="D1976" s="112">
        <v>2.2400000000000002</v>
      </c>
      <c r="E1976" s="112">
        <v>1.02</v>
      </c>
    </row>
    <row r="1977" spans="1:5">
      <c r="A1977" s="108">
        <v>41971</v>
      </c>
      <c r="B1977" s="112">
        <v>2.0699999999999998</v>
      </c>
      <c r="C1977" s="112">
        <v>2.59</v>
      </c>
      <c r="D1977" s="112">
        <v>2.16</v>
      </c>
      <c r="E1977" s="112">
        <v>1.1000000000000001</v>
      </c>
    </row>
    <row r="1978" spans="1:5">
      <c r="A1978" s="108">
        <v>41974</v>
      </c>
      <c r="B1978" s="112">
        <v>2.0699999999999998</v>
      </c>
      <c r="C1978" s="112">
        <v>2.59</v>
      </c>
      <c r="D1978" s="112">
        <v>2.2400000000000002</v>
      </c>
      <c r="E1978" s="112">
        <v>1.06</v>
      </c>
    </row>
    <row r="1979" spans="1:5">
      <c r="A1979" s="108">
        <v>41975</v>
      </c>
      <c r="B1979" s="112">
        <v>2.08</v>
      </c>
      <c r="C1979" s="112">
        <v>2.6</v>
      </c>
      <c r="D1979" s="112">
        <v>2.29</v>
      </c>
      <c r="E1979" s="112">
        <v>1.03</v>
      </c>
    </row>
    <row r="1980" spans="1:5">
      <c r="A1980" s="108">
        <v>41976</v>
      </c>
      <c r="B1980" s="112">
        <v>2.12</v>
      </c>
      <c r="C1980" s="112">
        <v>2.68</v>
      </c>
      <c r="D1980" s="112">
        <v>2.2799999999999998</v>
      </c>
      <c r="E1980" s="112">
        <v>1.1200000000000001</v>
      </c>
    </row>
    <row r="1981" spans="1:5">
      <c r="A1981" s="108">
        <v>41977</v>
      </c>
      <c r="B1981" s="112">
        <v>2.16</v>
      </c>
      <c r="C1981" s="112">
        <v>2.72</v>
      </c>
      <c r="D1981" s="112">
        <v>2.23</v>
      </c>
      <c r="E1981" s="112">
        <v>1.18</v>
      </c>
    </row>
    <row r="1982" spans="1:5">
      <c r="A1982" s="108">
        <v>41978</v>
      </c>
      <c r="B1982" s="112">
        <v>2.17</v>
      </c>
      <c r="C1982" s="112">
        <v>2.73</v>
      </c>
      <c r="D1982" s="112">
        <v>2.31</v>
      </c>
      <c r="E1982" s="112">
        <v>1.1499999999999999</v>
      </c>
    </row>
    <row r="1983" spans="1:5">
      <c r="A1983" s="108">
        <v>41981</v>
      </c>
      <c r="B1983" s="112">
        <v>2.2200000000000002</v>
      </c>
      <c r="C1983" s="112">
        <v>2.8</v>
      </c>
      <c r="D1983" s="112">
        <v>2.2599999999999998</v>
      </c>
      <c r="E1983" s="112">
        <v>1.25</v>
      </c>
    </row>
    <row r="1984" spans="1:5">
      <c r="A1984" s="108">
        <v>41982</v>
      </c>
      <c r="B1984" s="112">
        <v>2.1800000000000002</v>
      </c>
      <c r="C1984" s="112">
        <v>2.75</v>
      </c>
      <c r="D1984" s="112">
        <v>2.21</v>
      </c>
      <c r="E1984" s="112">
        <v>1.28</v>
      </c>
    </row>
    <row r="1985" spans="1:5">
      <c r="A1985" s="108">
        <v>41983</v>
      </c>
      <c r="B1985" s="112">
        <v>2.1800000000000002</v>
      </c>
      <c r="C1985" s="112">
        <v>2.77</v>
      </c>
      <c r="D1985" s="112">
        <v>2.16</v>
      </c>
      <c r="E1985" s="112">
        <v>1.24</v>
      </c>
    </row>
    <row r="1986" spans="1:5">
      <c r="A1986" s="108">
        <v>41984</v>
      </c>
      <c r="B1986" s="112">
        <v>2.13</v>
      </c>
      <c r="C1986" s="112">
        <v>2.7</v>
      </c>
      <c r="D1986" s="112">
        <v>2.16</v>
      </c>
      <c r="E1986" s="112">
        <v>1.35</v>
      </c>
    </row>
    <row r="1987" spans="1:5">
      <c r="A1987" s="108">
        <v>41985</v>
      </c>
      <c r="B1987" s="112">
        <v>2.11</v>
      </c>
      <c r="C1987" s="112">
        <v>2.7</v>
      </c>
      <c r="D1987" s="112">
        <v>2.08</v>
      </c>
      <c r="E1987" s="112">
        <v>1.32</v>
      </c>
    </row>
    <row r="1988" spans="1:5">
      <c r="A1988" s="108">
        <v>41988</v>
      </c>
      <c r="B1988" s="112">
        <v>2.12</v>
      </c>
      <c r="C1988" s="112">
        <v>2.69</v>
      </c>
      <c r="D1988" s="112">
        <v>2.12</v>
      </c>
      <c r="E1988" s="112">
        <v>1.29</v>
      </c>
    </row>
    <row r="1989" spans="1:5">
      <c r="A1989" s="108">
        <v>41989</v>
      </c>
      <c r="B1989" s="112">
        <v>2.13</v>
      </c>
      <c r="C1989" s="112">
        <v>2.67</v>
      </c>
      <c r="D1989" s="112">
        <v>2.06</v>
      </c>
      <c r="E1989" s="112">
        <v>1.25</v>
      </c>
    </row>
    <row r="1990" spans="1:5">
      <c r="A1990" s="108">
        <v>41990</v>
      </c>
      <c r="B1990" s="112">
        <v>2.17</v>
      </c>
      <c r="C1990" s="112">
        <v>2.7</v>
      </c>
      <c r="D1990" s="112">
        <v>2.14</v>
      </c>
      <c r="E1990" s="112">
        <v>1.3</v>
      </c>
    </row>
    <row r="1991" spans="1:5">
      <c r="A1991" s="108">
        <v>41991</v>
      </c>
      <c r="B1991" s="112">
        <v>2.1800000000000002</v>
      </c>
      <c r="C1991" s="112">
        <v>2.73</v>
      </c>
      <c r="D1991" s="112">
        <v>2.21</v>
      </c>
      <c r="E1991" s="112">
        <v>1.27</v>
      </c>
    </row>
    <row r="1992" spans="1:5">
      <c r="A1992" s="108">
        <v>41992</v>
      </c>
      <c r="B1992" s="112">
        <v>2.1800000000000002</v>
      </c>
      <c r="C1992" s="112">
        <v>2.72</v>
      </c>
      <c r="D1992" s="112">
        <v>2.16</v>
      </c>
      <c r="E1992" s="112">
        <v>1.23</v>
      </c>
    </row>
    <row r="1993" spans="1:5">
      <c r="A1993" s="108">
        <v>41995</v>
      </c>
      <c r="B1993" s="112">
        <v>2.16</v>
      </c>
      <c r="C1993" s="112">
        <v>2.67</v>
      </c>
      <c r="D1993" s="112">
        <v>2.16</v>
      </c>
      <c r="E1993" s="112">
        <v>1.22</v>
      </c>
    </row>
    <row r="1994" spans="1:5">
      <c r="A1994" s="108">
        <v>41996</v>
      </c>
      <c r="B1994" s="112">
        <v>2.16</v>
      </c>
      <c r="C1994" s="112">
        <v>2.67</v>
      </c>
      <c r="D1994" s="112">
        <v>2.2599999999999998</v>
      </c>
      <c r="E1994" s="112">
        <v>1.18</v>
      </c>
    </row>
    <row r="1995" spans="1:5">
      <c r="A1995" s="108">
        <v>41997</v>
      </c>
      <c r="B1995" s="112">
        <v>2.15</v>
      </c>
      <c r="C1995" s="112">
        <v>2.66</v>
      </c>
      <c r="D1995" s="112">
        <v>2.2599999999999998</v>
      </c>
      <c r="E1995" s="112">
        <v>1.1499999999999999</v>
      </c>
    </row>
    <row r="1996" spans="1:5">
      <c r="A1996" s="108">
        <v>41999</v>
      </c>
      <c r="B1996" s="112">
        <v>2.16</v>
      </c>
      <c r="C1996" s="112">
        <v>2.65</v>
      </c>
      <c r="D1996" s="112">
        <v>2.25</v>
      </c>
      <c r="E1996" s="112">
        <v>1.1200000000000001</v>
      </c>
    </row>
    <row r="1997" spans="1:5">
      <c r="A1997" s="108">
        <v>42002</v>
      </c>
      <c r="B1997" s="112">
        <v>2.13</v>
      </c>
      <c r="C1997" s="112">
        <v>2.61</v>
      </c>
      <c r="D1997" s="112">
        <v>2.2000000000000002</v>
      </c>
      <c r="E1997" s="112">
        <v>1.1200000000000001</v>
      </c>
    </row>
    <row r="1998" spans="1:5">
      <c r="A1998" s="108">
        <v>42003</v>
      </c>
      <c r="B1998" s="112">
        <v>2.1</v>
      </c>
      <c r="C1998" s="112">
        <v>2.6</v>
      </c>
      <c r="D1998" s="112">
        <v>2.19</v>
      </c>
      <c r="E1998" s="112">
        <v>1.1599999999999999</v>
      </c>
    </row>
    <row r="1999" spans="1:5">
      <c r="A1999" s="108">
        <v>42004</v>
      </c>
      <c r="B1999" s="112">
        <v>2.1</v>
      </c>
      <c r="C1999" s="112">
        <v>2.6</v>
      </c>
      <c r="D1999" s="112">
        <v>2.17</v>
      </c>
      <c r="E1999" s="112">
        <v>1.1599999999999999</v>
      </c>
    </row>
    <row r="2000" spans="1:5">
      <c r="A2000" s="108">
        <v>42006</v>
      </c>
      <c r="B2000" s="112">
        <v>2.14</v>
      </c>
      <c r="C2000" s="112">
        <v>2.66</v>
      </c>
      <c r="D2000" s="112">
        <v>2.11</v>
      </c>
      <c r="E2000" s="112">
        <v>1.2</v>
      </c>
    </row>
    <row r="2001" spans="1:5">
      <c r="A2001" s="108">
        <v>42009</v>
      </c>
      <c r="B2001" s="112">
        <v>2.12</v>
      </c>
      <c r="C2001" s="112">
        <v>2.62</v>
      </c>
      <c r="D2001" s="112">
        <v>2.0299999999999998</v>
      </c>
      <c r="E2001" s="112">
        <v>1.18</v>
      </c>
    </row>
    <row r="2002" spans="1:5">
      <c r="A2002" s="108">
        <v>42010</v>
      </c>
      <c r="B2002" s="112">
        <v>2.08</v>
      </c>
      <c r="C2002" s="112">
        <v>2.56</v>
      </c>
      <c r="D2002" s="112">
        <v>1.94</v>
      </c>
      <c r="E2002" s="112">
        <v>1.23</v>
      </c>
    </row>
    <row r="2003" spans="1:5">
      <c r="A2003" s="108">
        <v>42011</v>
      </c>
      <c r="B2003" s="112">
        <v>2.08</v>
      </c>
      <c r="C2003" s="112">
        <v>2.56</v>
      </c>
      <c r="D2003" s="112">
        <v>1.97</v>
      </c>
      <c r="E2003" s="112">
        <v>1.2</v>
      </c>
    </row>
    <row r="2004" spans="1:5">
      <c r="A2004" s="108">
        <v>42012</v>
      </c>
      <c r="B2004" s="112">
        <v>2.0699999999999998</v>
      </c>
      <c r="C2004" s="112">
        <v>2.5499999999999998</v>
      </c>
      <c r="D2004" s="112">
        <v>2.02</v>
      </c>
      <c r="E2004" s="112">
        <v>1.1599999999999999</v>
      </c>
    </row>
    <row r="2005" spans="1:5">
      <c r="A2005" s="108">
        <v>42013</v>
      </c>
      <c r="B2005" s="112">
        <v>2.06</v>
      </c>
      <c r="C2005" s="112">
        <v>2.54</v>
      </c>
      <c r="D2005" s="112">
        <v>1.94</v>
      </c>
      <c r="E2005" s="112">
        <v>1.1399999999999999</v>
      </c>
    </row>
    <row r="2006" spans="1:5">
      <c r="A2006" s="108">
        <v>42016</v>
      </c>
      <c r="B2006" s="112">
        <v>2.0099999999999998</v>
      </c>
      <c r="C2006" s="112">
        <v>2.4500000000000002</v>
      </c>
      <c r="D2006" s="112">
        <v>1.91</v>
      </c>
      <c r="E2006" s="112">
        <v>1.26</v>
      </c>
    </row>
    <row r="2007" spans="1:5">
      <c r="A2007" s="108">
        <v>42017</v>
      </c>
      <c r="B2007" s="112">
        <v>2.02</v>
      </c>
      <c r="C2007" s="112">
        <v>2.4300000000000002</v>
      </c>
      <c r="D2007" s="112">
        <v>1.9</v>
      </c>
      <c r="E2007" s="112">
        <v>1.24</v>
      </c>
    </row>
    <row r="2008" spans="1:5">
      <c r="A2008" s="108">
        <v>42018</v>
      </c>
      <c r="B2008" s="112">
        <v>1.97</v>
      </c>
      <c r="C2008" s="112">
        <v>2.37</v>
      </c>
      <c r="D2008" s="112">
        <v>1.86</v>
      </c>
      <c r="E2008" s="112">
        <v>1.35</v>
      </c>
    </row>
    <row r="2009" spans="1:5">
      <c r="A2009" s="108">
        <v>42019</v>
      </c>
      <c r="B2009" s="112">
        <v>2.04</v>
      </c>
      <c r="C2009" s="112">
        <v>2.4500000000000002</v>
      </c>
      <c r="D2009" s="112">
        <v>1.71</v>
      </c>
      <c r="E2009" s="112">
        <v>1.56</v>
      </c>
    </row>
    <row r="2010" spans="1:5">
      <c r="A2010" s="108">
        <v>42020</v>
      </c>
      <c r="B2010" s="112">
        <v>2.0099999999999998</v>
      </c>
      <c r="C2010" s="112">
        <v>2.34</v>
      </c>
      <c r="D2010" s="112">
        <v>1.84</v>
      </c>
      <c r="E2010" s="112">
        <v>1.56</v>
      </c>
    </row>
    <row r="2011" spans="1:5">
      <c r="A2011" s="108">
        <v>42023</v>
      </c>
      <c r="B2011" s="112">
        <v>2.04</v>
      </c>
      <c r="C2011" s="112">
        <v>2.39</v>
      </c>
      <c r="D2011" s="112">
        <v>1.84</v>
      </c>
      <c r="E2011" s="112">
        <v>1.55</v>
      </c>
    </row>
    <row r="2012" spans="1:5">
      <c r="A2012" s="108">
        <v>42024</v>
      </c>
      <c r="B2012" s="112">
        <v>2.0299999999999998</v>
      </c>
      <c r="C2012" s="112">
        <v>2.36</v>
      </c>
      <c r="D2012" s="112">
        <v>1.79</v>
      </c>
      <c r="E2012" s="112">
        <v>1.5</v>
      </c>
    </row>
    <row r="2013" spans="1:5">
      <c r="A2013" s="108">
        <v>42025</v>
      </c>
      <c r="B2013" s="112">
        <v>2.0499999999999998</v>
      </c>
      <c r="C2013" s="112">
        <v>2.37</v>
      </c>
      <c r="D2013" s="112">
        <v>1.87</v>
      </c>
      <c r="E2013" s="112">
        <v>1.47</v>
      </c>
    </row>
    <row r="2014" spans="1:5">
      <c r="A2014" s="108">
        <v>42026</v>
      </c>
      <c r="B2014" s="112">
        <v>2.06</v>
      </c>
      <c r="C2014" s="112">
        <v>2.41</v>
      </c>
      <c r="D2014" s="112">
        <v>1.86</v>
      </c>
      <c r="E2014" s="112">
        <v>1.44</v>
      </c>
    </row>
    <row r="2015" spans="1:5">
      <c r="A2015" s="108">
        <v>42027</v>
      </c>
      <c r="B2015" s="112">
        <v>2.0299999999999998</v>
      </c>
      <c r="C2015" s="112">
        <v>2.33</v>
      </c>
      <c r="D2015" s="112">
        <v>1.8</v>
      </c>
      <c r="E2015" s="112">
        <v>1.46</v>
      </c>
    </row>
    <row r="2016" spans="1:5">
      <c r="A2016" s="108">
        <v>42030</v>
      </c>
      <c r="B2016" s="112">
        <v>2.02</v>
      </c>
      <c r="C2016" s="112">
        <v>2.2999999999999998</v>
      </c>
      <c r="D2016" s="112">
        <v>1.82</v>
      </c>
      <c r="E2016" s="112">
        <v>1.42</v>
      </c>
    </row>
    <row r="2017" spans="1:5">
      <c r="A2017" s="108">
        <v>42031</v>
      </c>
      <c r="B2017" s="112">
        <v>2.0299999999999998</v>
      </c>
      <c r="C2017" s="112">
        <v>2.2999999999999998</v>
      </c>
      <c r="D2017" s="112">
        <v>1.82</v>
      </c>
      <c r="E2017" s="112">
        <v>1.37</v>
      </c>
    </row>
    <row r="2018" spans="1:5">
      <c r="A2018" s="108">
        <v>42032</v>
      </c>
      <c r="B2018" s="112">
        <v>2</v>
      </c>
      <c r="C2018" s="112">
        <v>2.2599999999999998</v>
      </c>
      <c r="D2018" s="112">
        <v>1.72</v>
      </c>
      <c r="E2018" s="112">
        <v>1.37</v>
      </c>
    </row>
    <row r="2019" spans="1:5">
      <c r="A2019" s="108">
        <v>42033</v>
      </c>
      <c r="B2019" s="112">
        <v>2</v>
      </c>
      <c r="C2019" s="112">
        <v>2.23</v>
      </c>
      <c r="D2019" s="112">
        <v>1.75</v>
      </c>
      <c r="E2019" s="112">
        <v>1.33</v>
      </c>
    </row>
    <row r="2020" spans="1:5">
      <c r="A2020" s="108">
        <v>42034</v>
      </c>
      <c r="B2020" s="112">
        <v>1.97</v>
      </c>
      <c r="C2020" s="112">
        <v>2.2400000000000002</v>
      </c>
      <c r="D2020" s="112">
        <v>1.64</v>
      </c>
      <c r="E2020" s="112">
        <v>1.33</v>
      </c>
    </row>
    <row r="2021" spans="1:5">
      <c r="A2021" s="108">
        <v>42037</v>
      </c>
      <c r="B2021" s="112">
        <v>1.99</v>
      </c>
      <c r="C2021" s="112">
        <v>2.25</v>
      </c>
      <c r="D2021" s="112">
        <v>1.66</v>
      </c>
      <c r="E2021" s="112">
        <v>1.3</v>
      </c>
    </row>
    <row r="2022" spans="1:5">
      <c r="A2022" s="108">
        <v>42038</v>
      </c>
      <c r="B2022" s="112">
        <v>1.94</v>
      </c>
      <c r="C2022" s="112">
        <v>2.21</v>
      </c>
      <c r="D2022" s="112">
        <v>1.79</v>
      </c>
      <c r="E2022" s="112">
        <v>1.41</v>
      </c>
    </row>
    <row r="2023" spans="1:5">
      <c r="A2023" s="108">
        <v>42039</v>
      </c>
      <c r="B2023" s="112">
        <v>1.96</v>
      </c>
      <c r="C2023" s="112">
        <v>2.25</v>
      </c>
      <c r="D2023" s="112">
        <v>1.75</v>
      </c>
      <c r="E2023" s="112">
        <v>1.41</v>
      </c>
    </row>
    <row r="2024" spans="1:5">
      <c r="A2024" s="108">
        <v>42040</v>
      </c>
      <c r="B2024" s="112">
        <v>1.98</v>
      </c>
      <c r="C2024" s="112">
        <v>2.2799999999999998</v>
      </c>
      <c r="D2024" s="112">
        <v>1.82</v>
      </c>
      <c r="E2024" s="112">
        <v>1.37</v>
      </c>
    </row>
    <row r="2025" spans="1:5">
      <c r="A2025" s="108">
        <v>42041</v>
      </c>
      <c r="B2025" s="112">
        <v>1.96</v>
      </c>
      <c r="C2025" s="112">
        <v>2.27</v>
      </c>
      <c r="D2025" s="112">
        <v>1.96</v>
      </c>
      <c r="E2025" s="112">
        <v>1.34</v>
      </c>
    </row>
    <row r="2026" spans="1:5">
      <c r="A2026" s="108">
        <v>42044</v>
      </c>
      <c r="B2026" s="112">
        <v>1.98</v>
      </c>
      <c r="C2026" s="112">
        <v>2.2999999999999998</v>
      </c>
      <c r="D2026" s="112">
        <v>1.98</v>
      </c>
      <c r="E2026" s="112">
        <v>1.32</v>
      </c>
    </row>
    <row r="2027" spans="1:5">
      <c r="A2027" s="108">
        <v>42045</v>
      </c>
      <c r="B2027" s="112">
        <v>2.06</v>
      </c>
      <c r="C2027" s="112">
        <v>2.36</v>
      </c>
      <c r="D2027" s="112">
        <v>2</v>
      </c>
      <c r="E2027" s="112">
        <v>1.6</v>
      </c>
    </row>
    <row r="2028" spans="1:5">
      <c r="A2028" s="108">
        <v>42046</v>
      </c>
      <c r="B2028" s="112">
        <v>2.0499999999999998</v>
      </c>
      <c r="C2028" s="112">
        <v>2.35</v>
      </c>
      <c r="D2028" s="112">
        <v>2.02</v>
      </c>
      <c r="E2028" s="112">
        <v>1.55</v>
      </c>
    </row>
    <row r="2029" spans="1:5">
      <c r="A2029" s="108">
        <v>42047</v>
      </c>
      <c r="B2029" s="112">
        <v>2.08</v>
      </c>
      <c r="C2029" s="112">
        <v>2.41</v>
      </c>
      <c r="D2029" s="112">
        <v>1.98</v>
      </c>
      <c r="E2029" s="112">
        <v>1.53</v>
      </c>
    </row>
    <row r="2030" spans="1:5">
      <c r="A2030" s="108">
        <v>42048</v>
      </c>
      <c r="B2030" s="112">
        <v>2.0499999999999998</v>
      </c>
      <c r="C2030" s="112">
        <v>2.4</v>
      </c>
      <c r="D2030" s="112">
        <v>2.0499999999999998</v>
      </c>
      <c r="E2030" s="112">
        <v>1.51</v>
      </c>
    </row>
    <row r="2031" spans="1:5">
      <c r="A2031" s="108">
        <v>42051</v>
      </c>
      <c r="B2031" s="112">
        <v>2.09</v>
      </c>
      <c r="C2031" s="112">
        <v>2.48</v>
      </c>
      <c r="D2031" s="112">
        <v>2.0499999999999998</v>
      </c>
      <c r="E2031" s="112">
        <v>1.54</v>
      </c>
    </row>
    <row r="2032" spans="1:5">
      <c r="A2032" s="108">
        <v>42052</v>
      </c>
      <c r="B2032" s="112">
        <v>2.0499999999999998</v>
      </c>
      <c r="C2032" s="112">
        <v>2.38</v>
      </c>
      <c r="D2032" s="112">
        <v>2.14</v>
      </c>
      <c r="E2032" s="112">
        <v>1.56</v>
      </c>
    </row>
    <row r="2033" spans="1:5">
      <c r="A2033" s="108">
        <v>42058</v>
      </c>
      <c r="B2033" s="112">
        <v>2.06</v>
      </c>
      <c r="C2033" s="112">
        <v>2.4300000000000002</v>
      </c>
      <c r="D2033" s="112">
        <v>2.06</v>
      </c>
      <c r="E2033" s="112">
        <v>1.51</v>
      </c>
    </row>
    <row r="2034" spans="1:5">
      <c r="A2034" s="108">
        <v>42059</v>
      </c>
      <c r="B2034" s="112">
        <v>2.06</v>
      </c>
      <c r="C2034" s="112">
        <v>2.4300000000000002</v>
      </c>
      <c r="D2034" s="112">
        <v>1.98</v>
      </c>
      <c r="E2034" s="112">
        <v>1.47</v>
      </c>
    </row>
    <row r="2035" spans="1:5">
      <c r="A2035" s="108">
        <v>42060</v>
      </c>
      <c r="B2035" s="112">
        <v>2.04</v>
      </c>
      <c r="C2035" s="112">
        <v>2.38</v>
      </c>
      <c r="D2035" s="112">
        <v>1.97</v>
      </c>
      <c r="E2035" s="112">
        <v>1.46</v>
      </c>
    </row>
    <row r="2036" spans="1:5">
      <c r="A2036" s="108">
        <v>42061</v>
      </c>
      <c r="B2036" s="112">
        <v>2.04</v>
      </c>
      <c r="C2036" s="112">
        <v>2.37</v>
      </c>
      <c r="D2036" s="112">
        <v>2.0299999999999998</v>
      </c>
      <c r="E2036" s="112">
        <v>1.41</v>
      </c>
    </row>
    <row r="2037" spans="1:5">
      <c r="A2037" s="108">
        <v>42062</v>
      </c>
      <c r="B2037" s="112">
        <v>2.0299999999999998</v>
      </c>
      <c r="C2037" s="112">
        <v>2.35</v>
      </c>
      <c r="D2037" s="112">
        <v>1.99</v>
      </c>
      <c r="E2037" s="112">
        <v>1.37</v>
      </c>
    </row>
    <row r="2038" spans="1:5">
      <c r="A2038" s="108">
        <v>42065</v>
      </c>
      <c r="B2038" s="112">
        <v>2</v>
      </c>
      <c r="C2038" s="112">
        <v>2.33</v>
      </c>
      <c r="D2038" s="112">
        <v>2.08</v>
      </c>
      <c r="E2038" s="112">
        <v>1.39</v>
      </c>
    </row>
    <row r="2039" spans="1:5">
      <c r="A2039" s="108">
        <v>42066</v>
      </c>
      <c r="B2039" s="112">
        <v>1.99</v>
      </c>
      <c r="C2039" s="112">
        <v>2.35</v>
      </c>
      <c r="D2039" s="112">
        <v>2.12</v>
      </c>
      <c r="E2039" s="112">
        <v>1.36</v>
      </c>
    </row>
    <row r="2040" spans="1:5">
      <c r="A2040" s="108">
        <v>42067</v>
      </c>
      <c r="B2040" s="112">
        <v>1.98</v>
      </c>
      <c r="C2040" s="112">
        <v>2.37</v>
      </c>
      <c r="D2040" s="112">
        <v>2.12</v>
      </c>
      <c r="E2040" s="112">
        <v>1.32</v>
      </c>
    </row>
    <row r="2041" spans="1:5">
      <c r="A2041" s="108">
        <v>42068</v>
      </c>
      <c r="B2041" s="112">
        <v>1.98</v>
      </c>
      <c r="C2041" s="112">
        <v>2.36</v>
      </c>
      <c r="D2041" s="112">
        <v>2.12</v>
      </c>
      <c r="E2041" s="112">
        <v>1.28</v>
      </c>
    </row>
    <row r="2042" spans="1:5">
      <c r="A2042" s="108">
        <v>42069</v>
      </c>
      <c r="B2042" s="112">
        <v>1.94</v>
      </c>
      <c r="C2042" s="112">
        <v>2.33</v>
      </c>
      <c r="D2042" s="112">
        <v>2.2400000000000002</v>
      </c>
      <c r="E2042" s="112">
        <v>1.32</v>
      </c>
    </row>
    <row r="2043" spans="1:5">
      <c r="A2043" s="108">
        <v>42072</v>
      </c>
      <c r="B2043" s="112">
        <v>1.92</v>
      </c>
      <c r="C2043" s="112">
        <v>2.37</v>
      </c>
      <c r="D2043" s="112">
        <v>2.19</v>
      </c>
      <c r="E2043" s="112">
        <v>1.3</v>
      </c>
    </row>
    <row r="2044" spans="1:5">
      <c r="A2044" s="108">
        <v>42073</v>
      </c>
      <c r="B2044" s="112">
        <v>1.94</v>
      </c>
      <c r="C2044" s="112">
        <v>2.39</v>
      </c>
      <c r="D2044" s="112">
        <v>2.13</v>
      </c>
      <c r="E2044" s="112">
        <v>1.27</v>
      </c>
    </row>
    <row r="2045" spans="1:5">
      <c r="A2045" s="108">
        <v>42074</v>
      </c>
      <c r="B2045" s="112">
        <v>1.91</v>
      </c>
      <c r="C2045" s="112">
        <v>2.3199999999999998</v>
      </c>
      <c r="D2045" s="112">
        <v>2.11</v>
      </c>
      <c r="E2045" s="112">
        <v>1.29</v>
      </c>
    </row>
    <row r="2046" spans="1:5">
      <c r="A2046" s="108">
        <v>42075</v>
      </c>
      <c r="B2046" s="112">
        <v>1.9</v>
      </c>
      <c r="C2046" s="112">
        <v>2.35</v>
      </c>
      <c r="D2046" s="112">
        <v>2.12</v>
      </c>
      <c r="E2046" s="112">
        <v>1.26</v>
      </c>
    </row>
    <row r="2047" spans="1:5">
      <c r="A2047" s="108">
        <v>42076</v>
      </c>
      <c r="B2047" s="112">
        <v>1.87</v>
      </c>
      <c r="C2047" s="112">
        <v>2.36</v>
      </c>
      <c r="D2047" s="112">
        <v>2.11</v>
      </c>
      <c r="E2047" s="112">
        <v>1.27</v>
      </c>
    </row>
    <row r="2048" spans="1:5">
      <c r="A2048" s="108">
        <v>42079</v>
      </c>
      <c r="B2048" s="112">
        <v>1.86</v>
      </c>
      <c r="C2048" s="112">
        <v>2.3199999999999998</v>
      </c>
      <c r="D2048" s="112">
        <v>2.0699999999999998</v>
      </c>
      <c r="E2048" s="112">
        <v>1.24</v>
      </c>
    </row>
    <row r="2049" spans="1:5">
      <c r="A2049" s="108">
        <v>42080</v>
      </c>
      <c r="B2049" s="112">
        <v>1.87</v>
      </c>
      <c r="C2049" s="112">
        <v>2.3199999999999998</v>
      </c>
      <c r="D2049" s="112">
        <v>2.0499999999999998</v>
      </c>
      <c r="E2049" s="112">
        <v>1.22</v>
      </c>
    </row>
    <row r="2050" spans="1:5">
      <c r="A2050" s="108">
        <v>42081</v>
      </c>
      <c r="B2050" s="112">
        <v>1.86</v>
      </c>
      <c r="C2050" s="112">
        <v>2.2799999999999998</v>
      </c>
      <c r="D2050" s="112">
        <v>1.92</v>
      </c>
      <c r="E2050" s="112">
        <v>1.2</v>
      </c>
    </row>
    <row r="2051" spans="1:5">
      <c r="A2051" s="108">
        <v>42082</v>
      </c>
      <c r="B2051" s="112">
        <v>1.83</v>
      </c>
      <c r="C2051" s="112">
        <v>2.21</v>
      </c>
      <c r="D2051" s="112">
        <v>1.97</v>
      </c>
      <c r="E2051" s="112">
        <v>1.25</v>
      </c>
    </row>
    <row r="2052" spans="1:5">
      <c r="A2052" s="108">
        <v>42083</v>
      </c>
      <c r="B2052" s="112">
        <v>1.8</v>
      </c>
      <c r="C2052" s="112">
        <v>2.21</v>
      </c>
      <c r="D2052" s="112">
        <v>1.93</v>
      </c>
      <c r="E2052" s="112">
        <v>1.27</v>
      </c>
    </row>
    <row r="2053" spans="1:5">
      <c r="A2053" s="108">
        <v>42086</v>
      </c>
      <c r="B2053" s="112">
        <v>1.79</v>
      </c>
      <c r="C2053" s="112">
        <v>2.19</v>
      </c>
      <c r="D2053" s="112">
        <v>1.91</v>
      </c>
      <c r="E2053" s="112">
        <v>1.23</v>
      </c>
    </row>
    <row r="2054" spans="1:5">
      <c r="A2054" s="108">
        <v>42087</v>
      </c>
      <c r="B2054" s="112">
        <v>1.8</v>
      </c>
      <c r="C2054" s="112">
        <v>2.19</v>
      </c>
      <c r="D2054" s="112">
        <v>1.87</v>
      </c>
      <c r="E2054" s="112">
        <v>1.19</v>
      </c>
    </row>
    <row r="2055" spans="1:5">
      <c r="A2055" s="108">
        <v>42088</v>
      </c>
      <c r="B2055" s="112">
        <v>1.79</v>
      </c>
      <c r="C2055" s="112">
        <v>2.17</v>
      </c>
      <c r="D2055" s="112">
        <v>1.93</v>
      </c>
      <c r="E2055" s="112">
        <v>1.1599999999999999</v>
      </c>
    </row>
    <row r="2056" spans="1:5">
      <c r="A2056" s="108">
        <v>42089</v>
      </c>
      <c r="B2056" s="112">
        <v>1.78</v>
      </c>
      <c r="C2056" s="112">
        <v>2.1800000000000002</v>
      </c>
      <c r="D2056" s="112">
        <v>1.99</v>
      </c>
      <c r="E2056" s="112">
        <v>1.1299999999999999</v>
      </c>
    </row>
    <row r="2057" spans="1:5">
      <c r="A2057" s="108">
        <v>42090</v>
      </c>
      <c r="B2057" s="112">
        <v>1.77</v>
      </c>
      <c r="C2057" s="112">
        <v>2.1800000000000002</v>
      </c>
      <c r="D2057" s="112">
        <v>1.96</v>
      </c>
      <c r="E2057" s="112">
        <v>1.1000000000000001</v>
      </c>
    </row>
    <row r="2058" spans="1:5">
      <c r="A2058" s="108">
        <v>42093</v>
      </c>
      <c r="B2058" s="112">
        <v>1.75</v>
      </c>
      <c r="C2058" s="112">
        <v>2.15</v>
      </c>
      <c r="D2058" s="112">
        <v>1.95</v>
      </c>
      <c r="E2058" s="112">
        <v>1.1100000000000001</v>
      </c>
    </row>
    <row r="2059" spans="1:5">
      <c r="A2059" s="108">
        <v>42094</v>
      </c>
      <c r="B2059" s="112">
        <v>1.72</v>
      </c>
      <c r="C2059" s="112">
        <v>2.16</v>
      </c>
      <c r="D2059" s="112">
        <v>1.92</v>
      </c>
      <c r="E2059" s="112">
        <v>1.1399999999999999</v>
      </c>
    </row>
    <row r="2060" spans="1:5">
      <c r="A2060" s="108">
        <v>42095</v>
      </c>
      <c r="B2060" s="112">
        <v>1.72</v>
      </c>
      <c r="C2060" s="112">
        <v>2.15</v>
      </c>
      <c r="D2060" s="112">
        <v>1.86</v>
      </c>
      <c r="E2060" s="112">
        <v>1.1100000000000001</v>
      </c>
    </row>
    <row r="2061" spans="1:5">
      <c r="A2061" s="108">
        <v>42096</v>
      </c>
      <c r="B2061" s="112">
        <v>1.72</v>
      </c>
      <c r="C2061" s="112">
        <v>2.12</v>
      </c>
      <c r="D2061" s="112">
        <v>1.91</v>
      </c>
      <c r="E2061" s="112">
        <v>1.08</v>
      </c>
    </row>
    <row r="2062" spans="1:5">
      <c r="A2062" s="108">
        <v>42097</v>
      </c>
      <c r="B2062" s="112">
        <v>1.71</v>
      </c>
      <c r="C2062" s="112">
        <v>2.09</v>
      </c>
      <c r="D2062" s="112">
        <v>1.84</v>
      </c>
      <c r="E2062" s="112">
        <v>1.05</v>
      </c>
    </row>
    <row r="2063" spans="1:5">
      <c r="A2063" s="108">
        <v>42100</v>
      </c>
      <c r="B2063" s="112">
        <v>1.71</v>
      </c>
      <c r="C2063" s="112">
        <v>2.0699999999999998</v>
      </c>
      <c r="D2063" s="112">
        <v>1.9</v>
      </c>
      <c r="E2063" s="112">
        <v>1.02</v>
      </c>
    </row>
    <row r="2064" spans="1:5">
      <c r="A2064" s="108">
        <v>42101</v>
      </c>
      <c r="B2064" s="112">
        <v>1.72</v>
      </c>
      <c r="C2064" s="112">
        <v>2.1</v>
      </c>
      <c r="D2064" s="112">
        <v>1.88</v>
      </c>
      <c r="E2064" s="112">
        <v>0.99</v>
      </c>
    </row>
    <row r="2065" spans="1:5">
      <c r="A2065" s="108">
        <v>42102</v>
      </c>
      <c r="B2065" s="112">
        <v>1.73</v>
      </c>
      <c r="C2065" s="112">
        <v>2.11</v>
      </c>
      <c r="D2065" s="112">
        <v>1.9</v>
      </c>
      <c r="E2065" s="112">
        <v>0.96</v>
      </c>
    </row>
    <row r="2066" spans="1:5">
      <c r="A2066" s="108">
        <v>42103</v>
      </c>
      <c r="B2066" s="112">
        <v>1.7</v>
      </c>
      <c r="C2066" s="112">
        <v>2.08</v>
      </c>
      <c r="D2066" s="112">
        <v>1.96</v>
      </c>
      <c r="E2066" s="112">
        <v>1.02</v>
      </c>
    </row>
    <row r="2067" spans="1:5">
      <c r="A2067" s="108">
        <v>42104</v>
      </c>
      <c r="B2067" s="112">
        <v>1.71</v>
      </c>
      <c r="C2067" s="112">
        <v>2.0699999999999998</v>
      </c>
      <c r="D2067" s="112">
        <v>1.95</v>
      </c>
      <c r="E2067" s="112">
        <v>1.02</v>
      </c>
    </row>
    <row r="2068" spans="1:5">
      <c r="A2068" s="108">
        <v>42107</v>
      </c>
      <c r="B2068" s="112">
        <v>1.73</v>
      </c>
      <c r="C2068" s="112">
        <v>2.1</v>
      </c>
      <c r="D2068" s="112">
        <v>1.93</v>
      </c>
      <c r="E2068" s="112">
        <v>1.02</v>
      </c>
    </row>
    <row r="2069" spans="1:5">
      <c r="A2069" s="108">
        <v>42108</v>
      </c>
      <c r="B2069" s="112">
        <v>1.73</v>
      </c>
      <c r="C2069" s="112">
        <v>2.12</v>
      </c>
      <c r="D2069" s="112">
        <v>1.9</v>
      </c>
      <c r="E2069" s="112">
        <v>0.99</v>
      </c>
    </row>
    <row r="2070" spans="1:5">
      <c r="A2070" s="108">
        <v>42109</v>
      </c>
      <c r="B2070" s="112">
        <v>1.72</v>
      </c>
      <c r="C2070" s="112">
        <v>2.12</v>
      </c>
      <c r="D2070" s="112">
        <v>1.89</v>
      </c>
      <c r="E2070" s="112">
        <v>0.97</v>
      </c>
    </row>
    <row r="2071" spans="1:5">
      <c r="A2071" s="108">
        <v>42110</v>
      </c>
      <c r="B2071" s="112">
        <v>1.72</v>
      </c>
      <c r="C2071" s="112">
        <v>2.16</v>
      </c>
      <c r="D2071" s="112">
        <v>1.89</v>
      </c>
      <c r="E2071" s="112">
        <v>0.94</v>
      </c>
    </row>
    <row r="2072" spans="1:5">
      <c r="A2072" s="108">
        <v>42111</v>
      </c>
      <c r="B2072" s="112">
        <v>1.69</v>
      </c>
      <c r="C2072" s="112">
        <v>2.11</v>
      </c>
      <c r="D2072" s="112">
        <v>1.87</v>
      </c>
      <c r="E2072" s="112">
        <v>1.03</v>
      </c>
    </row>
    <row r="2073" spans="1:5">
      <c r="A2073" s="108">
        <v>42114</v>
      </c>
      <c r="B2073" s="112">
        <v>1.69</v>
      </c>
      <c r="C2073" s="112">
        <v>2.14</v>
      </c>
      <c r="D2073" s="112">
        <v>1.89</v>
      </c>
      <c r="E2073" s="112">
        <v>1</v>
      </c>
    </row>
    <row r="2074" spans="1:5">
      <c r="A2074" s="108">
        <v>42115</v>
      </c>
      <c r="B2074" s="112">
        <v>1.71</v>
      </c>
      <c r="C2074" s="112">
        <v>2.17</v>
      </c>
      <c r="D2074" s="112">
        <v>1.91</v>
      </c>
      <c r="E2074" s="112">
        <v>1</v>
      </c>
    </row>
    <row r="2075" spans="1:5">
      <c r="A2075" s="108">
        <v>42116</v>
      </c>
      <c r="B2075" s="112">
        <v>1.71</v>
      </c>
      <c r="C2075" s="112">
        <v>2.1800000000000002</v>
      </c>
      <c r="D2075" s="112">
        <v>1.98</v>
      </c>
      <c r="E2075" s="112">
        <v>0.97</v>
      </c>
    </row>
    <row r="2076" spans="1:5">
      <c r="A2076" s="108">
        <v>42117</v>
      </c>
      <c r="B2076" s="112">
        <v>1.75</v>
      </c>
      <c r="C2076" s="112">
        <v>2.27</v>
      </c>
      <c r="D2076" s="112">
        <v>1.96</v>
      </c>
      <c r="E2076" s="112">
        <v>1.06</v>
      </c>
    </row>
    <row r="2077" spans="1:5">
      <c r="A2077" s="108">
        <v>42118</v>
      </c>
      <c r="B2077" s="112">
        <v>1.77</v>
      </c>
      <c r="C2077" s="112">
        <v>2.29</v>
      </c>
      <c r="D2077" s="112">
        <v>1.91</v>
      </c>
      <c r="E2077" s="112">
        <v>1.0900000000000001</v>
      </c>
    </row>
    <row r="2078" spans="1:5">
      <c r="A2078" s="108">
        <v>42121</v>
      </c>
      <c r="B2078" s="112">
        <v>1.79</v>
      </c>
      <c r="C2078" s="112">
        <v>2.29</v>
      </c>
      <c r="D2078" s="112">
        <v>1.92</v>
      </c>
      <c r="E2078" s="112">
        <v>1.08</v>
      </c>
    </row>
    <row r="2079" spans="1:5">
      <c r="A2079" s="108">
        <v>42122</v>
      </c>
      <c r="B2079" s="112">
        <v>1.83</v>
      </c>
      <c r="C2079" s="112">
        <v>2.37</v>
      </c>
      <c r="D2079" s="112">
        <v>2</v>
      </c>
      <c r="E2079" s="112">
        <v>1.2</v>
      </c>
    </row>
    <row r="2080" spans="1:5">
      <c r="A2080" s="108">
        <v>42123</v>
      </c>
      <c r="B2080" s="112">
        <v>1.84</v>
      </c>
      <c r="C2080" s="112">
        <v>2.38</v>
      </c>
      <c r="D2080" s="112">
        <v>2.04</v>
      </c>
      <c r="E2080" s="112">
        <v>1.17</v>
      </c>
    </row>
    <row r="2081" spans="1:5">
      <c r="A2081" s="108">
        <v>42124</v>
      </c>
      <c r="B2081" s="112">
        <v>1.84</v>
      </c>
      <c r="C2081" s="112">
        <v>2.41</v>
      </c>
      <c r="D2081" s="112">
        <v>2.0299999999999998</v>
      </c>
      <c r="E2081" s="112">
        <v>1.1399999999999999</v>
      </c>
    </row>
    <row r="2082" spans="1:5">
      <c r="A2082" s="108">
        <v>42128</v>
      </c>
      <c r="B2082" s="112">
        <v>1.9</v>
      </c>
      <c r="C2082" s="112">
        <v>2.4900000000000002</v>
      </c>
      <c r="D2082" s="112">
        <v>2.14</v>
      </c>
      <c r="E2082" s="112">
        <v>1.3</v>
      </c>
    </row>
    <row r="2083" spans="1:5">
      <c r="A2083" s="108">
        <v>42130</v>
      </c>
      <c r="B2083" s="112">
        <v>1.97</v>
      </c>
      <c r="C2083" s="112">
        <v>2.57</v>
      </c>
      <c r="D2083" s="112">
        <v>2.2400000000000002</v>
      </c>
      <c r="E2083" s="112">
        <v>1.57</v>
      </c>
    </row>
    <row r="2084" spans="1:5">
      <c r="A2084" s="108">
        <v>42131</v>
      </c>
      <c r="B2084" s="112">
        <v>1.97</v>
      </c>
      <c r="C2084" s="112">
        <v>2.5499999999999998</v>
      </c>
      <c r="D2084" s="112">
        <v>2.1800000000000002</v>
      </c>
      <c r="E2084" s="112">
        <v>1.52</v>
      </c>
    </row>
    <row r="2085" spans="1:5">
      <c r="A2085" s="108">
        <v>42132</v>
      </c>
      <c r="B2085" s="112">
        <v>1.89</v>
      </c>
      <c r="C2085" s="112">
        <v>2.42</v>
      </c>
      <c r="D2085" s="112">
        <v>2.15</v>
      </c>
      <c r="E2085" s="112">
        <v>1.77</v>
      </c>
    </row>
    <row r="2086" spans="1:5">
      <c r="A2086" s="108">
        <v>42135</v>
      </c>
      <c r="B2086" s="112">
        <v>1.88</v>
      </c>
      <c r="C2086" s="112">
        <v>2.46</v>
      </c>
      <c r="D2086" s="112">
        <v>2.2799999999999998</v>
      </c>
      <c r="E2086" s="112">
        <v>1.73</v>
      </c>
    </row>
    <row r="2087" spans="1:5">
      <c r="A2087" s="108">
        <v>42136</v>
      </c>
      <c r="B2087" s="112">
        <v>1.94</v>
      </c>
      <c r="C2087" s="112">
        <v>2.6</v>
      </c>
      <c r="D2087" s="112">
        <v>2.25</v>
      </c>
      <c r="E2087" s="112">
        <v>1.88</v>
      </c>
    </row>
    <row r="2088" spans="1:5">
      <c r="A2088" s="108">
        <v>42137</v>
      </c>
      <c r="B2088" s="112">
        <v>1.86</v>
      </c>
      <c r="C2088" s="112">
        <v>2.54</v>
      </c>
      <c r="D2088" s="112">
        <v>2.29</v>
      </c>
      <c r="E2088" s="112">
        <v>2.08</v>
      </c>
    </row>
    <row r="2089" spans="1:5">
      <c r="A2089" s="108">
        <v>42138</v>
      </c>
      <c r="B2089" s="112">
        <v>1.86</v>
      </c>
      <c r="C2089" s="112">
        <v>2.5</v>
      </c>
      <c r="D2089" s="112">
        <v>2.23</v>
      </c>
      <c r="E2089" s="112">
        <v>2.02</v>
      </c>
    </row>
    <row r="2090" spans="1:5">
      <c r="A2090" s="108">
        <v>42139</v>
      </c>
      <c r="B2090" s="112">
        <v>1.88</v>
      </c>
      <c r="C2090" s="112">
        <v>2.5099999999999998</v>
      </c>
      <c r="D2090" s="112">
        <v>2.14</v>
      </c>
      <c r="E2090" s="112">
        <v>1.98</v>
      </c>
    </row>
    <row r="2091" spans="1:5">
      <c r="A2091" s="108">
        <v>42142</v>
      </c>
      <c r="B2091" s="112">
        <v>1.89</v>
      </c>
      <c r="C2091" s="112">
        <v>2.52</v>
      </c>
      <c r="D2091" s="112">
        <v>2.23</v>
      </c>
      <c r="E2091" s="112">
        <v>1.92</v>
      </c>
    </row>
    <row r="2092" spans="1:5">
      <c r="A2092" s="108">
        <v>42143</v>
      </c>
      <c r="B2092" s="112">
        <v>1.9</v>
      </c>
      <c r="C2092" s="112">
        <v>2.5499999999999998</v>
      </c>
      <c r="D2092" s="112">
        <v>2.29</v>
      </c>
      <c r="E2092" s="112">
        <v>1.87</v>
      </c>
    </row>
    <row r="2093" spans="1:5">
      <c r="A2093" s="108">
        <v>42144</v>
      </c>
      <c r="B2093" s="112">
        <v>1.88</v>
      </c>
      <c r="C2093" s="112">
        <v>2.5</v>
      </c>
      <c r="D2093" s="112">
        <v>2.25</v>
      </c>
      <c r="E2093" s="112">
        <v>1.85</v>
      </c>
    </row>
    <row r="2094" spans="1:5">
      <c r="A2094" s="108">
        <v>42145</v>
      </c>
      <c r="B2094" s="112">
        <v>1.88</v>
      </c>
      <c r="C2094" s="112">
        <v>2.5099999999999998</v>
      </c>
      <c r="D2094" s="112">
        <v>2.19</v>
      </c>
      <c r="E2094" s="112">
        <v>1.79</v>
      </c>
    </row>
    <row r="2095" spans="1:5">
      <c r="A2095" s="108">
        <v>42146</v>
      </c>
      <c r="B2095" s="112">
        <v>1.87</v>
      </c>
      <c r="C2095" s="112">
        <v>2.48</v>
      </c>
      <c r="D2095" s="112">
        <v>2.21</v>
      </c>
      <c r="E2095" s="112">
        <v>1.74</v>
      </c>
    </row>
    <row r="2096" spans="1:5">
      <c r="A2096" s="108">
        <v>42150</v>
      </c>
      <c r="B2096" s="112">
        <v>1.85</v>
      </c>
      <c r="C2096" s="112">
        <v>2.4900000000000002</v>
      </c>
      <c r="D2096" s="112">
        <v>2.14</v>
      </c>
      <c r="E2096" s="112">
        <v>1.72</v>
      </c>
    </row>
    <row r="2097" spans="1:5">
      <c r="A2097" s="108">
        <v>42151</v>
      </c>
      <c r="B2097" s="112">
        <v>1.81</v>
      </c>
      <c r="C2097" s="112">
        <v>2.4500000000000002</v>
      </c>
      <c r="D2097" s="112">
        <v>2.13</v>
      </c>
      <c r="E2097" s="112">
        <v>1.74</v>
      </c>
    </row>
    <row r="2098" spans="1:5">
      <c r="A2098" s="108">
        <v>42152</v>
      </c>
      <c r="B2098" s="112">
        <v>1.8</v>
      </c>
      <c r="C2098" s="112">
        <v>2.41</v>
      </c>
      <c r="D2098" s="112">
        <v>2.14</v>
      </c>
      <c r="E2098" s="112">
        <v>1.69</v>
      </c>
    </row>
    <row r="2099" spans="1:5">
      <c r="A2099" s="108">
        <v>42153</v>
      </c>
      <c r="B2099" s="112">
        <v>1.75</v>
      </c>
      <c r="C2099" s="112">
        <v>2.31</v>
      </c>
      <c r="D2099" s="112">
        <v>2.12</v>
      </c>
      <c r="E2099" s="112">
        <v>1.8</v>
      </c>
    </row>
    <row r="2100" spans="1:5">
      <c r="A2100" s="108">
        <v>42156</v>
      </c>
      <c r="B2100" s="112">
        <v>1.75</v>
      </c>
      <c r="C2100" s="112">
        <v>2.34</v>
      </c>
      <c r="D2100" s="112">
        <v>2.1800000000000002</v>
      </c>
      <c r="E2100" s="112">
        <v>1.74</v>
      </c>
    </row>
    <row r="2101" spans="1:5">
      <c r="A2101" s="108">
        <v>42157</v>
      </c>
      <c r="B2101" s="112">
        <v>1.73</v>
      </c>
      <c r="C2101" s="112">
        <v>2.33</v>
      </c>
      <c r="D2101" s="112">
        <v>2.2599999999999998</v>
      </c>
      <c r="E2101" s="112">
        <v>1.71</v>
      </c>
    </row>
    <row r="2102" spans="1:5">
      <c r="A2102" s="108">
        <v>42158</v>
      </c>
      <c r="B2102" s="112">
        <v>1.76</v>
      </c>
      <c r="C2102" s="112">
        <v>2.4300000000000002</v>
      </c>
      <c r="D2102" s="112">
        <v>2.36</v>
      </c>
      <c r="E2102" s="112">
        <v>1.72</v>
      </c>
    </row>
    <row r="2103" spans="1:5">
      <c r="A2103" s="108">
        <v>42159</v>
      </c>
      <c r="B2103" s="112">
        <v>1.77</v>
      </c>
      <c r="C2103" s="112">
        <v>2.48</v>
      </c>
      <c r="D2103" s="112">
        <v>2.31</v>
      </c>
      <c r="E2103" s="112">
        <v>1.67</v>
      </c>
    </row>
    <row r="2104" spans="1:5">
      <c r="A2104" s="108">
        <v>42160</v>
      </c>
      <c r="B2104" s="112">
        <v>1.74</v>
      </c>
      <c r="C2104" s="112">
        <v>2.4700000000000002</v>
      </c>
      <c r="D2104" s="112">
        <v>2.41</v>
      </c>
      <c r="E2104" s="112">
        <v>1.66</v>
      </c>
    </row>
    <row r="2105" spans="1:5">
      <c r="A2105" s="108">
        <v>42163</v>
      </c>
      <c r="B2105" s="112">
        <v>1.73</v>
      </c>
      <c r="C2105" s="112">
        <v>2.48</v>
      </c>
      <c r="D2105" s="112">
        <v>2.38</v>
      </c>
      <c r="E2105" s="112">
        <v>1.62</v>
      </c>
    </row>
    <row r="2106" spans="1:5">
      <c r="A2106" s="108">
        <v>42164</v>
      </c>
      <c r="B2106" s="112">
        <v>1.73</v>
      </c>
      <c r="C2106" s="112">
        <v>2.4300000000000002</v>
      </c>
      <c r="D2106" s="112">
        <v>2.44</v>
      </c>
      <c r="E2106" s="112">
        <v>1.57</v>
      </c>
    </row>
    <row r="2107" spans="1:5">
      <c r="A2107" s="108">
        <v>42165</v>
      </c>
      <c r="B2107" s="112">
        <v>1.77</v>
      </c>
      <c r="C2107" s="112">
        <v>2.4700000000000002</v>
      </c>
      <c r="D2107" s="112">
        <v>2.48</v>
      </c>
      <c r="E2107" s="112">
        <v>1.62</v>
      </c>
    </row>
    <row r="2108" spans="1:5">
      <c r="A2108" s="108">
        <v>42166</v>
      </c>
      <c r="B2108" s="112">
        <v>1.8</v>
      </c>
      <c r="C2108" s="112">
        <v>2.5299999999999998</v>
      </c>
      <c r="D2108" s="112">
        <v>2.38</v>
      </c>
      <c r="E2108" s="112">
        <v>1.61</v>
      </c>
    </row>
    <row r="2109" spans="1:5">
      <c r="A2109" s="108">
        <v>42167</v>
      </c>
      <c r="B2109" s="112">
        <v>1.76</v>
      </c>
      <c r="C2109" s="112">
        <v>2.46</v>
      </c>
      <c r="D2109" s="112">
        <v>2.39</v>
      </c>
      <c r="E2109" s="112">
        <v>1.63</v>
      </c>
    </row>
    <row r="2110" spans="1:5">
      <c r="A2110" s="108">
        <v>42170</v>
      </c>
      <c r="B2110" s="112">
        <v>1.76</v>
      </c>
      <c r="C2110" s="112">
        <v>2.5</v>
      </c>
      <c r="D2110" s="112">
        <v>2.36</v>
      </c>
      <c r="E2110" s="112">
        <v>1.58</v>
      </c>
    </row>
    <row r="2111" spans="1:5">
      <c r="A2111" s="108">
        <v>42171</v>
      </c>
      <c r="B2111" s="112">
        <v>1.77</v>
      </c>
      <c r="C2111" s="112">
        <v>2.5099999999999998</v>
      </c>
      <c r="D2111" s="112">
        <v>2.31</v>
      </c>
      <c r="E2111" s="112">
        <v>1.53</v>
      </c>
    </row>
    <row r="2112" spans="1:5">
      <c r="A2112" s="108">
        <v>42172</v>
      </c>
      <c r="B2112" s="112">
        <v>1.8</v>
      </c>
      <c r="C2112" s="112">
        <v>2.56</v>
      </c>
      <c r="D2112" s="112">
        <v>2.3199999999999998</v>
      </c>
      <c r="E2112" s="112">
        <v>1.56</v>
      </c>
    </row>
    <row r="2113" spans="1:5">
      <c r="A2113" s="108">
        <v>42173</v>
      </c>
      <c r="B2113" s="112">
        <v>1.78</v>
      </c>
      <c r="C2113" s="112">
        <v>2.52</v>
      </c>
      <c r="D2113" s="112">
        <v>2.33</v>
      </c>
      <c r="E2113" s="112">
        <v>1.54</v>
      </c>
    </row>
    <row r="2114" spans="1:5">
      <c r="A2114" s="108">
        <v>42174</v>
      </c>
      <c r="B2114" s="112">
        <v>1.77</v>
      </c>
      <c r="C2114" s="112">
        <v>2.4500000000000002</v>
      </c>
      <c r="D2114" s="112">
        <v>2.2599999999999998</v>
      </c>
      <c r="E2114" s="112">
        <v>1.5</v>
      </c>
    </row>
    <row r="2115" spans="1:5">
      <c r="A2115" s="108">
        <v>42177</v>
      </c>
      <c r="B2115" s="112">
        <v>1.79</v>
      </c>
      <c r="C2115" s="112">
        <v>2.5099999999999998</v>
      </c>
      <c r="D2115" s="112">
        <v>2.37</v>
      </c>
      <c r="E2115" s="112">
        <v>1.47</v>
      </c>
    </row>
    <row r="2116" spans="1:5">
      <c r="A2116" s="108">
        <v>42178</v>
      </c>
      <c r="B2116" s="112">
        <v>1.8</v>
      </c>
      <c r="C2116" s="112">
        <v>2.48</v>
      </c>
      <c r="D2116" s="112">
        <v>2.41</v>
      </c>
      <c r="E2116" s="112">
        <v>1.43</v>
      </c>
    </row>
    <row r="2117" spans="1:5">
      <c r="A2117" s="108">
        <v>42179</v>
      </c>
      <c r="B2117" s="112">
        <v>1.81</v>
      </c>
      <c r="C2117" s="112">
        <v>2.4700000000000002</v>
      </c>
      <c r="D2117" s="112">
        <v>2.37</v>
      </c>
      <c r="E2117" s="112">
        <v>1.39</v>
      </c>
    </row>
    <row r="2118" spans="1:5">
      <c r="A2118" s="108">
        <v>42180</v>
      </c>
      <c r="B2118" s="112">
        <v>1.81</v>
      </c>
      <c r="C2118" s="112">
        <v>2.4900000000000002</v>
      </c>
      <c r="D2118" s="112">
        <v>2.41</v>
      </c>
      <c r="E2118" s="112">
        <v>1.36</v>
      </c>
    </row>
    <row r="2119" spans="1:5">
      <c r="A2119" s="108">
        <v>42181</v>
      </c>
      <c r="B2119" s="112">
        <v>1.82</v>
      </c>
      <c r="C2119" s="112">
        <v>2.5</v>
      </c>
      <c r="D2119" s="112">
        <v>2.4700000000000002</v>
      </c>
      <c r="E2119" s="112">
        <v>1.32</v>
      </c>
    </row>
    <row r="2120" spans="1:5">
      <c r="A2120" s="108">
        <v>42184</v>
      </c>
      <c r="B2120" s="112">
        <v>1.79</v>
      </c>
      <c r="C2120" s="112">
        <v>2.4500000000000002</v>
      </c>
      <c r="D2120" s="112">
        <v>2.3199999999999998</v>
      </c>
      <c r="E2120" s="112">
        <v>1.32</v>
      </c>
    </row>
    <row r="2121" spans="1:5">
      <c r="A2121" s="108">
        <v>42185</v>
      </c>
      <c r="B2121" s="112">
        <v>1.79</v>
      </c>
      <c r="C2121" s="112">
        <v>2.4500000000000002</v>
      </c>
      <c r="D2121" s="112">
        <v>2.35</v>
      </c>
      <c r="E2121" s="112">
        <v>1.28</v>
      </c>
    </row>
    <row r="2122" spans="1:5">
      <c r="A2122" s="108">
        <v>42186</v>
      </c>
      <c r="B2122" s="112">
        <v>1.81</v>
      </c>
      <c r="C2122" s="112">
        <v>2.4700000000000002</v>
      </c>
      <c r="D2122" s="112">
        <v>2.42</v>
      </c>
      <c r="E2122" s="112">
        <v>1.25</v>
      </c>
    </row>
    <row r="2123" spans="1:5">
      <c r="A2123" s="108">
        <v>42187</v>
      </c>
      <c r="B2123" s="112">
        <v>1.83</v>
      </c>
      <c r="C2123" s="112">
        <v>2.5299999999999998</v>
      </c>
      <c r="D2123" s="112">
        <v>2.38</v>
      </c>
      <c r="E2123" s="112">
        <v>1.25</v>
      </c>
    </row>
    <row r="2124" spans="1:5">
      <c r="A2124" s="108">
        <v>42188</v>
      </c>
      <c r="B2124" s="112">
        <v>1.83</v>
      </c>
      <c r="C2124" s="112">
        <v>2.52</v>
      </c>
      <c r="D2124" s="112">
        <v>2.38</v>
      </c>
      <c r="E2124" s="112">
        <v>1.21</v>
      </c>
    </row>
    <row r="2125" spans="1:5">
      <c r="A2125" s="108">
        <v>42191</v>
      </c>
      <c r="B2125" s="112">
        <v>1.83</v>
      </c>
      <c r="C2125" s="112">
        <v>2.4700000000000002</v>
      </c>
      <c r="D2125" s="112">
        <v>2.29</v>
      </c>
      <c r="E2125" s="112">
        <v>1.18</v>
      </c>
    </row>
    <row r="2126" spans="1:5">
      <c r="A2126" s="108">
        <v>42192</v>
      </c>
      <c r="B2126" s="112">
        <v>1.83</v>
      </c>
      <c r="C2126" s="112">
        <v>2.5</v>
      </c>
      <c r="D2126" s="112">
        <v>2.2599999999999998</v>
      </c>
      <c r="E2126" s="112">
        <v>1.1399999999999999</v>
      </c>
    </row>
    <row r="2127" spans="1:5">
      <c r="A2127" s="108">
        <v>42193</v>
      </c>
      <c r="B2127" s="112">
        <v>1.81</v>
      </c>
      <c r="C2127" s="112">
        <v>2.4700000000000002</v>
      </c>
      <c r="D2127" s="112">
        <v>2.19</v>
      </c>
      <c r="E2127" s="112">
        <v>1.1299999999999999</v>
      </c>
    </row>
    <row r="2128" spans="1:5">
      <c r="A2128" s="108">
        <v>42194</v>
      </c>
      <c r="B2128" s="112">
        <v>1.8</v>
      </c>
      <c r="C2128" s="112">
        <v>2.48</v>
      </c>
      <c r="D2128" s="112">
        <v>2.3199999999999998</v>
      </c>
      <c r="E2128" s="112">
        <v>1.1000000000000001</v>
      </c>
    </row>
    <row r="2129" spans="1:5">
      <c r="A2129" s="108">
        <v>42195</v>
      </c>
      <c r="B2129" s="112">
        <v>1.81</v>
      </c>
      <c r="C2129" s="112">
        <v>2.5</v>
      </c>
      <c r="D2129" s="112">
        <v>2.4</v>
      </c>
      <c r="E2129" s="112">
        <v>1.07</v>
      </c>
    </row>
    <row r="2130" spans="1:5">
      <c r="A2130" s="108">
        <v>42198</v>
      </c>
      <c r="B2130" s="112">
        <v>1.8</v>
      </c>
      <c r="C2130" s="112">
        <v>2.5099999999999998</v>
      </c>
      <c r="D2130" s="112">
        <v>2.4500000000000002</v>
      </c>
      <c r="E2130" s="112">
        <v>1.04</v>
      </c>
    </row>
    <row r="2131" spans="1:5">
      <c r="A2131" s="108">
        <v>42199</v>
      </c>
      <c r="B2131" s="112">
        <v>1.8</v>
      </c>
      <c r="C2131" s="112">
        <v>2.5</v>
      </c>
      <c r="D2131" s="112">
        <v>2.4</v>
      </c>
      <c r="E2131" s="112">
        <v>1.01</v>
      </c>
    </row>
    <row r="2132" spans="1:5">
      <c r="A2132" s="108">
        <v>42200</v>
      </c>
      <c r="B2132" s="112">
        <v>1.8</v>
      </c>
      <c r="C2132" s="112">
        <v>2.5</v>
      </c>
      <c r="D2132" s="112">
        <v>2.35</v>
      </c>
      <c r="E2132" s="112">
        <v>0.98</v>
      </c>
    </row>
    <row r="2133" spans="1:5">
      <c r="A2133" s="108">
        <v>42201</v>
      </c>
      <c r="B2133" s="112">
        <v>1.79</v>
      </c>
      <c r="C2133" s="112">
        <v>2.48</v>
      </c>
      <c r="D2133" s="112">
        <v>2.35</v>
      </c>
      <c r="E2133" s="112">
        <v>0.95</v>
      </c>
    </row>
    <row r="2134" spans="1:5">
      <c r="A2134" s="108">
        <v>42202</v>
      </c>
      <c r="B2134" s="112">
        <v>1.78</v>
      </c>
      <c r="C2134" s="112">
        <v>2.4700000000000002</v>
      </c>
      <c r="D2134" s="112">
        <v>2.35</v>
      </c>
      <c r="E2134" s="112">
        <v>0.93</v>
      </c>
    </row>
    <row r="2135" spans="1:5">
      <c r="A2135" s="108">
        <v>42205</v>
      </c>
      <c r="B2135" s="112">
        <v>1.78</v>
      </c>
      <c r="C2135" s="112">
        <v>2.4700000000000002</v>
      </c>
      <c r="D2135" s="112">
        <v>2.37</v>
      </c>
      <c r="E2135" s="112">
        <v>0.91</v>
      </c>
    </row>
    <row r="2136" spans="1:5">
      <c r="A2136" s="108">
        <v>42206</v>
      </c>
      <c r="B2136" s="112">
        <v>1.77</v>
      </c>
      <c r="C2136" s="112">
        <v>2.4500000000000002</v>
      </c>
      <c r="D2136" s="112">
        <v>2.33</v>
      </c>
      <c r="E2136" s="112">
        <v>0.88</v>
      </c>
    </row>
    <row r="2137" spans="1:5">
      <c r="A2137" s="108">
        <v>42207</v>
      </c>
      <c r="B2137" s="112">
        <v>1.75</v>
      </c>
      <c r="C2137" s="112">
        <v>2.42</v>
      </c>
      <c r="D2137" s="112">
        <v>2.3199999999999998</v>
      </c>
      <c r="E2137" s="112">
        <v>0.91</v>
      </c>
    </row>
    <row r="2138" spans="1:5">
      <c r="A2138" s="108">
        <v>42208</v>
      </c>
      <c r="B2138" s="112">
        <v>1.72</v>
      </c>
      <c r="C2138" s="112">
        <v>2.37</v>
      </c>
      <c r="D2138" s="112">
        <v>2.27</v>
      </c>
      <c r="E2138" s="112">
        <v>1</v>
      </c>
    </row>
    <row r="2139" spans="1:5">
      <c r="A2139" s="108">
        <v>42209</v>
      </c>
      <c r="B2139" s="112">
        <v>1.71</v>
      </c>
      <c r="C2139" s="112">
        <v>2.34</v>
      </c>
      <c r="D2139" s="112">
        <v>2.2599999999999998</v>
      </c>
      <c r="E2139" s="112">
        <v>0.98</v>
      </c>
    </row>
    <row r="2140" spans="1:5">
      <c r="A2140" s="108">
        <v>42212</v>
      </c>
      <c r="B2140" s="112">
        <v>1.7</v>
      </c>
      <c r="C2140" s="112">
        <v>2.35</v>
      </c>
      <c r="D2140" s="112">
        <v>2.2200000000000002</v>
      </c>
      <c r="E2140" s="112">
        <v>0.95</v>
      </c>
    </row>
    <row r="2141" spans="1:5">
      <c r="A2141" s="108">
        <v>42213</v>
      </c>
      <c r="B2141" s="112">
        <v>1.73</v>
      </c>
      <c r="C2141" s="112">
        <v>2.38</v>
      </c>
      <c r="D2141" s="112">
        <v>2.25</v>
      </c>
      <c r="E2141" s="112">
        <v>1</v>
      </c>
    </row>
    <row r="2142" spans="1:5">
      <c r="A2142" s="108">
        <v>42214</v>
      </c>
      <c r="B2142" s="112">
        <v>1.72</v>
      </c>
      <c r="C2142" s="112">
        <v>2.36</v>
      </c>
      <c r="D2142" s="112">
        <v>2.29</v>
      </c>
      <c r="E2142" s="112">
        <v>1</v>
      </c>
    </row>
    <row r="2143" spans="1:5">
      <c r="A2143" s="108">
        <v>42215</v>
      </c>
      <c r="B2143" s="112">
        <v>1.74</v>
      </c>
      <c r="C2143" s="112">
        <v>2.39</v>
      </c>
      <c r="D2143" s="112">
        <v>2.2599999999999998</v>
      </c>
      <c r="E2143" s="112">
        <v>1</v>
      </c>
    </row>
    <row r="2144" spans="1:5">
      <c r="A2144" s="108">
        <v>42216</v>
      </c>
      <c r="B2144" s="112">
        <v>1.77</v>
      </c>
      <c r="C2144" s="112">
        <v>2.4300000000000002</v>
      </c>
      <c r="D2144" s="112">
        <v>2.1800000000000002</v>
      </c>
      <c r="E2144" s="112">
        <v>1.08</v>
      </c>
    </row>
    <row r="2145" spans="1:5">
      <c r="A2145" s="108">
        <v>42219</v>
      </c>
      <c r="B2145" s="112">
        <v>1.76</v>
      </c>
      <c r="C2145" s="112">
        <v>2.4</v>
      </c>
      <c r="D2145" s="112">
        <v>2.15</v>
      </c>
      <c r="E2145" s="112">
        <v>1.05</v>
      </c>
    </row>
    <row r="2146" spans="1:5">
      <c r="A2146" s="108">
        <v>42220</v>
      </c>
      <c r="B2146" s="112">
        <v>1.77</v>
      </c>
      <c r="C2146" s="112">
        <v>2.41</v>
      </c>
      <c r="D2146" s="112">
        <v>2.2200000000000002</v>
      </c>
      <c r="E2146" s="112">
        <v>1.03</v>
      </c>
    </row>
    <row r="2147" spans="1:5">
      <c r="A2147" s="108">
        <v>42221</v>
      </c>
      <c r="B2147" s="112">
        <v>1.79</v>
      </c>
      <c r="C2147" s="112">
        <v>2.42</v>
      </c>
      <c r="D2147" s="112">
        <v>2.27</v>
      </c>
      <c r="E2147" s="112">
        <v>1.03</v>
      </c>
    </row>
    <row r="2148" spans="1:5">
      <c r="A2148" s="108">
        <v>42222</v>
      </c>
      <c r="B2148" s="112">
        <v>1.79</v>
      </c>
      <c r="C2148" s="112">
        <v>2.41</v>
      </c>
      <c r="D2148" s="112">
        <v>2.2200000000000002</v>
      </c>
      <c r="E2148" s="112">
        <v>1.01</v>
      </c>
    </row>
    <row r="2149" spans="1:5">
      <c r="A2149" s="108">
        <v>42223</v>
      </c>
      <c r="B2149" s="112">
        <v>1.78</v>
      </c>
      <c r="C2149" s="112">
        <v>2.41</v>
      </c>
      <c r="D2149" s="112">
        <v>2.16</v>
      </c>
      <c r="E2149" s="112">
        <v>0.98</v>
      </c>
    </row>
    <row r="2150" spans="1:5">
      <c r="A2150" s="108">
        <v>42226</v>
      </c>
      <c r="B2150" s="112">
        <v>1.76</v>
      </c>
      <c r="C2150" s="112">
        <v>2.36</v>
      </c>
      <c r="D2150" s="112">
        <v>2.23</v>
      </c>
      <c r="E2150" s="112">
        <v>0.99</v>
      </c>
    </row>
    <row r="2151" spans="1:5">
      <c r="A2151" s="108">
        <v>42227</v>
      </c>
      <c r="B2151" s="112">
        <v>1.74</v>
      </c>
      <c r="C2151" s="112">
        <v>2.3199999999999998</v>
      </c>
      <c r="D2151" s="112">
        <v>2.14</v>
      </c>
      <c r="E2151" s="112">
        <v>1.02</v>
      </c>
    </row>
    <row r="2152" spans="1:5">
      <c r="A2152" s="108">
        <v>42228</v>
      </c>
      <c r="B2152" s="112">
        <v>1.71</v>
      </c>
      <c r="C2152" s="112">
        <v>2.2599999999999998</v>
      </c>
      <c r="D2152" s="112">
        <v>2.15</v>
      </c>
      <c r="E2152" s="112">
        <v>1.0900000000000001</v>
      </c>
    </row>
    <row r="2153" spans="1:5">
      <c r="A2153" s="108">
        <v>42229</v>
      </c>
      <c r="B2153" s="112">
        <v>1.73</v>
      </c>
      <c r="C2153" s="112">
        <v>2.29</v>
      </c>
      <c r="D2153" s="112">
        <v>2.19</v>
      </c>
      <c r="E2153" s="112">
        <v>1.1100000000000001</v>
      </c>
    </row>
    <row r="2154" spans="1:5">
      <c r="A2154" s="108">
        <v>42233</v>
      </c>
      <c r="B2154" s="112">
        <v>1.72</v>
      </c>
      <c r="C2154" s="112">
        <v>2.2799999999999998</v>
      </c>
      <c r="D2154" s="112">
        <v>2.17</v>
      </c>
      <c r="E2154" s="112">
        <v>1.08</v>
      </c>
    </row>
    <row r="2155" spans="1:5">
      <c r="A2155" s="108">
        <v>42234</v>
      </c>
      <c r="B2155" s="112">
        <v>1.72</v>
      </c>
      <c r="C2155" s="112">
        <v>2.27</v>
      </c>
      <c r="D2155" s="112">
        <v>2.19</v>
      </c>
      <c r="E2155" s="112">
        <v>1.05</v>
      </c>
    </row>
    <row r="2156" spans="1:5">
      <c r="A2156" s="108">
        <v>42235</v>
      </c>
      <c r="B2156" s="112">
        <v>1.73</v>
      </c>
      <c r="C2156" s="112">
        <v>2.31</v>
      </c>
      <c r="D2156" s="112">
        <v>2.13</v>
      </c>
      <c r="E2156" s="112">
        <v>1.04</v>
      </c>
    </row>
    <row r="2157" spans="1:5">
      <c r="A2157" s="108">
        <v>42236</v>
      </c>
      <c r="B2157" s="112">
        <v>1.71</v>
      </c>
      <c r="C2157" s="112">
        <v>2.2799999999999998</v>
      </c>
      <c r="D2157" s="112">
        <v>2.0699999999999998</v>
      </c>
      <c r="E2157" s="112">
        <v>1.03</v>
      </c>
    </row>
    <row r="2158" spans="1:5">
      <c r="A2158" s="108">
        <v>42237</v>
      </c>
      <c r="B2158" s="112">
        <v>1.71</v>
      </c>
      <c r="C2158" s="112">
        <v>2.2599999999999998</v>
      </c>
      <c r="D2158" s="112">
        <v>2.04</v>
      </c>
      <c r="E2158" s="112">
        <v>1</v>
      </c>
    </row>
    <row r="2159" spans="1:5">
      <c r="A2159" s="108">
        <v>42240</v>
      </c>
      <c r="B2159" s="112">
        <v>1.69</v>
      </c>
      <c r="C2159" s="112">
        <v>2.19</v>
      </c>
      <c r="D2159" s="112">
        <v>2</v>
      </c>
      <c r="E2159" s="112">
        <v>1</v>
      </c>
    </row>
    <row r="2160" spans="1:5">
      <c r="A2160" s="108">
        <v>42241</v>
      </c>
      <c r="B2160" s="112">
        <v>1.71</v>
      </c>
      <c r="C2160" s="112">
        <v>2.2200000000000002</v>
      </c>
      <c r="D2160" s="112">
        <v>2.0699999999999998</v>
      </c>
      <c r="E2160" s="112">
        <v>0.99</v>
      </c>
    </row>
    <row r="2161" spans="1:5">
      <c r="A2161" s="108">
        <v>42242</v>
      </c>
      <c r="B2161" s="112">
        <v>1.72</v>
      </c>
      <c r="C2161" s="112">
        <v>2.25</v>
      </c>
      <c r="D2161" s="112">
        <v>2.1800000000000002</v>
      </c>
      <c r="E2161" s="112">
        <v>0.98</v>
      </c>
    </row>
    <row r="2162" spans="1:5">
      <c r="A2162" s="108">
        <v>42243</v>
      </c>
      <c r="B2162" s="112">
        <v>1.71</v>
      </c>
      <c r="C2162" s="112">
        <v>2.25</v>
      </c>
      <c r="D2162" s="112">
        <v>2.1800000000000002</v>
      </c>
      <c r="E2162" s="112">
        <v>0.97</v>
      </c>
    </row>
    <row r="2163" spans="1:5">
      <c r="A2163" s="108">
        <v>42244</v>
      </c>
      <c r="B2163" s="112">
        <v>1.72</v>
      </c>
      <c r="C2163" s="112">
        <v>2.29</v>
      </c>
      <c r="D2163" s="112">
        <v>2.1800000000000002</v>
      </c>
      <c r="E2163" s="112">
        <v>0.96</v>
      </c>
    </row>
    <row r="2164" spans="1:5">
      <c r="A2164" s="108">
        <v>42247</v>
      </c>
      <c r="B2164" s="112">
        <v>1.74</v>
      </c>
      <c r="C2164" s="112">
        <v>2.2999999999999998</v>
      </c>
      <c r="D2164" s="112">
        <v>2.2200000000000002</v>
      </c>
      <c r="E2164" s="112">
        <v>0.96</v>
      </c>
    </row>
    <row r="2165" spans="1:5">
      <c r="A2165" s="108">
        <v>42248</v>
      </c>
      <c r="B2165" s="112">
        <v>1.73</v>
      </c>
      <c r="C2165" s="112">
        <v>2.2999999999999998</v>
      </c>
      <c r="D2165" s="112">
        <v>2.15</v>
      </c>
      <c r="E2165" s="112">
        <v>0.94</v>
      </c>
    </row>
    <row r="2166" spans="1:5">
      <c r="A2166" s="108">
        <v>42249</v>
      </c>
      <c r="B2166" s="112">
        <v>1.7</v>
      </c>
      <c r="C2166" s="112">
        <v>2.27</v>
      </c>
      <c r="D2166" s="112">
        <v>2.1800000000000002</v>
      </c>
      <c r="E2166" s="112">
        <v>1</v>
      </c>
    </row>
    <row r="2167" spans="1:5">
      <c r="A2167" s="108">
        <v>42250</v>
      </c>
      <c r="B2167" s="112">
        <v>1.67</v>
      </c>
      <c r="C2167" s="112">
        <v>2.2799999999999998</v>
      </c>
      <c r="D2167" s="112">
        <v>2.16</v>
      </c>
      <c r="E2167" s="112">
        <v>1.02</v>
      </c>
    </row>
    <row r="2168" spans="1:5">
      <c r="A2168" s="108">
        <v>42251</v>
      </c>
      <c r="B2168" s="112">
        <v>1.65</v>
      </c>
      <c r="C2168" s="112">
        <v>2.2400000000000002</v>
      </c>
      <c r="D2168" s="112">
        <v>2.12</v>
      </c>
      <c r="E2168" s="112">
        <v>1.08</v>
      </c>
    </row>
    <row r="2169" spans="1:5">
      <c r="A2169" s="108">
        <v>42254</v>
      </c>
      <c r="B2169" s="112">
        <v>1.65</v>
      </c>
      <c r="C2169" s="112">
        <v>2.2200000000000002</v>
      </c>
      <c r="D2169" s="112">
        <v>2.12</v>
      </c>
      <c r="E2169" s="112">
        <v>1.05</v>
      </c>
    </row>
    <row r="2170" spans="1:5">
      <c r="A2170" s="108">
        <v>42255</v>
      </c>
      <c r="B2170" s="112">
        <v>1.67</v>
      </c>
      <c r="C2170" s="112">
        <v>2.23</v>
      </c>
      <c r="D2170" s="112">
        <v>2.1800000000000002</v>
      </c>
      <c r="E2170" s="112">
        <v>1.05</v>
      </c>
    </row>
    <row r="2171" spans="1:5">
      <c r="A2171" s="108">
        <v>42256</v>
      </c>
      <c r="B2171" s="112">
        <v>1.68</v>
      </c>
      <c r="C2171" s="112">
        <v>2.25</v>
      </c>
      <c r="D2171" s="112">
        <v>2.2000000000000002</v>
      </c>
      <c r="E2171" s="112">
        <v>1.03</v>
      </c>
    </row>
    <row r="2172" spans="1:5">
      <c r="A2172" s="108">
        <v>42257</v>
      </c>
      <c r="B2172" s="112">
        <v>1.65</v>
      </c>
      <c r="C2172" s="112">
        <v>2.23</v>
      </c>
      <c r="D2172" s="112">
        <v>2.2200000000000002</v>
      </c>
      <c r="E2172" s="112">
        <v>1.0900000000000001</v>
      </c>
    </row>
    <row r="2173" spans="1:5">
      <c r="A2173" s="108">
        <v>42258</v>
      </c>
      <c r="B2173" s="112">
        <v>1.66</v>
      </c>
      <c r="C2173" s="112">
        <v>2.2400000000000002</v>
      </c>
      <c r="D2173" s="112">
        <v>2.19</v>
      </c>
      <c r="E2173" s="112">
        <v>1.06</v>
      </c>
    </row>
    <row r="2174" spans="1:5">
      <c r="A2174" s="108">
        <v>42261</v>
      </c>
      <c r="B2174" s="112">
        <v>1.67</v>
      </c>
      <c r="C2174" s="112">
        <v>2.27</v>
      </c>
      <c r="D2174" s="112">
        <v>2.1800000000000002</v>
      </c>
      <c r="E2174" s="112">
        <v>1.05</v>
      </c>
    </row>
    <row r="2175" spans="1:5">
      <c r="A2175" s="108">
        <v>42262</v>
      </c>
      <c r="B2175" s="112">
        <v>1.65</v>
      </c>
      <c r="C2175" s="112">
        <v>2.25</v>
      </c>
      <c r="D2175" s="112">
        <v>2.29</v>
      </c>
      <c r="E2175" s="112">
        <v>1.03</v>
      </c>
    </row>
    <row r="2176" spans="1:5">
      <c r="A2176" s="108">
        <v>42263</v>
      </c>
      <c r="B2176" s="112">
        <v>1.67</v>
      </c>
      <c r="C2176" s="112">
        <v>2.27</v>
      </c>
      <c r="D2176" s="112">
        <v>2.29</v>
      </c>
      <c r="E2176" s="112">
        <v>1.03</v>
      </c>
    </row>
    <row r="2177" spans="1:5">
      <c r="A2177" s="108">
        <v>42264</v>
      </c>
      <c r="B2177" s="112">
        <v>1.68</v>
      </c>
      <c r="C2177" s="112">
        <v>2.27</v>
      </c>
      <c r="D2177" s="112">
        <v>2.19</v>
      </c>
      <c r="E2177" s="112">
        <v>1.02</v>
      </c>
    </row>
    <row r="2178" spans="1:5">
      <c r="A2178" s="108">
        <v>42265</v>
      </c>
      <c r="B2178" s="112">
        <v>1.64</v>
      </c>
      <c r="C2178" s="112">
        <v>2.2000000000000002</v>
      </c>
      <c r="D2178" s="112">
        <v>2.13</v>
      </c>
      <c r="E2178" s="112">
        <v>1.22</v>
      </c>
    </row>
    <row r="2179" spans="1:5">
      <c r="A2179" s="108">
        <v>42268</v>
      </c>
      <c r="B2179" s="112">
        <v>1.62</v>
      </c>
      <c r="C2179" s="112">
        <v>2.16</v>
      </c>
      <c r="D2179" s="112">
        <v>2.2000000000000002</v>
      </c>
      <c r="E2179" s="112">
        <v>1.21</v>
      </c>
    </row>
    <row r="2180" spans="1:5">
      <c r="A2180" s="108">
        <v>42269</v>
      </c>
      <c r="B2180" s="112">
        <v>1.62</v>
      </c>
      <c r="C2180" s="112">
        <v>2.15</v>
      </c>
      <c r="D2180" s="112">
        <v>2.13</v>
      </c>
      <c r="E2180" s="112">
        <v>1.18</v>
      </c>
    </row>
    <row r="2181" spans="1:5">
      <c r="A2181" s="108">
        <v>42270</v>
      </c>
      <c r="B2181" s="112">
        <v>1.62</v>
      </c>
      <c r="C2181" s="112">
        <v>2.14</v>
      </c>
      <c r="D2181" s="112">
        <v>2.15</v>
      </c>
      <c r="E2181" s="112">
        <v>1.1499999999999999</v>
      </c>
    </row>
    <row r="2182" spans="1:5">
      <c r="A2182" s="108">
        <v>42271</v>
      </c>
      <c r="B2182" s="112">
        <v>1.63</v>
      </c>
      <c r="C2182" s="112">
        <v>2.16</v>
      </c>
      <c r="D2182" s="112">
        <v>2.13</v>
      </c>
      <c r="E2182" s="112">
        <v>1.1200000000000001</v>
      </c>
    </row>
    <row r="2183" spans="1:5">
      <c r="A2183" s="108">
        <v>42272</v>
      </c>
      <c r="B2183" s="112">
        <v>1.62</v>
      </c>
      <c r="C2183" s="112">
        <v>2.13</v>
      </c>
      <c r="D2183" s="112">
        <v>2.16</v>
      </c>
      <c r="E2183" s="112">
        <v>1.1100000000000001</v>
      </c>
    </row>
    <row r="2184" spans="1:5">
      <c r="A2184" s="108">
        <v>42277</v>
      </c>
      <c r="B2184" s="112">
        <v>1.57</v>
      </c>
      <c r="C2184" s="112">
        <v>2.06</v>
      </c>
      <c r="D2184" s="112">
        <v>2.04</v>
      </c>
      <c r="E2184" s="112">
        <v>1.3</v>
      </c>
    </row>
    <row r="2185" spans="1:5">
      <c r="A2185" s="108">
        <v>42278</v>
      </c>
      <c r="B2185" s="112">
        <v>1.6</v>
      </c>
      <c r="C2185" s="112">
        <v>2.11</v>
      </c>
      <c r="D2185" s="112">
        <v>2.04</v>
      </c>
      <c r="E2185" s="112">
        <v>1.33</v>
      </c>
    </row>
    <row r="2186" spans="1:5">
      <c r="A2186" s="108">
        <v>42279</v>
      </c>
      <c r="B2186" s="112">
        <v>1.58</v>
      </c>
      <c r="C2186" s="112">
        <v>2.08</v>
      </c>
      <c r="D2186" s="112">
        <v>1.99</v>
      </c>
      <c r="E2186" s="112">
        <v>1.3</v>
      </c>
    </row>
    <row r="2187" spans="1:5">
      <c r="A2187" s="108">
        <v>42282</v>
      </c>
      <c r="B2187" s="112">
        <v>1.58</v>
      </c>
      <c r="C2187" s="112">
        <v>2.04</v>
      </c>
      <c r="D2187" s="112">
        <v>2.06</v>
      </c>
      <c r="E2187" s="112">
        <v>1.27</v>
      </c>
    </row>
    <row r="2188" spans="1:5">
      <c r="A2188" s="108">
        <v>42283</v>
      </c>
      <c r="B2188" s="112">
        <v>1.59</v>
      </c>
      <c r="C2188" s="112">
        <v>2.0499999999999998</v>
      </c>
      <c r="D2188" s="112">
        <v>2.0299999999999998</v>
      </c>
      <c r="E2188" s="112">
        <v>1.25</v>
      </c>
    </row>
    <row r="2189" spans="1:5">
      <c r="A2189" s="108">
        <v>42284</v>
      </c>
      <c r="B2189" s="112">
        <v>1.61</v>
      </c>
      <c r="C2189" s="112">
        <v>2.09</v>
      </c>
      <c r="D2189" s="112">
        <v>2.0699999999999998</v>
      </c>
      <c r="E2189" s="112">
        <v>1.26</v>
      </c>
    </row>
    <row r="2190" spans="1:5">
      <c r="A2190" s="108">
        <v>42285</v>
      </c>
      <c r="B2190" s="112">
        <v>1.62</v>
      </c>
      <c r="C2190" s="112">
        <v>2.09</v>
      </c>
      <c r="D2190" s="112">
        <v>2.1</v>
      </c>
      <c r="E2190" s="112">
        <v>1.22</v>
      </c>
    </row>
    <row r="2191" spans="1:5">
      <c r="A2191" s="108">
        <v>42289</v>
      </c>
      <c r="B2191" s="112">
        <v>1.65</v>
      </c>
      <c r="C2191" s="112">
        <v>2.15</v>
      </c>
      <c r="D2191" s="112">
        <v>2.09</v>
      </c>
      <c r="E2191" s="112">
        <v>1.27</v>
      </c>
    </row>
    <row r="2192" spans="1:5">
      <c r="A2192" s="108">
        <v>42290</v>
      </c>
      <c r="B2192" s="112">
        <v>1.64</v>
      </c>
      <c r="C2192" s="112">
        <v>2.12</v>
      </c>
      <c r="D2192" s="112">
        <v>2.04</v>
      </c>
      <c r="E2192" s="112">
        <v>1.24</v>
      </c>
    </row>
    <row r="2193" spans="1:5">
      <c r="A2193" s="108">
        <v>42291</v>
      </c>
      <c r="B2193" s="112">
        <v>1.66</v>
      </c>
      <c r="C2193" s="112">
        <v>2.12</v>
      </c>
      <c r="D2193" s="112">
        <v>1.97</v>
      </c>
      <c r="E2193" s="112">
        <v>1.24</v>
      </c>
    </row>
    <row r="2194" spans="1:5">
      <c r="A2194" s="108">
        <v>42292</v>
      </c>
      <c r="B2194" s="112">
        <v>1.62</v>
      </c>
      <c r="C2194" s="112">
        <v>2.06</v>
      </c>
      <c r="D2194" s="112">
        <v>2.02</v>
      </c>
      <c r="E2194" s="112">
        <v>1.3</v>
      </c>
    </row>
    <row r="2195" spans="1:5">
      <c r="A2195" s="108">
        <v>42293</v>
      </c>
      <c r="B2195" s="112">
        <v>1.62</v>
      </c>
      <c r="C2195" s="112">
        <v>2.06</v>
      </c>
      <c r="D2195" s="112">
        <v>2.0299999999999998</v>
      </c>
      <c r="E2195" s="112">
        <v>1.26</v>
      </c>
    </row>
    <row r="2196" spans="1:5">
      <c r="A2196" s="108">
        <v>42296</v>
      </c>
      <c r="B2196" s="112">
        <v>1.62</v>
      </c>
      <c r="C2196" s="112">
        <v>2.08</v>
      </c>
      <c r="D2196" s="112">
        <v>2.02</v>
      </c>
      <c r="E2196" s="112">
        <v>1.22</v>
      </c>
    </row>
    <row r="2197" spans="1:5">
      <c r="A2197" s="108">
        <v>42297</v>
      </c>
      <c r="B2197" s="112">
        <v>1.64</v>
      </c>
      <c r="C2197" s="112">
        <v>2.1</v>
      </c>
      <c r="D2197" s="112">
        <v>2.0699999999999998</v>
      </c>
      <c r="E2197" s="112">
        <v>1.22</v>
      </c>
    </row>
    <row r="2198" spans="1:5">
      <c r="A2198" s="108">
        <v>42298</v>
      </c>
      <c r="B2198" s="112">
        <v>1.65</v>
      </c>
      <c r="C2198" s="112">
        <v>2.11</v>
      </c>
      <c r="D2198" s="112">
        <v>2.02</v>
      </c>
      <c r="E2198" s="112">
        <v>1.19</v>
      </c>
    </row>
    <row r="2199" spans="1:5">
      <c r="A2199" s="108">
        <v>42299</v>
      </c>
      <c r="B2199" s="112">
        <v>1.65</v>
      </c>
      <c r="C2199" s="112">
        <v>2.12</v>
      </c>
      <c r="D2199" s="112">
        <v>2.0299999999999998</v>
      </c>
      <c r="E2199" s="112">
        <v>1.1499999999999999</v>
      </c>
    </row>
    <row r="2200" spans="1:5">
      <c r="A2200" s="108">
        <v>42300</v>
      </c>
      <c r="B2200" s="112">
        <v>1.65</v>
      </c>
      <c r="C2200" s="112">
        <v>2.11</v>
      </c>
      <c r="D2200" s="112">
        <v>2.09</v>
      </c>
      <c r="E2200" s="112">
        <v>1.1200000000000001</v>
      </c>
    </row>
    <row r="2201" spans="1:5">
      <c r="A2201" s="108">
        <v>42303</v>
      </c>
      <c r="B2201" s="112">
        <v>1.65</v>
      </c>
      <c r="C2201" s="112">
        <v>2.1</v>
      </c>
      <c r="D2201" s="112">
        <v>2.06</v>
      </c>
      <c r="E2201" s="112">
        <v>1.0900000000000001</v>
      </c>
    </row>
    <row r="2202" spans="1:5">
      <c r="A2202" s="108">
        <v>42304</v>
      </c>
      <c r="B2202" s="112">
        <v>1.63</v>
      </c>
      <c r="C2202" s="112">
        <v>2.06</v>
      </c>
      <c r="D2202" s="112">
        <v>2.04</v>
      </c>
      <c r="E2202" s="112">
        <v>1.08</v>
      </c>
    </row>
    <row r="2203" spans="1:5">
      <c r="A2203" s="108">
        <v>42305</v>
      </c>
      <c r="B2203" s="112">
        <v>1.63</v>
      </c>
      <c r="C2203" s="112">
        <v>2.04</v>
      </c>
      <c r="D2203" s="112">
        <v>2.1</v>
      </c>
      <c r="E2203" s="112">
        <v>1.05</v>
      </c>
    </row>
    <row r="2204" spans="1:5">
      <c r="A2204" s="108">
        <v>42306</v>
      </c>
      <c r="B2204" s="112">
        <v>1.64</v>
      </c>
      <c r="C2204" s="112">
        <v>2.0499999999999998</v>
      </c>
      <c r="D2204" s="112">
        <v>2.17</v>
      </c>
      <c r="E2204" s="112">
        <v>1.04</v>
      </c>
    </row>
    <row r="2205" spans="1:5">
      <c r="A2205" s="108">
        <v>42307</v>
      </c>
      <c r="B2205" s="112">
        <v>1.66</v>
      </c>
      <c r="C2205" s="112">
        <v>2.11</v>
      </c>
      <c r="D2205" s="112">
        <v>2.14</v>
      </c>
      <c r="E2205" s="112">
        <v>1.04</v>
      </c>
    </row>
    <row r="2206" spans="1:5">
      <c r="A2206" s="108">
        <v>42310</v>
      </c>
      <c r="B2206" s="112">
        <v>1.66</v>
      </c>
      <c r="C2206" s="112">
        <v>2.12</v>
      </c>
      <c r="D2206" s="112">
        <v>2.17</v>
      </c>
      <c r="E2206" s="112">
        <v>1</v>
      </c>
    </row>
    <row r="2207" spans="1:5">
      <c r="A2207" s="108">
        <v>42311</v>
      </c>
      <c r="B2207" s="112">
        <v>1.67</v>
      </c>
      <c r="C2207" s="112">
        <v>2.15</v>
      </c>
      <c r="D2207" s="112">
        <v>2.21</v>
      </c>
      <c r="E2207" s="112">
        <v>0.98</v>
      </c>
    </row>
    <row r="2208" spans="1:5">
      <c r="A2208" s="108">
        <v>42312</v>
      </c>
      <c r="B2208" s="112">
        <v>1.68</v>
      </c>
      <c r="C2208" s="112">
        <v>2.17</v>
      </c>
      <c r="D2208" s="112">
        <v>2.23</v>
      </c>
      <c r="E2208" s="112">
        <v>0.97</v>
      </c>
    </row>
    <row r="2209" spans="1:5">
      <c r="A2209" s="108">
        <v>42313</v>
      </c>
      <c r="B2209" s="112">
        <v>1.69</v>
      </c>
      <c r="C2209" s="112">
        <v>2.16</v>
      </c>
      <c r="D2209" s="112">
        <v>2.23</v>
      </c>
      <c r="E2209" s="112">
        <v>0.96</v>
      </c>
    </row>
    <row r="2210" spans="1:5">
      <c r="A2210" s="108">
        <v>42314</v>
      </c>
      <c r="B2210" s="112">
        <v>1.73</v>
      </c>
      <c r="C2210" s="112">
        <v>2.21</v>
      </c>
      <c r="D2210" s="112">
        <v>2.33</v>
      </c>
      <c r="E2210" s="112">
        <v>1.08</v>
      </c>
    </row>
    <row r="2211" spans="1:5">
      <c r="A2211" s="108">
        <v>42317</v>
      </c>
      <c r="B2211" s="112">
        <v>1.8</v>
      </c>
      <c r="C2211" s="112">
        <v>2.31</v>
      </c>
      <c r="D2211" s="112">
        <v>2.34</v>
      </c>
      <c r="E2211" s="112">
        <v>1.46</v>
      </c>
    </row>
    <row r="2212" spans="1:5">
      <c r="A2212" s="108">
        <v>42318</v>
      </c>
      <c r="B2212" s="112">
        <v>1.78</v>
      </c>
      <c r="C2212" s="112">
        <v>2.27</v>
      </c>
      <c r="D2212" s="112">
        <v>2.34</v>
      </c>
      <c r="E2212" s="112">
        <v>1.45</v>
      </c>
    </row>
    <row r="2213" spans="1:5">
      <c r="A2213" s="108">
        <v>42319</v>
      </c>
      <c r="B2213" s="112">
        <v>1.8</v>
      </c>
      <c r="C2213" s="112">
        <v>2.31</v>
      </c>
      <c r="D2213" s="112">
        <v>2.33</v>
      </c>
      <c r="E2213" s="112">
        <v>1.43</v>
      </c>
    </row>
    <row r="2214" spans="1:5">
      <c r="A2214" s="108">
        <v>42320</v>
      </c>
      <c r="B2214" s="112">
        <v>1.79</v>
      </c>
      <c r="C2214" s="112">
        <v>2.33</v>
      </c>
      <c r="D2214" s="112">
        <v>2.31</v>
      </c>
      <c r="E2214" s="112">
        <v>1.39</v>
      </c>
    </row>
    <row r="2215" spans="1:5">
      <c r="A2215" s="108">
        <v>42321</v>
      </c>
      <c r="B2215" s="112">
        <v>1.78</v>
      </c>
      <c r="C2215" s="112">
        <v>2.33</v>
      </c>
      <c r="D2215" s="112">
        <v>2.27</v>
      </c>
      <c r="E2215" s="112">
        <v>1.35</v>
      </c>
    </row>
    <row r="2216" spans="1:5">
      <c r="A2216" s="108">
        <v>42324</v>
      </c>
      <c r="B2216" s="112">
        <v>1.75</v>
      </c>
      <c r="C2216" s="112">
        <v>2.2799999999999998</v>
      </c>
      <c r="D2216" s="112">
        <v>2.27</v>
      </c>
      <c r="E2216" s="112">
        <v>1.37</v>
      </c>
    </row>
    <row r="2217" spans="1:5">
      <c r="A2217" s="108">
        <v>42325</v>
      </c>
      <c r="B2217" s="112">
        <v>1.76</v>
      </c>
      <c r="C2217" s="112">
        <v>2.2999999999999998</v>
      </c>
      <c r="D2217" s="112">
        <v>2.27</v>
      </c>
      <c r="E2217" s="112">
        <v>1.34</v>
      </c>
    </row>
    <row r="2218" spans="1:5">
      <c r="A2218" s="108">
        <v>42326</v>
      </c>
      <c r="B2218" s="112">
        <v>1.75</v>
      </c>
      <c r="C2218" s="112">
        <v>2.29</v>
      </c>
      <c r="D2218" s="112">
        <v>2.27</v>
      </c>
      <c r="E2218" s="112">
        <v>1.3</v>
      </c>
    </row>
    <row r="2219" spans="1:5">
      <c r="A2219" s="108">
        <v>42327</v>
      </c>
      <c r="B2219" s="112">
        <v>1.74</v>
      </c>
      <c r="C2219" s="112">
        <v>2.2599999999999998</v>
      </c>
      <c r="D2219" s="112">
        <v>2.25</v>
      </c>
      <c r="E2219" s="112">
        <v>1.28</v>
      </c>
    </row>
    <row r="2220" spans="1:5">
      <c r="A2220" s="108">
        <v>42328</v>
      </c>
      <c r="B2220" s="112">
        <v>1.76</v>
      </c>
      <c r="C2220" s="112">
        <v>2.27</v>
      </c>
      <c r="D2220" s="112">
        <v>2.2599999999999998</v>
      </c>
      <c r="E2220" s="112">
        <v>1.29</v>
      </c>
    </row>
    <row r="2221" spans="1:5">
      <c r="A2221" s="108">
        <v>42331</v>
      </c>
      <c r="B2221" s="112">
        <v>1.76</v>
      </c>
      <c r="C2221" s="112">
        <v>2.29</v>
      </c>
      <c r="D2221" s="112">
        <v>2.2400000000000002</v>
      </c>
      <c r="E2221" s="112">
        <v>1.25</v>
      </c>
    </row>
    <row r="2222" spans="1:5">
      <c r="A2222" s="108">
        <v>42332</v>
      </c>
      <c r="B2222" s="112">
        <v>1.77</v>
      </c>
      <c r="C2222" s="112">
        <v>2.2799999999999998</v>
      </c>
      <c r="D2222" s="112">
        <v>2.2400000000000002</v>
      </c>
      <c r="E2222" s="112">
        <v>1.22</v>
      </c>
    </row>
    <row r="2223" spans="1:5">
      <c r="A2223" s="108">
        <v>42333</v>
      </c>
      <c r="B2223" s="112">
        <v>1.77</v>
      </c>
      <c r="C2223" s="112">
        <v>2.25</v>
      </c>
      <c r="D2223" s="112">
        <v>2.23</v>
      </c>
      <c r="E2223" s="112">
        <v>1.18</v>
      </c>
    </row>
    <row r="2224" spans="1:5">
      <c r="A2224" s="108">
        <v>42334</v>
      </c>
      <c r="B2224" s="112">
        <v>1.78</v>
      </c>
      <c r="C2224" s="112">
        <v>2.2400000000000002</v>
      </c>
      <c r="D2224" s="112">
        <v>2.23</v>
      </c>
      <c r="E2224" s="112">
        <v>1.1499999999999999</v>
      </c>
    </row>
    <row r="2225" spans="1:5">
      <c r="A2225" s="108">
        <v>42335</v>
      </c>
      <c r="B2225" s="112">
        <v>1.8</v>
      </c>
      <c r="C2225" s="112">
        <v>2.27</v>
      </c>
      <c r="D2225" s="112">
        <v>2.2200000000000002</v>
      </c>
      <c r="E2225" s="112">
        <v>1.1499999999999999</v>
      </c>
    </row>
    <row r="2226" spans="1:5">
      <c r="A2226" s="108">
        <v>42338</v>
      </c>
      <c r="B2226" s="112">
        <v>1.79</v>
      </c>
      <c r="C2226" s="112">
        <v>2.25</v>
      </c>
      <c r="D2226" s="112">
        <v>2.21</v>
      </c>
      <c r="E2226" s="112">
        <v>1.1299999999999999</v>
      </c>
    </row>
    <row r="2227" spans="1:5">
      <c r="A2227" s="108">
        <v>42339</v>
      </c>
      <c r="B2227" s="112">
        <v>1.77</v>
      </c>
      <c r="C2227" s="112">
        <v>2.2799999999999998</v>
      </c>
      <c r="D2227" s="112">
        <v>2.14</v>
      </c>
      <c r="E2227" s="112">
        <v>1.1100000000000001</v>
      </c>
    </row>
    <row r="2228" spans="1:5">
      <c r="A2228" s="108">
        <v>42340</v>
      </c>
      <c r="B2228" s="112">
        <v>1.76</v>
      </c>
      <c r="C2228" s="112">
        <v>2.2599999999999998</v>
      </c>
      <c r="D2228" s="112">
        <v>2.1800000000000002</v>
      </c>
      <c r="E2228" s="112">
        <v>1.08</v>
      </c>
    </row>
    <row r="2229" spans="1:5">
      <c r="A2229" s="108">
        <v>42341</v>
      </c>
      <c r="B2229" s="112">
        <v>1.76</v>
      </c>
      <c r="C2229" s="112">
        <v>2.2599999999999998</v>
      </c>
      <c r="D2229" s="112">
        <v>2.31</v>
      </c>
      <c r="E2229" s="112">
        <v>1.06</v>
      </c>
    </row>
    <row r="2230" spans="1:5">
      <c r="A2230" s="108">
        <v>42342</v>
      </c>
      <c r="B2230" s="112">
        <v>1.78</v>
      </c>
      <c r="C2230" s="112">
        <v>2.2999999999999998</v>
      </c>
      <c r="D2230" s="112">
        <v>2.27</v>
      </c>
      <c r="E2230" s="112">
        <v>1.0900000000000001</v>
      </c>
    </row>
    <row r="2231" spans="1:5">
      <c r="A2231" s="108">
        <v>42345</v>
      </c>
      <c r="B2231" s="112">
        <v>1.79</v>
      </c>
      <c r="C2231" s="112">
        <v>2.2999999999999998</v>
      </c>
      <c r="D2231" s="112">
        <v>2.23</v>
      </c>
      <c r="E2231" s="112">
        <v>1.06</v>
      </c>
    </row>
    <row r="2232" spans="1:5">
      <c r="A2232" s="108">
        <v>42346</v>
      </c>
      <c r="B2232" s="112">
        <v>1.76</v>
      </c>
      <c r="C2232" s="112">
        <v>2.23</v>
      </c>
      <c r="D2232" s="112">
        <v>2.2200000000000002</v>
      </c>
      <c r="E2232" s="112">
        <v>1.08</v>
      </c>
    </row>
    <row r="2233" spans="1:5">
      <c r="A2233" s="108">
        <v>42347</v>
      </c>
      <c r="B2233" s="112">
        <v>1.76</v>
      </c>
      <c r="C2233" s="112">
        <v>2.21</v>
      </c>
      <c r="D2233" s="112">
        <v>2.2200000000000002</v>
      </c>
      <c r="E2233" s="112">
        <v>1.04</v>
      </c>
    </row>
    <row r="2234" spans="1:5">
      <c r="A2234" s="108">
        <v>42348</v>
      </c>
      <c r="B2234" s="112">
        <v>1.75</v>
      </c>
      <c r="C2234" s="112">
        <v>2.2200000000000002</v>
      </c>
      <c r="D2234" s="112">
        <v>2.23</v>
      </c>
      <c r="E2234" s="112">
        <v>1.04</v>
      </c>
    </row>
    <row r="2235" spans="1:5">
      <c r="A2235" s="108">
        <v>42349</v>
      </c>
      <c r="B2235" s="112">
        <v>1.75</v>
      </c>
      <c r="C2235" s="112">
        <v>2.2400000000000002</v>
      </c>
      <c r="D2235" s="112">
        <v>2.13</v>
      </c>
      <c r="E2235" s="112">
        <v>1.01</v>
      </c>
    </row>
    <row r="2236" spans="1:5">
      <c r="A2236" s="108">
        <v>42352</v>
      </c>
      <c r="B2236" s="112">
        <v>1.73</v>
      </c>
      <c r="C2236" s="112">
        <v>2.2200000000000002</v>
      </c>
      <c r="D2236" s="112">
        <v>2.2200000000000002</v>
      </c>
      <c r="E2236" s="112">
        <v>1</v>
      </c>
    </row>
    <row r="2237" spans="1:5">
      <c r="A2237" s="108">
        <v>42353</v>
      </c>
      <c r="B2237" s="112">
        <v>1.73</v>
      </c>
      <c r="C2237" s="112">
        <v>2.21</v>
      </c>
      <c r="D2237" s="112">
        <v>2.27</v>
      </c>
      <c r="E2237" s="112">
        <v>0.97</v>
      </c>
    </row>
    <row r="2238" spans="1:5">
      <c r="A2238" s="108">
        <v>42354</v>
      </c>
      <c r="B2238" s="112">
        <v>1.75</v>
      </c>
      <c r="C2238" s="112">
        <v>2.2200000000000002</v>
      </c>
      <c r="D2238" s="112">
        <v>2.2999999999999998</v>
      </c>
      <c r="E2238" s="112">
        <v>0.97</v>
      </c>
    </row>
    <row r="2239" spans="1:5">
      <c r="A2239" s="108">
        <v>42355</v>
      </c>
      <c r="B2239" s="112">
        <v>1.73</v>
      </c>
      <c r="C2239" s="112">
        <v>2.16</v>
      </c>
      <c r="D2239" s="112">
        <v>2.2200000000000002</v>
      </c>
      <c r="E2239" s="112">
        <v>0.99</v>
      </c>
    </row>
    <row r="2240" spans="1:5">
      <c r="A2240" s="108">
        <v>42356</v>
      </c>
      <c r="B2240" s="112">
        <v>1.69</v>
      </c>
      <c r="C2240" s="112">
        <v>2.12</v>
      </c>
      <c r="D2240" s="112">
        <v>2.2000000000000002</v>
      </c>
      <c r="E2240" s="112">
        <v>1.07</v>
      </c>
    </row>
    <row r="2241" spans="1:5">
      <c r="A2241" s="108">
        <v>42359</v>
      </c>
      <c r="B2241" s="112">
        <v>1.66</v>
      </c>
      <c r="C2241" s="112">
        <v>2.1</v>
      </c>
      <c r="D2241" s="112">
        <v>2.19</v>
      </c>
      <c r="E2241" s="112">
        <v>1.1499999999999999</v>
      </c>
    </row>
    <row r="2242" spans="1:5">
      <c r="A2242" s="108">
        <v>42360</v>
      </c>
      <c r="B2242" s="112">
        <v>1.67</v>
      </c>
      <c r="C2242" s="112">
        <v>2.11</v>
      </c>
      <c r="D2242" s="112">
        <v>2.2400000000000002</v>
      </c>
      <c r="E2242" s="112">
        <v>1.1399999999999999</v>
      </c>
    </row>
    <row r="2243" spans="1:5">
      <c r="A2243" s="108">
        <v>42361</v>
      </c>
      <c r="B2243" s="112">
        <v>1.67</v>
      </c>
      <c r="C2243" s="112">
        <v>2.11</v>
      </c>
      <c r="D2243" s="112">
        <v>2.25</v>
      </c>
      <c r="E2243" s="112">
        <v>1.1000000000000001</v>
      </c>
    </row>
    <row r="2244" spans="1:5">
      <c r="A2244" s="108">
        <v>42362</v>
      </c>
      <c r="B2244" s="112">
        <v>1.66</v>
      </c>
      <c r="C2244" s="112">
        <v>2.1</v>
      </c>
      <c r="D2244" s="112">
        <v>2.2400000000000002</v>
      </c>
      <c r="E2244" s="112">
        <v>1.07</v>
      </c>
    </row>
    <row r="2245" spans="1:5">
      <c r="A2245" s="108">
        <v>42366</v>
      </c>
      <c r="B2245" s="112">
        <v>1.68</v>
      </c>
      <c r="C2245" s="112">
        <v>2.1</v>
      </c>
      <c r="D2245" s="112">
        <v>2.23</v>
      </c>
      <c r="E2245" s="112">
        <v>1.06</v>
      </c>
    </row>
    <row r="2246" spans="1:5">
      <c r="A2246" s="108">
        <v>42367</v>
      </c>
      <c r="B2246" s="112">
        <v>1.66</v>
      </c>
      <c r="C2246" s="112">
        <v>2.0699999999999998</v>
      </c>
      <c r="D2246" s="112">
        <v>2.31</v>
      </c>
      <c r="E2246" s="112">
        <v>1.08</v>
      </c>
    </row>
    <row r="2247" spans="1:5">
      <c r="A2247" s="108">
        <v>42368</v>
      </c>
      <c r="B2247" s="112">
        <v>1.66</v>
      </c>
      <c r="C2247" s="112">
        <v>2.08</v>
      </c>
      <c r="D2247" s="112">
        <v>2.29</v>
      </c>
      <c r="E2247" s="112">
        <v>1.05</v>
      </c>
    </row>
    <row r="2248" spans="1:5">
      <c r="A2248" s="108">
        <v>42369</v>
      </c>
      <c r="B2248" s="112">
        <v>1.66</v>
      </c>
      <c r="C2248" s="112">
        <v>2.08</v>
      </c>
      <c r="D2248" s="112">
        <v>2.27</v>
      </c>
      <c r="E2248" s="112">
        <v>1.05</v>
      </c>
    </row>
    <row r="2249" spans="1:5">
      <c r="A2249" s="108">
        <v>42373</v>
      </c>
      <c r="B2249" s="112">
        <v>1.63</v>
      </c>
      <c r="C2249" s="112">
        <v>2.04</v>
      </c>
      <c r="D2249" s="112">
        <v>2.2400000000000002</v>
      </c>
      <c r="E2249" s="112">
        <v>1.1000000000000001</v>
      </c>
    </row>
    <row r="2250" spans="1:5">
      <c r="A2250" s="108">
        <v>42374</v>
      </c>
      <c r="B2250" s="112">
        <v>1.64</v>
      </c>
      <c r="C2250" s="112">
        <v>2.06</v>
      </c>
      <c r="D2250" s="112">
        <v>2.2400000000000002</v>
      </c>
      <c r="E2250" s="112">
        <v>1.08</v>
      </c>
    </row>
    <row r="2251" spans="1:5">
      <c r="A2251" s="108">
        <v>42375</v>
      </c>
      <c r="B2251" s="112">
        <v>1.64</v>
      </c>
      <c r="C2251" s="112">
        <v>2.04</v>
      </c>
      <c r="D2251" s="112">
        <v>2.17</v>
      </c>
      <c r="E2251" s="112">
        <v>1.05</v>
      </c>
    </row>
    <row r="2252" spans="1:5">
      <c r="A2252" s="108">
        <v>42376</v>
      </c>
      <c r="B2252" s="112">
        <v>1.64</v>
      </c>
      <c r="C2252" s="112">
        <v>2.02</v>
      </c>
      <c r="D2252" s="112">
        <v>2.15</v>
      </c>
      <c r="E2252" s="112">
        <v>1.02</v>
      </c>
    </row>
    <row r="2253" spans="1:5">
      <c r="A2253" s="108">
        <v>42377</v>
      </c>
      <c r="B2253" s="112">
        <v>1.67</v>
      </c>
      <c r="C2253" s="112">
        <v>2.06</v>
      </c>
      <c r="D2253" s="112">
        <v>2.12</v>
      </c>
      <c r="E2253" s="112">
        <v>1.06</v>
      </c>
    </row>
    <row r="2254" spans="1:5">
      <c r="A2254" s="108">
        <v>42380</v>
      </c>
      <c r="B2254" s="112">
        <v>1.64</v>
      </c>
      <c r="C2254" s="112">
        <v>2.0299999999999998</v>
      </c>
      <c r="D2254" s="112">
        <v>2.1800000000000002</v>
      </c>
      <c r="E2254" s="112">
        <v>1.1200000000000001</v>
      </c>
    </row>
    <row r="2255" spans="1:5">
      <c r="A2255" s="108">
        <v>42381</v>
      </c>
      <c r="B2255" s="112">
        <v>1.64</v>
      </c>
      <c r="C2255" s="112">
        <v>2.04</v>
      </c>
      <c r="D2255" s="112">
        <v>2.1</v>
      </c>
      <c r="E2255" s="112">
        <v>1.08</v>
      </c>
    </row>
    <row r="2256" spans="1:5">
      <c r="A2256" s="108">
        <v>42382</v>
      </c>
      <c r="B2256" s="112">
        <v>1.63</v>
      </c>
      <c r="C2256" s="112">
        <v>2.0299999999999998</v>
      </c>
      <c r="D2256" s="112">
        <v>2.09</v>
      </c>
      <c r="E2256" s="112">
        <v>1.05</v>
      </c>
    </row>
    <row r="2257" spans="1:5">
      <c r="A2257" s="108">
        <v>42383</v>
      </c>
      <c r="B2257" s="112">
        <v>1.65</v>
      </c>
      <c r="C2257" s="112">
        <v>2.0299999999999998</v>
      </c>
      <c r="D2257" s="112">
        <v>2.09</v>
      </c>
      <c r="E2257" s="112">
        <v>1.05</v>
      </c>
    </row>
    <row r="2258" spans="1:5">
      <c r="A2258" s="108">
        <v>42384</v>
      </c>
      <c r="B2258" s="112">
        <v>1.65</v>
      </c>
      <c r="C2258" s="112">
        <v>2.02</v>
      </c>
      <c r="D2258" s="112">
        <v>2.0299999999999998</v>
      </c>
      <c r="E2258" s="112">
        <v>1.01</v>
      </c>
    </row>
    <row r="2259" spans="1:5">
      <c r="A2259" s="108">
        <v>42387</v>
      </c>
      <c r="B2259" s="112">
        <v>1.65</v>
      </c>
      <c r="C2259" s="112">
        <v>2.04</v>
      </c>
      <c r="D2259" s="112">
        <v>2.0299999999999998</v>
      </c>
      <c r="E2259" s="112">
        <v>0.98</v>
      </c>
    </row>
    <row r="2260" spans="1:5">
      <c r="A2260" s="108">
        <v>42388</v>
      </c>
      <c r="B2260" s="112">
        <v>1.64</v>
      </c>
      <c r="C2260" s="112">
        <v>2.0699999999999998</v>
      </c>
      <c r="D2260" s="112">
        <v>2.06</v>
      </c>
      <c r="E2260" s="112">
        <v>0.95</v>
      </c>
    </row>
    <row r="2261" spans="1:5">
      <c r="A2261" s="108">
        <v>42389</v>
      </c>
      <c r="B2261" s="112">
        <v>1.62</v>
      </c>
      <c r="C2261" s="112">
        <v>2</v>
      </c>
      <c r="D2261" s="112">
        <v>1.98</v>
      </c>
      <c r="E2261" s="112">
        <v>1.01</v>
      </c>
    </row>
    <row r="2262" spans="1:5">
      <c r="A2262" s="108">
        <v>42390</v>
      </c>
      <c r="B2262" s="112">
        <v>1.61</v>
      </c>
      <c r="C2262" s="112">
        <v>2</v>
      </c>
      <c r="D2262" s="112">
        <v>2.0299999999999998</v>
      </c>
      <c r="E2262" s="112">
        <v>0.98</v>
      </c>
    </row>
    <row r="2263" spans="1:5">
      <c r="A2263" s="108">
        <v>42391</v>
      </c>
      <c r="B2263" s="112">
        <v>1.62</v>
      </c>
      <c r="C2263" s="112">
        <v>2.04</v>
      </c>
      <c r="D2263" s="112">
        <v>2.0499999999999998</v>
      </c>
      <c r="E2263" s="112">
        <v>0.97</v>
      </c>
    </row>
    <row r="2264" spans="1:5">
      <c r="A2264" s="108">
        <v>42394</v>
      </c>
      <c r="B2264" s="112">
        <v>1.62</v>
      </c>
      <c r="C2264" s="112">
        <v>2.02</v>
      </c>
      <c r="D2264" s="112">
        <v>2</v>
      </c>
      <c r="E2264" s="112">
        <v>0.94</v>
      </c>
    </row>
    <row r="2265" spans="1:5">
      <c r="A2265" s="108">
        <v>42395</v>
      </c>
      <c r="B2265" s="112">
        <v>1.6</v>
      </c>
      <c r="C2265" s="112">
        <v>1.99</v>
      </c>
      <c r="D2265" s="112">
        <v>1.99</v>
      </c>
      <c r="E2265" s="112">
        <v>0.97</v>
      </c>
    </row>
    <row r="2266" spans="1:5">
      <c r="A2266" s="108">
        <v>42396</v>
      </c>
      <c r="B2266" s="112">
        <v>1.6</v>
      </c>
      <c r="C2266" s="112">
        <v>2.0099999999999998</v>
      </c>
      <c r="D2266" s="112">
        <v>2</v>
      </c>
      <c r="E2266" s="112">
        <v>0.94</v>
      </c>
    </row>
    <row r="2267" spans="1:5">
      <c r="A2267" s="108">
        <v>42397</v>
      </c>
      <c r="B2267" s="112">
        <v>1.62</v>
      </c>
      <c r="C2267" s="112">
        <v>2.02</v>
      </c>
      <c r="D2267" s="112">
        <v>1.98</v>
      </c>
      <c r="E2267" s="112">
        <v>0.94</v>
      </c>
    </row>
    <row r="2268" spans="1:5">
      <c r="A2268" s="108">
        <v>42398</v>
      </c>
      <c r="B2268" s="112">
        <v>1.56</v>
      </c>
      <c r="C2268" s="112">
        <v>1.98</v>
      </c>
      <c r="D2268" s="112">
        <v>1.92</v>
      </c>
      <c r="E2268" s="112">
        <v>1.23</v>
      </c>
    </row>
    <row r="2269" spans="1:5">
      <c r="A2269" s="108">
        <v>42401</v>
      </c>
      <c r="B2269" s="112">
        <v>1.53</v>
      </c>
      <c r="C2269" s="112">
        <v>1.92</v>
      </c>
      <c r="D2269" s="112">
        <v>1.95</v>
      </c>
      <c r="E2269" s="112">
        <v>1.34</v>
      </c>
    </row>
    <row r="2270" spans="1:5">
      <c r="A2270" s="108">
        <v>42402</v>
      </c>
      <c r="B2270" s="112">
        <v>1.52</v>
      </c>
      <c r="C2270" s="112">
        <v>1.92</v>
      </c>
      <c r="D2270" s="112">
        <v>1.84</v>
      </c>
      <c r="E2270" s="112">
        <v>1.31</v>
      </c>
    </row>
    <row r="2271" spans="1:5">
      <c r="A2271" s="108">
        <v>42403</v>
      </c>
      <c r="B2271" s="112">
        <v>1.5</v>
      </c>
      <c r="C2271" s="112">
        <v>1.87</v>
      </c>
      <c r="D2271" s="112">
        <v>1.89</v>
      </c>
      <c r="E2271" s="112">
        <v>1.31</v>
      </c>
    </row>
    <row r="2272" spans="1:5">
      <c r="A2272" s="108">
        <v>42404</v>
      </c>
      <c r="B2272" s="112">
        <v>1.49</v>
      </c>
      <c r="C2272" s="112">
        <v>1.86</v>
      </c>
      <c r="D2272" s="112">
        <v>1.84</v>
      </c>
      <c r="E2272" s="112">
        <v>1.27</v>
      </c>
    </row>
    <row r="2273" spans="1:5">
      <c r="A2273" s="108">
        <v>42405</v>
      </c>
      <c r="B2273" s="112">
        <v>1.51</v>
      </c>
      <c r="C2273" s="112">
        <v>1.88</v>
      </c>
      <c r="D2273" s="112">
        <v>1.84</v>
      </c>
      <c r="E2273" s="112">
        <v>1.25</v>
      </c>
    </row>
    <row r="2274" spans="1:5">
      <c r="A2274" s="108">
        <v>42411</v>
      </c>
      <c r="B2274" s="112">
        <v>1.45</v>
      </c>
      <c r="C2274" s="112">
        <v>1.77</v>
      </c>
      <c r="D2274" s="112">
        <v>1.66</v>
      </c>
      <c r="E2274" s="112">
        <v>1.53</v>
      </c>
    </row>
    <row r="2275" spans="1:5">
      <c r="A2275" s="108">
        <v>42412</v>
      </c>
      <c r="B2275" s="112">
        <v>1.48</v>
      </c>
      <c r="C2275" s="112">
        <v>1.8</v>
      </c>
      <c r="D2275" s="112">
        <v>1.75</v>
      </c>
      <c r="E2275" s="112">
        <v>1.54</v>
      </c>
    </row>
    <row r="2276" spans="1:5">
      <c r="A2276" s="108">
        <v>42415</v>
      </c>
      <c r="B2276" s="112">
        <v>1.48</v>
      </c>
      <c r="C2276" s="112">
        <v>1.83</v>
      </c>
      <c r="D2276" s="112">
        <v>1.75</v>
      </c>
      <c r="E2276" s="112">
        <v>1.5</v>
      </c>
    </row>
    <row r="2277" spans="1:5">
      <c r="A2277" s="108">
        <v>42416</v>
      </c>
      <c r="B2277" s="112">
        <v>1.43</v>
      </c>
      <c r="C2277" s="112">
        <v>1.78</v>
      </c>
      <c r="D2277" s="112">
        <v>1.77</v>
      </c>
      <c r="E2277" s="112">
        <v>1.7</v>
      </c>
    </row>
    <row r="2278" spans="1:5">
      <c r="A2278" s="108">
        <v>42417</v>
      </c>
      <c r="B2278" s="112">
        <v>1.44</v>
      </c>
      <c r="C2278" s="112">
        <v>1.78</v>
      </c>
      <c r="D2278" s="112">
        <v>1.82</v>
      </c>
      <c r="E2278" s="112">
        <v>1.65</v>
      </c>
    </row>
    <row r="2279" spans="1:5">
      <c r="A2279" s="108">
        <v>42418</v>
      </c>
      <c r="B2279" s="112">
        <v>1.45</v>
      </c>
      <c r="C2279" s="112">
        <v>1.81</v>
      </c>
      <c r="D2279" s="112">
        <v>1.74</v>
      </c>
      <c r="E2279" s="112">
        <v>1.63</v>
      </c>
    </row>
    <row r="2280" spans="1:5">
      <c r="A2280" s="108">
        <v>42419</v>
      </c>
      <c r="B2280" s="112">
        <v>1.47</v>
      </c>
      <c r="C2280" s="112">
        <v>1.81</v>
      </c>
      <c r="D2280" s="112">
        <v>1.74</v>
      </c>
      <c r="E2280" s="112">
        <v>1.6</v>
      </c>
    </row>
    <row r="2281" spans="1:5">
      <c r="A2281" s="108">
        <v>42422</v>
      </c>
      <c r="B2281" s="112">
        <v>1.48</v>
      </c>
      <c r="C2281" s="112">
        <v>1.83</v>
      </c>
      <c r="D2281" s="112">
        <v>1.75</v>
      </c>
      <c r="E2281" s="112">
        <v>1.57</v>
      </c>
    </row>
    <row r="2282" spans="1:5">
      <c r="A2282" s="108">
        <v>42423</v>
      </c>
      <c r="B2282" s="112">
        <v>1.48</v>
      </c>
      <c r="C2282" s="112">
        <v>1.83</v>
      </c>
      <c r="D2282" s="112">
        <v>1.72</v>
      </c>
      <c r="E2282" s="112">
        <v>1.52</v>
      </c>
    </row>
    <row r="2283" spans="1:5">
      <c r="A2283" s="108">
        <v>42424</v>
      </c>
      <c r="B2283" s="112">
        <v>1.47</v>
      </c>
      <c r="C2283" s="112">
        <v>1.81</v>
      </c>
      <c r="D2283" s="112">
        <v>1.75</v>
      </c>
      <c r="E2283" s="112">
        <v>1.49</v>
      </c>
    </row>
    <row r="2284" spans="1:5">
      <c r="A2284" s="108">
        <v>42425</v>
      </c>
      <c r="B2284" s="112">
        <v>1.46</v>
      </c>
      <c r="C2284" s="112">
        <v>1.8</v>
      </c>
      <c r="D2284" s="112">
        <v>1.72</v>
      </c>
      <c r="E2284" s="112">
        <v>1.44</v>
      </c>
    </row>
    <row r="2285" spans="1:5">
      <c r="A2285" s="108">
        <v>42426</v>
      </c>
      <c r="B2285" s="112">
        <v>1.45</v>
      </c>
      <c r="C2285" s="112">
        <v>1.78</v>
      </c>
      <c r="D2285" s="112">
        <v>1.76</v>
      </c>
      <c r="E2285" s="112">
        <v>1.41</v>
      </c>
    </row>
    <row r="2286" spans="1:5">
      <c r="A2286" s="108">
        <v>42429</v>
      </c>
      <c r="B2286" s="112">
        <v>1.45</v>
      </c>
      <c r="C2286" s="112">
        <v>1.79</v>
      </c>
      <c r="D2286" s="112">
        <v>1.73</v>
      </c>
      <c r="E2286" s="112">
        <v>1.37</v>
      </c>
    </row>
    <row r="2287" spans="1:5">
      <c r="A2287" s="108">
        <v>42431</v>
      </c>
      <c r="B2287" s="112">
        <v>1.47</v>
      </c>
      <c r="C2287" s="112">
        <v>1.83</v>
      </c>
      <c r="D2287" s="112">
        <v>1.84</v>
      </c>
      <c r="E2287" s="112">
        <v>1.35</v>
      </c>
    </row>
    <row r="2288" spans="1:5">
      <c r="A2288" s="108">
        <v>42432</v>
      </c>
      <c r="B2288" s="112">
        <v>1.5</v>
      </c>
      <c r="C2288" s="112">
        <v>1.87</v>
      </c>
      <c r="D2288" s="112">
        <v>1.83</v>
      </c>
      <c r="E2288" s="112">
        <v>1.43</v>
      </c>
    </row>
    <row r="2289" spans="1:5">
      <c r="A2289" s="108">
        <v>42433</v>
      </c>
      <c r="B2289" s="112">
        <v>1.52</v>
      </c>
      <c r="C2289" s="112">
        <v>1.88</v>
      </c>
      <c r="D2289" s="112">
        <v>1.87</v>
      </c>
      <c r="E2289" s="112">
        <v>1.42</v>
      </c>
    </row>
    <row r="2290" spans="1:5">
      <c r="A2290" s="108">
        <v>42436</v>
      </c>
      <c r="B2290" s="112">
        <v>1.5</v>
      </c>
      <c r="C2290" s="112">
        <v>1.87</v>
      </c>
      <c r="D2290" s="112">
        <v>1.91</v>
      </c>
      <c r="E2290" s="112">
        <v>1.41</v>
      </c>
    </row>
    <row r="2291" spans="1:5">
      <c r="A2291" s="108">
        <v>42437</v>
      </c>
      <c r="B2291" s="112">
        <v>1.48</v>
      </c>
      <c r="C2291" s="112">
        <v>1.85</v>
      </c>
      <c r="D2291" s="112">
        <v>1.83</v>
      </c>
      <c r="E2291" s="112">
        <v>1.41</v>
      </c>
    </row>
    <row r="2292" spans="1:5">
      <c r="A2292" s="108">
        <v>42438</v>
      </c>
      <c r="B2292" s="112">
        <v>1.47</v>
      </c>
      <c r="C2292" s="112">
        <v>1.85</v>
      </c>
      <c r="D2292" s="112">
        <v>1.88</v>
      </c>
      <c r="E2292" s="112">
        <v>1.38</v>
      </c>
    </row>
    <row r="2293" spans="1:5">
      <c r="A2293" s="108">
        <v>42439</v>
      </c>
      <c r="B2293" s="112">
        <v>1.5</v>
      </c>
      <c r="C2293" s="112">
        <v>1.86</v>
      </c>
      <c r="D2293" s="112">
        <v>1.93</v>
      </c>
      <c r="E2293" s="112">
        <v>1.43</v>
      </c>
    </row>
    <row r="2294" spans="1:5">
      <c r="A2294" s="108">
        <v>42440</v>
      </c>
      <c r="B2294" s="112">
        <v>1.55</v>
      </c>
      <c r="C2294" s="112">
        <v>1.92</v>
      </c>
      <c r="D2294" s="112">
        <v>1.98</v>
      </c>
      <c r="E2294" s="112">
        <v>1.6</v>
      </c>
    </row>
    <row r="2295" spans="1:5">
      <c r="A2295" s="108">
        <v>42443</v>
      </c>
      <c r="B2295" s="112">
        <v>1.53</v>
      </c>
      <c r="C2295" s="112">
        <v>1.92</v>
      </c>
      <c r="D2295" s="112">
        <v>1.96</v>
      </c>
      <c r="E2295" s="112">
        <v>1.58</v>
      </c>
    </row>
    <row r="2296" spans="1:5">
      <c r="A2296" s="108">
        <v>42444</v>
      </c>
      <c r="B2296" s="112">
        <v>1.53</v>
      </c>
      <c r="C2296" s="112">
        <v>1.91</v>
      </c>
      <c r="D2296" s="112">
        <v>1.97</v>
      </c>
      <c r="E2296" s="112">
        <v>1.53</v>
      </c>
    </row>
    <row r="2297" spans="1:5">
      <c r="A2297" s="108">
        <v>42445</v>
      </c>
      <c r="B2297" s="112">
        <v>1.54</v>
      </c>
      <c r="C2297" s="112">
        <v>1.91</v>
      </c>
      <c r="D2297" s="112">
        <v>1.91</v>
      </c>
      <c r="E2297" s="112">
        <v>1.49</v>
      </c>
    </row>
    <row r="2298" spans="1:5">
      <c r="A2298" s="108">
        <v>42446</v>
      </c>
      <c r="B2298" s="112">
        <v>1.52</v>
      </c>
      <c r="C2298" s="112">
        <v>1.86</v>
      </c>
      <c r="D2298" s="112">
        <v>1.9</v>
      </c>
      <c r="E2298" s="112">
        <v>1.51</v>
      </c>
    </row>
    <row r="2299" spans="1:5">
      <c r="A2299" s="108">
        <v>42447</v>
      </c>
      <c r="B2299" s="112">
        <v>1.5</v>
      </c>
      <c r="C2299" s="112">
        <v>1.84</v>
      </c>
      <c r="D2299" s="112">
        <v>1.87</v>
      </c>
      <c r="E2299" s="112">
        <v>1.49</v>
      </c>
    </row>
    <row r="2300" spans="1:5">
      <c r="A2300" s="108">
        <v>42450</v>
      </c>
      <c r="B2300" s="112">
        <v>1.5</v>
      </c>
      <c r="C2300" s="112">
        <v>1.83</v>
      </c>
      <c r="D2300" s="112">
        <v>1.92</v>
      </c>
      <c r="E2300" s="112">
        <v>1.44</v>
      </c>
    </row>
    <row r="2301" spans="1:5">
      <c r="A2301" s="108">
        <v>42451</v>
      </c>
      <c r="B2301" s="112">
        <v>1.51</v>
      </c>
      <c r="C2301" s="112">
        <v>1.85</v>
      </c>
      <c r="D2301" s="112">
        <v>1.94</v>
      </c>
      <c r="E2301" s="112">
        <v>1.42</v>
      </c>
    </row>
    <row r="2302" spans="1:5">
      <c r="A2302" s="108">
        <v>42452</v>
      </c>
      <c r="B2302" s="112">
        <v>1.51</v>
      </c>
      <c r="C2302" s="112">
        <v>1.87</v>
      </c>
      <c r="D2302" s="112">
        <v>1.88</v>
      </c>
      <c r="E2302" s="112">
        <v>1.38</v>
      </c>
    </row>
    <row r="2303" spans="1:5">
      <c r="A2303" s="108">
        <v>42453</v>
      </c>
      <c r="B2303" s="112">
        <v>1.5</v>
      </c>
      <c r="C2303" s="112">
        <v>1.85</v>
      </c>
      <c r="D2303" s="112">
        <v>1.9</v>
      </c>
      <c r="E2303" s="112">
        <v>1.35</v>
      </c>
    </row>
    <row r="2304" spans="1:5">
      <c r="A2304" s="108">
        <v>42454</v>
      </c>
      <c r="B2304" s="112">
        <v>1.5</v>
      </c>
      <c r="C2304" s="112">
        <v>1.84</v>
      </c>
      <c r="D2304" s="112">
        <v>1.9</v>
      </c>
      <c r="E2304" s="112">
        <v>1.31</v>
      </c>
    </row>
    <row r="2305" spans="1:5">
      <c r="A2305" s="108">
        <v>42457</v>
      </c>
      <c r="B2305" s="112">
        <v>1.48</v>
      </c>
      <c r="C2305" s="112">
        <v>1.83</v>
      </c>
      <c r="D2305" s="112">
        <v>1.89</v>
      </c>
      <c r="E2305" s="112">
        <v>1.3</v>
      </c>
    </row>
    <row r="2306" spans="1:5">
      <c r="A2306" s="108">
        <v>42458</v>
      </c>
      <c r="B2306" s="112">
        <v>1.45</v>
      </c>
      <c r="C2306" s="112">
        <v>1.8</v>
      </c>
      <c r="D2306" s="112">
        <v>1.8</v>
      </c>
      <c r="E2306" s="112">
        <v>1.36</v>
      </c>
    </row>
    <row r="2307" spans="1:5">
      <c r="A2307" s="108">
        <v>42459</v>
      </c>
      <c r="B2307" s="112">
        <v>1.45</v>
      </c>
      <c r="C2307" s="112">
        <v>1.78</v>
      </c>
      <c r="D2307" s="112">
        <v>1.82</v>
      </c>
      <c r="E2307" s="112">
        <v>1.31</v>
      </c>
    </row>
    <row r="2308" spans="1:5">
      <c r="A2308" s="108">
        <v>42460</v>
      </c>
      <c r="B2308" s="112">
        <v>1.44</v>
      </c>
      <c r="C2308" s="112">
        <v>1.79</v>
      </c>
      <c r="D2308" s="112">
        <v>1.77</v>
      </c>
      <c r="E2308" s="112">
        <v>1.28</v>
      </c>
    </row>
    <row r="2309" spans="1:5">
      <c r="A2309" s="108">
        <v>42461</v>
      </c>
      <c r="B2309" s="112">
        <v>1.45</v>
      </c>
      <c r="C2309" s="112">
        <v>1.8</v>
      </c>
      <c r="D2309" s="112">
        <v>1.77</v>
      </c>
      <c r="E2309" s="112">
        <v>1.24</v>
      </c>
    </row>
    <row r="2310" spans="1:5">
      <c r="A2310" s="108">
        <v>42464</v>
      </c>
      <c r="B2310" s="112">
        <v>1.44</v>
      </c>
      <c r="C2310" s="112">
        <v>1.77</v>
      </c>
      <c r="D2310" s="112">
        <v>1.76</v>
      </c>
      <c r="E2310" s="112">
        <v>1.21</v>
      </c>
    </row>
    <row r="2311" spans="1:5">
      <c r="A2311" s="108">
        <v>42465</v>
      </c>
      <c r="B2311" s="112">
        <v>1.45</v>
      </c>
      <c r="C2311" s="112">
        <v>1.79</v>
      </c>
      <c r="D2311" s="112">
        <v>1.72</v>
      </c>
      <c r="E2311" s="112">
        <v>1.19</v>
      </c>
    </row>
    <row r="2312" spans="1:5">
      <c r="A2312" s="108">
        <v>42466</v>
      </c>
      <c r="B2312" s="112">
        <v>1.46</v>
      </c>
      <c r="C2312" s="112">
        <v>1.79</v>
      </c>
      <c r="D2312" s="112">
        <v>1.75</v>
      </c>
      <c r="E2312" s="112">
        <v>1.1599999999999999</v>
      </c>
    </row>
    <row r="2313" spans="1:5">
      <c r="A2313" s="108">
        <v>42467</v>
      </c>
      <c r="B2313" s="112">
        <v>1.47</v>
      </c>
      <c r="C2313" s="112">
        <v>1.8</v>
      </c>
      <c r="D2313" s="112">
        <v>1.69</v>
      </c>
      <c r="E2313" s="112">
        <v>1.1399999999999999</v>
      </c>
    </row>
    <row r="2314" spans="1:5">
      <c r="A2314" s="108">
        <v>42468</v>
      </c>
      <c r="B2314" s="112">
        <v>1.46</v>
      </c>
      <c r="C2314" s="112">
        <v>1.79</v>
      </c>
      <c r="D2314" s="112">
        <v>1.72</v>
      </c>
      <c r="E2314" s="112">
        <v>1.1100000000000001</v>
      </c>
    </row>
    <row r="2315" spans="1:5">
      <c r="A2315" s="108">
        <v>42471</v>
      </c>
      <c r="B2315" s="112">
        <v>1.47</v>
      </c>
      <c r="C2315" s="112">
        <v>1.79</v>
      </c>
      <c r="D2315" s="112">
        <v>1.73</v>
      </c>
      <c r="E2315" s="112">
        <v>1.07</v>
      </c>
    </row>
    <row r="2316" spans="1:5">
      <c r="A2316" s="108">
        <v>42472</v>
      </c>
      <c r="B2316" s="112">
        <v>1.47</v>
      </c>
      <c r="C2316" s="112">
        <v>1.79</v>
      </c>
      <c r="D2316" s="112">
        <v>1.78</v>
      </c>
      <c r="E2316" s="112">
        <v>1.04</v>
      </c>
    </row>
    <row r="2317" spans="1:5">
      <c r="A2317" s="108">
        <v>42474</v>
      </c>
      <c r="B2317" s="112">
        <v>1.5</v>
      </c>
      <c r="C2317" s="112">
        <v>1.84</v>
      </c>
      <c r="D2317" s="112">
        <v>1.79</v>
      </c>
      <c r="E2317" s="112">
        <v>1.18</v>
      </c>
    </row>
    <row r="2318" spans="1:5">
      <c r="A2318" s="108">
        <v>42475</v>
      </c>
      <c r="B2318" s="112">
        <v>1.49</v>
      </c>
      <c r="C2318" s="112">
        <v>1.84</v>
      </c>
      <c r="D2318" s="112">
        <v>1.75</v>
      </c>
      <c r="E2318" s="112">
        <v>1.1499999999999999</v>
      </c>
    </row>
    <row r="2319" spans="1:5">
      <c r="A2319" s="108">
        <v>42478</v>
      </c>
      <c r="B2319" s="112">
        <v>1.51</v>
      </c>
      <c r="C2319" s="112">
        <v>1.85</v>
      </c>
      <c r="D2319" s="112">
        <v>1.77</v>
      </c>
      <c r="E2319" s="112">
        <v>1.1399999999999999</v>
      </c>
    </row>
    <row r="2320" spans="1:5">
      <c r="A2320" s="108">
        <v>42479</v>
      </c>
      <c r="B2320" s="112">
        <v>1.5</v>
      </c>
      <c r="C2320" s="112">
        <v>1.84</v>
      </c>
      <c r="D2320" s="112">
        <v>1.79</v>
      </c>
      <c r="E2320" s="112">
        <v>1.1100000000000001</v>
      </c>
    </row>
    <row r="2321" spans="1:5">
      <c r="A2321" s="108">
        <v>42480</v>
      </c>
      <c r="B2321" s="112">
        <v>1.47</v>
      </c>
      <c r="C2321" s="112">
        <v>1.8</v>
      </c>
      <c r="D2321" s="112">
        <v>1.85</v>
      </c>
      <c r="E2321" s="112">
        <v>1.1599999999999999</v>
      </c>
    </row>
    <row r="2322" spans="1:5">
      <c r="A2322" s="108">
        <v>42481</v>
      </c>
      <c r="B2322" s="112">
        <v>1.48</v>
      </c>
      <c r="C2322" s="112">
        <v>1.83</v>
      </c>
      <c r="D2322" s="112">
        <v>1.86</v>
      </c>
      <c r="E2322" s="112">
        <v>1.1399999999999999</v>
      </c>
    </row>
    <row r="2323" spans="1:5">
      <c r="A2323" s="108">
        <v>42482</v>
      </c>
      <c r="B2323" s="112">
        <v>1.47</v>
      </c>
      <c r="C2323" s="112">
        <v>1.83</v>
      </c>
      <c r="D2323" s="112">
        <v>1.89</v>
      </c>
      <c r="E2323" s="112">
        <v>1.1200000000000001</v>
      </c>
    </row>
    <row r="2324" spans="1:5">
      <c r="A2324" s="108">
        <v>42485</v>
      </c>
      <c r="B2324" s="112">
        <v>1.46</v>
      </c>
      <c r="C2324" s="112">
        <v>1.83</v>
      </c>
      <c r="D2324" s="112">
        <v>1.91</v>
      </c>
      <c r="E2324" s="112">
        <v>1.1200000000000001</v>
      </c>
    </row>
    <row r="2325" spans="1:5">
      <c r="A2325" s="108">
        <v>42486</v>
      </c>
      <c r="B2325" s="112">
        <v>1.45</v>
      </c>
      <c r="C2325" s="112">
        <v>1.82</v>
      </c>
      <c r="D2325" s="112">
        <v>1.93</v>
      </c>
      <c r="E2325" s="112">
        <v>1.0900000000000001</v>
      </c>
    </row>
    <row r="2326" spans="1:5">
      <c r="A2326" s="108">
        <v>42487</v>
      </c>
      <c r="B2326" s="112">
        <v>1.46</v>
      </c>
      <c r="C2326" s="112">
        <v>1.81</v>
      </c>
      <c r="D2326" s="112">
        <v>1.85</v>
      </c>
      <c r="E2326" s="112">
        <v>1.06</v>
      </c>
    </row>
    <row r="2327" spans="1:5">
      <c r="A2327" s="108">
        <v>42488</v>
      </c>
      <c r="B2327" s="112">
        <v>1.45</v>
      </c>
      <c r="C2327" s="112">
        <v>1.8</v>
      </c>
      <c r="D2327" s="112">
        <v>1.82</v>
      </c>
      <c r="E2327" s="112">
        <v>1.03</v>
      </c>
    </row>
    <row r="2328" spans="1:5">
      <c r="A2328" s="108">
        <v>42489</v>
      </c>
      <c r="B2328" s="112">
        <v>1.45</v>
      </c>
      <c r="C2328" s="112">
        <v>1.79</v>
      </c>
      <c r="D2328" s="112">
        <v>1.83</v>
      </c>
      <c r="E2328" s="112">
        <v>1</v>
      </c>
    </row>
    <row r="2329" spans="1:5">
      <c r="A2329" s="108">
        <v>42492</v>
      </c>
      <c r="B2329" s="112">
        <v>1.47</v>
      </c>
      <c r="C2329" s="112">
        <v>1.81</v>
      </c>
      <c r="D2329" s="112">
        <v>1.87</v>
      </c>
      <c r="E2329" s="112">
        <v>0.99</v>
      </c>
    </row>
    <row r="2330" spans="1:5">
      <c r="A2330" s="108">
        <v>42493</v>
      </c>
      <c r="B2330" s="112">
        <v>1.45</v>
      </c>
      <c r="C2330" s="112">
        <v>1.8</v>
      </c>
      <c r="D2330" s="112">
        <v>1.8</v>
      </c>
      <c r="E2330" s="112">
        <v>1.02</v>
      </c>
    </row>
    <row r="2331" spans="1:5">
      <c r="A2331" s="108">
        <v>42494</v>
      </c>
      <c r="B2331" s="112">
        <v>1.43</v>
      </c>
      <c r="C2331" s="112">
        <v>1.77</v>
      </c>
      <c r="D2331" s="112">
        <v>1.78</v>
      </c>
      <c r="E2331" s="112">
        <v>1</v>
      </c>
    </row>
    <row r="2332" spans="1:5">
      <c r="A2332" s="108">
        <v>42499</v>
      </c>
      <c r="B2332" s="112">
        <v>1.41</v>
      </c>
      <c r="C2332" s="112">
        <v>1.77</v>
      </c>
      <c r="D2332" s="112">
        <v>1.75</v>
      </c>
      <c r="E2332" s="112">
        <v>1.04</v>
      </c>
    </row>
    <row r="2333" spans="1:5">
      <c r="A2333" s="108">
        <v>42500</v>
      </c>
      <c r="B2333" s="112">
        <v>1.41</v>
      </c>
      <c r="C2333" s="112">
        <v>1.77</v>
      </c>
      <c r="D2333" s="112">
        <v>1.76</v>
      </c>
      <c r="E2333" s="112">
        <v>1.01</v>
      </c>
    </row>
    <row r="2334" spans="1:5">
      <c r="A2334" s="108">
        <v>42501</v>
      </c>
      <c r="B2334" s="112">
        <v>1.42</v>
      </c>
      <c r="C2334" s="112">
        <v>1.77</v>
      </c>
      <c r="D2334" s="112">
        <v>1.74</v>
      </c>
      <c r="E2334" s="112">
        <v>0.98</v>
      </c>
    </row>
    <row r="2335" spans="1:5">
      <c r="A2335" s="108">
        <v>42502</v>
      </c>
      <c r="B2335" s="112">
        <v>1.42</v>
      </c>
      <c r="C2335" s="112">
        <v>1.76</v>
      </c>
      <c r="D2335" s="112">
        <v>1.75</v>
      </c>
      <c r="E2335" s="112">
        <v>0.95</v>
      </c>
    </row>
    <row r="2336" spans="1:5">
      <c r="A2336" s="108">
        <v>42503</v>
      </c>
      <c r="B2336" s="112">
        <v>1.44</v>
      </c>
      <c r="C2336" s="112">
        <v>1.77</v>
      </c>
      <c r="D2336" s="112">
        <v>1.7</v>
      </c>
      <c r="E2336" s="112">
        <v>0.98</v>
      </c>
    </row>
    <row r="2337" spans="1:5">
      <c r="A2337" s="108">
        <v>42506</v>
      </c>
      <c r="B2337" s="112">
        <v>1.44</v>
      </c>
      <c r="C2337" s="112">
        <v>1.77</v>
      </c>
      <c r="D2337" s="112">
        <v>1.75</v>
      </c>
      <c r="E2337" s="112">
        <v>0.96</v>
      </c>
    </row>
    <row r="2338" spans="1:5">
      <c r="A2338" s="108">
        <v>42507</v>
      </c>
      <c r="B2338" s="112">
        <v>1.46</v>
      </c>
      <c r="C2338" s="112">
        <v>1.79</v>
      </c>
      <c r="D2338" s="112">
        <v>1.77</v>
      </c>
      <c r="E2338" s="112">
        <v>0.95</v>
      </c>
    </row>
    <row r="2339" spans="1:5">
      <c r="A2339" s="108">
        <v>42508</v>
      </c>
      <c r="B2339" s="112">
        <v>1.47</v>
      </c>
      <c r="C2339" s="112">
        <v>1.8</v>
      </c>
      <c r="D2339" s="112">
        <v>1.85</v>
      </c>
      <c r="E2339" s="112">
        <v>0.96</v>
      </c>
    </row>
    <row r="2340" spans="1:5">
      <c r="A2340" s="108">
        <v>42509</v>
      </c>
      <c r="B2340" s="112">
        <v>1.49</v>
      </c>
      <c r="C2340" s="112">
        <v>1.83</v>
      </c>
      <c r="D2340" s="112">
        <v>1.85</v>
      </c>
      <c r="E2340" s="112">
        <v>0.99</v>
      </c>
    </row>
    <row r="2341" spans="1:5">
      <c r="A2341" s="108">
        <v>42510</v>
      </c>
      <c r="B2341" s="112">
        <v>1.47</v>
      </c>
      <c r="C2341" s="112">
        <v>1.8</v>
      </c>
      <c r="D2341" s="112">
        <v>1.84</v>
      </c>
      <c r="E2341" s="112">
        <v>1.02</v>
      </c>
    </row>
    <row r="2342" spans="1:5">
      <c r="A2342" s="108">
        <v>42513</v>
      </c>
      <c r="B2342" s="112">
        <v>1.47</v>
      </c>
      <c r="C2342" s="112">
        <v>1.8</v>
      </c>
      <c r="D2342" s="112">
        <v>1.84</v>
      </c>
      <c r="E2342" s="112">
        <v>0.99</v>
      </c>
    </row>
    <row r="2343" spans="1:5">
      <c r="A2343" s="108">
        <v>42514</v>
      </c>
      <c r="B2343" s="112">
        <v>1.44</v>
      </c>
      <c r="C2343" s="112">
        <v>1.77</v>
      </c>
      <c r="D2343" s="112">
        <v>1.86</v>
      </c>
      <c r="E2343" s="112">
        <v>1.04</v>
      </c>
    </row>
    <row r="2344" spans="1:5">
      <c r="A2344" s="108">
        <v>42515</v>
      </c>
      <c r="B2344" s="112">
        <v>1.46</v>
      </c>
      <c r="C2344" s="112">
        <v>1.79</v>
      </c>
      <c r="D2344" s="112">
        <v>1.87</v>
      </c>
      <c r="E2344" s="112">
        <v>1.04</v>
      </c>
    </row>
    <row r="2345" spans="1:5">
      <c r="A2345" s="108">
        <v>42516</v>
      </c>
      <c r="B2345" s="112">
        <v>1.47</v>
      </c>
      <c r="C2345" s="112">
        <v>1.79</v>
      </c>
      <c r="D2345" s="112">
        <v>1.83</v>
      </c>
      <c r="E2345" s="112">
        <v>1.02</v>
      </c>
    </row>
    <row r="2346" spans="1:5">
      <c r="A2346" s="108">
        <v>42517</v>
      </c>
      <c r="B2346" s="112">
        <v>1.47</v>
      </c>
      <c r="C2346" s="112">
        <v>1.78</v>
      </c>
      <c r="D2346" s="112">
        <v>1.85</v>
      </c>
      <c r="E2346" s="112">
        <v>0.99</v>
      </c>
    </row>
    <row r="2347" spans="1:5">
      <c r="A2347" s="108">
        <v>42520</v>
      </c>
      <c r="B2347" s="112">
        <v>1.5</v>
      </c>
      <c r="C2347" s="112">
        <v>1.81</v>
      </c>
      <c r="D2347" s="112">
        <v>1.85</v>
      </c>
      <c r="E2347" s="112">
        <v>1.1200000000000001</v>
      </c>
    </row>
    <row r="2348" spans="1:5">
      <c r="A2348" s="108">
        <v>42521</v>
      </c>
      <c r="B2348" s="112">
        <v>1.5</v>
      </c>
      <c r="C2348" s="112">
        <v>1.81</v>
      </c>
      <c r="D2348" s="112">
        <v>1.85</v>
      </c>
      <c r="E2348" s="112">
        <v>1.0900000000000001</v>
      </c>
    </row>
    <row r="2349" spans="1:5">
      <c r="A2349" s="108">
        <v>42522</v>
      </c>
      <c r="B2349" s="112">
        <v>1.44</v>
      </c>
      <c r="C2349" s="112">
        <v>1.76</v>
      </c>
      <c r="D2349" s="112">
        <v>1.84</v>
      </c>
      <c r="E2349" s="112">
        <v>1.43</v>
      </c>
    </row>
    <row r="2350" spans="1:5">
      <c r="A2350" s="108">
        <v>42523</v>
      </c>
      <c r="B2350" s="112">
        <v>1.44</v>
      </c>
      <c r="C2350" s="112">
        <v>1.76</v>
      </c>
      <c r="D2350" s="112">
        <v>1.8</v>
      </c>
      <c r="E2350" s="112">
        <v>1.39</v>
      </c>
    </row>
    <row r="2351" spans="1:5">
      <c r="A2351" s="108">
        <v>42524</v>
      </c>
      <c r="B2351" s="112">
        <v>1.42</v>
      </c>
      <c r="C2351" s="112">
        <v>1.74</v>
      </c>
      <c r="D2351" s="112">
        <v>1.7</v>
      </c>
      <c r="E2351" s="112">
        <v>1.39</v>
      </c>
    </row>
    <row r="2352" spans="1:5">
      <c r="A2352" s="108">
        <v>42528</v>
      </c>
      <c r="B2352" s="112">
        <v>1.41</v>
      </c>
      <c r="C2352" s="112">
        <v>1.72</v>
      </c>
      <c r="D2352" s="112">
        <v>1.72</v>
      </c>
      <c r="E2352" s="112">
        <v>1.39</v>
      </c>
    </row>
    <row r="2353" spans="1:5">
      <c r="A2353" s="108">
        <v>42529</v>
      </c>
      <c r="B2353" s="112">
        <v>1.38</v>
      </c>
      <c r="C2353" s="112">
        <v>1.7</v>
      </c>
      <c r="D2353" s="112">
        <v>1.7</v>
      </c>
      <c r="E2353" s="112">
        <v>1.43</v>
      </c>
    </row>
    <row r="2354" spans="1:5">
      <c r="A2354" s="108">
        <v>42530</v>
      </c>
      <c r="B2354" s="112">
        <v>1.35</v>
      </c>
      <c r="C2354" s="112">
        <v>1.66</v>
      </c>
      <c r="D2354" s="112">
        <v>1.69</v>
      </c>
      <c r="E2354" s="112">
        <v>1.5</v>
      </c>
    </row>
    <row r="2355" spans="1:5">
      <c r="A2355" s="108">
        <v>42531</v>
      </c>
      <c r="B2355" s="112">
        <v>1.32</v>
      </c>
      <c r="C2355" s="112">
        <v>1.65</v>
      </c>
      <c r="D2355" s="112">
        <v>1.64</v>
      </c>
      <c r="E2355" s="112">
        <v>1.52</v>
      </c>
    </row>
    <row r="2356" spans="1:5">
      <c r="A2356" s="108">
        <v>42534</v>
      </c>
      <c r="B2356" s="112">
        <v>1.31</v>
      </c>
      <c r="C2356" s="112">
        <v>1.62</v>
      </c>
      <c r="D2356" s="112">
        <v>1.61</v>
      </c>
      <c r="E2356" s="112">
        <v>1.49</v>
      </c>
    </row>
    <row r="2357" spans="1:5">
      <c r="A2357" s="108">
        <v>42535</v>
      </c>
      <c r="B2357" s="112">
        <v>1.34</v>
      </c>
      <c r="C2357" s="112">
        <v>1.64</v>
      </c>
      <c r="D2357" s="112">
        <v>1.61</v>
      </c>
      <c r="E2357" s="112">
        <v>1.52</v>
      </c>
    </row>
    <row r="2358" spans="1:5">
      <c r="A2358" s="108">
        <v>42536</v>
      </c>
      <c r="B2358" s="112">
        <v>1.34</v>
      </c>
      <c r="C2358" s="112">
        <v>1.62</v>
      </c>
      <c r="D2358" s="112">
        <v>1.57</v>
      </c>
      <c r="E2358" s="112">
        <v>1.47</v>
      </c>
    </row>
    <row r="2359" spans="1:5">
      <c r="A2359" s="108">
        <v>42537</v>
      </c>
      <c r="B2359" s="112">
        <v>1.32</v>
      </c>
      <c r="C2359" s="112">
        <v>1.58</v>
      </c>
      <c r="D2359" s="112">
        <v>1.58</v>
      </c>
      <c r="E2359" s="112">
        <v>1.48</v>
      </c>
    </row>
    <row r="2360" spans="1:5">
      <c r="A2360" s="108">
        <v>42538</v>
      </c>
      <c r="B2360" s="112">
        <v>1.33</v>
      </c>
      <c r="C2360" s="112">
        <v>1.6</v>
      </c>
      <c r="D2360" s="112">
        <v>1.61</v>
      </c>
      <c r="E2360" s="112">
        <v>1.47</v>
      </c>
    </row>
    <row r="2361" spans="1:5">
      <c r="A2361" s="108">
        <v>42541</v>
      </c>
      <c r="B2361" s="112">
        <v>1.36</v>
      </c>
      <c r="C2361" s="112">
        <v>1.64</v>
      </c>
      <c r="D2361" s="112">
        <v>1.69</v>
      </c>
      <c r="E2361" s="112">
        <v>1.49</v>
      </c>
    </row>
    <row r="2362" spans="1:5">
      <c r="A2362" s="108">
        <v>42542</v>
      </c>
      <c r="B2362" s="112">
        <v>1.34</v>
      </c>
      <c r="C2362" s="112">
        <v>1.62</v>
      </c>
      <c r="D2362" s="112">
        <v>1.71</v>
      </c>
      <c r="E2362" s="112">
        <v>1.47</v>
      </c>
    </row>
    <row r="2363" spans="1:5">
      <c r="A2363" s="108">
        <v>42543</v>
      </c>
      <c r="B2363" s="112">
        <v>1.36</v>
      </c>
      <c r="C2363" s="112">
        <v>1.64</v>
      </c>
      <c r="D2363" s="112">
        <v>1.69</v>
      </c>
      <c r="E2363" s="112">
        <v>1.45</v>
      </c>
    </row>
    <row r="2364" spans="1:5">
      <c r="A2364" s="108">
        <v>42544</v>
      </c>
      <c r="B2364" s="112">
        <v>1.34</v>
      </c>
      <c r="C2364" s="112">
        <v>1.63</v>
      </c>
      <c r="D2364" s="112">
        <v>1.75</v>
      </c>
      <c r="E2364" s="112">
        <v>1.44</v>
      </c>
    </row>
    <row r="2365" spans="1:5">
      <c r="A2365" s="108">
        <v>42545</v>
      </c>
      <c r="B2365" s="112">
        <v>1.25</v>
      </c>
      <c r="C2365" s="112">
        <v>1.5</v>
      </c>
      <c r="D2365" s="112">
        <v>1.56</v>
      </c>
      <c r="E2365" s="112">
        <v>2.1800000000000002</v>
      </c>
    </row>
    <row r="2366" spans="1:5">
      <c r="A2366" s="108">
        <v>42548</v>
      </c>
      <c r="B2366" s="112">
        <v>1.24</v>
      </c>
      <c r="C2366" s="112">
        <v>1.48</v>
      </c>
      <c r="D2366" s="112">
        <v>1.44</v>
      </c>
      <c r="E2366" s="112">
        <v>2.12</v>
      </c>
    </row>
    <row r="2367" spans="1:5">
      <c r="A2367" s="108">
        <v>42549</v>
      </c>
      <c r="B2367" s="112">
        <v>1.25</v>
      </c>
      <c r="C2367" s="112">
        <v>1.49</v>
      </c>
      <c r="D2367" s="112">
        <v>1.47</v>
      </c>
      <c r="E2367" s="112">
        <v>2.0699999999999998</v>
      </c>
    </row>
    <row r="2368" spans="1:5">
      <c r="A2368" s="108">
        <v>42550</v>
      </c>
      <c r="B2368" s="112">
        <v>1.24</v>
      </c>
      <c r="C2368" s="112">
        <v>1.46</v>
      </c>
      <c r="D2368" s="112">
        <v>1.52</v>
      </c>
      <c r="E2368" s="112">
        <v>2.02</v>
      </c>
    </row>
    <row r="2369" spans="1:5">
      <c r="A2369" s="108">
        <v>42551</v>
      </c>
      <c r="B2369" s="112">
        <v>1.25</v>
      </c>
      <c r="C2369" s="112">
        <v>1.47</v>
      </c>
      <c r="D2369" s="112">
        <v>1.47</v>
      </c>
      <c r="E2369" s="112">
        <v>1.97</v>
      </c>
    </row>
    <row r="2370" spans="1:5">
      <c r="A2370" s="108">
        <v>42552</v>
      </c>
      <c r="B2370" s="112">
        <v>1.21</v>
      </c>
      <c r="C2370" s="112">
        <v>1.41</v>
      </c>
      <c r="D2370" s="112">
        <v>1.44</v>
      </c>
      <c r="E2370" s="112">
        <v>2.04</v>
      </c>
    </row>
    <row r="2371" spans="1:5">
      <c r="A2371" s="108">
        <v>42555</v>
      </c>
      <c r="B2371" s="112">
        <v>1.22</v>
      </c>
      <c r="C2371" s="112">
        <v>1.42</v>
      </c>
      <c r="D2371" s="112">
        <v>1.44</v>
      </c>
      <c r="E2371" s="112">
        <v>2</v>
      </c>
    </row>
    <row r="2372" spans="1:5">
      <c r="A2372" s="108">
        <v>42556</v>
      </c>
      <c r="B2372" s="112">
        <v>1.22</v>
      </c>
      <c r="C2372" s="112">
        <v>1.42</v>
      </c>
      <c r="D2372" s="112">
        <v>1.38</v>
      </c>
      <c r="E2372" s="112">
        <v>1.95</v>
      </c>
    </row>
    <row r="2373" spans="1:5">
      <c r="A2373" s="108">
        <v>42557</v>
      </c>
      <c r="B2373" s="112">
        <v>1.2</v>
      </c>
      <c r="C2373" s="112">
        <v>1.38</v>
      </c>
      <c r="D2373" s="112">
        <v>1.37</v>
      </c>
      <c r="E2373" s="112">
        <v>1.91</v>
      </c>
    </row>
    <row r="2374" spans="1:5">
      <c r="A2374" s="108">
        <v>42558</v>
      </c>
      <c r="B2374" s="112">
        <v>1.21</v>
      </c>
      <c r="C2374" s="112">
        <v>1.38</v>
      </c>
      <c r="D2374" s="112">
        <v>1.39</v>
      </c>
      <c r="E2374" s="112">
        <v>1.85</v>
      </c>
    </row>
    <row r="2375" spans="1:5">
      <c r="A2375" s="108">
        <v>42559</v>
      </c>
      <c r="B2375" s="112">
        <v>1.22</v>
      </c>
      <c r="C2375" s="112">
        <v>1.39</v>
      </c>
      <c r="D2375" s="112">
        <v>1.36</v>
      </c>
      <c r="E2375" s="112">
        <v>1.8</v>
      </c>
    </row>
    <row r="2376" spans="1:5">
      <c r="A2376" s="108">
        <v>42562</v>
      </c>
      <c r="B2376" s="112">
        <v>1.21</v>
      </c>
      <c r="C2376" s="112">
        <v>1.38</v>
      </c>
      <c r="D2376" s="112">
        <v>1.43</v>
      </c>
      <c r="E2376" s="112">
        <v>1.75</v>
      </c>
    </row>
    <row r="2377" spans="1:5">
      <c r="A2377" s="108">
        <v>42563</v>
      </c>
      <c r="B2377" s="112">
        <v>1.22</v>
      </c>
      <c r="C2377" s="112">
        <v>1.39</v>
      </c>
      <c r="D2377" s="112">
        <v>1.51</v>
      </c>
      <c r="E2377" s="112">
        <v>1.7</v>
      </c>
    </row>
    <row r="2378" spans="1:5">
      <c r="A2378" s="108">
        <v>42564</v>
      </c>
      <c r="B2378" s="112">
        <v>1.21</v>
      </c>
      <c r="C2378" s="112">
        <v>1.39</v>
      </c>
      <c r="D2378" s="112">
        <v>1.47</v>
      </c>
      <c r="E2378" s="112">
        <v>1.65</v>
      </c>
    </row>
    <row r="2379" spans="1:5">
      <c r="A2379" s="108">
        <v>42565</v>
      </c>
      <c r="B2379" s="112">
        <v>1.21</v>
      </c>
      <c r="C2379" s="112">
        <v>1.37</v>
      </c>
      <c r="D2379" s="112">
        <v>1.54</v>
      </c>
      <c r="E2379" s="112">
        <v>1.6</v>
      </c>
    </row>
    <row r="2380" spans="1:5">
      <c r="A2380" s="108">
        <v>42566</v>
      </c>
      <c r="B2380" s="112">
        <v>1.22</v>
      </c>
      <c r="C2380" s="112">
        <v>1.39</v>
      </c>
      <c r="D2380" s="112">
        <v>1.55</v>
      </c>
      <c r="E2380" s="112">
        <v>1.59</v>
      </c>
    </row>
    <row r="2381" spans="1:5">
      <c r="A2381" s="108">
        <v>42569</v>
      </c>
      <c r="B2381" s="112">
        <v>1.23</v>
      </c>
      <c r="C2381" s="112">
        <v>1.42</v>
      </c>
      <c r="D2381" s="112">
        <v>1.58</v>
      </c>
      <c r="E2381" s="112">
        <v>1.55</v>
      </c>
    </row>
    <row r="2382" spans="1:5">
      <c r="A2382" s="108">
        <v>42570</v>
      </c>
      <c r="B2382" s="112">
        <v>1.23</v>
      </c>
      <c r="C2382" s="112">
        <v>1.43</v>
      </c>
      <c r="D2382" s="112">
        <v>1.55</v>
      </c>
      <c r="E2382" s="112">
        <v>1.5</v>
      </c>
    </row>
    <row r="2383" spans="1:5">
      <c r="A2383" s="108">
        <v>42571</v>
      </c>
      <c r="B2383" s="112">
        <v>1.22</v>
      </c>
      <c r="C2383" s="112">
        <v>1.42</v>
      </c>
      <c r="D2383" s="112">
        <v>1.58</v>
      </c>
      <c r="E2383" s="112">
        <v>1.46</v>
      </c>
    </row>
    <row r="2384" spans="1:5">
      <c r="A2384" s="108">
        <v>42572</v>
      </c>
      <c r="B2384" s="112">
        <v>1.23</v>
      </c>
      <c r="C2384" s="112">
        <v>1.44</v>
      </c>
      <c r="D2384" s="112">
        <v>1.56</v>
      </c>
      <c r="E2384" s="112">
        <v>1.44</v>
      </c>
    </row>
    <row r="2385" spans="1:5">
      <c r="A2385" s="108">
        <v>42573</v>
      </c>
      <c r="B2385" s="112">
        <v>1.23</v>
      </c>
      <c r="C2385" s="112">
        <v>1.42</v>
      </c>
      <c r="D2385" s="112">
        <v>1.57</v>
      </c>
      <c r="E2385" s="112">
        <v>1.4</v>
      </c>
    </row>
    <row r="2386" spans="1:5">
      <c r="A2386" s="108">
        <v>42576</v>
      </c>
      <c r="B2386" s="112">
        <v>1.23</v>
      </c>
      <c r="C2386" s="112">
        <v>1.43</v>
      </c>
      <c r="D2386" s="112">
        <v>1.57</v>
      </c>
      <c r="E2386" s="112">
        <v>1.36</v>
      </c>
    </row>
    <row r="2387" spans="1:5">
      <c r="A2387" s="108">
        <v>42577</v>
      </c>
      <c r="B2387" s="112">
        <v>1.22</v>
      </c>
      <c r="C2387" s="112">
        <v>1.41</v>
      </c>
      <c r="D2387" s="112">
        <v>1.56</v>
      </c>
      <c r="E2387" s="112">
        <v>1.32</v>
      </c>
    </row>
    <row r="2388" spans="1:5">
      <c r="A2388" s="108">
        <v>42578</v>
      </c>
      <c r="B2388" s="112">
        <v>1.22</v>
      </c>
      <c r="C2388" s="112">
        <v>1.4</v>
      </c>
      <c r="D2388" s="112">
        <v>1.5</v>
      </c>
      <c r="E2388" s="112">
        <v>1.28</v>
      </c>
    </row>
    <row r="2389" spans="1:5">
      <c r="A2389" s="108">
        <v>42579</v>
      </c>
      <c r="B2389" s="112">
        <v>1.2</v>
      </c>
      <c r="C2389" s="112">
        <v>1.36</v>
      </c>
      <c r="D2389" s="112">
        <v>1.5</v>
      </c>
      <c r="E2389" s="112">
        <v>1.3</v>
      </c>
    </row>
    <row r="2390" spans="1:5">
      <c r="A2390" s="108">
        <v>42580</v>
      </c>
      <c r="B2390" s="112">
        <v>1.22</v>
      </c>
      <c r="C2390" s="112">
        <v>1.39</v>
      </c>
      <c r="D2390" s="112">
        <v>1.45</v>
      </c>
      <c r="E2390" s="112">
        <v>1.29</v>
      </c>
    </row>
    <row r="2391" spans="1:5">
      <c r="A2391" s="108">
        <v>42583</v>
      </c>
      <c r="B2391" s="112">
        <v>1.21</v>
      </c>
      <c r="C2391" s="112">
        <v>1.36</v>
      </c>
      <c r="D2391" s="112">
        <v>1.52</v>
      </c>
      <c r="E2391" s="112">
        <v>1.25</v>
      </c>
    </row>
    <row r="2392" spans="1:5">
      <c r="A2392" s="108">
        <v>42584</v>
      </c>
      <c r="B2392" s="112">
        <v>1.21</v>
      </c>
      <c r="C2392" s="112">
        <v>1.38</v>
      </c>
      <c r="D2392" s="112">
        <v>1.56</v>
      </c>
      <c r="E2392" s="112">
        <v>1.21</v>
      </c>
    </row>
    <row r="2393" spans="1:5">
      <c r="A2393" s="108">
        <v>42585</v>
      </c>
      <c r="B2393" s="112">
        <v>1.25</v>
      </c>
      <c r="C2393" s="112">
        <v>1.43</v>
      </c>
      <c r="D2393" s="112">
        <v>1.54</v>
      </c>
      <c r="E2393" s="112">
        <v>1.37</v>
      </c>
    </row>
    <row r="2394" spans="1:5">
      <c r="A2394" s="108">
        <v>42586</v>
      </c>
      <c r="B2394" s="112">
        <v>1.24</v>
      </c>
      <c r="C2394" s="112">
        <v>1.41</v>
      </c>
      <c r="D2394" s="112">
        <v>1.5</v>
      </c>
      <c r="E2394" s="112">
        <v>1.34</v>
      </c>
    </row>
    <row r="2395" spans="1:5">
      <c r="A2395" s="108">
        <v>42587</v>
      </c>
      <c r="B2395" s="112">
        <v>1.23</v>
      </c>
      <c r="C2395" s="112">
        <v>1.39</v>
      </c>
      <c r="D2395" s="112">
        <v>1.59</v>
      </c>
      <c r="E2395" s="112">
        <v>1.32</v>
      </c>
    </row>
    <row r="2396" spans="1:5">
      <c r="A2396" s="108">
        <v>42590</v>
      </c>
      <c r="B2396" s="112">
        <v>1.25</v>
      </c>
      <c r="C2396" s="112">
        <v>1.43</v>
      </c>
      <c r="D2396" s="112">
        <v>1.59</v>
      </c>
      <c r="E2396" s="112">
        <v>1.35</v>
      </c>
    </row>
    <row r="2397" spans="1:5">
      <c r="A2397" s="108">
        <v>42591</v>
      </c>
      <c r="B2397" s="112">
        <v>1.25</v>
      </c>
      <c r="C2397" s="112">
        <v>1.43</v>
      </c>
      <c r="D2397" s="112">
        <v>1.55</v>
      </c>
      <c r="E2397" s="112">
        <v>1.31</v>
      </c>
    </row>
    <row r="2398" spans="1:5">
      <c r="A2398" s="108">
        <v>42592</v>
      </c>
      <c r="B2398" s="112">
        <v>1.22</v>
      </c>
      <c r="C2398" s="112">
        <v>1.39</v>
      </c>
      <c r="D2398" s="112">
        <v>1.51</v>
      </c>
      <c r="E2398" s="112">
        <v>1.42</v>
      </c>
    </row>
    <row r="2399" spans="1:5">
      <c r="A2399" s="108">
        <v>42593</v>
      </c>
      <c r="B2399" s="112">
        <v>1.22</v>
      </c>
      <c r="C2399" s="112">
        <v>1.4</v>
      </c>
      <c r="D2399" s="112">
        <v>1.56</v>
      </c>
      <c r="E2399" s="112">
        <v>1.38</v>
      </c>
    </row>
    <row r="2400" spans="1:5">
      <c r="A2400" s="108">
        <v>42594</v>
      </c>
      <c r="B2400" s="112">
        <v>1.23</v>
      </c>
      <c r="C2400" s="112">
        <v>1.41</v>
      </c>
      <c r="D2400" s="112">
        <v>1.51</v>
      </c>
      <c r="E2400" s="112">
        <v>1.35</v>
      </c>
    </row>
    <row r="2401" spans="1:5">
      <c r="A2401" s="108">
        <v>42598</v>
      </c>
      <c r="B2401" s="112">
        <v>1.22</v>
      </c>
      <c r="C2401" s="112">
        <v>1.4</v>
      </c>
      <c r="D2401" s="112">
        <v>1.57</v>
      </c>
      <c r="E2401" s="112">
        <v>1.33</v>
      </c>
    </row>
    <row r="2402" spans="1:5">
      <c r="A2402" s="108">
        <v>42599</v>
      </c>
      <c r="B2402" s="112">
        <v>1.23</v>
      </c>
      <c r="C2402" s="112">
        <v>1.43</v>
      </c>
      <c r="D2402" s="112">
        <v>1.55</v>
      </c>
      <c r="E2402" s="112">
        <v>1.32</v>
      </c>
    </row>
    <row r="2403" spans="1:5">
      <c r="A2403" s="108">
        <v>42600</v>
      </c>
      <c r="B2403" s="112">
        <v>1.23</v>
      </c>
      <c r="C2403" s="112">
        <v>1.42</v>
      </c>
      <c r="D2403" s="112">
        <v>1.54</v>
      </c>
      <c r="E2403" s="112">
        <v>1.28</v>
      </c>
    </row>
    <row r="2404" spans="1:5">
      <c r="A2404" s="108">
        <v>42601</v>
      </c>
      <c r="B2404" s="112">
        <v>1.23</v>
      </c>
      <c r="C2404" s="112">
        <v>1.42</v>
      </c>
      <c r="D2404" s="112">
        <v>1.58</v>
      </c>
      <c r="E2404" s="112">
        <v>1.24</v>
      </c>
    </row>
    <row r="2405" spans="1:5">
      <c r="A2405" s="108">
        <v>42604</v>
      </c>
      <c r="B2405" s="112">
        <v>1.23</v>
      </c>
      <c r="C2405" s="112">
        <v>1.44</v>
      </c>
      <c r="D2405" s="112">
        <v>1.54</v>
      </c>
      <c r="E2405" s="112">
        <v>1.2</v>
      </c>
    </row>
    <row r="2406" spans="1:5">
      <c r="A2406" s="108">
        <v>42605</v>
      </c>
      <c r="B2406" s="112">
        <v>1.23</v>
      </c>
      <c r="C2406" s="112">
        <v>1.42</v>
      </c>
      <c r="D2406" s="112">
        <v>1.55</v>
      </c>
      <c r="E2406" s="112">
        <v>1.17</v>
      </c>
    </row>
    <row r="2407" spans="1:5">
      <c r="A2407" s="108">
        <v>42606</v>
      </c>
      <c r="B2407" s="112">
        <v>1.23</v>
      </c>
      <c r="C2407" s="112">
        <v>1.42</v>
      </c>
      <c r="D2407" s="112">
        <v>1.56</v>
      </c>
      <c r="E2407" s="112">
        <v>1.1299999999999999</v>
      </c>
    </row>
    <row r="2408" spans="1:5">
      <c r="A2408" s="108">
        <v>42607</v>
      </c>
      <c r="B2408" s="112">
        <v>1.24</v>
      </c>
      <c r="C2408" s="112">
        <v>1.42</v>
      </c>
      <c r="D2408" s="112">
        <v>1.57</v>
      </c>
      <c r="E2408" s="112">
        <v>1.1100000000000001</v>
      </c>
    </row>
    <row r="2409" spans="1:5">
      <c r="A2409" s="108">
        <v>42608</v>
      </c>
      <c r="B2409" s="112">
        <v>1.24</v>
      </c>
      <c r="C2409" s="112">
        <v>1.42</v>
      </c>
      <c r="D2409" s="112">
        <v>1.63</v>
      </c>
      <c r="E2409" s="112">
        <v>1.08</v>
      </c>
    </row>
    <row r="2410" spans="1:5">
      <c r="A2410" s="108">
        <v>42611</v>
      </c>
      <c r="B2410" s="112">
        <v>1.27</v>
      </c>
      <c r="C2410" s="112">
        <v>1.45</v>
      </c>
      <c r="D2410" s="112">
        <v>1.56</v>
      </c>
      <c r="E2410" s="112">
        <v>1.21</v>
      </c>
    </row>
    <row r="2411" spans="1:5">
      <c r="A2411" s="108">
        <v>42612</v>
      </c>
      <c r="B2411" s="112">
        <v>1.28</v>
      </c>
      <c r="C2411" s="112">
        <v>1.45</v>
      </c>
      <c r="D2411" s="112">
        <v>1.57</v>
      </c>
      <c r="E2411" s="112">
        <v>1.19</v>
      </c>
    </row>
    <row r="2412" spans="1:5">
      <c r="A2412" s="108">
        <v>42613</v>
      </c>
      <c r="B2412" s="112">
        <v>1.31</v>
      </c>
      <c r="C2412" s="112">
        <v>1.48</v>
      </c>
      <c r="D2412" s="112">
        <v>1.58</v>
      </c>
      <c r="E2412" s="112">
        <v>1.25</v>
      </c>
    </row>
    <row r="2413" spans="1:5">
      <c r="A2413" s="108">
        <v>42614</v>
      </c>
      <c r="B2413" s="112">
        <v>1.33</v>
      </c>
      <c r="C2413" s="112">
        <v>1.52</v>
      </c>
      <c r="D2413" s="112">
        <v>1.57</v>
      </c>
      <c r="E2413" s="112">
        <v>1.3</v>
      </c>
    </row>
    <row r="2414" spans="1:5">
      <c r="A2414" s="108">
        <v>42615</v>
      </c>
      <c r="B2414" s="112">
        <v>1.33</v>
      </c>
      <c r="C2414" s="112">
        <v>1.53</v>
      </c>
      <c r="D2414" s="112">
        <v>1.6</v>
      </c>
      <c r="E2414" s="112">
        <v>1.26</v>
      </c>
    </row>
    <row r="2415" spans="1:5">
      <c r="A2415" s="108">
        <v>42618</v>
      </c>
      <c r="B2415" s="112">
        <v>1.31</v>
      </c>
      <c r="C2415" s="112">
        <v>1.51</v>
      </c>
      <c r="D2415" s="112">
        <v>1.6</v>
      </c>
      <c r="E2415" s="112">
        <v>1.27</v>
      </c>
    </row>
    <row r="2416" spans="1:5">
      <c r="A2416" s="108">
        <v>42619</v>
      </c>
      <c r="B2416" s="112">
        <v>1.3</v>
      </c>
      <c r="C2416" s="112">
        <v>1.51</v>
      </c>
      <c r="D2416" s="112">
        <v>1.53</v>
      </c>
      <c r="E2416" s="112">
        <v>1.24</v>
      </c>
    </row>
    <row r="2417" spans="1:5">
      <c r="A2417" s="108">
        <v>42620</v>
      </c>
      <c r="B2417" s="112">
        <v>1.28</v>
      </c>
      <c r="C2417" s="112">
        <v>1.46</v>
      </c>
      <c r="D2417" s="112">
        <v>1.54</v>
      </c>
      <c r="E2417" s="112">
        <v>1.27</v>
      </c>
    </row>
    <row r="2418" spans="1:5">
      <c r="A2418" s="108">
        <v>42621</v>
      </c>
      <c r="B2418" s="112">
        <v>1.29</v>
      </c>
      <c r="C2418" s="112">
        <v>1.47</v>
      </c>
      <c r="D2418" s="112">
        <v>1.6</v>
      </c>
      <c r="E2418" s="112">
        <v>1.25</v>
      </c>
    </row>
    <row r="2419" spans="1:5">
      <c r="A2419" s="108">
        <v>42622</v>
      </c>
      <c r="B2419" s="112">
        <v>1.33</v>
      </c>
      <c r="C2419" s="112">
        <v>1.51</v>
      </c>
      <c r="D2419" s="112">
        <v>1.67</v>
      </c>
      <c r="E2419" s="112">
        <v>1.43</v>
      </c>
    </row>
    <row r="2420" spans="1:5">
      <c r="A2420" s="108">
        <v>42625</v>
      </c>
      <c r="B2420" s="112">
        <v>1.36</v>
      </c>
      <c r="C2420" s="112">
        <v>1.57</v>
      </c>
      <c r="D2420" s="112">
        <v>1.66</v>
      </c>
      <c r="E2420" s="112">
        <v>1.47</v>
      </c>
    </row>
    <row r="2421" spans="1:5">
      <c r="A2421" s="108">
        <v>42626</v>
      </c>
      <c r="B2421" s="112">
        <v>1.35</v>
      </c>
      <c r="C2421" s="112">
        <v>1.57</v>
      </c>
      <c r="D2421" s="112">
        <v>1.73</v>
      </c>
      <c r="E2421" s="112">
        <v>1.43</v>
      </c>
    </row>
    <row r="2422" spans="1:5">
      <c r="A2422" s="108">
        <v>42632</v>
      </c>
      <c r="B2422" s="112">
        <v>1.35</v>
      </c>
      <c r="C2422" s="112">
        <v>1.58</v>
      </c>
      <c r="D2422" s="112">
        <v>1.71</v>
      </c>
      <c r="E2422" s="112">
        <v>1.39</v>
      </c>
    </row>
    <row r="2423" spans="1:5">
      <c r="A2423" s="108">
        <v>42633</v>
      </c>
      <c r="B2423" s="112">
        <v>1.34</v>
      </c>
      <c r="C2423" s="112">
        <v>1.58</v>
      </c>
      <c r="D2423" s="112">
        <v>1.69</v>
      </c>
      <c r="E2423" s="112">
        <v>1.36</v>
      </c>
    </row>
    <row r="2424" spans="1:5">
      <c r="A2424" s="108">
        <v>42634</v>
      </c>
      <c r="B2424" s="112">
        <v>1.33</v>
      </c>
      <c r="C2424" s="112">
        <v>1.59</v>
      </c>
      <c r="D2424" s="112">
        <v>1.65</v>
      </c>
      <c r="E2424" s="112">
        <v>1.33</v>
      </c>
    </row>
    <row r="2425" spans="1:5">
      <c r="A2425" s="108">
        <v>42635</v>
      </c>
      <c r="B2425" s="112">
        <v>1.3</v>
      </c>
      <c r="C2425" s="112">
        <v>1.52</v>
      </c>
      <c r="D2425" s="112">
        <v>1.62</v>
      </c>
      <c r="E2425" s="112">
        <v>1.41</v>
      </c>
    </row>
    <row r="2426" spans="1:5">
      <c r="A2426" s="108">
        <v>42636</v>
      </c>
      <c r="B2426" s="112">
        <v>1.3</v>
      </c>
      <c r="C2426" s="112">
        <v>1.5</v>
      </c>
      <c r="D2426" s="112">
        <v>1.62</v>
      </c>
      <c r="E2426" s="112">
        <v>1.38</v>
      </c>
    </row>
    <row r="2427" spans="1:5">
      <c r="A2427" s="108">
        <v>42639</v>
      </c>
      <c r="B2427" s="112">
        <v>1.31</v>
      </c>
      <c r="C2427" s="112">
        <v>1.5</v>
      </c>
      <c r="D2427" s="112">
        <v>1.58</v>
      </c>
      <c r="E2427" s="112">
        <v>1.34</v>
      </c>
    </row>
    <row r="2428" spans="1:5">
      <c r="A2428" s="108">
        <v>42640</v>
      </c>
      <c r="B2428" s="112">
        <v>1.31</v>
      </c>
      <c r="C2428" s="112">
        <v>1.49</v>
      </c>
      <c r="D2428" s="112">
        <v>1.56</v>
      </c>
      <c r="E2428" s="112">
        <v>1.3</v>
      </c>
    </row>
    <row r="2429" spans="1:5">
      <c r="A2429" s="108">
        <v>42641</v>
      </c>
      <c r="B2429" s="112">
        <v>1.3</v>
      </c>
      <c r="C2429" s="112">
        <v>1.47</v>
      </c>
      <c r="D2429" s="112">
        <v>1.57</v>
      </c>
      <c r="E2429" s="112">
        <v>1.26</v>
      </c>
    </row>
    <row r="2430" spans="1:5">
      <c r="A2430" s="108">
        <v>42642</v>
      </c>
      <c r="B2430" s="112">
        <v>1.3</v>
      </c>
      <c r="C2430" s="112">
        <v>1.46</v>
      </c>
      <c r="D2430" s="112">
        <v>1.56</v>
      </c>
      <c r="E2430" s="112">
        <v>1.23</v>
      </c>
    </row>
    <row r="2431" spans="1:5">
      <c r="A2431" s="108">
        <v>42643</v>
      </c>
      <c r="B2431" s="112">
        <v>1.25</v>
      </c>
      <c r="C2431" s="112">
        <v>1.4</v>
      </c>
      <c r="D2431" s="112">
        <v>1.59</v>
      </c>
      <c r="E2431" s="112">
        <v>1.53</v>
      </c>
    </row>
    <row r="2432" spans="1:5">
      <c r="A2432" s="108">
        <v>42647</v>
      </c>
      <c r="B2432" s="112">
        <v>1.28</v>
      </c>
      <c r="C2432" s="112">
        <v>1.46</v>
      </c>
      <c r="D2432" s="112">
        <v>1.69</v>
      </c>
      <c r="E2432" s="112">
        <v>1.59</v>
      </c>
    </row>
    <row r="2433" spans="1:5">
      <c r="A2433" s="108">
        <v>42648</v>
      </c>
      <c r="B2433" s="112">
        <v>1.32</v>
      </c>
      <c r="C2433" s="112">
        <v>1.51</v>
      </c>
      <c r="D2433" s="112">
        <v>1.7</v>
      </c>
      <c r="E2433" s="112">
        <v>1.71</v>
      </c>
    </row>
    <row r="2434" spans="1:5">
      <c r="A2434" s="108">
        <v>42649</v>
      </c>
      <c r="B2434" s="112">
        <v>1.32</v>
      </c>
      <c r="C2434" s="112">
        <v>1.54</v>
      </c>
      <c r="D2434" s="112">
        <v>1.74</v>
      </c>
      <c r="E2434" s="112">
        <v>1.66</v>
      </c>
    </row>
    <row r="2435" spans="1:5">
      <c r="A2435" s="108">
        <v>42650</v>
      </c>
      <c r="B2435" s="112">
        <v>1.33</v>
      </c>
      <c r="C2435" s="112">
        <v>1.53</v>
      </c>
      <c r="D2435" s="112">
        <v>1.72</v>
      </c>
      <c r="E2435" s="112">
        <v>1.62</v>
      </c>
    </row>
    <row r="2436" spans="1:5">
      <c r="A2436" s="108">
        <v>42653</v>
      </c>
      <c r="B2436" s="112">
        <v>1.34</v>
      </c>
      <c r="C2436" s="112">
        <v>1.55</v>
      </c>
      <c r="D2436" s="112">
        <v>1.72</v>
      </c>
      <c r="E2436" s="112">
        <v>1.58</v>
      </c>
    </row>
    <row r="2437" spans="1:5">
      <c r="A2437" s="108">
        <v>42654</v>
      </c>
      <c r="B2437" s="112">
        <v>1.37</v>
      </c>
      <c r="C2437" s="112">
        <v>1.62</v>
      </c>
      <c r="D2437" s="112">
        <v>1.76</v>
      </c>
      <c r="E2437" s="112">
        <v>1.68</v>
      </c>
    </row>
    <row r="2438" spans="1:5">
      <c r="A2438" s="108">
        <v>42655</v>
      </c>
      <c r="B2438" s="112">
        <v>1.35</v>
      </c>
      <c r="C2438" s="112">
        <v>1.6</v>
      </c>
      <c r="D2438" s="112">
        <v>1.77</v>
      </c>
      <c r="E2438" s="112">
        <v>1.66</v>
      </c>
    </row>
    <row r="2439" spans="1:5">
      <c r="A2439" s="108">
        <v>42656</v>
      </c>
      <c r="B2439" s="112">
        <v>1.32</v>
      </c>
      <c r="C2439" s="112">
        <v>1.54</v>
      </c>
      <c r="D2439" s="112">
        <v>1.74</v>
      </c>
      <c r="E2439" s="112">
        <v>1.7</v>
      </c>
    </row>
    <row r="2440" spans="1:5">
      <c r="A2440" s="108">
        <v>42657</v>
      </c>
      <c r="B2440" s="112">
        <v>1.32</v>
      </c>
      <c r="C2440" s="112">
        <v>1.55</v>
      </c>
      <c r="D2440" s="112">
        <v>1.8</v>
      </c>
      <c r="E2440" s="112">
        <v>1.65</v>
      </c>
    </row>
    <row r="2441" spans="1:5">
      <c r="A2441" s="108">
        <v>42660</v>
      </c>
      <c r="B2441" s="112">
        <v>1.35</v>
      </c>
      <c r="C2441" s="112">
        <v>1.62</v>
      </c>
      <c r="D2441" s="112">
        <v>1.77</v>
      </c>
      <c r="E2441" s="112">
        <v>1.7</v>
      </c>
    </row>
    <row r="2442" spans="1:5">
      <c r="A2442" s="108">
        <v>42661</v>
      </c>
      <c r="B2442" s="112">
        <v>1.35</v>
      </c>
      <c r="C2442" s="112">
        <v>1.62</v>
      </c>
      <c r="D2442" s="112">
        <v>1.74</v>
      </c>
      <c r="E2442" s="112">
        <v>1.65</v>
      </c>
    </row>
    <row r="2443" spans="1:5">
      <c r="A2443" s="108">
        <v>42662</v>
      </c>
      <c r="B2443" s="112">
        <v>1.35</v>
      </c>
      <c r="C2443" s="112">
        <v>1.61</v>
      </c>
      <c r="D2443" s="112">
        <v>1.74</v>
      </c>
      <c r="E2443" s="112">
        <v>1.6</v>
      </c>
    </row>
    <row r="2444" spans="1:5">
      <c r="A2444" s="108">
        <v>42663</v>
      </c>
      <c r="B2444" s="112">
        <v>1.35</v>
      </c>
      <c r="C2444" s="112">
        <v>1.61</v>
      </c>
      <c r="D2444" s="112">
        <v>1.76</v>
      </c>
      <c r="E2444" s="112">
        <v>1.55</v>
      </c>
    </row>
    <row r="2445" spans="1:5">
      <c r="A2445" s="108">
        <v>42664</v>
      </c>
      <c r="B2445" s="112">
        <v>1.38</v>
      </c>
      <c r="C2445" s="112">
        <v>1.63</v>
      </c>
      <c r="D2445" s="112">
        <v>1.73</v>
      </c>
      <c r="E2445" s="112">
        <v>1.58</v>
      </c>
    </row>
    <row r="2446" spans="1:5">
      <c r="A2446" s="108">
        <v>42667</v>
      </c>
      <c r="B2446" s="112">
        <v>1.39</v>
      </c>
      <c r="C2446" s="112">
        <v>1.61</v>
      </c>
      <c r="D2446" s="112">
        <v>1.76</v>
      </c>
      <c r="E2446" s="112">
        <v>1.53</v>
      </c>
    </row>
    <row r="2447" spans="1:5">
      <c r="A2447" s="108">
        <v>42668</v>
      </c>
      <c r="B2447" s="112">
        <v>1.4</v>
      </c>
      <c r="C2447" s="112">
        <v>1.64</v>
      </c>
      <c r="D2447" s="112">
        <v>1.76</v>
      </c>
      <c r="E2447" s="112">
        <v>1.5</v>
      </c>
    </row>
    <row r="2448" spans="1:5">
      <c r="A2448" s="108">
        <v>42669</v>
      </c>
      <c r="B2448" s="112">
        <v>1.41</v>
      </c>
      <c r="C2448" s="112">
        <v>1.63</v>
      </c>
      <c r="D2448" s="112">
        <v>1.79</v>
      </c>
      <c r="E2448" s="112">
        <v>1.46</v>
      </c>
    </row>
    <row r="2449" spans="1:5">
      <c r="A2449" s="108">
        <v>42670</v>
      </c>
      <c r="B2449" s="112">
        <v>1.42</v>
      </c>
      <c r="C2449" s="112">
        <v>1.67</v>
      </c>
      <c r="D2449" s="112">
        <v>1.85</v>
      </c>
      <c r="E2449" s="112">
        <v>1.44</v>
      </c>
    </row>
    <row r="2450" spans="1:5">
      <c r="A2450" s="108">
        <v>42671</v>
      </c>
      <c r="B2450" s="112">
        <v>1.44</v>
      </c>
      <c r="C2450" s="112">
        <v>1.72</v>
      </c>
      <c r="D2450" s="112">
        <v>1.85</v>
      </c>
      <c r="E2450" s="112">
        <v>1.44</v>
      </c>
    </row>
    <row r="2451" spans="1:5">
      <c r="A2451" s="108">
        <v>42674</v>
      </c>
      <c r="B2451" s="112">
        <v>1.44</v>
      </c>
      <c r="C2451" s="112">
        <v>1.69</v>
      </c>
      <c r="D2451" s="112">
        <v>1.83</v>
      </c>
      <c r="E2451" s="112">
        <v>1.39</v>
      </c>
    </row>
    <row r="2452" spans="1:5">
      <c r="A2452" s="108">
        <v>42675</v>
      </c>
      <c r="B2452" s="112">
        <v>1.45</v>
      </c>
      <c r="C2452" s="112">
        <v>1.73</v>
      </c>
      <c r="D2452" s="112">
        <v>1.83</v>
      </c>
      <c r="E2452" s="112">
        <v>1.37</v>
      </c>
    </row>
    <row r="2453" spans="1:5">
      <c r="A2453" s="108">
        <v>42676</v>
      </c>
      <c r="B2453" s="112">
        <v>1.44</v>
      </c>
      <c r="C2453" s="112">
        <v>1.69</v>
      </c>
      <c r="D2453" s="112">
        <v>1.8</v>
      </c>
      <c r="E2453" s="112">
        <v>1.35</v>
      </c>
    </row>
    <row r="2454" spans="1:5">
      <c r="A2454" s="108">
        <v>42677</v>
      </c>
      <c r="B2454" s="112">
        <v>1.43</v>
      </c>
      <c r="C2454" s="112">
        <v>1.68</v>
      </c>
      <c r="D2454" s="112">
        <v>1.81</v>
      </c>
      <c r="E2454" s="112">
        <v>1.32</v>
      </c>
    </row>
    <row r="2455" spans="1:5">
      <c r="A2455" s="108">
        <v>42678</v>
      </c>
      <c r="B2455" s="112">
        <v>1.43</v>
      </c>
      <c r="C2455" s="112">
        <v>1.69</v>
      </c>
      <c r="D2455" s="112">
        <v>1.78</v>
      </c>
      <c r="E2455" s="112">
        <v>1.28</v>
      </c>
    </row>
    <row r="2456" spans="1:5">
      <c r="A2456" s="108">
        <v>42681</v>
      </c>
      <c r="B2456" s="112">
        <v>1.43</v>
      </c>
      <c r="C2456" s="112">
        <v>1.71</v>
      </c>
      <c r="D2456" s="112">
        <v>1.83</v>
      </c>
      <c r="E2456" s="112">
        <v>1.24</v>
      </c>
    </row>
    <row r="2457" spans="1:5">
      <c r="A2457" s="108">
        <v>42682</v>
      </c>
      <c r="B2457" s="112">
        <v>1.43</v>
      </c>
      <c r="C2457" s="112">
        <v>1.7</v>
      </c>
      <c r="D2457" s="112">
        <v>1.85</v>
      </c>
      <c r="E2457" s="112">
        <v>1.2</v>
      </c>
    </row>
    <row r="2458" spans="1:5">
      <c r="A2458" s="108">
        <v>42683</v>
      </c>
      <c r="B2458" s="112">
        <v>1.4</v>
      </c>
      <c r="C2458" s="112">
        <v>1.67</v>
      </c>
      <c r="D2458" s="112">
        <v>2.06</v>
      </c>
      <c r="E2458" s="112">
        <v>1.23</v>
      </c>
    </row>
    <row r="2459" spans="1:5">
      <c r="A2459" s="108">
        <v>42684</v>
      </c>
      <c r="B2459" s="112">
        <v>1.47</v>
      </c>
      <c r="C2459" s="112">
        <v>1.82</v>
      </c>
      <c r="D2459" s="112">
        <v>2.15</v>
      </c>
      <c r="E2459" s="112">
        <v>1.61</v>
      </c>
    </row>
    <row r="2460" spans="1:5">
      <c r="A2460" s="108">
        <v>42685</v>
      </c>
      <c r="B2460" s="112">
        <v>1.51</v>
      </c>
      <c r="C2460" s="112">
        <v>1.94</v>
      </c>
      <c r="D2460" s="112">
        <v>2.15</v>
      </c>
      <c r="E2460" s="112">
        <v>1.71</v>
      </c>
    </row>
    <row r="2461" spans="1:5">
      <c r="A2461" s="108">
        <v>42688</v>
      </c>
      <c r="B2461" s="112">
        <v>1.61</v>
      </c>
      <c r="C2461" s="112">
        <v>2.06</v>
      </c>
      <c r="D2461" s="112">
        <v>2.2599999999999998</v>
      </c>
      <c r="E2461" s="112">
        <v>2.31</v>
      </c>
    </row>
    <row r="2462" spans="1:5">
      <c r="A2462" s="108">
        <v>42689</v>
      </c>
      <c r="B2462" s="112">
        <v>1.64</v>
      </c>
      <c r="C2462" s="112">
        <v>2.04</v>
      </c>
      <c r="D2462" s="112">
        <v>2.2200000000000002</v>
      </c>
      <c r="E2462" s="112">
        <v>2.27</v>
      </c>
    </row>
    <row r="2463" spans="1:5">
      <c r="A2463" s="108">
        <v>42690</v>
      </c>
      <c r="B2463" s="112">
        <v>1.69</v>
      </c>
      <c r="C2463" s="112">
        <v>2.08</v>
      </c>
      <c r="D2463" s="112">
        <v>2.2200000000000002</v>
      </c>
      <c r="E2463" s="112">
        <v>2.34</v>
      </c>
    </row>
    <row r="2464" spans="1:5">
      <c r="A2464" s="108">
        <v>42691</v>
      </c>
      <c r="B2464" s="112">
        <v>1.71</v>
      </c>
      <c r="C2464" s="112">
        <v>2.09</v>
      </c>
      <c r="D2464" s="112">
        <v>2.2999999999999998</v>
      </c>
      <c r="E2464" s="112">
        <v>2.29</v>
      </c>
    </row>
    <row r="2465" spans="1:5">
      <c r="A2465" s="108">
        <v>42692</v>
      </c>
      <c r="B2465" s="112">
        <v>1.74</v>
      </c>
      <c r="C2465" s="112">
        <v>2.13</v>
      </c>
      <c r="D2465" s="112">
        <v>2.35</v>
      </c>
      <c r="E2465" s="112">
        <v>2.25</v>
      </c>
    </row>
    <row r="2466" spans="1:5">
      <c r="A2466" s="108">
        <v>42695</v>
      </c>
      <c r="B2466" s="112">
        <v>1.73</v>
      </c>
      <c r="C2466" s="112">
        <v>2.12</v>
      </c>
      <c r="D2466" s="112">
        <v>2.3199999999999998</v>
      </c>
      <c r="E2466" s="112">
        <v>2.19</v>
      </c>
    </row>
    <row r="2467" spans="1:5">
      <c r="A2467" s="108">
        <v>42696</v>
      </c>
      <c r="B2467" s="112">
        <v>1.74</v>
      </c>
      <c r="C2467" s="112">
        <v>2.12</v>
      </c>
      <c r="D2467" s="112">
        <v>2.31</v>
      </c>
      <c r="E2467" s="112">
        <v>2.12</v>
      </c>
    </row>
    <row r="2468" spans="1:5">
      <c r="A2468" s="108">
        <v>42697</v>
      </c>
      <c r="B2468" s="112">
        <v>1.78</v>
      </c>
      <c r="C2468" s="112">
        <v>2.14</v>
      </c>
      <c r="D2468" s="112">
        <v>2.35</v>
      </c>
      <c r="E2468" s="112">
        <v>2.13</v>
      </c>
    </row>
    <row r="2469" spans="1:5">
      <c r="A2469" s="108">
        <v>42698</v>
      </c>
      <c r="B2469" s="112">
        <v>1.81</v>
      </c>
      <c r="C2469" s="112">
        <v>2.1800000000000002</v>
      </c>
      <c r="D2469" s="112">
        <v>2.35</v>
      </c>
      <c r="E2469" s="112">
        <v>2.13</v>
      </c>
    </row>
    <row r="2470" spans="1:5">
      <c r="A2470" s="108">
        <v>42699</v>
      </c>
      <c r="B2470" s="112">
        <v>1.81</v>
      </c>
      <c r="C2470" s="112">
        <v>2.1800000000000002</v>
      </c>
      <c r="D2470" s="112">
        <v>2.36</v>
      </c>
      <c r="E2470" s="112">
        <v>2.06</v>
      </c>
    </row>
    <row r="2471" spans="1:5">
      <c r="A2471" s="108">
        <v>42702</v>
      </c>
      <c r="B2471" s="112">
        <v>1.76</v>
      </c>
      <c r="C2471" s="112">
        <v>2.15</v>
      </c>
      <c r="D2471" s="112">
        <v>2.31</v>
      </c>
      <c r="E2471" s="112">
        <v>2.1</v>
      </c>
    </row>
    <row r="2472" spans="1:5">
      <c r="A2472" s="108">
        <v>42703</v>
      </c>
      <c r="B2472" s="112">
        <v>1.71</v>
      </c>
      <c r="C2472" s="112">
        <v>2.14</v>
      </c>
      <c r="D2472" s="112">
        <v>2.29</v>
      </c>
      <c r="E2472" s="112">
        <v>2.1800000000000002</v>
      </c>
    </row>
    <row r="2473" spans="1:5">
      <c r="A2473" s="108">
        <v>42704</v>
      </c>
      <c r="B2473" s="112">
        <v>1.71</v>
      </c>
      <c r="C2473" s="112">
        <v>2.14</v>
      </c>
      <c r="D2473" s="112">
        <v>2.38</v>
      </c>
      <c r="E2473" s="112">
        <v>2.11</v>
      </c>
    </row>
    <row r="2474" spans="1:5">
      <c r="A2474" s="108">
        <v>42705</v>
      </c>
      <c r="B2474" s="112">
        <v>1.73</v>
      </c>
      <c r="C2474" s="112">
        <v>2.2000000000000002</v>
      </c>
      <c r="D2474" s="112">
        <v>2.4500000000000002</v>
      </c>
      <c r="E2474" s="112">
        <v>2.06</v>
      </c>
    </row>
    <row r="2475" spans="1:5">
      <c r="A2475" s="108">
        <v>42706</v>
      </c>
      <c r="B2475" s="112">
        <v>1.75</v>
      </c>
      <c r="C2475" s="112">
        <v>2.2599999999999998</v>
      </c>
      <c r="D2475" s="112">
        <v>2.38</v>
      </c>
      <c r="E2475" s="112">
        <v>2.02</v>
      </c>
    </row>
    <row r="2476" spans="1:5">
      <c r="A2476" s="108">
        <v>42709</v>
      </c>
      <c r="B2476" s="112">
        <v>1.73</v>
      </c>
      <c r="C2476" s="112">
        <v>2.19</v>
      </c>
      <c r="D2476" s="112">
        <v>2.39</v>
      </c>
      <c r="E2476" s="112">
        <v>1.97</v>
      </c>
    </row>
    <row r="2477" spans="1:5">
      <c r="A2477" s="108">
        <v>42710</v>
      </c>
      <c r="B2477" s="112">
        <v>1.74</v>
      </c>
      <c r="C2477" s="112">
        <v>2.2000000000000002</v>
      </c>
      <c r="D2477" s="112">
        <v>2.39</v>
      </c>
      <c r="E2477" s="112">
        <v>1.92</v>
      </c>
    </row>
    <row r="2478" spans="1:5">
      <c r="A2478" s="108">
        <v>42711</v>
      </c>
      <c r="B2478" s="112">
        <v>1.74</v>
      </c>
      <c r="C2478" s="112">
        <v>2.2000000000000002</v>
      </c>
      <c r="D2478" s="112">
        <v>2.34</v>
      </c>
      <c r="E2478" s="112">
        <v>1.86</v>
      </c>
    </row>
    <row r="2479" spans="1:5">
      <c r="A2479" s="108">
        <v>42712</v>
      </c>
      <c r="B2479" s="112">
        <v>1.71</v>
      </c>
      <c r="C2479" s="112">
        <v>2.16</v>
      </c>
      <c r="D2479" s="112">
        <v>2.41</v>
      </c>
      <c r="E2479" s="112">
        <v>1.83</v>
      </c>
    </row>
    <row r="2480" spans="1:5">
      <c r="A2480" s="108">
        <v>42713</v>
      </c>
      <c r="B2480" s="112">
        <v>1.74</v>
      </c>
      <c r="C2480" s="112">
        <v>2.21</v>
      </c>
      <c r="D2480" s="112">
        <v>2.4700000000000002</v>
      </c>
      <c r="E2480" s="112">
        <v>1.8</v>
      </c>
    </row>
    <row r="2481" spans="1:5">
      <c r="A2481" s="108">
        <v>42716</v>
      </c>
      <c r="B2481" s="112">
        <v>1.73</v>
      </c>
      <c r="C2481" s="112">
        <v>2.27</v>
      </c>
      <c r="D2481" s="112">
        <v>2.4700000000000002</v>
      </c>
      <c r="E2481" s="112">
        <v>1.74</v>
      </c>
    </row>
    <row r="2482" spans="1:5">
      <c r="A2482" s="108">
        <v>42717</v>
      </c>
      <c r="B2482" s="112">
        <v>1.68</v>
      </c>
      <c r="C2482" s="112">
        <v>2.2000000000000002</v>
      </c>
      <c r="D2482" s="112">
        <v>2.4700000000000002</v>
      </c>
      <c r="E2482" s="112">
        <v>1.88</v>
      </c>
    </row>
    <row r="2483" spans="1:5">
      <c r="A2483" s="108">
        <v>42718</v>
      </c>
      <c r="B2483" s="112">
        <v>1.64</v>
      </c>
      <c r="C2483" s="112">
        <v>2.13</v>
      </c>
      <c r="D2483" s="112">
        <v>2.57</v>
      </c>
      <c r="E2483" s="112">
        <v>1.89</v>
      </c>
    </row>
    <row r="2484" spans="1:5">
      <c r="A2484" s="108">
        <v>42719</v>
      </c>
      <c r="B2484" s="112">
        <v>1.7</v>
      </c>
      <c r="C2484" s="112">
        <v>2.2000000000000002</v>
      </c>
      <c r="D2484" s="112">
        <v>2.6</v>
      </c>
      <c r="E2484" s="112">
        <v>1.99</v>
      </c>
    </row>
    <row r="2485" spans="1:5">
      <c r="A2485" s="108">
        <v>42720</v>
      </c>
      <c r="B2485" s="112">
        <v>1.69</v>
      </c>
      <c r="C2485" s="112">
        <v>2.17</v>
      </c>
      <c r="D2485" s="112">
        <v>2.59</v>
      </c>
      <c r="E2485" s="112">
        <v>1.93</v>
      </c>
    </row>
    <row r="2486" spans="1:5">
      <c r="A2486" s="108">
        <v>42723</v>
      </c>
      <c r="B2486" s="112">
        <v>1.69</v>
      </c>
      <c r="C2486" s="112">
        <v>2.17</v>
      </c>
      <c r="D2486" s="112">
        <v>2.54</v>
      </c>
      <c r="E2486" s="112">
        <v>1.87</v>
      </c>
    </row>
    <row r="2487" spans="1:5">
      <c r="A2487" s="108">
        <v>42724</v>
      </c>
      <c r="B2487" s="112">
        <v>1.71</v>
      </c>
      <c r="C2487" s="112">
        <v>2.16</v>
      </c>
      <c r="D2487" s="112">
        <v>2.56</v>
      </c>
      <c r="E2487" s="112">
        <v>1.84</v>
      </c>
    </row>
    <row r="2488" spans="1:5">
      <c r="A2488" s="108">
        <v>42725</v>
      </c>
      <c r="B2488" s="112">
        <v>1.69</v>
      </c>
      <c r="C2488" s="112">
        <v>2.11</v>
      </c>
      <c r="D2488" s="112">
        <v>2.5299999999999998</v>
      </c>
      <c r="E2488" s="112">
        <v>1.83</v>
      </c>
    </row>
    <row r="2489" spans="1:5">
      <c r="A2489" s="108">
        <v>42726</v>
      </c>
      <c r="B2489" s="112">
        <v>1.66</v>
      </c>
      <c r="C2489" s="112">
        <v>2.1</v>
      </c>
      <c r="D2489" s="112">
        <v>2.5499999999999998</v>
      </c>
      <c r="E2489" s="112">
        <v>1.82</v>
      </c>
    </row>
    <row r="2490" spans="1:5">
      <c r="A2490" s="108">
        <v>42727</v>
      </c>
      <c r="B2490" s="112">
        <v>1.67</v>
      </c>
      <c r="C2490" s="112">
        <v>2.11</v>
      </c>
      <c r="D2490" s="112">
        <v>2.54</v>
      </c>
      <c r="E2490" s="112">
        <v>1.77</v>
      </c>
    </row>
    <row r="2491" spans="1:5">
      <c r="A2491" s="108">
        <v>42730</v>
      </c>
      <c r="B2491" s="112">
        <v>1.67</v>
      </c>
      <c r="C2491" s="112">
        <v>2.11</v>
      </c>
      <c r="D2491" s="112">
        <v>2.54</v>
      </c>
      <c r="E2491" s="112">
        <v>1.72</v>
      </c>
    </row>
    <row r="2492" spans="1:5">
      <c r="A2492" s="108">
        <v>42731</v>
      </c>
      <c r="B2492" s="112">
        <v>1.65</v>
      </c>
      <c r="C2492" s="112">
        <v>2.12</v>
      </c>
      <c r="D2492" s="112">
        <v>2.56</v>
      </c>
      <c r="E2492" s="112">
        <v>1.68</v>
      </c>
    </row>
    <row r="2493" spans="1:5">
      <c r="A2493" s="108">
        <v>42732</v>
      </c>
      <c r="B2493" s="112">
        <v>1.64</v>
      </c>
      <c r="C2493" s="112">
        <v>2.08</v>
      </c>
      <c r="D2493" s="112">
        <v>2.5099999999999998</v>
      </c>
      <c r="E2493" s="112">
        <v>1.64</v>
      </c>
    </row>
    <row r="2494" spans="1:5">
      <c r="A2494" s="108">
        <v>42733</v>
      </c>
      <c r="B2494" s="112">
        <v>1.64</v>
      </c>
      <c r="C2494" s="112">
        <v>2.0699999999999998</v>
      </c>
      <c r="D2494" s="112">
        <v>2.48</v>
      </c>
      <c r="E2494" s="112">
        <v>1.59</v>
      </c>
    </row>
    <row r="2495" spans="1:5">
      <c r="A2495" s="108">
        <v>42734</v>
      </c>
      <c r="B2495" s="112">
        <v>1.64</v>
      </c>
      <c r="C2495" s="112">
        <v>2.0699999999999998</v>
      </c>
      <c r="D2495" s="112">
        <v>2.44</v>
      </c>
      <c r="E2495" s="112">
        <v>1.54</v>
      </c>
    </row>
    <row r="2496" spans="1:5">
      <c r="A2496" s="108">
        <v>42737</v>
      </c>
      <c r="B2496" s="112">
        <v>1.64</v>
      </c>
      <c r="C2496" s="112">
        <v>2.06</v>
      </c>
      <c r="D2496" s="112">
        <v>2.44</v>
      </c>
      <c r="E2496" s="112">
        <v>1.49</v>
      </c>
    </row>
    <row r="2497" spans="1:5">
      <c r="A2497" s="108">
        <v>42738</v>
      </c>
      <c r="B2497" s="112">
        <v>1.62</v>
      </c>
      <c r="C2497" s="112">
        <v>2.06</v>
      </c>
      <c r="D2497" s="112">
        <v>2.44</v>
      </c>
      <c r="E2497" s="112">
        <v>1.48</v>
      </c>
    </row>
    <row r="2498" spans="1:5">
      <c r="A2498" s="108">
        <v>42739</v>
      </c>
      <c r="B2498" s="112">
        <v>1.63</v>
      </c>
      <c r="C2498" s="112">
        <v>2.1</v>
      </c>
      <c r="D2498" s="112">
        <v>2.44</v>
      </c>
      <c r="E2498" s="112">
        <v>1.45</v>
      </c>
    </row>
    <row r="2499" spans="1:5">
      <c r="A2499" s="108">
        <v>42740</v>
      </c>
      <c r="B2499" s="112">
        <v>1.61</v>
      </c>
      <c r="C2499" s="112">
        <v>2.06</v>
      </c>
      <c r="D2499" s="112">
        <v>2.34</v>
      </c>
      <c r="E2499" s="112">
        <v>1.45</v>
      </c>
    </row>
    <row r="2500" spans="1:5">
      <c r="A2500" s="108">
        <v>42741</v>
      </c>
      <c r="B2500" s="112">
        <v>1.63</v>
      </c>
      <c r="C2500" s="112">
        <v>2.08</v>
      </c>
      <c r="D2500" s="112">
        <v>2.42</v>
      </c>
      <c r="E2500" s="112">
        <v>1.43</v>
      </c>
    </row>
    <row r="2501" spans="1:5">
      <c r="A2501" s="108">
        <v>42744</v>
      </c>
      <c r="B2501" s="112">
        <v>1.66</v>
      </c>
      <c r="C2501" s="112">
        <v>2.13</v>
      </c>
      <c r="D2501" s="112">
        <v>2.36</v>
      </c>
      <c r="E2501" s="112">
        <v>1.5</v>
      </c>
    </row>
    <row r="2502" spans="1:5">
      <c r="A2502" s="108">
        <v>42745</v>
      </c>
      <c r="B2502" s="112">
        <v>1.65</v>
      </c>
      <c r="C2502" s="112">
        <v>2.1</v>
      </c>
      <c r="D2502" s="112">
        <v>2.38</v>
      </c>
      <c r="E2502" s="112">
        <v>1.47</v>
      </c>
    </row>
    <row r="2503" spans="1:5">
      <c r="A2503" s="108">
        <v>42746</v>
      </c>
      <c r="B2503" s="112">
        <v>1.65</v>
      </c>
      <c r="C2503" s="112">
        <v>2.13</v>
      </c>
      <c r="D2503" s="112">
        <v>2.37</v>
      </c>
      <c r="E2503" s="112">
        <v>1.43</v>
      </c>
    </row>
    <row r="2504" spans="1:5">
      <c r="A2504" s="108">
        <v>42747</v>
      </c>
      <c r="B2504" s="112">
        <v>1.62</v>
      </c>
      <c r="C2504" s="112">
        <v>2.0699999999999998</v>
      </c>
      <c r="D2504" s="112">
        <v>2.36</v>
      </c>
      <c r="E2504" s="112">
        <v>1.45</v>
      </c>
    </row>
    <row r="2505" spans="1:5">
      <c r="A2505" s="108">
        <v>42748</v>
      </c>
      <c r="B2505" s="112">
        <v>1.64</v>
      </c>
      <c r="C2505" s="112">
        <v>2.1</v>
      </c>
      <c r="D2505" s="112">
        <v>2.4</v>
      </c>
      <c r="E2505" s="112">
        <v>1.42</v>
      </c>
    </row>
    <row r="2506" spans="1:5">
      <c r="A2506" s="108">
        <v>42751</v>
      </c>
      <c r="B2506" s="112">
        <v>1.63</v>
      </c>
      <c r="C2506" s="112">
        <v>2.12</v>
      </c>
      <c r="D2506" s="112">
        <v>2.4</v>
      </c>
      <c r="E2506" s="112">
        <v>1.37</v>
      </c>
    </row>
    <row r="2507" spans="1:5">
      <c r="A2507" s="108">
        <v>42752</v>
      </c>
      <c r="B2507" s="112">
        <v>1.63</v>
      </c>
      <c r="C2507" s="112">
        <v>2.1</v>
      </c>
      <c r="D2507" s="112">
        <v>2.33</v>
      </c>
      <c r="E2507" s="112">
        <v>1.33</v>
      </c>
    </row>
    <row r="2508" spans="1:5">
      <c r="A2508" s="108">
        <v>42753</v>
      </c>
      <c r="B2508" s="112">
        <v>1.65</v>
      </c>
      <c r="C2508" s="112">
        <v>2.12</v>
      </c>
      <c r="D2508" s="112">
        <v>2.4300000000000002</v>
      </c>
      <c r="E2508" s="112">
        <v>1.33</v>
      </c>
    </row>
    <row r="2509" spans="1:5">
      <c r="A2509" s="108">
        <v>42754</v>
      </c>
      <c r="B2509" s="112">
        <v>1.68</v>
      </c>
      <c r="C2509" s="112">
        <v>2.17</v>
      </c>
      <c r="D2509" s="112">
        <v>2.4700000000000002</v>
      </c>
      <c r="E2509" s="112">
        <v>1.35</v>
      </c>
    </row>
    <row r="2510" spans="1:5">
      <c r="A2510" s="108">
        <v>42755</v>
      </c>
      <c r="B2510" s="112">
        <v>1.66</v>
      </c>
      <c r="C2510" s="112">
        <v>2.13</v>
      </c>
      <c r="D2510" s="112">
        <v>2.4700000000000002</v>
      </c>
      <c r="E2510" s="112">
        <v>1.35</v>
      </c>
    </row>
    <row r="2511" spans="1:5">
      <c r="A2511" s="108">
        <v>42758</v>
      </c>
      <c r="B2511" s="112">
        <v>1.64</v>
      </c>
      <c r="C2511" s="112">
        <v>2.13</v>
      </c>
      <c r="D2511" s="112">
        <v>2.4</v>
      </c>
      <c r="E2511" s="112">
        <v>1.33</v>
      </c>
    </row>
    <row r="2512" spans="1:5">
      <c r="A2512" s="108">
        <v>42759</v>
      </c>
      <c r="B2512" s="112">
        <v>1.63</v>
      </c>
      <c r="C2512" s="112">
        <v>2.1</v>
      </c>
      <c r="D2512" s="112">
        <v>2.4700000000000002</v>
      </c>
      <c r="E2512" s="112">
        <v>1.3</v>
      </c>
    </row>
    <row r="2513" spans="1:5">
      <c r="A2513" s="108">
        <v>42760</v>
      </c>
      <c r="B2513" s="112">
        <v>1.65</v>
      </c>
      <c r="C2513" s="112">
        <v>2.13</v>
      </c>
      <c r="D2513" s="112">
        <v>2.5099999999999998</v>
      </c>
      <c r="E2513" s="112">
        <v>1.29</v>
      </c>
    </row>
    <row r="2514" spans="1:5">
      <c r="A2514" s="108">
        <v>42761</v>
      </c>
      <c r="B2514" s="112">
        <v>1.69</v>
      </c>
      <c r="C2514" s="112">
        <v>2.19</v>
      </c>
      <c r="D2514" s="112">
        <v>2.5</v>
      </c>
      <c r="E2514" s="112">
        <v>1.39</v>
      </c>
    </row>
    <row r="2515" spans="1:5">
      <c r="A2515" s="108">
        <v>42766</v>
      </c>
      <c r="B2515" s="112">
        <v>1.68</v>
      </c>
      <c r="C2515" s="112">
        <v>2.16</v>
      </c>
      <c r="D2515" s="112">
        <v>2.4500000000000002</v>
      </c>
      <c r="E2515" s="112">
        <v>1.35</v>
      </c>
    </row>
    <row r="2516" spans="1:5">
      <c r="A2516" s="108">
        <v>42767</v>
      </c>
      <c r="B2516" s="112">
        <v>1.69</v>
      </c>
      <c r="C2516" s="112">
        <v>2.17</v>
      </c>
      <c r="D2516" s="112">
        <v>2.4700000000000002</v>
      </c>
      <c r="E2516" s="112">
        <v>1.32</v>
      </c>
    </row>
    <row r="2517" spans="1:5">
      <c r="A2517" s="108">
        <v>42768</v>
      </c>
      <c r="B2517" s="112">
        <v>1.67</v>
      </c>
      <c r="C2517" s="112">
        <v>2.16</v>
      </c>
      <c r="D2517" s="112">
        <v>2.4700000000000002</v>
      </c>
      <c r="E2517" s="112">
        <v>1.29</v>
      </c>
    </row>
    <row r="2518" spans="1:5">
      <c r="A2518" s="108">
        <v>42769</v>
      </c>
      <c r="B2518" s="112">
        <v>1.69</v>
      </c>
      <c r="C2518" s="112">
        <v>2.1800000000000002</v>
      </c>
      <c r="D2518" s="112">
        <v>2.46</v>
      </c>
      <c r="E2518" s="112">
        <v>1.26</v>
      </c>
    </row>
    <row r="2519" spans="1:5">
      <c r="A2519" s="108">
        <v>42772</v>
      </c>
      <c r="B2519" s="112">
        <v>1.66</v>
      </c>
      <c r="C2519" s="112">
        <v>2.16</v>
      </c>
      <c r="D2519" s="112">
        <v>2.41</v>
      </c>
      <c r="E2519" s="112">
        <v>1.27</v>
      </c>
    </row>
    <row r="2520" spans="1:5">
      <c r="A2520" s="108">
        <v>42773</v>
      </c>
      <c r="B2520" s="112">
        <v>1.64</v>
      </c>
      <c r="C2520" s="112">
        <v>2.13</v>
      </c>
      <c r="D2520" s="112">
        <v>2.39</v>
      </c>
      <c r="E2520" s="112">
        <v>1.27</v>
      </c>
    </row>
    <row r="2521" spans="1:5">
      <c r="A2521" s="108">
        <v>42774</v>
      </c>
      <c r="B2521" s="112">
        <v>1.65</v>
      </c>
      <c r="C2521" s="112">
        <v>2.13</v>
      </c>
      <c r="D2521" s="112">
        <v>2.34</v>
      </c>
      <c r="E2521" s="112">
        <v>1.24</v>
      </c>
    </row>
    <row r="2522" spans="1:5">
      <c r="A2522" s="108">
        <v>42775</v>
      </c>
      <c r="B2522" s="112">
        <v>1.65</v>
      </c>
      <c r="C2522" s="112">
        <v>2.12</v>
      </c>
      <c r="D2522" s="112">
        <v>2.39</v>
      </c>
      <c r="E2522" s="112">
        <v>1.2</v>
      </c>
    </row>
    <row r="2523" spans="1:5">
      <c r="A2523" s="108">
        <v>42776</v>
      </c>
      <c r="B2523" s="112">
        <v>1.67</v>
      </c>
      <c r="C2523" s="112">
        <v>2.15</v>
      </c>
      <c r="D2523" s="112">
        <v>2.41</v>
      </c>
      <c r="E2523" s="112">
        <v>1.21</v>
      </c>
    </row>
    <row r="2524" spans="1:5">
      <c r="A2524" s="108">
        <v>42779</v>
      </c>
      <c r="B2524" s="112">
        <v>1.66</v>
      </c>
      <c r="C2524" s="112">
        <v>2.15</v>
      </c>
      <c r="D2524" s="112">
        <v>2.44</v>
      </c>
      <c r="E2524" s="112">
        <v>1.17</v>
      </c>
    </row>
    <row r="2525" spans="1:5">
      <c r="A2525" s="108">
        <v>42780</v>
      </c>
      <c r="B2525" s="112">
        <v>1.65</v>
      </c>
      <c r="C2525" s="112">
        <v>2.14</v>
      </c>
      <c r="D2525" s="112">
        <v>2.4700000000000002</v>
      </c>
      <c r="E2525" s="112">
        <v>1.1399999999999999</v>
      </c>
    </row>
    <row r="2526" spans="1:5">
      <c r="A2526" s="108">
        <v>42781</v>
      </c>
      <c r="B2526" s="112">
        <v>1.66</v>
      </c>
      <c r="C2526" s="112">
        <v>2.15</v>
      </c>
      <c r="D2526" s="112">
        <v>2.4900000000000002</v>
      </c>
      <c r="E2526" s="112">
        <v>1.1200000000000001</v>
      </c>
    </row>
    <row r="2527" spans="1:5">
      <c r="A2527" s="108">
        <v>42782</v>
      </c>
      <c r="B2527" s="112">
        <v>1.66</v>
      </c>
      <c r="C2527" s="112">
        <v>2.14</v>
      </c>
      <c r="D2527" s="112">
        <v>2.4500000000000002</v>
      </c>
      <c r="E2527" s="112">
        <v>1.08</v>
      </c>
    </row>
    <row r="2528" spans="1:5">
      <c r="A2528" s="108">
        <v>42783</v>
      </c>
      <c r="B2528" s="112">
        <v>1.66</v>
      </c>
      <c r="C2528" s="112">
        <v>2.14</v>
      </c>
      <c r="D2528" s="112">
        <v>2.41</v>
      </c>
      <c r="E2528" s="112">
        <v>1.05</v>
      </c>
    </row>
    <row r="2529" spans="1:5">
      <c r="A2529" s="108">
        <v>42786</v>
      </c>
      <c r="B2529" s="112">
        <v>1.67</v>
      </c>
      <c r="C2529" s="112">
        <v>2.1800000000000002</v>
      </c>
      <c r="D2529" s="112">
        <v>2.41</v>
      </c>
      <c r="E2529" s="112">
        <v>1.04</v>
      </c>
    </row>
    <row r="2530" spans="1:5">
      <c r="A2530" s="108">
        <v>42787</v>
      </c>
      <c r="B2530" s="112">
        <v>1.67</v>
      </c>
      <c r="C2530" s="112">
        <v>2.2000000000000002</v>
      </c>
      <c r="D2530" s="112">
        <v>2.4300000000000002</v>
      </c>
      <c r="E2530" s="112">
        <v>1.01</v>
      </c>
    </row>
    <row r="2531" spans="1:5">
      <c r="A2531" s="108">
        <v>42788</v>
      </c>
      <c r="B2531" s="112">
        <v>1.69</v>
      </c>
      <c r="C2531" s="112">
        <v>2.25</v>
      </c>
      <c r="D2531" s="112">
        <v>2.41</v>
      </c>
      <c r="E2531" s="112">
        <v>1.02</v>
      </c>
    </row>
    <row r="2532" spans="1:5">
      <c r="A2532" s="108">
        <v>42789</v>
      </c>
      <c r="B2532" s="112">
        <v>1.68</v>
      </c>
      <c r="C2532" s="112">
        <v>2.21</v>
      </c>
      <c r="D2532" s="112">
        <v>2.37</v>
      </c>
      <c r="E2532" s="112">
        <v>1.01</v>
      </c>
    </row>
    <row r="2533" spans="1:5">
      <c r="A2533" s="108">
        <v>42790</v>
      </c>
      <c r="B2533" s="112">
        <v>1.67</v>
      </c>
      <c r="C2533" s="112">
        <v>2.1800000000000002</v>
      </c>
      <c r="D2533" s="112">
        <v>2.31</v>
      </c>
      <c r="E2533" s="112">
        <v>0.99</v>
      </c>
    </row>
    <row r="2534" spans="1:5">
      <c r="A2534" s="108">
        <v>42793</v>
      </c>
      <c r="B2534" s="112">
        <v>1.66</v>
      </c>
      <c r="C2534" s="112">
        <v>2.17</v>
      </c>
      <c r="D2534" s="112">
        <v>2.37</v>
      </c>
      <c r="E2534" s="112">
        <v>0.96</v>
      </c>
    </row>
    <row r="2535" spans="1:5">
      <c r="A2535" s="108">
        <v>42794</v>
      </c>
      <c r="B2535" s="112">
        <v>1.67</v>
      </c>
      <c r="C2535" s="112">
        <v>2.16</v>
      </c>
      <c r="D2535" s="112">
        <v>2.39</v>
      </c>
      <c r="E2535" s="112">
        <v>0.94</v>
      </c>
    </row>
    <row r="2536" spans="1:5">
      <c r="A2536" s="108">
        <v>42796</v>
      </c>
      <c r="B2536" s="112">
        <v>1.71</v>
      </c>
      <c r="C2536" s="112">
        <v>2.2200000000000002</v>
      </c>
      <c r="D2536" s="112">
        <v>2.48</v>
      </c>
      <c r="E2536" s="112">
        <v>1.1000000000000001</v>
      </c>
    </row>
    <row r="2537" spans="1:5">
      <c r="A2537" s="108">
        <v>42797</v>
      </c>
      <c r="B2537" s="112">
        <v>1.71</v>
      </c>
      <c r="C2537" s="112">
        <v>2.23</v>
      </c>
      <c r="D2537" s="112">
        <v>2.48</v>
      </c>
      <c r="E2537" s="112">
        <v>1.07</v>
      </c>
    </row>
    <row r="2538" spans="1:5">
      <c r="A2538" s="108">
        <v>42800</v>
      </c>
      <c r="B2538" s="112">
        <v>1.75</v>
      </c>
      <c r="C2538" s="112">
        <v>2.2599999999999998</v>
      </c>
      <c r="D2538" s="112">
        <v>2.5</v>
      </c>
      <c r="E2538" s="112">
        <v>1.1399999999999999</v>
      </c>
    </row>
    <row r="2539" spans="1:5">
      <c r="A2539" s="108">
        <v>42801</v>
      </c>
      <c r="B2539" s="112">
        <v>1.78</v>
      </c>
      <c r="C2539" s="112">
        <v>2.31</v>
      </c>
      <c r="D2539" s="112">
        <v>2.52</v>
      </c>
      <c r="E2539" s="112">
        <v>1.22</v>
      </c>
    </row>
    <row r="2540" spans="1:5">
      <c r="A2540" s="108">
        <v>42802</v>
      </c>
      <c r="B2540" s="112">
        <v>1.78</v>
      </c>
      <c r="C2540" s="112">
        <v>2.2999999999999998</v>
      </c>
      <c r="D2540" s="112">
        <v>2.56</v>
      </c>
      <c r="E2540" s="112">
        <v>1.18</v>
      </c>
    </row>
    <row r="2541" spans="1:5">
      <c r="A2541" s="108">
        <v>42803</v>
      </c>
      <c r="B2541" s="112">
        <v>1.79</v>
      </c>
      <c r="C2541" s="112">
        <v>2.3199999999999998</v>
      </c>
      <c r="D2541" s="112">
        <v>2.61</v>
      </c>
      <c r="E2541" s="112">
        <v>1.1499999999999999</v>
      </c>
    </row>
    <row r="2542" spans="1:5">
      <c r="A2542" s="108">
        <v>42804</v>
      </c>
      <c r="B2542" s="112">
        <v>1.78</v>
      </c>
      <c r="C2542" s="112">
        <v>2.3199999999999998</v>
      </c>
      <c r="D2542" s="112">
        <v>2.57</v>
      </c>
      <c r="E2542" s="112">
        <v>1.1200000000000001</v>
      </c>
    </row>
    <row r="2543" spans="1:5">
      <c r="A2543" s="108">
        <v>42807</v>
      </c>
      <c r="B2543" s="112">
        <v>1.77</v>
      </c>
      <c r="C2543" s="112">
        <v>2.2999999999999998</v>
      </c>
      <c r="D2543" s="112">
        <v>2.63</v>
      </c>
      <c r="E2543" s="112">
        <v>1.1100000000000001</v>
      </c>
    </row>
    <row r="2544" spans="1:5">
      <c r="A2544" s="108">
        <v>42808</v>
      </c>
      <c r="B2544" s="112">
        <v>1.76</v>
      </c>
      <c r="C2544" s="112">
        <v>2.29</v>
      </c>
      <c r="D2544" s="112">
        <v>2.6</v>
      </c>
      <c r="E2544" s="112">
        <v>1.08</v>
      </c>
    </row>
    <row r="2545" spans="1:5">
      <c r="A2545" s="108">
        <v>42809</v>
      </c>
      <c r="B2545" s="112">
        <v>1.76</v>
      </c>
      <c r="C2545" s="112">
        <v>2.27</v>
      </c>
      <c r="D2545" s="112">
        <v>2.4900000000000002</v>
      </c>
      <c r="E2545" s="112">
        <v>1.04</v>
      </c>
    </row>
    <row r="2546" spans="1:5">
      <c r="A2546" s="108">
        <v>42810</v>
      </c>
      <c r="B2546" s="112">
        <v>1.7</v>
      </c>
      <c r="C2546" s="112">
        <v>2.1800000000000002</v>
      </c>
      <c r="D2546" s="112">
        <v>2.54</v>
      </c>
      <c r="E2546" s="112">
        <v>1.36</v>
      </c>
    </row>
    <row r="2547" spans="1:5">
      <c r="A2547" s="108">
        <v>42811</v>
      </c>
      <c r="B2547" s="112">
        <v>1.68</v>
      </c>
      <c r="C2547" s="112">
        <v>2.1800000000000002</v>
      </c>
      <c r="D2547" s="112">
        <v>2.5</v>
      </c>
      <c r="E2547" s="112">
        <v>1.35</v>
      </c>
    </row>
    <row r="2548" spans="1:5">
      <c r="A2548" s="108">
        <v>42814</v>
      </c>
      <c r="B2548" s="112">
        <v>1.67</v>
      </c>
      <c r="C2548" s="112">
        <v>2.19</v>
      </c>
      <c r="D2548" s="112">
        <v>2.46</v>
      </c>
      <c r="E2548" s="112">
        <v>1.31</v>
      </c>
    </row>
    <row r="2549" spans="1:5">
      <c r="A2549" s="108">
        <v>42815</v>
      </c>
      <c r="B2549" s="112">
        <v>1.67</v>
      </c>
      <c r="C2549" s="112">
        <v>2.19</v>
      </c>
      <c r="D2549" s="112">
        <v>2.42</v>
      </c>
      <c r="E2549" s="112">
        <v>1.27</v>
      </c>
    </row>
    <row r="2550" spans="1:5">
      <c r="A2550" s="108">
        <v>42816</v>
      </c>
      <c r="B2550" s="112">
        <v>1.66</v>
      </c>
      <c r="C2550" s="112">
        <v>2.15</v>
      </c>
      <c r="D2550" s="112">
        <v>2.41</v>
      </c>
      <c r="E2550" s="112">
        <v>1.24</v>
      </c>
    </row>
    <row r="2551" spans="1:5">
      <c r="A2551" s="108">
        <v>42817</v>
      </c>
      <c r="B2551" s="112">
        <v>1.67</v>
      </c>
      <c r="C2551" s="112">
        <v>2.15</v>
      </c>
      <c r="D2551" s="112">
        <v>2.42</v>
      </c>
      <c r="E2551" s="112">
        <v>1.2</v>
      </c>
    </row>
    <row r="2552" spans="1:5">
      <c r="A2552" s="108">
        <v>42818</v>
      </c>
      <c r="B2552" s="112">
        <v>1.68</v>
      </c>
      <c r="C2552" s="112">
        <v>2.1800000000000002</v>
      </c>
      <c r="D2552" s="112">
        <v>2.41</v>
      </c>
      <c r="E2552" s="112">
        <v>1.18</v>
      </c>
    </row>
    <row r="2553" spans="1:5">
      <c r="A2553" s="108">
        <v>42821</v>
      </c>
      <c r="B2553" s="112">
        <v>1.65</v>
      </c>
      <c r="C2553" s="112">
        <v>2.15</v>
      </c>
      <c r="D2553" s="112">
        <v>2.38</v>
      </c>
      <c r="E2553" s="112">
        <v>1.21</v>
      </c>
    </row>
    <row r="2554" spans="1:5">
      <c r="A2554" s="108">
        <v>42822</v>
      </c>
      <c r="B2554" s="112">
        <v>1.66</v>
      </c>
      <c r="C2554" s="112">
        <v>2.16</v>
      </c>
      <c r="D2554" s="112">
        <v>2.42</v>
      </c>
      <c r="E2554" s="112">
        <v>1.18</v>
      </c>
    </row>
    <row r="2555" spans="1:5">
      <c r="A2555" s="108">
        <v>42823</v>
      </c>
      <c r="B2555" s="112">
        <v>1.65</v>
      </c>
      <c r="C2555" s="112">
        <v>2.16</v>
      </c>
      <c r="D2555" s="112">
        <v>2.38</v>
      </c>
      <c r="E2555" s="112">
        <v>1.1499999999999999</v>
      </c>
    </row>
    <row r="2556" spans="1:5">
      <c r="A2556" s="108">
        <v>42824</v>
      </c>
      <c r="B2556" s="112">
        <v>1.67</v>
      </c>
      <c r="C2556" s="112">
        <v>2.1800000000000002</v>
      </c>
      <c r="D2556" s="112">
        <v>2.42</v>
      </c>
      <c r="E2556" s="112">
        <v>1.1299999999999999</v>
      </c>
    </row>
    <row r="2557" spans="1:5">
      <c r="A2557" s="108">
        <v>42825</v>
      </c>
      <c r="B2557" s="112">
        <v>1.66</v>
      </c>
      <c r="C2557" s="112">
        <v>2.1800000000000002</v>
      </c>
      <c r="D2557" s="112">
        <v>2.39</v>
      </c>
      <c r="E2557" s="112">
        <v>1.0900000000000001</v>
      </c>
    </row>
    <row r="2558" spans="1:5">
      <c r="A2558" s="108">
        <v>42828</v>
      </c>
      <c r="B2558" s="112">
        <v>1.67</v>
      </c>
      <c r="C2558" s="112">
        <v>2.1800000000000002</v>
      </c>
      <c r="D2558" s="112">
        <v>2.3199999999999998</v>
      </c>
      <c r="E2558" s="112">
        <v>1.06</v>
      </c>
    </row>
    <row r="2559" spans="1:5">
      <c r="A2559" s="108">
        <v>42829</v>
      </c>
      <c r="B2559" s="112">
        <v>1.65</v>
      </c>
      <c r="C2559" s="112">
        <v>2.14</v>
      </c>
      <c r="D2559" s="112">
        <v>2.36</v>
      </c>
      <c r="E2559" s="112">
        <v>1.08</v>
      </c>
    </row>
    <row r="2560" spans="1:5">
      <c r="A2560" s="108">
        <v>42830</v>
      </c>
      <c r="B2560" s="112">
        <v>1.65</v>
      </c>
      <c r="C2560" s="112">
        <v>2.14</v>
      </c>
      <c r="D2560" s="112">
        <v>2.34</v>
      </c>
      <c r="E2560" s="112">
        <v>1.05</v>
      </c>
    </row>
    <row r="2561" spans="1:5">
      <c r="A2561" s="108">
        <v>42831</v>
      </c>
      <c r="B2561" s="112">
        <v>1.68</v>
      </c>
      <c r="C2561" s="112">
        <v>2.1800000000000002</v>
      </c>
      <c r="D2561" s="112">
        <v>2.34</v>
      </c>
      <c r="E2561" s="112">
        <v>1.0900000000000001</v>
      </c>
    </row>
    <row r="2562" spans="1:5">
      <c r="A2562" s="108">
        <v>42832</v>
      </c>
      <c r="B2562" s="112">
        <v>1.68</v>
      </c>
      <c r="C2562" s="112">
        <v>2.19</v>
      </c>
      <c r="D2562" s="112">
        <v>2.38</v>
      </c>
      <c r="E2562" s="112">
        <v>1.05</v>
      </c>
    </row>
    <row r="2563" spans="1:5">
      <c r="A2563" s="108">
        <v>42835</v>
      </c>
      <c r="B2563" s="112">
        <v>1.72</v>
      </c>
      <c r="C2563" s="112">
        <v>2.25</v>
      </c>
      <c r="D2563" s="112">
        <v>2.37</v>
      </c>
      <c r="E2563" s="112">
        <v>1.18</v>
      </c>
    </row>
    <row r="2564" spans="1:5">
      <c r="A2564" s="108">
        <v>42836</v>
      </c>
      <c r="B2564" s="112">
        <v>1.69</v>
      </c>
      <c r="C2564" s="112">
        <v>2.2000000000000002</v>
      </c>
      <c r="D2564" s="112">
        <v>2.2999999999999998</v>
      </c>
      <c r="E2564" s="112">
        <v>1.22</v>
      </c>
    </row>
    <row r="2565" spans="1:5">
      <c r="A2565" s="108">
        <v>42837</v>
      </c>
      <c r="B2565" s="112">
        <v>1.69</v>
      </c>
      <c r="C2565" s="112">
        <v>2.21</v>
      </c>
      <c r="D2565" s="112">
        <v>2.2400000000000002</v>
      </c>
      <c r="E2565" s="112">
        <v>1.18</v>
      </c>
    </row>
    <row r="2566" spans="1:5">
      <c r="A2566" s="108">
        <v>42838</v>
      </c>
      <c r="B2566" s="112">
        <v>1.67</v>
      </c>
      <c r="C2566" s="112">
        <v>2.17</v>
      </c>
      <c r="D2566" s="112">
        <v>2.2400000000000002</v>
      </c>
      <c r="E2566" s="112">
        <v>1.1599999999999999</v>
      </c>
    </row>
    <row r="2567" spans="1:5">
      <c r="A2567" s="108">
        <v>42839</v>
      </c>
      <c r="B2567" s="112">
        <v>1.68</v>
      </c>
      <c r="C2567" s="112">
        <v>2.19</v>
      </c>
      <c r="D2567" s="112">
        <v>2.2400000000000002</v>
      </c>
      <c r="E2567" s="112">
        <v>1.1299999999999999</v>
      </c>
    </row>
    <row r="2568" spans="1:5">
      <c r="A2568" s="108">
        <v>42842</v>
      </c>
      <c r="B2568" s="112">
        <v>1.67</v>
      </c>
      <c r="C2568" s="112">
        <v>2.17</v>
      </c>
      <c r="D2568" s="112">
        <v>2.25</v>
      </c>
      <c r="E2568" s="112">
        <v>1.0900000000000001</v>
      </c>
    </row>
    <row r="2569" spans="1:5">
      <c r="A2569" s="108">
        <v>42843</v>
      </c>
      <c r="B2569" s="112">
        <v>1.68</v>
      </c>
      <c r="C2569" s="112">
        <v>2.17</v>
      </c>
      <c r="D2569" s="112">
        <v>2.17</v>
      </c>
      <c r="E2569" s="112">
        <v>1.06</v>
      </c>
    </row>
    <row r="2570" spans="1:5">
      <c r="A2570" s="108">
        <v>42844</v>
      </c>
      <c r="B2570" s="112">
        <v>1.67</v>
      </c>
      <c r="C2570" s="112">
        <v>2.14</v>
      </c>
      <c r="D2570" s="112">
        <v>2.21</v>
      </c>
      <c r="E2570" s="112">
        <v>1.03</v>
      </c>
    </row>
    <row r="2571" spans="1:5">
      <c r="A2571" s="108">
        <v>42845</v>
      </c>
      <c r="B2571" s="112">
        <v>1.67</v>
      </c>
      <c r="C2571" s="112">
        <v>2.14</v>
      </c>
      <c r="D2571" s="112">
        <v>2.23</v>
      </c>
      <c r="E2571" s="112">
        <v>1</v>
      </c>
    </row>
    <row r="2572" spans="1:5">
      <c r="A2572" s="108">
        <v>42846</v>
      </c>
      <c r="B2572" s="112">
        <v>1.68</v>
      </c>
      <c r="C2572" s="112">
        <v>2.17</v>
      </c>
      <c r="D2572" s="112">
        <v>2.25</v>
      </c>
      <c r="E2572" s="112">
        <v>0.98</v>
      </c>
    </row>
    <row r="2573" spans="1:5">
      <c r="A2573" s="108">
        <v>42849</v>
      </c>
      <c r="B2573" s="112">
        <v>1.7</v>
      </c>
      <c r="C2573" s="112">
        <v>2.21</v>
      </c>
      <c r="D2573" s="112">
        <v>2.27</v>
      </c>
      <c r="E2573" s="112">
        <v>0.98</v>
      </c>
    </row>
    <row r="2574" spans="1:5">
      <c r="A2574" s="108">
        <v>42850</v>
      </c>
      <c r="B2574" s="112">
        <v>1.68</v>
      </c>
      <c r="C2574" s="112">
        <v>2.19</v>
      </c>
      <c r="D2574" s="112">
        <v>2.33</v>
      </c>
      <c r="E2574" s="112">
        <v>1.02</v>
      </c>
    </row>
    <row r="2575" spans="1:5">
      <c r="A2575" s="108">
        <v>42851</v>
      </c>
      <c r="B2575" s="112">
        <v>1.68</v>
      </c>
      <c r="C2575" s="112">
        <v>2.21</v>
      </c>
      <c r="D2575" s="112">
        <v>2.2999999999999998</v>
      </c>
      <c r="E2575" s="112">
        <v>0.99</v>
      </c>
    </row>
    <row r="2576" spans="1:5">
      <c r="A2576" s="108">
        <v>42852</v>
      </c>
      <c r="B2576" s="112">
        <v>1.67</v>
      </c>
      <c r="C2576" s="112">
        <v>2.2000000000000002</v>
      </c>
      <c r="D2576" s="112">
        <v>2.29</v>
      </c>
      <c r="E2576" s="112">
        <v>0.97</v>
      </c>
    </row>
    <row r="2577" spans="1:5">
      <c r="A2577" s="108">
        <v>42853</v>
      </c>
      <c r="B2577" s="112">
        <v>1.68</v>
      </c>
      <c r="C2577" s="112">
        <v>2.2000000000000002</v>
      </c>
      <c r="D2577" s="112">
        <v>2.2799999999999998</v>
      </c>
      <c r="E2577" s="112">
        <v>0.94</v>
      </c>
    </row>
    <row r="2578" spans="1:5">
      <c r="A2578" s="108">
        <v>42857</v>
      </c>
      <c r="B2578" s="112">
        <v>1.69</v>
      </c>
      <c r="C2578" s="112">
        <v>2.2400000000000002</v>
      </c>
      <c r="D2578" s="112">
        <v>2.2799999999999998</v>
      </c>
      <c r="E2578" s="112">
        <v>0.94</v>
      </c>
    </row>
    <row r="2579" spans="1:5">
      <c r="A2579" s="108">
        <v>42859</v>
      </c>
      <c r="B2579" s="112">
        <v>1.68</v>
      </c>
      <c r="C2579" s="112">
        <v>2.21</v>
      </c>
      <c r="D2579" s="112">
        <v>2.35</v>
      </c>
      <c r="E2579" s="112">
        <v>0.92</v>
      </c>
    </row>
    <row r="2580" spans="1:5">
      <c r="A2580" s="108">
        <v>42863</v>
      </c>
      <c r="B2580" s="112">
        <v>1.71</v>
      </c>
      <c r="C2580" s="112">
        <v>2.2400000000000002</v>
      </c>
      <c r="D2580" s="112">
        <v>2.39</v>
      </c>
      <c r="E2580" s="112">
        <v>0.96</v>
      </c>
    </row>
    <row r="2581" spans="1:5">
      <c r="A2581" s="108">
        <v>42865</v>
      </c>
      <c r="B2581" s="112">
        <v>1.73</v>
      </c>
      <c r="C2581" s="112">
        <v>2.2999999999999998</v>
      </c>
      <c r="D2581" s="112">
        <v>2.41</v>
      </c>
      <c r="E2581" s="112">
        <v>1.01</v>
      </c>
    </row>
    <row r="2582" spans="1:5">
      <c r="A2582" s="108">
        <v>42866</v>
      </c>
      <c r="B2582" s="112">
        <v>1.73</v>
      </c>
      <c r="C2582" s="112">
        <v>2.31</v>
      </c>
      <c r="D2582" s="112">
        <v>2.39</v>
      </c>
      <c r="E2582" s="112">
        <v>0.98</v>
      </c>
    </row>
    <row r="2583" spans="1:5">
      <c r="A2583" s="108">
        <v>42867</v>
      </c>
      <c r="B2583" s="112">
        <v>1.71</v>
      </c>
      <c r="C2583" s="112">
        <v>2.29</v>
      </c>
      <c r="D2583" s="112">
        <v>2.33</v>
      </c>
      <c r="E2583" s="112">
        <v>0.98</v>
      </c>
    </row>
    <row r="2584" spans="1:5">
      <c r="A2584" s="108">
        <v>42870</v>
      </c>
      <c r="B2584" s="112">
        <v>1.71</v>
      </c>
      <c r="C2584" s="112">
        <v>2.2999999999999998</v>
      </c>
      <c r="D2584" s="112">
        <v>2.34</v>
      </c>
      <c r="E2584" s="112">
        <v>0.95</v>
      </c>
    </row>
    <row r="2585" spans="1:5">
      <c r="A2585" s="108">
        <v>42871</v>
      </c>
      <c r="B2585" s="112">
        <v>1.72</v>
      </c>
      <c r="C2585" s="112">
        <v>2.2999999999999998</v>
      </c>
      <c r="D2585" s="112">
        <v>2.33</v>
      </c>
      <c r="E2585" s="112">
        <v>0.93</v>
      </c>
    </row>
    <row r="2586" spans="1:5">
      <c r="A2586" s="108">
        <v>42872</v>
      </c>
      <c r="B2586" s="112">
        <v>1.68</v>
      </c>
      <c r="C2586" s="112">
        <v>2.25</v>
      </c>
      <c r="D2586" s="112">
        <v>2.2200000000000002</v>
      </c>
      <c r="E2586" s="112">
        <v>1.02</v>
      </c>
    </row>
    <row r="2587" spans="1:5">
      <c r="A2587" s="108">
        <v>42873</v>
      </c>
      <c r="B2587" s="112">
        <v>1.68</v>
      </c>
      <c r="C2587" s="112">
        <v>2.25</v>
      </c>
      <c r="D2587" s="112">
        <v>2.23</v>
      </c>
      <c r="E2587" s="112">
        <v>0.99</v>
      </c>
    </row>
    <row r="2588" spans="1:5">
      <c r="A2588" s="108">
        <v>42874</v>
      </c>
      <c r="B2588" s="112">
        <v>1.67</v>
      </c>
      <c r="C2588" s="112">
        <v>2.2400000000000002</v>
      </c>
      <c r="D2588" s="112">
        <v>2.23</v>
      </c>
      <c r="E2588" s="112">
        <v>0.97</v>
      </c>
    </row>
    <row r="2589" spans="1:5">
      <c r="A2589" s="108">
        <v>42877</v>
      </c>
      <c r="B2589" s="112">
        <v>1.69</v>
      </c>
      <c r="C2589" s="112">
        <v>2.27</v>
      </c>
      <c r="D2589" s="112">
        <v>2.25</v>
      </c>
      <c r="E2589" s="112">
        <v>0.96</v>
      </c>
    </row>
    <row r="2590" spans="1:5">
      <c r="A2590" s="108">
        <v>42878</v>
      </c>
      <c r="B2590" s="112">
        <v>1.68</v>
      </c>
      <c r="C2590" s="112">
        <v>2.25</v>
      </c>
      <c r="D2590" s="112">
        <v>2.2799999999999998</v>
      </c>
      <c r="E2590" s="112">
        <v>0.94</v>
      </c>
    </row>
    <row r="2591" spans="1:5">
      <c r="A2591" s="108">
        <v>42879</v>
      </c>
      <c r="B2591" s="112">
        <v>1.69</v>
      </c>
      <c r="C2591" s="112">
        <v>2.27</v>
      </c>
      <c r="D2591" s="112">
        <v>2.25</v>
      </c>
      <c r="E2591" s="112">
        <v>0.94</v>
      </c>
    </row>
    <row r="2592" spans="1:5">
      <c r="A2592" s="108">
        <v>42880</v>
      </c>
      <c r="B2592" s="112">
        <v>1.68</v>
      </c>
      <c r="C2592" s="112">
        <v>2.25</v>
      </c>
      <c r="D2592" s="112">
        <v>2.2599999999999998</v>
      </c>
      <c r="E2592" s="112">
        <v>0.92</v>
      </c>
    </row>
    <row r="2593" spans="1:5">
      <c r="A2593" s="108">
        <v>42881</v>
      </c>
      <c r="B2593" s="112">
        <v>1.68</v>
      </c>
      <c r="C2593" s="112">
        <v>2.2400000000000002</v>
      </c>
      <c r="D2593" s="112">
        <v>2.25</v>
      </c>
      <c r="E2593" s="112">
        <v>0.9</v>
      </c>
    </row>
    <row r="2594" spans="1:5">
      <c r="A2594" s="108">
        <v>42884</v>
      </c>
      <c r="B2594" s="112">
        <v>1.67</v>
      </c>
      <c r="C2594" s="112">
        <v>2.25</v>
      </c>
      <c r="D2594" s="112">
        <v>2.25</v>
      </c>
      <c r="E2594" s="112">
        <v>0.87</v>
      </c>
    </row>
    <row r="2595" spans="1:5">
      <c r="A2595" s="108">
        <v>42885</v>
      </c>
      <c r="B2595" s="112">
        <v>1.66</v>
      </c>
      <c r="C2595" s="112">
        <v>2.2200000000000002</v>
      </c>
      <c r="D2595" s="112">
        <v>2.21</v>
      </c>
      <c r="E2595" s="112">
        <v>0.87</v>
      </c>
    </row>
    <row r="2596" spans="1:5">
      <c r="A2596" s="108">
        <v>42886</v>
      </c>
      <c r="B2596" s="112">
        <v>1.66</v>
      </c>
      <c r="C2596" s="112">
        <v>2.23</v>
      </c>
      <c r="D2596" s="112">
        <v>2.2000000000000002</v>
      </c>
      <c r="E2596" s="112">
        <v>0.85</v>
      </c>
    </row>
    <row r="2597" spans="1:5">
      <c r="A2597" s="108">
        <v>42887</v>
      </c>
      <c r="B2597" s="112">
        <v>1.65</v>
      </c>
      <c r="C2597" s="112">
        <v>2.21</v>
      </c>
      <c r="D2597" s="112">
        <v>2.21</v>
      </c>
      <c r="E2597" s="112">
        <v>0.85</v>
      </c>
    </row>
    <row r="2598" spans="1:5">
      <c r="A2598" s="108">
        <v>42888</v>
      </c>
      <c r="B2598" s="112">
        <v>1.63</v>
      </c>
      <c r="C2598" s="112">
        <v>2.21</v>
      </c>
      <c r="D2598" s="112">
        <v>2.16</v>
      </c>
      <c r="E2598" s="112">
        <v>0.86</v>
      </c>
    </row>
    <row r="2599" spans="1:5">
      <c r="A2599" s="108">
        <v>42891</v>
      </c>
      <c r="B2599" s="112">
        <v>1.62</v>
      </c>
      <c r="C2599" s="112">
        <v>2.1800000000000002</v>
      </c>
      <c r="D2599" s="112">
        <v>2.1800000000000002</v>
      </c>
      <c r="E2599" s="112">
        <v>0.84</v>
      </c>
    </row>
    <row r="2600" spans="1:5">
      <c r="A2600" s="108">
        <v>42893</v>
      </c>
      <c r="B2600" s="112">
        <v>1.62</v>
      </c>
      <c r="C2600" s="112">
        <v>2.16</v>
      </c>
      <c r="D2600" s="112">
        <v>2.17</v>
      </c>
      <c r="E2600" s="112">
        <v>0.81</v>
      </c>
    </row>
    <row r="2601" spans="1:5">
      <c r="A2601" s="108">
        <v>42894</v>
      </c>
      <c r="B2601" s="112">
        <v>1.64</v>
      </c>
      <c r="C2601" s="112">
        <v>2.17</v>
      </c>
      <c r="D2601" s="112">
        <v>2.19</v>
      </c>
      <c r="E2601" s="112">
        <v>0.82</v>
      </c>
    </row>
    <row r="2602" spans="1:5">
      <c r="A2602" s="108">
        <v>42895</v>
      </c>
      <c r="B2602" s="112">
        <v>1.63</v>
      </c>
      <c r="C2602" s="112">
        <v>2.17</v>
      </c>
      <c r="D2602" s="112">
        <v>2.2000000000000002</v>
      </c>
      <c r="E2602" s="112">
        <v>0.8</v>
      </c>
    </row>
    <row r="2603" spans="1:5">
      <c r="A2603" s="108">
        <v>42898</v>
      </c>
      <c r="B2603" s="112">
        <v>1.7</v>
      </c>
      <c r="C2603" s="112">
        <v>2.2200000000000002</v>
      </c>
      <c r="D2603" s="112">
        <v>2.21</v>
      </c>
      <c r="E2603" s="112">
        <v>1.23</v>
      </c>
    </row>
    <row r="2604" spans="1:5">
      <c r="A2604" s="108">
        <v>42899</v>
      </c>
      <c r="B2604" s="112">
        <v>1.66</v>
      </c>
      <c r="C2604" s="112">
        <v>2.1800000000000002</v>
      </c>
      <c r="D2604" s="112">
        <v>2.21</v>
      </c>
      <c r="E2604" s="112">
        <v>1.31</v>
      </c>
    </row>
    <row r="2605" spans="1:5">
      <c r="A2605" s="108">
        <v>42900</v>
      </c>
      <c r="B2605" s="112">
        <v>1.68</v>
      </c>
      <c r="C2605" s="112">
        <v>2.17</v>
      </c>
      <c r="D2605" s="112">
        <v>2.13</v>
      </c>
      <c r="E2605" s="112">
        <v>1.3</v>
      </c>
    </row>
    <row r="2606" spans="1:5">
      <c r="A2606" s="108">
        <v>42901</v>
      </c>
      <c r="B2606" s="112">
        <v>1.68</v>
      </c>
      <c r="C2606" s="112">
        <v>2.12</v>
      </c>
      <c r="D2606" s="112">
        <v>2.16</v>
      </c>
      <c r="E2606" s="112">
        <v>1.26</v>
      </c>
    </row>
    <row r="2607" spans="1:5">
      <c r="A2607" s="108">
        <v>42902</v>
      </c>
      <c r="B2607" s="112">
        <v>1.7</v>
      </c>
      <c r="C2607" s="112">
        <v>2.15</v>
      </c>
      <c r="D2607" s="112">
        <v>2.15</v>
      </c>
      <c r="E2607" s="112">
        <v>1.24</v>
      </c>
    </row>
    <row r="2608" spans="1:5">
      <c r="A2608" s="108">
        <v>42905</v>
      </c>
      <c r="B2608" s="112">
        <v>1.68</v>
      </c>
      <c r="C2608" s="112">
        <v>2.16</v>
      </c>
      <c r="D2608" s="112">
        <v>2.19</v>
      </c>
      <c r="E2608" s="112">
        <v>1.21</v>
      </c>
    </row>
    <row r="2609" spans="1:5">
      <c r="A2609" s="108">
        <v>42906</v>
      </c>
      <c r="B2609" s="112">
        <v>1.69</v>
      </c>
      <c r="C2609" s="112">
        <v>2.14</v>
      </c>
      <c r="D2609" s="112">
        <v>2.16</v>
      </c>
      <c r="E2609" s="112">
        <v>1.17</v>
      </c>
    </row>
    <row r="2610" spans="1:5">
      <c r="A2610" s="108">
        <v>42907</v>
      </c>
      <c r="B2610" s="112">
        <v>1.69</v>
      </c>
      <c r="C2610" s="112">
        <v>2.14</v>
      </c>
      <c r="D2610" s="112">
        <v>2.16</v>
      </c>
      <c r="E2610" s="112">
        <v>1.1399999999999999</v>
      </c>
    </row>
    <row r="2611" spans="1:5">
      <c r="A2611" s="108">
        <v>42908</v>
      </c>
      <c r="B2611" s="112">
        <v>1.7</v>
      </c>
      <c r="C2611" s="112">
        <v>2.14</v>
      </c>
      <c r="D2611" s="112">
        <v>2.15</v>
      </c>
      <c r="E2611" s="112">
        <v>1.1200000000000001</v>
      </c>
    </row>
    <row r="2612" spans="1:5">
      <c r="A2612" s="108">
        <v>42909</v>
      </c>
      <c r="B2612" s="112">
        <v>1.69</v>
      </c>
      <c r="C2612" s="112">
        <v>2.13</v>
      </c>
      <c r="D2612" s="112">
        <v>2.14</v>
      </c>
      <c r="E2612" s="112">
        <v>1.1000000000000001</v>
      </c>
    </row>
    <row r="2613" spans="1:5">
      <c r="A2613" s="108">
        <v>42912</v>
      </c>
      <c r="B2613" s="112">
        <v>1.69</v>
      </c>
      <c r="C2613" s="112">
        <v>2.12</v>
      </c>
      <c r="D2613" s="112">
        <v>2.14</v>
      </c>
      <c r="E2613" s="112">
        <v>1.07</v>
      </c>
    </row>
    <row r="2614" spans="1:5">
      <c r="A2614" s="108">
        <v>42913</v>
      </c>
      <c r="B2614" s="112">
        <v>1.68</v>
      </c>
      <c r="C2614" s="112">
        <v>2.12</v>
      </c>
      <c r="D2614" s="112">
        <v>2.21</v>
      </c>
      <c r="E2614" s="112">
        <v>1.04</v>
      </c>
    </row>
    <row r="2615" spans="1:5">
      <c r="A2615" s="108">
        <v>42914</v>
      </c>
      <c r="B2615" s="112">
        <v>1.71</v>
      </c>
      <c r="C2615" s="112">
        <v>2.1800000000000002</v>
      </c>
      <c r="D2615" s="112">
        <v>2.23</v>
      </c>
      <c r="E2615" s="112">
        <v>1.0900000000000001</v>
      </c>
    </row>
    <row r="2616" spans="1:5">
      <c r="A2616" s="108">
        <v>42915</v>
      </c>
      <c r="B2616" s="112">
        <v>1.7</v>
      </c>
      <c r="C2616" s="112">
        <v>2.1800000000000002</v>
      </c>
      <c r="D2616" s="112">
        <v>2.27</v>
      </c>
      <c r="E2616" s="112">
        <v>1.07</v>
      </c>
    </row>
    <row r="2617" spans="1:5">
      <c r="A2617" s="108">
        <v>42916</v>
      </c>
      <c r="B2617" s="112">
        <v>1.7</v>
      </c>
      <c r="C2617" s="112">
        <v>2.21</v>
      </c>
      <c r="D2617" s="112">
        <v>2.2999999999999998</v>
      </c>
      <c r="E2617" s="112">
        <v>1.04</v>
      </c>
    </row>
    <row r="2618" spans="1:5">
      <c r="A2618" s="108">
        <v>42919</v>
      </c>
      <c r="B2618" s="112">
        <v>1.72</v>
      </c>
      <c r="C2618" s="112">
        <v>2.2400000000000002</v>
      </c>
      <c r="D2618" s="112">
        <v>2.35</v>
      </c>
      <c r="E2618" s="112">
        <v>1.04</v>
      </c>
    </row>
    <row r="2619" spans="1:5">
      <c r="A2619" s="108">
        <v>42920</v>
      </c>
      <c r="B2619" s="112">
        <v>1.74</v>
      </c>
      <c r="C2619" s="112">
        <v>2.27</v>
      </c>
      <c r="D2619" s="112">
        <v>2.35</v>
      </c>
      <c r="E2619" s="112">
        <v>1.06</v>
      </c>
    </row>
    <row r="2620" spans="1:5">
      <c r="A2620" s="108">
        <v>42921</v>
      </c>
      <c r="B2620" s="112">
        <v>1.75</v>
      </c>
      <c r="C2620" s="112">
        <v>2.2799999999999998</v>
      </c>
      <c r="D2620" s="112">
        <v>2.3199999999999998</v>
      </c>
      <c r="E2620" s="112">
        <v>1.03</v>
      </c>
    </row>
    <row r="2621" spans="1:5">
      <c r="A2621" s="108">
        <v>42922</v>
      </c>
      <c r="B2621" s="112">
        <v>1.75</v>
      </c>
      <c r="C2621" s="112">
        <v>2.2799999999999998</v>
      </c>
      <c r="D2621" s="112">
        <v>2.37</v>
      </c>
      <c r="E2621" s="112">
        <v>1.01</v>
      </c>
    </row>
    <row r="2622" spans="1:5">
      <c r="A2622" s="108">
        <v>42923</v>
      </c>
      <c r="B2622" s="112">
        <v>1.78</v>
      </c>
      <c r="C2622" s="112">
        <v>2.3199999999999998</v>
      </c>
      <c r="D2622" s="112">
        <v>2.39</v>
      </c>
      <c r="E2622" s="112">
        <v>1.07</v>
      </c>
    </row>
    <row r="2623" spans="1:5">
      <c r="A2623" s="108">
        <v>42926</v>
      </c>
      <c r="B2623" s="112">
        <v>1.76</v>
      </c>
      <c r="C2623" s="112">
        <v>2.29</v>
      </c>
      <c r="D2623" s="112">
        <v>2.37</v>
      </c>
      <c r="E2623" s="112">
        <v>1.0900000000000001</v>
      </c>
    </row>
    <row r="2624" spans="1:5">
      <c r="A2624" s="108">
        <v>42927</v>
      </c>
      <c r="B2624" s="112">
        <v>1.76</v>
      </c>
      <c r="C2624" s="112">
        <v>2.2799999999999998</v>
      </c>
      <c r="D2624" s="112">
        <v>2.36</v>
      </c>
      <c r="E2624" s="112">
        <v>1.06</v>
      </c>
    </row>
    <row r="2625" spans="1:5">
      <c r="A2625" s="108">
        <v>42928</v>
      </c>
      <c r="B2625" s="112">
        <v>1.76</v>
      </c>
      <c r="C2625" s="112">
        <v>2.27</v>
      </c>
      <c r="D2625" s="112">
        <v>2.3199999999999998</v>
      </c>
      <c r="E2625" s="112">
        <v>1.03</v>
      </c>
    </row>
    <row r="2626" spans="1:5">
      <c r="A2626" s="108">
        <v>42929</v>
      </c>
      <c r="B2626" s="112">
        <v>1.75</v>
      </c>
      <c r="C2626" s="112">
        <v>2.2400000000000002</v>
      </c>
      <c r="D2626" s="112">
        <v>2.34</v>
      </c>
      <c r="E2626" s="112">
        <v>1.02</v>
      </c>
    </row>
    <row r="2627" spans="1:5">
      <c r="A2627" s="108">
        <v>42930</v>
      </c>
      <c r="B2627" s="112">
        <v>1.75</v>
      </c>
      <c r="C2627" s="112">
        <v>2.25</v>
      </c>
      <c r="D2627" s="112">
        <v>2.33</v>
      </c>
      <c r="E2627" s="112">
        <v>1</v>
      </c>
    </row>
    <row r="2628" spans="1:5">
      <c r="A2628" s="108">
        <v>42933</v>
      </c>
      <c r="B2628" s="112">
        <v>1.75</v>
      </c>
      <c r="C2628" s="112">
        <v>2.27</v>
      </c>
      <c r="D2628" s="112">
        <v>2.31</v>
      </c>
      <c r="E2628" s="112">
        <v>0.97</v>
      </c>
    </row>
    <row r="2629" spans="1:5">
      <c r="A2629" s="108">
        <v>42934</v>
      </c>
      <c r="B2629" s="112">
        <v>1.75</v>
      </c>
      <c r="C2629" s="112">
        <v>2.2599999999999998</v>
      </c>
      <c r="D2629" s="112">
        <v>2.2599999999999998</v>
      </c>
      <c r="E2629" s="112">
        <v>0.94</v>
      </c>
    </row>
    <row r="2630" spans="1:5">
      <c r="A2630" s="108">
        <v>42935</v>
      </c>
      <c r="B2630" s="112">
        <v>1.75</v>
      </c>
      <c r="C2630" s="112">
        <v>2.2599999999999998</v>
      </c>
      <c r="D2630" s="112">
        <v>2.27</v>
      </c>
      <c r="E2630" s="112">
        <v>0.92</v>
      </c>
    </row>
    <row r="2631" spans="1:5">
      <c r="A2631" s="108">
        <v>42936</v>
      </c>
      <c r="B2631" s="112">
        <v>1.74</v>
      </c>
      <c r="C2631" s="112">
        <v>2.2400000000000002</v>
      </c>
      <c r="D2631" s="112">
        <v>2.2599999999999998</v>
      </c>
      <c r="E2631" s="112">
        <v>0.89</v>
      </c>
    </row>
    <row r="2632" spans="1:5">
      <c r="A2632" s="108">
        <v>42937</v>
      </c>
      <c r="B2632" s="112">
        <v>1.72</v>
      </c>
      <c r="C2632" s="112">
        <v>2.2200000000000002</v>
      </c>
      <c r="D2632" s="112">
        <v>2.2400000000000002</v>
      </c>
      <c r="E2632" s="112">
        <v>0.91</v>
      </c>
    </row>
    <row r="2633" spans="1:5">
      <c r="A2633" s="108">
        <v>42940</v>
      </c>
      <c r="B2633" s="112">
        <v>1.72</v>
      </c>
      <c r="C2633" s="112">
        <v>2.2200000000000002</v>
      </c>
      <c r="D2633" s="112">
        <v>2.2599999999999998</v>
      </c>
      <c r="E2633" s="112">
        <v>0.88</v>
      </c>
    </row>
    <row r="2634" spans="1:5">
      <c r="A2634" s="108">
        <v>42941</v>
      </c>
      <c r="B2634" s="112">
        <v>1.71</v>
      </c>
      <c r="C2634" s="112">
        <v>2.21</v>
      </c>
      <c r="D2634" s="112">
        <v>2.34</v>
      </c>
      <c r="E2634" s="112">
        <v>0.87</v>
      </c>
    </row>
    <row r="2635" spans="1:5">
      <c r="A2635" s="108">
        <v>42942</v>
      </c>
      <c r="B2635" s="112">
        <v>1.73</v>
      </c>
      <c r="C2635" s="112">
        <v>2.25</v>
      </c>
      <c r="D2635" s="112">
        <v>2.29</v>
      </c>
      <c r="E2635" s="112">
        <v>0.89</v>
      </c>
    </row>
    <row r="2636" spans="1:5">
      <c r="A2636" s="108">
        <v>42943</v>
      </c>
      <c r="B2636" s="112">
        <v>1.71</v>
      </c>
      <c r="C2636" s="112">
        <v>2.2200000000000002</v>
      </c>
      <c r="D2636" s="112">
        <v>2.31</v>
      </c>
      <c r="E2636" s="112">
        <v>0.89</v>
      </c>
    </row>
    <row r="2637" spans="1:5">
      <c r="A2637" s="108">
        <v>42944</v>
      </c>
      <c r="B2637" s="112">
        <v>1.72</v>
      </c>
      <c r="C2637" s="112">
        <v>2.23</v>
      </c>
      <c r="D2637" s="112">
        <v>2.29</v>
      </c>
      <c r="E2637" s="112">
        <v>0.88</v>
      </c>
    </row>
    <row r="2638" spans="1:5">
      <c r="A2638" s="108">
        <v>42947</v>
      </c>
      <c r="B2638" s="112">
        <v>1.72</v>
      </c>
      <c r="C2638" s="112">
        <v>2.23</v>
      </c>
      <c r="D2638" s="112">
        <v>2.29</v>
      </c>
      <c r="E2638" s="112">
        <v>0.85</v>
      </c>
    </row>
    <row r="2639" spans="1:5">
      <c r="A2639" s="108">
        <v>42948</v>
      </c>
      <c r="B2639" s="112">
        <v>1.73</v>
      </c>
      <c r="C2639" s="112">
        <v>2.2599999999999998</v>
      </c>
      <c r="D2639" s="112">
        <v>2.25</v>
      </c>
      <c r="E2639" s="112">
        <v>0.84</v>
      </c>
    </row>
    <row r="2640" spans="1:5">
      <c r="A2640" s="108">
        <v>42949</v>
      </c>
      <c r="B2640" s="112">
        <v>1.73</v>
      </c>
      <c r="C2640" s="112">
        <v>2.25</v>
      </c>
      <c r="D2640" s="112">
        <v>2.27</v>
      </c>
      <c r="E2640" s="112">
        <v>0.81</v>
      </c>
    </row>
    <row r="2641" spans="1:5">
      <c r="A2641" s="108">
        <v>42950</v>
      </c>
      <c r="B2641" s="112">
        <v>1.74</v>
      </c>
      <c r="C2641" s="112">
        <v>2.25</v>
      </c>
      <c r="D2641" s="112">
        <v>2.2200000000000002</v>
      </c>
      <c r="E2641" s="112">
        <v>0.79</v>
      </c>
    </row>
    <row r="2642" spans="1:5">
      <c r="A2642" s="108">
        <v>42951</v>
      </c>
      <c r="B2642" s="112">
        <v>1.74</v>
      </c>
      <c r="C2642" s="112">
        <v>2.25</v>
      </c>
      <c r="D2642" s="112">
        <v>2.2599999999999998</v>
      </c>
      <c r="E2642" s="112">
        <v>0.77</v>
      </c>
    </row>
    <row r="2643" spans="1:5">
      <c r="A2643" s="108">
        <v>42954</v>
      </c>
      <c r="B2643" s="112">
        <v>1.77</v>
      </c>
      <c r="C2643" s="112">
        <v>2.29</v>
      </c>
      <c r="D2643" s="112">
        <v>2.25</v>
      </c>
      <c r="E2643" s="112">
        <v>0.86</v>
      </c>
    </row>
    <row r="2644" spans="1:5">
      <c r="A2644" s="108">
        <v>42955</v>
      </c>
      <c r="B2644" s="112">
        <v>1.81</v>
      </c>
      <c r="C2644" s="112">
        <v>2.31</v>
      </c>
      <c r="D2644" s="112">
        <v>2.2599999999999998</v>
      </c>
      <c r="E2644" s="112">
        <v>0.95</v>
      </c>
    </row>
    <row r="2645" spans="1:5">
      <c r="A2645" s="108">
        <v>42956</v>
      </c>
      <c r="B2645" s="112">
        <v>1.83</v>
      </c>
      <c r="C2645" s="112">
        <v>2.34</v>
      </c>
      <c r="D2645" s="112">
        <v>2.25</v>
      </c>
      <c r="E2645" s="112">
        <v>0.99</v>
      </c>
    </row>
    <row r="2646" spans="1:5">
      <c r="A2646" s="108">
        <v>42957</v>
      </c>
      <c r="B2646" s="112">
        <v>1.82</v>
      </c>
      <c r="C2646" s="112">
        <v>2.3199999999999998</v>
      </c>
      <c r="D2646" s="112">
        <v>2.2000000000000002</v>
      </c>
      <c r="E2646" s="112">
        <v>0.97</v>
      </c>
    </row>
    <row r="2647" spans="1:5">
      <c r="A2647" s="108">
        <v>42958</v>
      </c>
      <c r="B2647" s="112">
        <v>1.8</v>
      </c>
      <c r="C2647" s="112">
        <v>2.2999999999999998</v>
      </c>
      <c r="D2647" s="112">
        <v>2.19</v>
      </c>
      <c r="E2647" s="112">
        <v>0.98</v>
      </c>
    </row>
    <row r="2648" spans="1:5">
      <c r="A2648" s="108">
        <v>42961</v>
      </c>
      <c r="B2648" s="112">
        <v>1.8</v>
      </c>
      <c r="C2648" s="112">
        <v>2.2999999999999998</v>
      </c>
      <c r="D2648" s="112">
        <v>2.2200000000000002</v>
      </c>
      <c r="E2648" s="112">
        <v>0.95</v>
      </c>
    </row>
    <row r="2649" spans="1:5">
      <c r="A2649" s="108">
        <v>42963</v>
      </c>
      <c r="B2649" s="112">
        <v>1.82</v>
      </c>
      <c r="C2649" s="112">
        <v>2.33</v>
      </c>
      <c r="D2649" s="112">
        <v>2.2200000000000002</v>
      </c>
      <c r="E2649" s="112">
        <v>0.96</v>
      </c>
    </row>
    <row r="2650" spans="1:5">
      <c r="A2650" s="108">
        <v>42964</v>
      </c>
      <c r="B2650" s="112">
        <v>1.8</v>
      </c>
      <c r="C2650" s="112">
        <v>2.3199999999999998</v>
      </c>
      <c r="D2650" s="112">
        <v>2.19</v>
      </c>
      <c r="E2650" s="112">
        <v>0.96</v>
      </c>
    </row>
    <row r="2651" spans="1:5">
      <c r="A2651" s="108">
        <v>42965</v>
      </c>
      <c r="B2651" s="112">
        <v>1.78</v>
      </c>
      <c r="C2651" s="112">
        <v>2.31</v>
      </c>
      <c r="D2651" s="112">
        <v>2.19</v>
      </c>
      <c r="E2651" s="112">
        <v>0.99</v>
      </c>
    </row>
    <row r="2652" spans="1:5">
      <c r="A2652" s="108">
        <v>42968</v>
      </c>
      <c r="B2652" s="112">
        <v>1.78</v>
      </c>
      <c r="C2652" s="112">
        <v>2.2999999999999998</v>
      </c>
      <c r="D2652" s="112">
        <v>2.1800000000000002</v>
      </c>
      <c r="E2652" s="112">
        <v>0.97</v>
      </c>
    </row>
    <row r="2653" spans="1:5">
      <c r="A2653" s="108">
        <v>42969</v>
      </c>
      <c r="B2653" s="112">
        <v>1.8</v>
      </c>
      <c r="C2653" s="112">
        <v>2.31</v>
      </c>
      <c r="D2653" s="112">
        <v>2.21</v>
      </c>
      <c r="E2653" s="112">
        <v>0.97</v>
      </c>
    </row>
    <row r="2654" spans="1:5">
      <c r="A2654" s="108">
        <v>42970</v>
      </c>
      <c r="B2654" s="112">
        <v>1.8</v>
      </c>
      <c r="C2654" s="112">
        <v>2.2999999999999998</v>
      </c>
      <c r="D2654" s="112">
        <v>2.17</v>
      </c>
      <c r="E2654" s="112">
        <v>0.95</v>
      </c>
    </row>
    <row r="2655" spans="1:5">
      <c r="A2655" s="108">
        <v>42971</v>
      </c>
      <c r="B2655" s="112">
        <v>1.8</v>
      </c>
      <c r="C2655" s="112">
        <v>2.29</v>
      </c>
      <c r="D2655" s="112">
        <v>2.19</v>
      </c>
      <c r="E2655" s="112">
        <v>0.92</v>
      </c>
    </row>
    <row r="2656" spans="1:5">
      <c r="A2656" s="108">
        <v>42972</v>
      </c>
      <c r="B2656" s="112">
        <v>1.76</v>
      </c>
      <c r="C2656" s="112">
        <v>2.25</v>
      </c>
      <c r="D2656" s="112">
        <v>2.17</v>
      </c>
      <c r="E2656" s="112">
        <v>1.0900000000000001</v>
      </c>
    </row>
    <row r="2657" spans="1:5">
      <c r="A2657" s="108">
        <v>42975</v>
      </c>
      <c r="B2657" s="112">
        <v>1.76</v>
      </c>
      <c r="C2657" s="112">
        <v>2.25</v>
      </c>
      <c r="D2657" s="112">
        <v>2.16</v>
      </c>
      <c r="E2657" s="112">
        <v>1.06</v>
      </c>
    </row>
    <row r="2658" spans="1:5">
      <c r="A2658" s="108">
        <v>42976</v>
      </c>
      <c r="B2658" s="112">
        <v>1.77</v>
      </c>
      <c r="C2658" s="112">
        <v>2.2599999999999998</v>
      </c>
      <c r="D2658" s="112">
        <v>2.13</v>
      </c>
      <c r="E2658" s="112">
        <v>1.05</v>
      </c>
    </row>
    <row r="2659" spans="1:5">
      <c r="A2659" s="108">
        <v>42977</v>
      </c>
      <c r="B2659" s="112">
        <v>1.75</v>
      </c>
      <c r="C2659" s="112">
        <v>2.25</v>
      </c>
      <c r="D2659" s="112">
        <v>2.13</v>
      </c>
      <c r="E2659" s="112">
        <v>1.05</v>
      </c>
    </row>
    <row r="2660" spans="1:5">
      <c r="A2660" s="108">
        <v>42978</v>
      </c>
      <c r="B2660" s="112">
        <v>1.75</v>
      </c>
      <c r="C2660" s="112">
        <v>2.2599999999999998</v>
      </c>
      <c r="D2660" s="112">
        <v>2.12</v>
      </c>
      <c r="E2660" s="112">
        <v>1.02</v>
      </c>
    </row>
    <row r="2661" spans="1:5">
      <c r="A2661" s="108">
        <v>42979</v>
      </c>
      <c r="B2661" s="112">
        <v>1.75</v>
      </c>
      <c r="C2661" s="112">
        <v>2.27</v>
      </c>
      <c r="D2661" s="112">
        <v>2.17</v>
      </c>
      <c r="E2661" s="112">
        <v>0.99</v>
      </c>
    </row>
    <row r="2662" spans="1:5">
      <c r="A2662" s="108">
        <v>42982</v>
      </c>
      <c r="B2662" s="112">
        <v>1.78</v>
      </c>
      <c r="C2662" s="112">
        <v>2.31</v>
      </c>
      <c r="D2662" s="112">
        <v>2.17</v>
      </c>
      <c r="E2662" s="112">
        <v>1.08</v>
      </c>
    </row>
    <row r="2663" spans="1:5">
      <c r="A2663" s="108">
        <v>42983</v>
      </c>
      <c r="B2663" s="112">
        <v>1.78</v>
      </c>
      <c r="C2663" s="112">
        <v>2.31</v>
      </c>
      <c r="D2663" s="112">
        <v>2.06</v>
      </c>
      <c r="E2663" s="112">
        <v>1.04</v>
      </c>
    </row>
    <row r="2664" spans="1:5">
      <c r="A2664" s="108">
        <v>42984</v>
      </c>
      <c r="B2664" s="112">
        <v>1.78</v>
      </c>
      <c r="C2664" s="112">
        <v>2.2799999999999998</v>
      </c>
      <c r="D2664" s="112">
        <v>2.1</v>
      </c>
      <c r="E2664" s="112">
        <v>1.02</v>
      </c>
    </row>
    <row r="2665" spans="1:5">
      <c r="A2665" s="108">
        <v>42985</v>
      </c>
      <c r="B2665" s="112">
        <v>1.78</v>
      </c>
      <c r="C2665" s="112">
        <v>2.2799999999999998</v>
      </c>
      <c r="D2665" s="112">
        <v>2.04</v>
      </c>
      <c r="E2665" s="112">
        <v>0.99</v>
      </c>
    </row>
    <row r="2666" spans="1:5">
      <c r="A2666" s="108">
        <v>42986</v>
      </c>
      <c r="B2666" s="112">
        <v>1.76</v>
      </c>
      <c r="C2666" s="112">
        <v>2.2400000000000002</v>
      </c>
      <c r="D2666" s="112">
        <v>2.0499999999999998</v>
      </c>
      <c r="E2666" s="112">
        <v>1.01</v>
      </c>
    </row>
    <row r="2667" spans="1:5">
      <c r="A2667" s="108">
        <v>42989</v>
      </c>
      <c r="B2667" s="112">
        <v>1.76</v>
      </c>
      <c r="C2667" s="112">
        <v>2.25</v>
      </c>
      <c r="D2667" s="112">
        <v>2.13</v>
      </c>
      <c r="E2667" s="112">
        <v>0.98</v>
      </c>
    </row>
    <row r="2668" spans="1:5">
      <c r="A2668" s="108">
        <v>42990</v>
      </c>
      <c r="B2668" s="112">
        <v>1.75</v>
      </c>
      <c r="C2668" s="112">
        <v>2.25</v>
      </c>
      <c r="D2668" s="112">
        <v>2.17</v>
      </c>
      <c r="E2668" s="112">
        <v>0.96</v>
      </c>
    </row>
    <row r="2669" spans="1:5">
      <c r="A2669" s="108">
        <v>42991</v>
      </c>
      <c r="B2669" s="112">
        <v>1.74</v>
      </c>
      <c r="C2669" s="112">
        <v>2.2400000000000002</v>
      </c>
      <c r="D2669" s="112">
        <v>2.19</v>
      </c>
      <c r="E2669" s="112">
        <v>0.94</v>
      </c>
    </row>
    <row r="2670" spans="1:5">
      <c r="A2670" s="108">
        <v>42992</v>
      </c>
      <c r="B2670" s="112">
        <v>1.74</v>
      </c>
      <c r="C2670" s="112">
        <v>2.2400000000000002</v>
      </c>
      <c r="D2670" s="112">
        <v>2.1800000000000002</v>
      </c>
      <c r="E2670" s="112">
        <v>0.91</v>
      </c>
    </row>
    <row r="2671" spans="1:5">
      <c r="A2671" s="108">
        <v>42993</v>
      </c>
      <c r="B2671" s="112">
        <v>1.74</v>
      </c>
      <c r="C2671" s="112">
        <v>2.25</v>
      </c>
      <c r="D2671" s="112">
        <v>2.2000000000000002</v>
      </c>
      <c r="E2671" s="112">
        <v>0.88</v>
      </c>
    </row>
    <row r="2672" spans="1:5">
      <c r="A2672" s="108">
        <v>42996</v>
      </c>
      <c r="B2672" s="112">
        <v>1.74</v>
      </c>
      <c r="C2672" s="112">
        <v>2.27</v>
      </c>
      <c r="D2672" s="112">
        <v>2.23</v>
      </c>
      <c r="E2672" s="112">
        <v>0.86</v>
      </c>
    </row>
    <row r="2673" spans="1:5">
      <c r="A2673" s="108">
        <v>42997</v>
      </c>
      <c r="B2673" s="112">
        <v>1.78</v>
      </c>
      <c r="C2673" s="112">
        <v>2.29</v>
      </c>
      <c r="D2673" s="112">
        <v>2.2400000000000002</v>
      </c>
      <c r="E2673" s="112">
        <v>0.98</v>
      </c>
    </row>
    <row r="2674" spans="1:5">
      <c r="A2674" s="108">
        <v>42998</v>
      </c>
      <c r="B2674" s="112">
        <v>1.78</v>
      </c>
      <c r="C2674" s="112">
        <v>2.2799999999999998</v>
      </c>
      <c r="D2674" s="112">
        <v>2.27</v>
      </c>
      <c r="E2674" s="112">
        <v>0.95</v>
      </c>
    </row>
    <row r="2675" spans="1:5">
      <c r="A2675" s="108">
        <v>42999</v>
      </c>
      <c r="B2675" s="112">
        <v>1.78</v>
      </c>
      <c r="C2675" s="112">
        <v>2.2799999999999998</v>
      </c>
      <c r="D2675" s="112">
        <v>2.2799999999999998</v>
      </c>
      <c r="E2675" s="112">
        <v>0.92</v>
      </c>
    </row>
    <row r="2676" spans="1:5">
      <c r="A2676" s="108">
        <v>43000</v>
      </c>
      <c r="B2676" s="112">
        <v>1.78</v>
      </c>
      <c r="C2676" s="112">
        <v>2.27</v>
      </c>
      <c r="D2676" s="112">
        <v>2.25</v>
      </c>
      <c r="E2676" s="112">
        <v>0.9</v>
      </c>
    </row>
    <row r="2677" spans="1:5">
      <c r="A2677" s="108">
        <v>43003</v>
      </c>
      <c r="B2677" s="112">
        <v>1.79</v>
      </c>
      <c r="C2677" s="112">
        <v>2.27</v>
      </c>
      <c r="D2677" s="112">
        <v>2.2200000000000002</v>
      </c>
      <c r="E2677" s="112">
        <v>0.89</v>
      </c>
    </row>
    <row r="2678" spans="1:5">
      <c r="A2678" s="108">
        <v>43004</v>
      </c>
      <c r="B2678" s="112">
        <v>1.83</v>
      </c>
      <c r="C2678" s="112">
        <v>2.31</v>
      </c>
      <c r="D2678" s="112">
        <v>2.2400000000000002</v>
      </c>
      <c r="E2678" s="112">
        <v>1.06</v>
      </c>
    </row>
    <row r="2679" spans="1:5">
      <c r="A2679" s="108">
        <v>43005</v>
      </c>
      <c r="B2679" s="112">
        <v>1.89</v>
      </c>
      <c r="C2679" s="112">
        <v>2.36</v>
      </c>
      <c r="D2679" s="112">
        <v>2.31</v>
      </c>
      <c r="E2679" s="112">
        <v>1.26</v>
      </c>
    </row>
    <row r="2680" spans="1:5">
      <c r="A2680" s="108">
        <v>43006</v>
      </c>
      <c r="B2680" s="112">
        <v>1.89</v>
      </c>
      <c r="C2680" s="112">
        <v>2.39</v>
      </c>
      <c r="D2680" s="112">
        <v>2.31</v>
      </c>
      <c r="E2680" s="112">
        <v>1.22</v>
      </c>
    </row>
    <row r="2681" spans="1:5">
      <c r="A2681" s="108">
        <v>43007</v>
      </c>
      <c r="B2681" s="112">
        <v>1.89</v>
      </c>
      <c r="C2681" s="112">
        <v>2.38</v>
      </c>
      <c r="D2681" s="112">
        <v>2.33</v>
      </c>
      <c r="E2681" s="112">
        <v>1.18</v>
      </c>
    </row>
    <row r="2682" spans="1:5">
      <c r="A2682" s="108">
        <v>43018</v>
      </c>
      <c r="B2682" s="112">
        <v>1.94</v>
      </c>
      <c r="C2682" s="112">
        <v>2.42</v>
      </c>
      <c r="D2682" s="112">
        <v>2.36</v>
      </c>
      <c r="E2682" s="112">
        <v>1.31</v>
      </c>
    </row>
    <row r="2683" spans="1:5">
      <c r="A2683" s="108">
        <v>43019</v>
      </c>
      <c r="B2683" s="112">
        <v>1.93</v>
      </c>
      <c r="C2683" s="112">
        <v>2.42</v>
      </c>
      <c r="D2683" s="112">
        <v>2.35</v>
      </c>
      <c r="E2683" s="112">
        <v>1.28</v>
      </c>
    </row>
    <row r="2684" spans="1:5">
      <c r="A2684" s="108">
        <v>43020</v>
      </c>
      <c r="B2684" s="112">
        <v>1.9</v>
      </c>
      <c r="C2684" s="112">
        <v>2.39</v>
      </c>
      <c r="D2684" s="112">
        <v>2.3199999999999998</v>
      </c>
      <c r="E2684" s="112">
        <v>1.29</v>
      </c>
    </row>
    <row r="2685" spans="1:5">
      <c r="A2685" s="108">
        <v>43021</v>
      </c>
      <c r="B2685" s="112">
        <v>1.92</v>
      </c>
      <c r="C2685" s="112">
        <v>2.39</v>
      </c>
      <c r="D2685" s="112">
        <v>2.27</v>
      </c>
      <c r="E2685" s="112">
        <v>1.27</v>
      </c>
    </row>
    <row r="2686" spans="1:5">
      <c r="A2686" s="108">
        <v>43024</v>
      </c>
      <c r="B2686" s="112">
        <v>1.93</v>
      </c>
      <c r="C2686" s="112">
        <v>2.4</v>
      </c>
      <c r="D2686" s="112">
        <v>2.2999999999999998</v>
      </c>
      <c r="E2686" s="112">
        <v>1.24</v>
      </c>
    </row>
    <row r="2687" spans="1:5">
      <c r="A2687" s="108">
        <v>43025</v>
      </c>
      <c r="B2687" s="112">
        <v>1.95</v>
      </c>
      <c r="C2687" s="112">
        <v>2.4</v>
      </c>
      <c r="D2687" s="112">
        <v>2.2999999999999998</v>
      </c>
      <c r="E2687" s="112">
        <v>1.23</v>
      </c>
    </row>
    <row r="2688" spans="1:5">
      <c r="A2688" s="108">
        <v>43026</v>
      </c>
      <c r="B2688" s="112">
        <v>1.94</v>
      </c>
      <c r="C2688" s="112">
        <v>2.39</v>
      </c>
      <c r="D2688" s="112">
        <v>2.35</v>
      </c>
      <c r="E2688" s="112">
        <v>1.2</v>
      </c>
    </row>
    <row r="2689" spans="1:5">
      <c r="A2689" s="108">
        <v>43027</v>
      </c>
      <c r="B2689" s="112">
        <v>2.0099999999999998</v>
      </c>
      <c r="C2689" s="112">
        <v>2.4300000000000002</v>
      </c>
      <c r="D2689" s="112">
        <v>2.3199999999999998</v>
      </c>
      <c r="E2689" s="112">
        <v>1.46</v>
      </c>
    </row>
    <row r="2690" spans="1:5">
      <c r="A2690" s="108">
        <v>43028</v>
      </c>
      <c r="B2690" s="112">
        <v>2.09</v>
      </c>
      <c r="C2690" s="112">
        <v>2.4700000000000002</v>
      </c>
      <c r="D2690" s="112">
        <v>2.38</v>
      </c>
      <c r="E2690" s="112">
        <v>1.72</v>
      </c>
    </row>
    <row r="2691" spans="1:5">
      <c r="A2691" s="108">
        <v>43031</v>
      </c>
      <c r="B2691" s="112">
        <v>2.0299999999999998</v>
      </c>
      <c r="C2691" s="112">
        <v>2.4500000000000002</v>
      </c>
      <c r="D2691" s="112">
        <v>2.37</v>
      </c>
      <c r="E2691" s="112">
        <v>1.8</v>
      </c>
    </row>
    <row r="2692" spans="1:5">
      <c r="A2692" s="108">
        <v>43032</v>
      </c>
      <c r="B2692" s="112">
        <v>2.06</v>
      </c>
      <c r="C2692" s="112">
        <v>2.46</v>
      </c>
      <c r="D2692" s="112">
        <v>2.42</v>
      </c>
      <c r="E2692" s="112">
        <v>1.77</v>
      </c>
    </row>
    <row r="2693" spans="1:5">
      <c r="A2693" s="108">
        <v>43033</v>
      </c>
      <c r="B2693" s="112">
        <v>2.09</v>
      </c>
      <c r="C2693" s="112">
        <v>2.5</v>
      </c>
      <c r="D2693" s="112">
        <v>2.4300000000000002</v>
      </c>
      <c r="E2693" s="112">
        <v>1.77</v>
      </c>
    </row>
    <row r="2694" spans="1:5">
      <c r="A2694" s="108">
        <v>43034</v>
      </c>
      <c r="B2694" s="112">
        <v>2.1800000000000002</v>
      </c>
      <c r="C2694" s="112">
        <v>2.54</v>
      </c>
      <c r="D2694" s="112">
        <v>2.46</v>
      </c>
      <c r="E2694" s="112">
        <v>1.99</v>
      </c>
    </row>
    <row r="2695" spans="1:5">
      <c r="A2695" s="108">
        <v>43035</v>
      </c>
      <c r="B2695" s="112">
        <v>2.16</v>
      </c>
      <c r="C2695" s="112">
        <v>2.54</v>
      </c>
      <c r="D2695" s="112">
        <v>2.41</v>
      </c>
      <c r="E2695" s="112">
        <v>1.94</v>
      </c>
    </row>
    <row r="2696" spans="1:5">
      <c r="A2696" s="108">
        <v>43038</v>
      </c>
      <c r="B2696" s="112">
        <v>2.14</v>
      </c>
      <c r="C2696" s="112">
        <v>2.52</v>
      </c>
      <c r="D2696" s="112">
        <v>2.37</v>
      </c>
      <c r="E2696" s="112">
        <v>1.91</v>
      </c>
    </row>
    <row r="2697" spans="1:5">
      <c r="A2697" s="108">
        <v>43039</v>
      </c>
      <c r="B2697" s="112">
        <v>2.16</v>
      </c>
      <c r="C2697" s="112">
        <v>2.57</v>
      </c>
      <c r="D2697" s="112">
        <v>2.38</v>
      </c>
      <c r="E2697" s="112">
        <v>1.87</v>
      </c>
    </row>
    <row r="2698" spans="1:5">
      <c r="A2698" s="108">
        <v>43040</v>
      </c>
      <c r="B2698" s="112">
        <v>2.14</v>
      </c>
      <c r="C2698" s="112">
        <v>2.5499999999999998</v>
      </c>
      <c r="D2698" s="112">
        <v>2.37</v>
      </c>
      <c r="E2698" s="112">
        <v>1.84</v>
      </c>
    </row>
    <row r="2699" spans="1:5">
      <c r="A2699" s="108">
        <v>43041</v>
      </c>
      <c r="B2699" s="112">
        <v>2.13</v>
      </c>
      <c r="C2699" s="112">
        <v>2.5299999999999998</v>
      </c>
      <c r="D2699" s="112">
        <v>2.35</v>
      </c>
      <c r="E2699" s="112">
        <v>1.79</v>
      </c>
    </row>
    <row r="2700" spans="1:5">
      <c r="A2700" s="108">
        <v>43042</v>
      </c>
      <c r="B2700" s="112">
        <v>2.13</v>
      </c>
      <c r="C2700" s="112">
        <v>2.5299999999999998</v>
      </c>
      <c r="D2700" s="112">
        <v>2.33</v>
      </c>
      <c r="E2700" s="112">
        <v>1.74</v>
      </c>
    </row>
    <row r="2701" spans="1:5">
      <c r="A2701" s="108">
        <v>43045</v>
      </c>
      <c r="B2701" s="112">
        <v>2.15</v>
      </c>
      <c r="C2701" s="112">
        <v>2.5499999999999998</v>
      </c>
      <c r="D2701" s="112">
        <v>2.3199999999999998</v>
      </c>
      <c r="E2701" s="112">
        <v>1.7</v>
      </c>
    </row>
    <row r="2702" spans="1:5">
      <c r="A2702" s="108">
        <v>43046</v>
      </c>
      <c r="B2702" s="112">
        <v>2.13</v>
      </c>
      <c r="C2702" s="112">
        <v>2.54</v>
      </c>
      <c r="D2702" s="112">
        <v>2.31</v>
      </c>
      <c r="E2702" s="112">
        <v>1.66</v>
      </c>
    </row>
    <row r="2703" spans="1:5">
      <c r="A2703" s="108">
        <v>43047</v>
      </c>
      <c r="B2703" s="112">
        <v>2.15</v>
      </c>
      <c r="C2703" s="112">
        <v>2.54</v>
      </c>
      <c r="D2703" s="112">
        <v>2.33</v>
      </c>
      <c r="E2703" s="112">
        <v>1.62</v>
      </c>
    </row>
    <row r="2704" spans="1:5">
      <c r="A2704" s="108">
        <v>43048</v>
      </c>
      <c r="B2704" s="112">
        <v>2.15</v>
      </c>
      <c r="C2704" s="112">
        <v>2.54</v>
      </c>
      <c r="D2704" s="112">
        <v>2.34</v>
      </c>
      <c r="E2704" s="112">
        <v>1.57</v>
      </c>
    </row>
    <row r="2705" spans="1:5">
      <c r="A2705" s="108">
        <v>43049</v>
      </c>
      <c r="B2705" s="112">
        <v>2.16</v>
      </c>
      <c r="C2705" s="112">
        <v>2.56</v>
      </c>
      <c r="D2705" s="112">
        <v>2.4</v>
      </c>
      <c r="E2705" s="112">
        <v>1.53</v>
      </c>
    </row>
    <row r="2706" spans="1:5">
      <c r="A2706" s="108">
        <v>43052</v>
      </c>
      <c r="B2706" s="112">
        <v>2.1800000000000002</v>
      </c>
      <c r="C2706" s="112">
        <v>2.58</v>
      </c>
      <c r="D2706" s="112">
        <v>2.41</v>
      </c>
      <c r="E2706" s="112">
        <v>1.51</v>
      </c>
    </row>
    <row r="2707" spans="1:5">
      <c r="A2707" s="108">
        <v>43053</v>
      </c>
      <c r="B2707" s="112">
        <v>2.21</v>
      </c>
      <c r="C2707" s="112">
        <v>2.61</v>
      </c>
      <c r="D2707" s="112">
        <v>2.37</v>
      </c>
      <c r="E2707" s="112">
        <v>1.5</v>
      </c>
    </row>
    <row r="2708" spans="1:5">
      <c r="A2708" s="108">
        <v>43054</v>
      </c>
      <c r="B2708" s="112">
        <v>2.1800000000000002</v>
      </c>
      <c r="C2708" s="112">
        <v>2.57</v>
      </c>
      <c r="D2708" s="112">
        <v>2.3199999999999998</v>
      </c>
      <c r="E2708" s="112">
        <v>1.5</v>
      </c>
    </row>
    <row r="2709" spans="1:5">
      <c r="A2709" s="108">
        <v>43055</v>
      </c>
      <c r="B2709" s="112">
        <v>2.17</v>
      </c>
      <c r="C2709" s="112">
        <v>2.56</v>
      </c>
      <c r="D2709" s="112">
        <v>2.38</v>
      </c>
      <c r="E2709" s="112">
        <v>1.46</v>
      </c>
    </row>
    <row r="2710" spans="1:5">
      <c r="A2710" s="108">
        <v>43056</v>
      </c>
      <c r="B2710" s="112">
        <v>2.17</v>
      </c>
      <c r="C2710" s="112">
        <v>2.57</v>
      </c>
      <c r="D2710" s="112">
        <v>2.34</v>
      </c>
      <c r="E2710" s="112">
        <v>1.41</v>
      </c>
    </row>
    <row r="2711" spans="1:5">
      <c r="A2711" s="108">
        <v>43059</v>
      </c>
      <c r="B2711" s="112">
        <v>2.16</v>
      </c>
      <c r="C2711" s="112">
        <v>2.5499999999999998</v>
      </c>
      <c r="D2711" s="112">
        <v>2.37</v>
      </c>
      <c r="E2711" s="112">
        <v>1.39</v>
      </c>
    </row>
    <row r="2712" spans="1:5">
      <c r="A2712" s="108">
        <v>43060</v>
      </c>
      <c r="B2712" s="112">
        <v>2.16</v>
      </c>
      <c r="C2712" s="112">
        <v>2.54</v>
      </c>
      <c r="D2712" s="112">
        <v>2.36</v>
      </c>
      <c r="E2712" s="112">
        <v>1.34</v>
      </c>
    </row>
    <row r="2713" spans="1:5">
      <c r="A2713" s="108">
        <v>43061</v>
      </c>
      <c r="B2713" s="112">
        <v>2.17</v>
      </c>
      <c r="C2713" s="112">
        <v>2.54</v>
      </c>
      <c r="D2713" s="112">
        <v>2.3199999999999998</v>
      </c>
      <c r="E2713" s="112">
        <v>1.31</v>
      </c>
    </row>
    <row r="2714" spans="1:5">
      <c r="A2714" s="108">
        <v>43062</v>
      </c>
      <c r="B2714" s="112">
        <v>2.13</v>
      </c>
      <c r="C2714" s="112">
        <v>2.52</v>
      </c>
      <c r="D2714" s="112">
        <v>2.3199999999999998</v>
      </c>
      <c r="E2714" s="112">
        <v>1.34</v>
      </c>
    </row>
    <row r="2715" spans="1:5">
      <c r="A2715" s="108">
        <v>43063</v>
      </c>
      <c r="B2715" s="112">
        <v>2.17</v>
      </c>
      <c r="C2715" s="112">
        <v>2.54</v>
      </c>
      <c r="D2715" s="112">
        <v>2.34</v>
      </c>
      <c r="E2715" s="112">
        <v>1.36</v>
      </c>
    </row>
    <row r="2716" spans="1:5">
      <c r="A2716" s="108">
        <v>43066</v>
      </c>
      <c r="B2716" s="112">
        <v>2.15</v>
      </c>
      <c r="C2716" s="112">
        <v>2.5299999999999998</v>
      </c>
      <c r="D2716" s="112">
        <v>2.33</v>
      </c>
      <c r="E2716" s="112">
        <v>1.33</v>
      </c>
    </row>
    <row r="2717" spans="1:5">
      <c r="A2717" s="108">
        <v>43067</v>
      </c>
      <c r="B2717" s="112">
        <v>2.12</v>
      </c>
      <c r="C2717" s="112">
        <v>2.48</v>
      </c>
      <c r="D2717" s="112">
        <v>2.33</v>
      </c>
      <c r="E2717" s="112">
        <v>1.35</v>
      </c>
    </row>
    <row r="2718" spans="1:5">
      <c r="A2718" s="108">
        <v>43068</v>
      </c>
      <c r="B2718" s="112">
        <v>2.11</v>
      </c>
      <c r="C2718" s="112">
        <v>2.48</v>
      </c>
      <c r="D2718" s="112">
        <v>2.39</v>
      </c>
      <c r="E2718" s="112">
        <v>1.31</v>
      </c>
    </row>
    <row r="2719" spans="1:5">
      <c r="A2719" s="108">
        <v>43069</v>
      </c>
      <c r="B2719" s="112">
        <v>2.08</v>
      </c>
      <c r="C2719" s="112">
        <v>2.48</v>
      </c>
      <c r="D2719" s="112">
        <v>2.41</v>
      </c>
      <c r="E2719" s="112">
        <v>1.34</v>
      </c>
    </row>
    <row r="2720" spans="1:5">
      <c r="A2720" s="108">
        <v>43070</v>
      </c>
      <c r="B2720" s="112">
        <v>2.08</v>
      </c>
      <c r="C2720" s="112">
        <v>2.4900000000000002</v>
      </c>
      <c r="D2720" s="112">
        <v>2.36</v>
      </c>
      <c r="E2720" s="112">
        <v>1.3</v>
      </c>
    </row>
    <row r="2721" spans="1:5">
      <c r="A2721" s="108">
        <v>43073</v>
      </c>
      <c r="B2721" s="112">
        <v>2.08</v>
      </c>
      <c r="C2721" s="112">
        <v>2.4900000000000002</v>
      </c>
      <c r="D2721" s="112">
        <v>2.37</v>
      </c>
      <c r="E2721" s="112">
        <v>1.26</v>
      </c>
    </row>
    <row r="2722" spans="1:5">
      <c r="A2722" s="108">
        <v>43074</v>
      </c>
      <c r="B2722" s="112">
        <v>2.11</v>
      </c>
      <c r="C2722" s="112">
        <v>2.5</v>
      </c>
      <c r="D2722" s="112">
        <v>2.35</v>
      </c>
      <c r="E2722" s="112">
        <v>1.27</v>
      </c>
    </row>
    <row r="2723" spans="1:5">
      <c r="A2723" s="108">
        <v>43075</v>
      </c>
      <c r="B2723" s="112">
        <v>2.08</v>
      </c>
      <c r="C2723" s="112">
        <v>2.4700000000000002</v>
      </c>
      <c r="D2723" s="112">
        <v>2.34</v>
      </c>
      <c r="E2723" s="112">
        <v>1.27</v>
      </c>
    </row>
    <row r="2724" spans="1:5">
      <c r="A2724" s="108">
        <v>43076</v>
      </c>
      <c r="B2724" s="112">
        <v>2.09</v>
      </c>
      <c r="C2724" s="112">
        <v>2.48</v>
      </c>
      <c r="D2724" s="112">
        <v>2.36</v>
      </c>
      <c r="E2724" s="112">
        <v>1.24</v>
      </c>
    </row>
    <row r="2725" spans="1:5">
      <c r="A2725" s="108">
        <v>43077</v>
      </c>
      <c r="B2725" s="112">
        <v>2.09</v>
      </c>
      <c r="C2725" s="112">
        <v>2.4900000000000002</v>
      </c>
      <c r="D2725" s="112">
        <v>2.38</v>
      </c>
      <c r="E2725" s="112">
        <v>1.2</v>
      </c>
    </row>
    <row r="2726" spans="1:5">
      <c r="A2726" s="108">
        <v>43080</v>
      </c>
      <c r="B2726" s="112">
        <v>2.09</v>
      </c>
      <c r="C2726" s="112">
        <v>2.48</v>
      </c>
      <c r="D2726" s="112">
        <v>2.39</v>
      </c>
      <c r="E2726" s="112">
        <v>1.17</v>
      </c>
    </row>
    <row r="2727" spans="1:5">
      <c r="A2727" s="108">
        <v>43081</v>
      </c>
      <c r="B2727" s="112">
        <v>2.08</v>
      </c>
      <c r="C2727" s="112">
        <v>2.46</v>
      </c>
      <c r="D2727" s="112">
        <v>2.4</v>
      </c>
      <c r="E2727" s="112">
        <v>1.1399999999999999</v>
      </c>
    </row>
    <row r="2728" spans="1:5">
      <c r="A2728" s="108">
        <v>43082</v>
      </c>
      <c r="B2728" s="112">
        <v>2.08</v>
      </c>
      <c r="C2728" s="112">
        <v>2.4500000000000002</v>
      </c>
      <c r="D2728" s="112">
        <v>2.34</v>
      </c>
      <c r="E2728" s="112">
        <v>1.1000000000000001</v>
      </c>
    </row>
    <row r="2729" spans="1:5">
      <c r="A2729" s="108">
        <v>43083</v>
      </c>
      <c r="B2729" s="112">
        <v>2.08</v>
      </c>
      <c r="C2729" s="112">
        <v>2.4500000000000002</v>
      </c>
      <c r="D2729" s="112">
        <v>2.35</v>
      </c>
      <c r="E2729" s="112">
        <v>1.07</v>
      </c>
    </row>
    <row r="2730" spans="1:5">
      <c r="A2730" s="108">
        <v>43084</v>
      </c>
      <c r="B2730" s="112">
        <v>2.08</v>
      </c>
      <c r="C2730" s="112">
        <v>2.4300000000000002</v>
      </c>
      <c r="D2730" s="112">
        <v>2.35</v>
      </c>
      <c r="E2730" s="112">
        <v>1.04</v>
      </c>
    </row>
    <row r="2731" spans="1:5">
      <c r="A2731" s="108">
        <v>43087</v>
      </c>
      <c r="B2731" s="112">
        <v>2.09</v>
      </c>
      <c r="C2731" s="112">
        <v>2.4300000000000002</v>
      </c>
      <c r="D2731" s="112">
        <v>2.39</v>
      </c>
      <c r="E2731" s="112">
        <v>1.02</v>
      </c>
    </row>
    <row r="2732" spans="1:5">
      <c r="A2732" s="108">
        <v>43088</v>
      </c>
      <c r="B2732" s="112">
        <v>2.1</v>
      </c>
      <c r="C2732" s="112">
        <v>2.4500000000000002</v>
      </c>
      <c r="D2732" s="112">
        <v>2.46</v>
      </c>
      <c r="E2732" s="112">
        <v>0.99</v>
      </c>
    </row>
    <row r="2733" spans="1:5">
      <c r="A2733" s="108">
        <v>43089</v>
      </c>
      <c r="B2733" s="112">
        <v>2.09</v>
      </c>
      <c r="C2733" s="112">
        <v>2.4700000000000002</v>
      </c>
      <c r="D2733" s="112">
        <v>2.5</v>
      </c>
      <c r="E2733" s="112">
        <v>0.97</v>
      </c>
    </row>
    <row r="2734" spans="1:5">
      <c r="A2734" s="108">
        <v>43090</v>
      </c>
      <c r="B2734" s="112">
        <v>2.09</v>
      </c>
      <c r="C2734" s="112">
        <v>2.48</v>
      </c>
      <c r="D2734" s="112">
        <v>2.48</v>
      </c>
      <c r="E2734" s="112">
        <v>0.94</v>
      </c>
    </row>
    <row r="2735" spans="1:5">
      <c r="A2735" s="108">
        <v>43091</v>
      </c>
      <c r="B2735" s="112">
        <v>2.13</v>
      </c>
      <c r="C2735" s="112">
        <v>2.5</v>
      </c>
      <c r="D2735" s="112">
        <v>2.48</v>
      </c>
      <c r="E2735" s="112">
        <v>1.01</v>
      </c>
    </row>
    <row r="2736" spans="1:5">
      <c r="A2736" s="108">
        <v>43095</v>
      </c>
      <c r="B2736" s="112">
        <v>2.13</v>
      </c>
      <c r="C2736" s="112">
        <v>2.4900000000000002</v>
      </c>
      <c r="D2736" s="112">
        <v>2.48</v>
      </c>
      <c r="E2736" s="112">
        <v>0.98</v>
      </c>
    </row>
    <row r="2737" spans="1:5">
      <c r="A2737" s="108">
        <v>43096</v>
      </c>
      <c r="B2737" s="112">
        <v>2.15</v>
      </c>
      <c r="C2737" s="112">
        <v>2.5</v>
      </c>
      <c r="D2737" s="112">
        <v>2.41</v>
      </c>
      <c r="E2737" s="112">
        <v>0.98</v>
      </c>
    </row>
    <row r="2738" spans="1:5">
      <c r="A2738" s="108">
        <v>43097</v>
      </c>
      <c r="B2738" s="112">
        <v>2.13</v>
      </c>
      <c r="C2738" s="112">
        <v>2.4700000000000002</v>
      </c>
      <c r="D2738" s="112">
        <v>2.4300000000000002</v>
      </c>
      <c r="E2738" s="112">
        <v>0.96</v>
      </c>
    </row>
    <row r="2739" spans="1:5">
      <c r="A2739" s="108">
        <v>43098</v>
      </c>
      <c r="B2739" s="112">
        <v>2.14</v>
      </c>
      <c r="C2739" s="112">
        <v>2.4700000000000002</v>
      </c>
      <c r="D2739" s="112">
        <v>2.41</v>
      </c>
      <c r="E2739" s="112">
        <v>0.94</v>
      </c>
    </row>
    <row r="2740" spans="1:5">
      <c r="A2740" s="108">
        <v>43102</v>
      </c>
      <c r="B2740" s="112">
        <v>2.12</v>
      </c>
      <c r="C2740" s="112">
        <v>2.4900000000000002</v>
      </c>
      <c r="D2740" s="112">
        <v>2.46</v>
      </c>
      <c r="E2740" s="112">
        <v>0.93</v>
      </c>
    </row>
    <row r="2741" spans="1:5">
      <c r="A2741" s="108">
        <v>43103</v>
      </c>
      <c r="B2741" s="112">
        <v>2.13</v>
      </c>
      <c r="C2741" s="112">
        <v>2.5099999999999998</v>
      </c>
      <c r="D2741" s="112">
        <v>2.4500000000000002</v>
      </c>
      <c r="E2741" s="112">
        <v>0.9</v>
      </c>
    </row>
    <row r="2742" spans="1:5">
      <c r="A2742" s="108">
        <v>43104</v>
      </c>
      <c r="B2742" s="112">
        <v>2.14</v>
      </c>
      <c r="C2742" s="112">
        <v>2.52</v>
      </c>
      <c r="D2742" s="112">
        <v>2.4500000000000002</v>
      </c>
      <c r="E2742" s="112">
        <v>0.89</v>
      </c>
    </row>
    <row r="2743" spans="1:5">
      <c r="A2743" s="108">
        <v>43105</v>
      </c>
      <c r="B2743" s="112">
        <v>2.1</v>
      </c>
      <c r="C2743" s="112">
        <v>2.52</v>
      </c>
      <c r="D2743" s="112">
        <v>2.48</v>
      </c>
      <c r="E2743" s="112">
        <v>1</v>
      </c>
    </row>
    <row r="2744" spans="1:5">
      <c r="A2744" s="108">
        <v>43108</v>
      </c>
      <c r="B2744" s="112">
        <v>2.14</v>
      </c>
      <c r="C2744" s="112">
        <v>2.54</v>
      </c>
      <c r="D2744" s="112">
        <v>2.48</v>
      </c>
      <c r="E2744" s="112">
        <v>1.05</v>
      </c>
    </row>
    <row r="2745" spans="1:5">
      <c r="A2745" s="108">
        <v>43109</v>
      </c>
      <c r="B2745" s="112">
        <v>2.15</v>
      </c>
      <c r="C2745" s="112">
        <v>2.57</v>
      </c>
      <c r="D2745" s="112">
        <v>2.5499999999999998</v>
      </c>
      <c r="E2745" s="112">
        <v>1.03</v>
      </c>
    </row>
    <row r="2746" spans="1:5">
      <c r="A2746" s="108">
        <v>43110</v>
      </c>
      <c r="B2746" s="112">
        <v>2.17</v>
      </c>
      <c r="C2746" s="112">
        <v>2.64</v>
      </c>
      <c r="D2746" s="112">
        <v>2.56</v>
      </c>
      <c r="E2746" s="112">
        <v>1.03</v>
      </c>
    </row>
    <row r="2747" spans="1:5">
      <c r="A2747" s="108">
        <v>43111</v>
      </c>
      <c r="B2747" s="112">
        <v>2.15</v>
      </c>
      <c r="C2747" s="112">
        <v>2.59</v>
      </c>
      <c r="D2747" s="112">
        <v>2.54</v>
      </c>
      <c r="E2747" s="112">
        <v>1.03</v>
      </c>
    </row>
    <row r="2748" spans="1:5">
      <c r="A2748" s="108">
        <v>43112</v>
      </c>
      <c r="B2748" s="112">
        <v>2.17</v>
      </c>
      <c r="C2748" s="112">
        <v>2.62</v>
      </c>
      <c r="D2748" s="112">
        <v>2.5499999999999998</v>
      </c>
      <c r="E2748" s="112">
        <v>1.03</v>
      </c>
    </row>
    <row r="2749" spans="1:5">
      <c r="A2749" s="108">
        <v>43115</v>
      </c>
      <c r="B2749" s="112">
        <v>2.2200000000000002</v>
      </c>
      <c r="C2749" s="112">
        <v>2.66</v>
      </c>
      <c r="D2749" s="112">
        <v>2.5499999999999998</v>
      </c>
      <c r="E2749" s="112">
        <v>1.1399999999999999</v>
      </c>
    </row>
    <row r="2750" spans="1:5">
      <c r="A2750" s="108">
        <v>43116</v>
      </c>
      <c r="B2750" s="112">
        <v>2.23</v>
      </c>
      <c r="C2750" s="112">
        <v>2.64</v>
      </c>
      <c r="D2750" s="112">
        <v>2.54</v>
      </c>
      <c r="E2750" s="112">
        <v>1.1000000000000001</v>
      </c>
    </row>
    <row r="2751" spans="1:5">
      <c r="A2751" s="108">
        <v>43117</v>
      </c>
      <c r="B2751" s="112">
        <v>2.23</v>
      </c>
      <c r="C2751" s="112">
        <v>2.64</v>
      </c>
      <c r="D2751" s="112">
        <v>2.59</v>
      </c>
      <c r="E2751" s="112">
        <v>1.07</v>
      </c>
    </row>
    <row r="2752" spans="1:5">
      <c r="A2752" s="108">
        <v>43118</v>
      </c>
      <c r="B2752" s="112">
        <v>2.17</v>
      </c>
      <c r="C2752" s="112">
        <v>2.62</v>
      </c>
      <c r="D2752" s="112">
        <v>2.63</v>
      </c>
      <c r="E2752" s="112">
        <v>1.2</v>
      </c>
    </row>
    <row r="2753" spans="1:5">
      <c r="A2753" s="108">
        <v>43119</v>
      </c>
      <c r="B2753" s="112">
        <v>2.17</v>
      </c>
      <c r="C2753" s="112">
        <v>2.64</v>
      </c>
      <c r="D2753" s="112">
        <v>2.66</v>
      </c>
      <c r="E2753" s="112">
        <v>1.17</v>
      </c>
    </row>
    <row r="2754" spans="1:5">
      <c r="A2754" s="108">
        <v>43122</v>
      </c>
      <c r="B2754" s="112">
        <v>2.2000000000000002</v>
      </c>
      <c r="C2754" s="112">
        <v>2.65</v>
      </c>
      <c r="D2754" s="112">
        <v>2.65</v>
      </c>
      <c r="E2754" s="112">
        <v>1.19</v>
      </c>
    </row>
    <row r="2755" spans="1:5">
      <c r="A2755" s="108">
        <v>43123</v>
      </c>
      <c r="B2755" s="112">
        <v>2.19</v>
      </c>
      <c r="C2755" s="112">
        <v>2.65</v>
      </c>
      <c r="D2755" s="112">
        <v>2.61</v>
      </c>
      <c r="E2755" s="112">
        <v>1.1599999999999999</v>
      </c>
    </row>
    <row r="2756" spans="1:5">
      <c r="A2756" s="108">
        <v>43124</v>
      </c>
      <c r="B2756" s="112">
        <v>2.2000000000000002</v>
      </c>
      <c r="C2756" s="112">
        <v>2.64</v>
      </c>
      <c r="D2756" s="112">
        <v>2.65</v>
      </c>
      <c r="E2756" s="112">
        <v>1.1299999999999999</v>
      </c>
    </row>
    <row r="2757" spans="1:5">
      <c r="A2757" s="108">
        <v>43125</v>
      </c>
      <c r="B2757" s="112">
        <v>2.2200000000000002</v>
      </c>
      <c r="C2757" s="112">
        <v>2.66</v>
      </c>
      <c r="D2757" s="112">
        <v>2.62</v>
      </c>
      <c r="E2757" s="112">
        <v>1.1100000000000001</v>
      </c>
    </row>
    <row r="2758" spans="1:5">
      <c r="A2758" s="108">
        <v>43126</v>
      </c>
      <c r="B2758" s="112">
        <v>2.2200000000000002</v>
      </c>
      <c r="C2758" s="112">
        <v>2.68</v>
      </c>
      <c r="D2758" s="112">
        <v>2.66</v>
      </c>
      <c r="E2758" s="112">
        <v>1.08</v>
      </c>
    </row>
    <row r="2759" spans="1:5">
      <c r="A2759" s="108">
        <v>43129</v>
      </c>
      <c r="B2759" s="112">
        <v>2.2799999999999998</v>
      </c>
      <c r="C2759" s="112">
        <v>2.74</v>
      </c>
      <c r="D2759" s="112">
        <v>2.69</v>
      </c>
      <c r="E2759" s="112">
        <v>1.23</v>
      </c>
    </row>
    <row r="2760" spans="1:5">
      <c r="A2760" s="108">
        <v>43130</v>
      </c>
      <c r="B2760" s="112">
        <v>2.2999999999999998</v>
      </c>
      <c r="C2760" s="112">
        <v>2.78</v>
      </c>
      <c r="D2760" s="112">
        <v>2.72</v>
      </c>
      <c r="E2760" s="112">
        <v>1.22</v>
      </c>
    </row>
    <row r="2761" spans="1:5">
      <c r="A2761" s="108">
        <v>43131</v>
      </c>
      <c r="B2761" s="112">
        <v>2.27</v>
      </c>
      <c r="C2761" s="112">
        <v>2.77</v>
      </c>
      <c r="D2761" s="112">
        <v>2.71</v>
      </c>
      <c r="E2761" s="112">
        <v>1.22</v>
      </c>
    </row>
    <row r="2762" spans="1:5">
      <c r="A2762" s="108">
        <v>43132</v>
      </c>
      <c r="B2762" s="112">
        <v>2.25</v>
      </c>
      <c r="C2762" s="112">
        <v>2.76</v>
      </c>
      <c r="D2762" s="112">
        <v>2.79</v>
      </c>
      <c r="E2762" s="112">
        <v>1.21</v>
      </c>
    </row>
    <row r="2763" spans="1:5">
      <c r="A2763" s="108">
        <v>43133</v>
      </c>
      <c r="B2763" s="112">
        <v>2.25</v>
      </c>
      <c r="C2763" s="112">
        <v>2.76</v>
      </c>
      <c r="D2763" s="112">
        <v>2.84</v>
      </c>
      <c r="E2763" s="112">
        <v>1.18</v>
      </c>
    </row>
    <row r="2764" spans="1:5">
      <c r="A2764" s="108">
        <v>43136</v>
      </c>
      <c r="B2764" s="112">
        <v>2.29</v>
      </c>
      <c r="C2764" s="112">
        <v>2.8</v>
      </c>
      <c r="D2764" s="112">
        <v>2.71</v>
      </c>
      <c r="E2764" s="112">
        <v>1.21</v>
      </c>
    </row>
    <row r="2765" spans="1:5">
      <c r="A2765" s="108">
        <v>43137</v>
      </c>
      <c r="B2765" s="112">
        <v>2.25</v>
      </c>
      <c r="C2765" s="112">
        <v>2.75</v>
      </c>
      <c r="D2765" s="112">
        <v>2.8</v>
      </c>
      <c r="E2765" s="112">
        <v>1.23</v>
      </c>
    </row>
    <row r="2766" spans="1:5">
      <c r="A2766" s="108">
        <v>43138</v>
      </c>
      <c r="B2766" s="112">
        <v>2.25</v>
      </c>
      <c r="C2766" s="112">
        <v>2.72</v>
      </c>
      <c r="D2766" s="112">
        <v>2.84</v>
      </c>
      <c r="E2766" s="112">
        <v>1.19</v>
      </c>
    </row>
    <row r="2767" spans="1:5">
      <c r="A2767" s="108">
        <v>43139</v>
      </c>
      <c r="B2767" s="112">
        <v>2.27</v>
      </c>
      <c r="C2767" s="112">
        <v>2.74</v>
      </c>
      <c r="D2767" s="112">
        <v>2.82</v>
      </c>
      <c r="E2767" s="112">
        <v>1.19</v>
      </c>
    </row>
    <row r="2768" spans="1:5">
      <c r="A2768" s="108">
        <v>43140</v>
      </c>
      <c r="B2768" s="112">
        <v>2.2799999999999998</v>
      </c>
      <c r="C2768" s="112">
        <v>2.76</v>
      </c>
      <c r="D2768" s="112">
        <v>2.85</v>
      </c>
      <c r="E2768" s="112">
        <v>1.1499999999999999</v>
      </c>
    </row>
    <row r="2769" spans="1:5">
      <c r="A2769" s="108">
        <v>43143</v>
      </c>
      <c r="B2769" s="112">
        <v>2.2999999999999998</v>
      </c>
      <c r="C2769" s="112">
        <v>2.81</v>
      </c>
      <c r="D2769" s="112">
        <v>2.86</v>
      </c>
      <c r="E2769" s="112">
        <v>1.1499999999999999</v>
      </c>
    </row>
    <row r="2770" spans="1:5">
      <c r="A2770" s="108">
        <v>43144</v>
      </c>
      <c r="B2770" s="112">
        <v>2.2799999999999998</v>
      </c>
      <c r="C2770" s="112">
        <v>2.78</v>
      </c>
      <c r="D2770" s="112">
        <v>2.83</v>
      </c>
      <c r="E2770" s="112">
        <v>1.1399999999999999</v>
      </c>
    </row>
    <row r="2771" spans="1:5">
      <c r="A2771" s="108">
        <v>43145</v>
      </c>
      <c r="B2771" s="112">
        <v>2.27</v>
      </c>
      <c r="C2771" s="112">
        <v>2.76</v>
      </c>
      <c r="D2771" s="112">
        <v>2.9</v>
      </c>
      <c r="E2771" s="112">
        <v>1.1100000000000001</v>
      </c>
    </row>
    <row r="2772" spans="1:5">
      <c r="A2772" s="108">
        <v>43150</v>
      </c>
      <c r="B2772" s="112">
        <v>2.2999999999999998</v>
      </c>
      <c r="C2772" s="112">
        <v>2.8</v>
      </c>
      <c r="D2772" s="112">
        <v>2.87</v>
      </c>
      <c r="E2772" s="112">
        <v>1.1499999999999999</v>
      </c>
    </row>
    <row r="2773" spans="1:5">
      <c r="A2773" s="108">
        <v>43151</v>
      </c>
      <c r="B2773" s="112">
        <v>2.3199999999999998</v>
      </c>
      <c r="C2773" s="112">
        <v>2.81</v>
      </c>
      <c r="D2773" s="112">
        <v>2.89</v>
      </c>
      <c r="E2773" s="112">
        <v>1.1299999999999999</v>
      </c>
    </row>
    <row r="2774" spans="1:5">
      <c r="A2774" s="108">
        <v>43152</v>
      </c>
      <c r="B2774" s="112">
        <v>2.31</v>
      </c>
      <c r="C2774" s="112">
        <v>2.8</v>
      </c>
      <c r="D2774" s="112">
        <v>2.95</v>
      </c>
      <c r="E2774" s="112">
        <v>1.1000000000000001</v>
      </c>
    </row>
    <row r="2775" spans="1:5">
      <c r="A2775" s="108">
        <v>43153</v>
      </c>
      <c r="B2775" s="112">
        <v>2.2999999999999998</v>
      </c>
      <c r="C2775" s="112">
        <v>2.8</v>
      </c>
      <c r="D2775" s="112">
        <v>2.92</v>
      </c>
      <c r="E2775" s="112">
        <v>1.06</v>
      </c>
    </row>
    <row r="2776" spans="1:5">
      <c r="A2776" s="108">
        <v>43154</v>
      </c>
      <c r="B2776" s="112">
        <v>2.29</v>
      </c>
      <c r="C2776" s="112">
        <v>2.79</v>
      </c>
      <c r="D2776" s="112">
        <v>2.87</v>
      </c>
      <c r="E2776" s="112">
        <v>1.05</v>
      </c>
    </row>
    <row r="2777" spans="1:5">
      <c r="A2777" s="108">
        <v>43157</v>
      </c>
      <c r="B2777" s="112">
        <v>2.2599999999999998</v>
      </c>
      <c r="C2777" s="112">
        <v>2.76</v>
      </c>
      <c r="D2777" s="112">
        <v>2.86</v>
      </c>
      <c r="E2777" s="112">
        <v>1.04</v>
      </c>
    </row>
    <row r="2778" spans="1:5">
      <c r="A2778" s="108">
        <v>43158</v>
      </c>
      <c r="B2778" s="112">
        <v>2.2599999999999998</v>
      </c>
      <c r="C2778" s="112">
        <v>2.73</v>
      </c>
      <c r="D2778" s="112">
        <v>2.89</v>
      </c>
      <c r="E2778" s="112">
        <v>1.01</v>
      </c>
    </row>
    <row r="2779" spans="1:5">
      <c r="A2779" s="108">
        <v>43159</v>
      </c>
      <c r="B2779" s="112">
        <v>2.27</v>
      </c>
      <c r="C2779" s="112">
        <v>2.74</v>
      </c>
      <c r="D2779" s="112">
        <v>2.86</v>
      </c>
      <c r="E2779" s="112">
        <v>0.99</v>
      </c>
    </row>
    <row r="2780" spans="1:5">
      <c r="A2780" s="108">
        <v>43161</v>
      </c>
      <c r="B2780" s="112">
        <v>2.29</v>
      </c>
      <c r="C2780" s="112">
        <v>2.74</v>
      </c>
      <c r="D2780" s="112">
        <v>2.86</v>
      </c>
      <c r="E2780" s="112">
        <v>0.99</v>
      </c>
    </row>
    <row r="2781" spans="1:5">
      <c r="A2781" s="108">
        <v>43164</v>
      </c>
      <c r="B2781" s="112">
        <v>2.31</v>
      </c>
      <c r="C2781" s="112">
        <v>2.74</v>
      </c>
      <c r="D2781" s="112">
        <v>2.88</v>
      </c>
      <c r="E2781" s="112">
        <v>0.99</v>
      </c>
    </row>
    <row r="2782" spans="1:5">
      <c r="A2782" s="108">
        <v>43165</v>
      </c>
      <c r="B2782" s="112">
        <v>2.31</v>
      </c>
      <c r="C2782" s="112">
        <v>2.76</v>
      </c>
      <c r="D2782" s="112">
        <v>2.89</v>
      </c>
      <c r="E2782" s="112">
        <v>0.96</v>
      </c>
    </row>
    <row r="2783" spans="1:5">
      <c r="A2783" s="108">
        <v>43166</v>
      </c>
      <c r="B2783" s="112">
        <v>2.2999999999999998</v>
      </c>
      <c r="C2783" s="112">
        <v>2.73</v>
      </c>
      <c r="D2783" s="112">
        <v>2.88</v>
      </c>
      <c r="E2783" s="112">
        <v>0.94</v>
      </c>
    </row>
    <row r="2784" spans="1:5">
      <c r="A2784" s="108">
        <v>43167</v>
      </c>
      <c r="B2784" s="112">
        <v>2.29</v>
      </c>
      <c r="C2784" s="112">
        <v>2.73</v>
      </c>
      <c r="D2784" s="112">
        <v>2.86</v>
      </c>
      <c r="E2784" s="112">
        <v>0.92</v>
      </c>
    </row>
    <row r="2785" spans="1:5">
      <c r="A2785" s="108">
        <v>43168</v>
      </c>
      <c r="B2785" s="112">
        <v>2.29</v>
      </c>
      <c r="C2785" s="112">
        <v>2.74</v>
      </c>
      <c r="D2785" s="112">
        <v>2.89</v>
      </c>
      <c r="E2785" s="112">
        <v>0.89</v>
      </c>
    </row>
    <row r="2786" spans="1:5">
      <c r="A2786" s="108">
        <v>43171</v>
      </c>
      <c r="B2786" s="112">
        <v>2.31</v>
      </c>
      <c r="C2786" s="112">
        <v>2.76</v>
      </c>
      <c r="D2786" s="112">
        <v>2.87</v>
      </c>
      <c r="E2786" s="112">
        <v>0.88</v>
      </c>
    </row>
    <row r="2787" spans="1:5">
      <c r="A2787" s="108">
        <v>43172</v>
      </c>
      <c r="B2787" s="112">
        <v>2.2999999999999998</v>
      </c>
      <c r="C2787" s="112">
        <v>2.75</v>
      </c>
      <c r="D2787" s="112">
        <v>2.84</v>
      </c>
      <c r="E2787" s="112">
        <v>0.85</v>
      </c>
    </row>
    <row r="2788" spans="1:5">
      <c r="A2788" s="108">
        <v>43173</v>
      </c>
      <c r="B2788" s="112">
        <v>2.27</v>
      </c>
      <c r="C2788" s="112">
        <v>2.71</v>
      </c>
      <c r="D2788" s="112">
        <v>2.82</v>
      </c>
      <c r="E2788" s="112">
        <v>0.87</v>
      </c>
    </row>
    <row r="2789" spans="1:5">
      <c r="A2789" s="108">
        <v>43174</v>
      </c>
      <c r="B2789" s="112">
        <v>2.27</v>
      </c>
      <c r="C2789" s="112">
        <v>2.7</v>
      </c>
      <c r="D2789" s="112">
        <v>2.83</v>
      </c>
      <c r="E2789" s="112">
        <v>0.85</v>
      </c>
    </row>
    <row r="2790" spans="1:5">
      <c r="A2790" s="108">
        <v>43175</v>
      </c>
      <c r="B2790" s="112">
        <v>2.2799999999999998</v>
      </c>
      <c r="C2790" s="112">
        <v>2.71</v>
      </c>
      <c r="D2790" s="112">
        <v>2.84</v>
      </c>
      <c r="E2790" s="112">
        <v>0.83</v>
      </c>
    </row>
    <row r="2791" spans="1:5">
      <c r="A2791" s="108">
        <v>43178</v>
      </c>
      <c r="B2791" s="112">
        <v>2.2799999999999998</v>
      </c>
      <c r="C2791" s="112">
        <v>2.72</v>
      </c>
      <c r="D2791" s="112">
        <v>2.86</v>
      </c>
      <c r="E2791" s="112">
        <v>0.8</v>
      </c>
    </row>
    <row r="2792" spans="1:5">
      <c r="A2792" s="108">
        <v>43179</v>
      </c>
      <c r="B2792" s="112">
        <v>2.29</v>
      </c>
      <c r="C2792" s="112">
        <v>2.73</v>
      </c>
      <c r="D2792" s="112">
        <v>2.9</v>
      </c>
      <c r="E2792" s="112">
        <v>0.79</v>
      </c>
    </row>
    <row r="2793" spans="1:5">
      <c r="A2793" s="108">
        <v>43180</v>
      </c>
      <c r="B2793" s="112">
        <v>2.29</v>
      </c>
      <c r="C2793" s="112">
        <v>2.72</v>
      </c>
      <c r="D2793" s="112">
        <v>2.88</v>
      </c>
      <c r="E2793" s="112">
        <v>0.77</v>
      </c>
    </row>
    <row r="2794" spans="1:5">
      <c r="A2794" s="108">
        <v>43181</v>
      </c>
      <c r="B2794" s="112">
        <v>2.2599999999999998</v>
      </c>
      <c r="C2794" s="112">
        <v>2.69</v>
      </c>
      <c r="D2794" s="112">
        <v>2.82</v>
      </c>
      <c r="E2794" s="112">
        <v>0.83</v>
      </c>
    </row>
    <row r="2795" spans="1:5">
      <c r="A2795" s="108">
        <v>43182</v>
      </c>
      <c r="B2795" s="112">
        <v>2.2200000000000002</v>
      </c>
      <c r="C2795" s="112">
        <v>2.65</v>
      </c>
      <c r="D2795" s="112">
        <v>2.81</v>
      </c>
      <c r="E2795" s="112">
        <v>0.88</v>
      </c>
    </row>
    <row r="2796" spans="1:5">
      <c r="A2796" s="108">
        <v>43185</v>
      </c>
      <c r="B2796" s="112">
        <v>2.2400000000000002</v>
      </c>
      <c r="C2796" s="112">
        <v>2.69</v>
      </c>
      <c r="D2796" s="112">
        <v>2.85</v>
      </c>
      <c r="E2796" s="112">
        <v>0.89</v>
      </c>
    </row>
    <row r="2797" spans="1:5">
      <c r="A2797" s="108">
        <v>43186</v>
      </c>
      <c r="B2797" s="112">
        <v>2.23</v>
      </c>
      <c r="C2797" s="112">
        <v>2.68</v>
      </c>
      <c r="D2797" s="112">
        <v>2.78</v>
      </c>
      <c r="E2797" s="112">
        <v>0.87</v>
      </c>
    </row>
    <row r="2798" spans="1:5">
      <c r="A2798" s="108">
        <v>43187</v>
      </c>
      <c r="B2798" s="112">
        <v>2.2200000000000002</v>
      </c>
      <c r="C2798" s="112">
        <v>2.64</v>
      </c>
      <c r="D2798" s="112">
        <v>2.78</v>
      </c>
      <c r="E2798" s="112">
        <v>0.85</v>
      </c>
    </row>
    <row r="2799" spans="1:5">
      <c r="A2799" s="108">
        <v>43188</v>
      </c>
      <c r="B2799" s="112">
        <v>2.23</v>
      </c>
      <c r="C2799" s="112">
        <v>2.64</v>
      </c>
      <c r="D2799" s="112">
        <v>2.74</v>
      </c>
      <c r="E2799" s="112">
        <v>0.83</v>
      </c>
    </row>
    <row r="2800" spans="1:5">
      <c r="A2800" s="108">
        <v>43189</v>
      </c>
      <c r="B2800" s="112">
        <v>2.2200000000000002</v>
      </c>
      <c r="C2800" s="112">
        <v>2.62</v>
      </c>
      <c r="D2800" s="112">
        <v>2.74</v>
      </c>
      <c r="E2800" s="112">
        <v>0.81</v>
      </c>
    </row>
    <row r="2801" spans="1:5">
      <c r="A2801" s="108">
        <v>43192</v>
      </c>
      <c r="B2801" s="112">
        <v>2.23</v>
      </c>
      <c r="C2801" s="112">
        <v>2.64</v>
      </c>
      <c r="D2801" s="112">
        <v>2.73</v>
      </c>
      <c r="E2801" s="112">
        <v>0.79</v>
      </c>
    </row>
    <row r="2802" spans="1:5">
      <c r="A2802" s="108">
        <v>43193</v>
      </c>
      <c r="B2802" s="112">
        <v>2.19</v>
      </c>
      <c r="C2802" s="112">
        <v>2.63</v>
      </c>
      <c r="D2802" s="112">
        <v>2.78</v>
      </c>
      <c r="E2802" s="112">
        <v>0.85</v>
      </c>
    </row>
    <row r="2803" spans="1:5">
      <c r="A2803" s="108">
        <v>43194</v>
      </c>
      <c r="B2803" s="112">
        <v>2.17</v>
      </c>
      <c r="C2803" s="112">
        <v>2.62</v>
      </c>
      <c r="D2803" s="112">
        <v>2.8</v>
      </c>
      <c r="E2803" s="112">
        <v>0.87</v>
      </c>
    </row>
    <row r="2804" spans="1:5">
      <c r="A2804" s="108">
        <v>43195</v>
      </c>
      <c r="B2804" s="112">
        <v>2.1800000000000002</v>
      </c>
      <c r="C2804" s="112">
        <v>2.63</v>
      </c>
      <c r="D2804" s="112">
        <v>2.83</v>
      </c>
      <c r="E2804" s="112">
        <v>0.84</v>
      </c>
    </row>
    <row r="2805" spans="1:5">
      <c r="A2805" s="108">
        <v>43196</v>
      </c>
      <c r="B2805" s="112">
        <v>2.16</v>
      </c>
      <c r="C2805" s="112">
        <v>2.61</v>
      </c>
      <c r="D2805" s="112">
        <v>2.77</v>
      </c>
      <c r="E2805" s="112">
        <v>0.85</v>
      </c>
    </row>
    <row r="2806" spans="1:5">
      <c r="A2806" s="108">
        <v>43199</v>
      </c>
      <c r="B2806" s="112">
        <v>2.17</v>
      </c>
      <c r="C2806" s="112">
        <v>2.61</v>
      </c>
      <c r="D2806" s="112">
        <v>2.78</v>
      </c>
      <c r="E2806" s="112">
        <v>0.83</v>
      </c>
    </row>
    <row r="2807" spans="1:5">
      <c r="A2807" s="108">
        <v>43200</v>
      </c>
      <c r="B2807" s="112">
        <v>2.19</v>
      </c>
      <c r="C2807" s="112">
        <v>2.62</v>
      </c>
      <c r="D2807" s="112">
        <v>2.8</v>
      </c>
      <c r="E2807" s="112">
        <v>0.83</v>
      </c>
    </row>
    <row r="2808" spans="1:5">
      <c r="A2808" s="108">
        <v>43201</v>
      </c>
      <c r="B2808" s="112">
        <v>2.17</v>
      </c>
      <c r="C2808" s="112">
        <v>2.6</v>
      </c>
      <c r="D2808" s="112">
        <v>2.78</v>
      </c>
      <c r="E2808" s="112">
        <v>0.84</v>
      </c>
    </row>
    <row r="2809" spans="1:5">
      <c r="A2809" s="108">
        <v>43202</v>
      </c>
      <c r="B2809" s="112">
        <v>2.16</v>
      </c>
      <c r="C2809" s="112">
        <v>2.58</v>
      </c>
      <c r="D2809" s="112">
        <v>2.84</v>
      </c>
      <c r="E2809" s="112">
        <v>0.82</v>
      </c>
    </row>
    <row r="2810" spans="1:5">
      <c r="A2810" s="108">
        <v>43203</v>
      </c>
      <c r="B2810" s="112">
        <v>2.16</v>
      </c>
      <c r="C2810" s="112">
        <v>2.6</v>
      </c>
      <c r="D2810" s="112">
        <v>2.83</v>
      </c>
      <c r="E2810" s="112">
        <v>0.79</v>
      </c>
    </row>
    <row r="2811" spans="1:5">
      <c r="A2811" s="108">
        <v>43206</v>
      </c>
      <c r="B2811" s="112">
        <v>2.17</v>
      </c>
      <c r="C2811" s="112">
        <v>2.63</v>
      </c>
      <c r="D2811" s="112">
        <v>2.83</v>
      </c>
      <c r="E2811" s="112">
        <v>0.78</v>
      </c>
    </row>
    <row r="2812" spans="1:5">
      <c r="A2812" s="108">
        <v>43207</v>
      </c>
      <c r="B2812" s="112">
        <v>2.1800000000000002</v>
      </c>
      <c r="C2812" s="112">
        <v>2.64</v>
      </c>
      <c r="D2812" s="112">
        <v>2.83</v>
      </c>
      <c r="E2812" s="112">
        <v>0.77</v>
      </c>
    </row>
    <row r="2813" spans="1:5">
      <c r="A2813" s="108">
        <v>43208</v>
      </c>
      <c r="B2813" s="112">
        <v>2.2000000000000002</v>
      </c>
      <c r="C2813" s="112">
        <v>2.65</v>
      </c>
      <c r="D2813" s="112">
        <v>2.87</v>
      </c>
      <c r="E2813" s="112">
        <v>0.77</v>
      </c>
    </row>
    <row r="2814" spans="1:5">
      <c r="A2814" s="108">
        <v>43209</v>
      </c>
      <c r="B2814" s="112">
        <v>2.2000000000000002</v>
      </c>
      <c r="C2814" s="112">
        <v>2.65</v>
      </c>
      <c r="D2814" s="112">
        <v>2.91</v>
      </c>
      <c r="E2814" s="112">
        <v>0.75</v>
      </c>
    </row>
    <row r="2815" spans="1:5">
      <c r="A2815" s="108">
        <v>43210</v>
      </c>
      <c r="B2815" s="112">
        <v>2.2000000000000002</v>
      </c>
      <c r="C2815" s="112">
        <v>2.67</v>
      </c>
      <c r="D2815" s="112">
        <v>2.96</v>
      </c>
      <c r="E2815" s="112">
        <v>0.73</v>
      </c>
    </row>
    <row r="2816" spans="1:5">
      <c r="A2816" s="108">
        <v>43213</v>
      </c>
      <c r="B2816" s="112">
        <v>2.2400000000000002</v>
      </c>
      <c r="C2816" s="112">
        <v>2.73</v>
      </c>
      <c r="D2816" s="112">
        <v>2.98</v>
      </c>
      <c r="E2816" s="112">
        <v>0.8</v>
      </c>
    </row>
    <row r="2817" spans="1:5">
      <c r="A2817" s="108">
        <v>43214</v>
      </c>
      <c r="B2817" s="112">
        <v>2.23</v>
      </c>
      <c r="C2817" s="112">
        <v>2.73</v>
      </c>
      <c r="D2817" s="112">
        <v>3</v>
      </c>
      <c r="E2817" s="112">
        <v>0.78</v>
      </c>
    </row>
    <row r="2818" spans="1:5">
      <c r="A2818" s="108">
        <v>43215</v>
      </c>
      <c r="B2818" s="112">
        <v>2.25</v>
      </c>
      <c r="C2818" s="112">
        <v>2.76</v>
      </c>
      <c r="D2818" s="112">
        <v>3.03</v>
      </c>
      <c r="E2818" s="112">
        <v>0.79</v>
      </c>
    </row>
    <row r="2819" spans="1:5">
      <c r="A2819" s="108">
        <v>43216</v>
      </c>
      <c r="B2819" s="112">
        <v>2.23</v>
      </c>
      <c r="C2819" s="112">
        <v>2.75</v>
      </c>
      <c r="D2819" s="112">
        <v>2.98</v>
      </c>
      <c r="E2819" s="112">
        <v>0.78</v>
      </c>
    </row>
    <row r="2820" spans="1:5">
      <c r="A2820" s="108">
        <v>43217</v>
      </c>
      <c r="B2820" s="112">
        <v>2.2000000000000002</v>
      </c>
      <c r="C2820" s="112">
        <v>2.7</v>
      </c>
      <c r="D2820" s="112">
        <v>2.96</v>
      </c>
      <c r="E2820" s="112">
        <v>0.84</v>
      </c>
    </row>
    <row r="2821" spans="1:5">
      <c r="A2821" s="108">
        <v>43220</v>
      </c>
      <c r="B2821" s="112">
        <v>2.2200000000000002</v>
      </c>
      <c r="C2821" s="112">
        <v>2.71</v>
      </c>
      <c r="D2821" s="112">
        <v>2.95</v>
      </c>
      <c r="E2821" s="112">
        <v>0.83</v>
      </c>
    </row>
    <row r="2822" spans="1:5">
      <c r="A2822" s="108">
        <v>43222</v>
      </c>
      <c r="B2822" s="112">
        <v>2.2400000000000002</v>
      </c>
      <c r="C2822" s="112">
        <v>2.75</v>
      </c>
      <c r="D2822" s="112">
        <v>2.97</v>
      </c>
      <c r="E2822" s="112">
        <v>0.83</v>
      </c>
    </row>
    <row r="2823" spans="1:5">
      <c r="A2823" s="108">
        <v>43223</v>
      </c>
      <c r="B2823" s="112">
        <v>2.25</v>
      </c>
      <c r="C2823" s="112">
        <v>2.75</v>
      </c>
      <c r="D2823" s="112">
        <v>2.95</v>
      </c>
      <c r="E2823" s="112">
        <v>0.81</v>
      </c>
    </row>
    <row r="2824" spans="1:5">
      <c r="A2824" s="108">
        <v>43224</v>
      </c>
      <c r="B2824" s="112">
        <v>2.2799999999999998</v>
      </c>
      <c r="C2824" s="112">
        <v>2.76</v>
      </c>
      <c r="D2824" s="112">
        <v>2.95</v>
      </c>
      <c r="E2824" s="112">
        <v>0.87</v>
      </c>
    </row>
    <row r="2825" spans="1:5">
      <c r="A2825" s="108">
        <v>43228</v>
      </c>
      <c r="B2825" s="112">
        <v>2.31</v>
      </c>
      <c r="C2825" s="112">
        <v>2.79</v>
      </c>
      <c r="D2825" s="112">
        <v>2.98</v>
      </c>
      <c r="E2825" s="112">
        <v>0.91</v>
      </c>
    </row>
    <row r="2826" spans="1:5">
      <c r="A2826" s="108">
        <v>43229</v>
      </c>
      <c r="B2826" s="112">
        <v>2.31</v>
      </c>
      <c r="C2826" s="112">
        <v>2.81</v>
      </c>
      <c r="D2826" s="112">
        <v>3</v>
      </c>
      <c r="E2826" s="112">
        <v>0.88</v>
      </c>
    </row>
    <row r="2827" spans="1:5">
      <c r="A2827" s="108">
        <v>43230</v>
      </c>
      <c r="B2827" s="112">
        <v>2.2799999999999998</v>
      </c>
      <c r="C2827" s="112">
        <v>2.77</v>
      </c>
      <c r="D2827" s="112">
        <v>2.96</v>
      </c>
      <c r="E2827" s="112">
        <v>0.92</v>
      </c>
    </row>
    <row r="2828" spans="1:5">
      <c r="A2828" s="108">
        <v>43231</v>
      </c>
      <c r="B2828" s="112">
        <v>2.29</v>
      </c>
      <c r="C2828" s="112">
        <v>2.79</v>
      </c>
      <c r="D2828" s="112">
        <v>2.97</v>
      </c>
      <c r="E2828" s="112">
        <v>0.9</v>
      </c>
    </row>
    <row r="2829" spans="1:5">
      <c r="A2829" s="108">
        <v>43234</v>
      </c>
      <c r="B2829" s="112">
        <v>2.31</v>
      </c>
      <c r="C2829" s="112">
        <v>2.8</v>
      </c>
      <c r="D2829" s="112">
        <v>3</v>
      </c>
      <c r="E2829" s="112">
        <v>0.91</v>
      </c>
    </row>
    <row r="2830" spans="1:5">
      <c r="A2830" s="108">
        <v>43235</v>
      </c>
      <c r="B2830" s="112">
        <v>2.31</v>
      </c>
      <c r="C2830" s="112">
        <v>2.81</v>
      </c>
      <c r="D2830" s="112">
        <v>3.07</v>
      </c>
      <c r="E2830" s="112">
        <v>0.88</v>
      </c>
    </row>
    <row r="2831" spans="1:5">
      <c r="A2831" s="108">
        <v>43236</v>
      </c>
      <c r="B2831" s="112">
        <v>2.29</v>
      </c>
      <c r="C2831" s="112">
        <v>2.79</v>
      </c>
      <c r="D2831" s="112">
        <v>3.1</v>
      </c>
      <c r="E2831" s="112">
        <v>0.9</v>
      </c>
    </row>
    <row r="2832" spans="1:5">
      <c r="A2832" s="108">
        <v>43237</v>
      </c>
      <c r="B2832" s="112">
        <v>2.2599999999999998</v>
      </c>
      <c r="C2832" s="112">
        <v>2.8</v>
      </c>
      <c r="D2832" s="112">
        <v>3.11</v>
      </c>
      <c r="E2832" s="112">
        <v>0.91</v>
      </c>
    </row>
    <row r="2833" spans="1:5">
      <c r="A2833" s="108">
        <v>43238</v>
      </c>
      <c r="B2833" s="112">
        <v>2.23</v>
      </c>
      <c r="C2833" s="112">
        <v>2.77</v>
      </c>
      <c r="D2833" s="112">
        <v>3.06</v>
      </c>
      <c r="E2833" s="112">
        <v>0.94</v>
      </c>
    </row>
    <row r="2834" spans="1:5">
      <c r="A2834" s="108">
        <v>43241</v>
      </c>
      <c r="B2834" s="112">
        <v>2.25</v>
      </c>
      <c r="C2834" s="112">
        <v>2.77</v>
      </c>
      <c r="D2834" s="112">
        <v>3.06</v>
      </c>
      <c r="E2834" s="112">
        <v>0.94</v>
      </c>
    </row>
    <row r="2835" spans="1:5">
      <c r="A2835" s="108">
        <v>43243</v>
      </c>
      <c r="B2835" s="112">
        <v>2.2400000000000002</v>
      </c>
      <c r="C2835" s="112">
        <v>2.75</v>
      </c>
      <c r="D2835" s="112">
        <v>2.99</v>
      </c>
      <c r="E2835" s="112">
        <v>0.93</v>
      </c>
    </row>
    <row r="2836" spans="1:5">
      <c r="A2836" s="108">
        <v>43244</v>
      </c>
      <c r="B2836" s="112">
        <v>2.19</v>
      </c>
      <c r="C2836" s="112">
        <v>2.72</v>
      </c>
      <c r="D2836" s="112">
        <v>2.98</v>
      </c>
      <c r="E2836" s="112">
        <v>1.02</v>
      </c>
    </row>
    <row r="2837" spans="1:5">
      <c r="A2837" s="108">
        <v>43245</v>
      </c>
      <c r="B2837" s="112">
        <v>2.2000000000000002</v>
      </c>
      <c r="C2837" s="112">
        <v>2.72</v>
      </c>
      <c r="D2837" s="112">
        <v>2.93</v>
      </c>
      <c r="E2837" s="112">
        <v>1</v>
      </c>
    </row>
    <row r="2838" spans="1:5">
      <c r="A2838" s="108">
        <v>43248</v>
      </c>
      <c r="B2838" s="112">
        <v>2.21</v>
      </c>
      <c r="C2838" s="112">
        <v>2.73</v>
      </c>
      <c r="D2838" s="112">
        <v>2.93</v>
      </c>
      <c r="E2838" s="112">
        <v>0.97</v>
      </c>
    </row>
    <row r="2839" spans="1:5">
      <c r="A2839" s="108">
        <v>43249</v>
      </c>
      <c r="B2839" s="112">
        <v>2.19</v>
      </c>
      <c r="C2839" s="112">
        <v>2.69</v>
      </c>
      <c r="D2839" s="112">
        <v>2.78</v>
      </c>
      <c r="E2839" s="112">
        <v>0.97</v>
      </c>
    </row>
    <row r="2840" spans="1:5">
      <c r="A2840" s="108">
        <v>43250</v>
      </c>
      <c r="B2840" s="112">
        <v>2.19</v>
      </c>
      <c r="C2840" s="112">
        <v>2.7</v>
      </c>
      <c r="D2840" s="112">
        <v>2.86</v>
      </c>
      <c r="E2840" s="112">
        <v>0.94</v>
      </c>
    </row>
    <row r="2841" spans="1:5">
      <c r="A2841" s="108">
        <v>43251</v>
      </c>
      <c r="B2841" s="112">
        <v>2.2000000000000002</v>
      </c>
      <c r="C2841" s="112">
        <v>2.7</v>
      </c>
      <c r="D2841" s="112">
        <v>2.86</v>
      </c>
      <c r="E2841" s="112">
        <v>0.91</v>
      </c>
    </row>
    <row r="2842" spans="1:5">
      <c r="A2842" s="108">
        <v>43252</v>
      </c>
      <c r="B2842" s="112">
        <v>2.19</v>
      </c>
      <c r="C2842" s="112">
        <v>2.7</v>
      </c>
      <c r="D2842" s="112">
        <v>2.9</v>
      </c>
      <c r="E2842" s="112">
        <v>0.88</v>
      </c>
    </row>
    <row r="2843" spans="1:5">
      <c r="A2843" s="108">
        <v>43255</v>
      </c>
      <c r="B2843" s="112">
        <v>2.21</v>
      </c>
      <c r="C2843" s="112">
        <v>2.73</v>
      </c>
      <c r="D2843" s="112">
        <v>2.94</v>
      </c>
      <c r="E2843" s="112">
        <v>0.88</v>
      </c>
    </row>
    <row r="2844" spans="1:5">
      <c r="A2844" s="108">
        <v>43256</v>
      </c>
      <c r="B2844" s="112">
        <v>2.2000000000000002</v>
      </c>
      <c r="C2844" s="112">
        <v>2.72</v>
      </c>
      <c r="D2844" s="112">
        <v>2.93</v>
      </c>
      <c r="E2844" s="112">
        <v>0.87</v>
      </c>
    </row>
    <row r="2845" spans="1:5">
      <c r="A2845" s="108">
        <v>43258</v>
      </c>
      <c r="B2845" s="112">
        <v>2.2200000000000002</v>
      </c>
      <c r="C2845" s="112">
        <v>2.75</v>
      </c>
      <c r="D2845" s="112">
        <v>2.92</v>
      </c>
      <c r="E2845" s="112">
        <v>0.86</v>
      </c>
    </row>
    <row r="2846" spans="1:5">
      <c r="A2846" s="108">
        <v>43259</v>
      </c>
      <c r="B2846" s="112">
        <v>2.19</v>
      </c>
      <c r="C2846" s="112">
        <v>2.71</v>
      </c>
      <c r="D2846" s="112">
        <v>2.95</v>
      </c>
      <c r="E2846" s="112">
        <v>0.89</v>
      </c>
    </row>
    <row r="2847" spans="1:5">
      <c r="A2847" s="108">
        <v>43262</v>
      </c>
      <c r="B2847" s="112">
        <v>2.2200000000000002</v>
      </c>
      <c r="C2847" s="112">
        <v>2.73</v>
      </c>
      <c r="D2847" s="112">
        <v>2.95</v>
      </c>
      <c r="E2847" s="112">
        <v>0.94</v>
      </c>
    </row>
    <row r="2848" spans="1:5">
      <c r="A2848" s="108">
        <v>43263</v>
      </c>
      <c r="B2848" s="112">
        <v>2.2200000000000002</v>
      </c>
      <c r="C2848" s="112">
        <v>2.72</v>
      </c>
      <c r="D2848" s="112">
        <v>2.96</v>
      </c>
      <c r="E2848" s="112">
        <v>0.91</v>
      </c>
    </row>
    <row r="2849" spans="1:5">
      <c r="A2849" s="108">
        <v>43265</v>
      </c>
      <c r="B2849" s="112">
        <v>2.23</v>
      </c>
      <c r="C2849" s="112">
        <v>2.71</v>
      </c>
      <c r="D2849" s="112">
        <v>2.94</v>
      </c>
      <c r="E2849" s="112">
        <v>0.89</v>
      </c>
    </row>
    <row r="2850" spans="1:5">
      <c r="A2850" s="108">
        <v>43266</v>
      </c>
      <c r="B2850" s="112">
        <v>2.19</v>
      </c>
      <c r="C2850" s="112">
        <v>2.67</v>
      </c>
      <c r="D2850" s="112">
        <v>2.92</v>
      </c>
      <c r="E2850" s="112">
        <v>0.97</v>
      </c>
    </row>
    <row r="2851" spans="1:5">
      <c r="A2851" s="108">
        <v>43269</v>
      </c>
      <c r="B2851" s="112">
        <v>2.1800000000000002</v>
      </c>
      <c r="C2851" s="112">
        <v>2.65</v>
      </c>
      <c r="D2851" s="112">
        <v>2.92</v>
      </c>
      <c r="E2851" s="112">
        <v>0.95</v>
      </c>
    </row>
    <row r="2852" spans="1:5">
      <c r="A2852" s="108">
        <v>43270</v>
      </c>
      <c r="B2852" s="112">
        <v>2.16</v>
      </c>
      <c r="C2852" s="112">
        <v>2.62</v>
      </c>
      <c r="D2852" s="112">
        <v>2.9</v>
      </c>
      <c r="E2852" s="112">
        <v>0.93</v>
      </c>
    </row>
    <row r="2853" spans="1:5">
      <c r="A2853" s="108">
        <v>43271</v>
      </c>
      <c r="B2853" s="112">
        <v>2.16</v>
      </c>
      <c r="C2853" s="112">
        <v>2.62</v>
      </c>
      <c r="D2853" s="112">
        <v>2.94</v>
      </c>
      <c r="E2853" s="112">
        <v>0.9</v>
      </c>
    </row>
    <row r="2854" spans="1:5">
      <c r="A2854" s="108">
        <v>43272</v>
      </c>
      <c r="B2854" s="112">
        <v>2.15</v>
      </c>
      <c r="C2854" s="112">
        <v>2.59</v>
      </c>
      <c r="D2854" s="112">
        <v>2.9</v>
      </c>
      <c r="E2854" s="112">
        <v>0.89</v>
      </c>
    </row>
    <row r="2855" spans="1:5">
      <c r="A2855" s="108">
        <v>43273</v>
      </c>
      <c r="B2855" s="112">
        <v>2.15</v>
      </c>
      <c r="C2855" s="112">
        <v>2.61</v>
      </c>
      <c r="D2855" s="112">
        <v>2.89</v>
      </c>
      <c r="E2855" s="112">
        <v>0.86</v>
      </c>
    </row>
    <row r="2856" spans="1:5">
      <c r="A2856" s="108">
        <v>43276</v>
      </c>
      <c r="B2856" s="112">
        <v>2.14</v>
      </c>
      <c r="C2856" s="112">
        <v>2.61</v>
      </c>
      <c r="D2856" s="112">
        <v>2.88</v>
      </c>
      <c r="E2856" s="112">
        <v>0.84</v>
      </c>
    </row>
    <row r="2857" spans="1:5">
      <c r="A2857" s="108">
        <v>43277</v>
      </c>
      <c r="B2857" s="112">
        <v>2.15</v>
      </c>
      <c r="C2857" s="112">
        <v>2.62</v>
      </c>
      <c r="D2857" s="112">
        <v>2.88</v>
      </c>
      <c r="E2857" s="112">
        <v>0.81</v>
      </c>
    </row>
    <row r="2858" spans="1:5">
      <c r="A2858" s="108">
        <v>43278</v>
      </c>
      <c r="B2858" s="112">
        <v>2.12</v>
      </c>
      <c r="C2858" s="112">
        <v>2.58</v>
      </c>
      <c r="D2858" s="112">
        <v>2.83</v>
      </c>
      <c r="E2858" s="112">
        <v>0.84</v>
      </c>
    </row>
    <row r="2859" spans="1:5">
      <c r="A2859" s="108">
        <v>43279</v>
      </c>
      <c r="B2859" s="112">
        <v>2.12</v>
      </c>
      <c r="C2859" s="112">
        <v>2.56</v>
      </c>
      <c r="D2859" s="112">
        <v>2.84</v>
      </c>
      <c r="E2859" s="112">
        <v>0.82</v>
      </c>
    </row>
    <row r="2860" spans="1:5">
      <c r="A2860" s="108">
        <v>43280</v>
      </c>
      <c r="B2860" s="112">
        <v>2.12</v>
      </c>
      <c r="C2860" s="112">
        <v>2.56</v>
      </c>
      <c r="D2860" s="112">
        <v>2.86</v>
      </c>
      <c r="E2860" s="112">
        <v>0.8</v>
      </c>
    </row>
    <row r="2861" spans="1:5">
      <c r="A2861" s="108">
        <v>43283</v>
      </c>
      <c r="B2861" s="112">
        <v>2.12</v>
      </c>
      <c r="C2861" s="112">
        <v>2.5299999999999998</v>
      </c>
      <c r="D2861" s="112">
        <v>2.87</v>
      </c>
      <c r="E2861" s="112">
        <v>0.78</v>
      </c>
    </row>
    <row r="2862" spans="1:5">
      <c r="A2862" s="108">
        <v>43284</v>
      </c>
      <c r="B2862" s="112">
        <v>2.14</v>
      </c>
      <c r="C2862" s="112">
        <v>2.58</v>
      </c>
      <c r="D2862" s="112">
        <v>2.83</v>
      </c>
      <c r="E2862" s="112">
        <v>0.77</v>
      </c>
    </row>
    <row r="2863" spans="1:5">
      <c r="A2863" s="108">
        <v>43285</v>
      </c>
      <c r="B2863" s="112">
        <v>2.12</v>
      </c>
      <c r="C2863" s="112">
        <v>2.5499999999999998</v>
      </c>
      <c r="D2863" s="112">
        <v>2.83</v>
      </c>
      <c r="E2863" s="112">
        <v>0.79</v>
      </c>
    </row>
    <row r="2864" spans="1:5">
      <c r="A2864" s="108">
        <v>43286</v>
      </c>
      <c r="B2864" s="112">
        <v>2.09</v>
      </c>
      <c r="C2864" s="112">
        <v>2.5499999999999998</v>
      </c>
      <c r="D2864" s="112">
        <v>2.83</v>
      </c>
      <c r="E2864" s="112">
        <v>0.81</v>
      </c>
    </row>
    <row r="2865" spans="1:5">
      <c r="A2865" s="108">
        <v>43287</v>
      </c>
      <c r="B2865" s="112">
        <v>2.1</v>
      </c>
      <c r="C2865" s="112">
        <v>2.56</v>
      </c>
      <c r="D2865" s="112">
        <v>2.82</v>
      </c>
      <c r="E2865" s="112">
        <v>0.79</v>
      </c>
    </row>
    <row r="2866" spans="1:5">
      <c r="A2866" s="108">
        <v>43290</v>
      </c>
      <c r="B2866" s="112">
        <v>2.11</v>
      </c>
      <c r="C2866" s="112">
        <v>2.56</v>
      </c>
      <c r="D2866" s="112">
        <v>2.86</v>
      </c>
      <c r="E2866" s="112">
        <v>0.77</v>
      </c>
    </row>
    <row r="2867" spans="1:5">
      <c r="A2867" s="108">
        <v>43291</v>
      </c>
      <c r="B2867" s="112">
        <v>2.1</v>
      </c>
      <c r="C2867" s="112">
        <v>2.5499999999999998</v>
      </c>
      <c r="D2867" s="112">
        <v>2.85</v>
      </c>
      <c r="E2867" s="112">
        <v>0.76</v>
      </c>
    </row>
    <row r="2868" spans="1:5">
      <c r="A2868" s="108">
        <v>43292</v>
      </c>
      <c r="B2868" s="112">
        <v>2.0499999999999998</v>
      </c>
      <c r="C2868" s="112">
        <v>2.5099999999999998</v>
      </c>
      <c r="D2868" s="112">
        <v>2.85</v>
      </c>
      <c r="E2868" s="112">
        <v>0.88</v>
      </c>
    </row>
    <row r="2869" spans="1:5">
      <c r="A2869" s="108">
        <v>43293</v>
      </c>
      <c r="B2869" s="112">
        <v>2.09</v>
      </c>
      <c r="C2869" s="112">
        <v>2.54</v>
      </c>
      <c r="D2869" s="112">
        <v>2.85</v>
      </c>
      <c r="E2869" s="112">
        <v>0.96</v>
      </c>
    </row>
    <row r="2870" spans="1:5">
      <c r="A2870" s="108">
        <v>43294</v>
      </c>
      <c r="B2870" s="112">
        <v>2.11</v>
      </c>
      <c r="C2870" s="112">
        <v>2.56</v>
      </c>
      <c r="D2870" s="112">
        <v>2.83</v>
      </c>
      <c r="E2870" s="112">
        <v>0.94</v>
      </c>
    </row>
    <row r="2871" spans="1:5">
      <c r="A2871" s="108">
        <v>43297</v>
      </c>
      <c r="B2871" s="112">
        <v>2.09</v>
      </c>
      <c r="C2871" s="112">
        <v>2.5499999999999998</v>
      </c>
      <c r="D2871" s="112">
        <v>2.86</v>
      </c>
      <c r="E2871" s="112">
        <v>0.94</v>
      </c>
    </row>
    <row r="2872" spans="1:5">
      <c r="A2872" s="108">
        <v>43298</v>
      </c>
      <c r="B2872" s="112">
        <v>2.09</v>
      </c>
      <c r="C2872" s="112">
        <v>2.5499999999999998</v>
      </c>
      <c r="D2872" s="112">
        <v>2.86</v>
      </c>
      <c r="E2872" s="112">
        <v>0.91</v>
      </c>
    </row>
    <row r="2873" spans="1:5">
      <c r="A2873" s="108">
        <v>43299</v>
      </c>
      <c r="B2873" s="112">
        <v>2.09</v>
      </c>
      <c r="C2873" s="112">
        <v>2.5299999999999998</v>
      </c>
      <c r="D2873" s="112">
        <v>2.87</v>
      </c>
      <c r="E2873" s="112">
        <v>0.89</v>
      </c>
    </row>
    <row r="2874" spans="1:5">
      <c r="A2874" s="108">
        <v>43300</v>
      </c>
      <c r="B2874" s="112">
        <v>2.09</v>
      </c>
      <c r="C2874" s="112">
        <v>2.54</v>
      </c>
      <c r="D2874" s="112">
        <v>2.84</v>
      </c>
      <c r="E2874" s="112">
        <v>0.86</v>
      </c>
    </row>
    <row r="2875" spans="1:5">
      <c r="A2875" s="108">
        <v>43301</v>
      </c>
      <c r="B2875" s="112">
        <v>2.08</v>
      </c>
      <c r="C2875" s="112">
        <v>2.52</v>
      </c>
      <c r="D2875" s="112">
        <v>2.89</v>
      </c>
      <c r="E2875" s="112">
        <v>0.84</v>
      </c>
    </row>
    <row r="2876" spans="1:5">
      <c r="A2876" s="108">
        <v>43304</v>
      </c>
      <c r="B2876" s="112">
        <v>2.08</v>
      </c>
      <c r="C2876" s="112">
        <v>2.54</v>
      </c>
      <c r="D2876" s="112">
        <v>2.95</v>
      </c>
      <c r="E2876" s="112">
        <v>0.82</v>
      </c>
    </row>
    <row r="2877" spans="1:5">
      <c r="A2877" s="108">
        <v>43305</v>
      </c>
      <c r="B2877" s="112">
        <v>2.09</v>
      </c>
      <c r="C2877" s="112">
        <v>2.58</v>
      </c>
      <c r="D2877" s="112">
        <v>2.95</v>
      </c>
      <c r="E2877" s="112">
        <v>0.81</v>
      </c>
    </row>
    <row r="2878" spans="1:5">
      <c r="A2878" s="108">
        <v>43306</v>
      </c>
      <c r="B2878" s="112">
        <v>2.08</v>
      </c>
      <c r="C2878" s="112">
        <v>2.5499999999999998</v>
      </c>
      <c r="D2878" s="112">
        <v>2.97</v>
      </c>
      <c r="E2878" s="112">
        <v>0.8</v>
      </c>
    </row>
    <row r="2879" spans="1:5">
      <c r="A2879" s="108">
        <v>43307</v>
      </c>
      <c r="B2879" s="112">
        <v>2.0699999999999998</v>
      </c>
      <c r="C2879" s="112">
        <v>2.5499999999999998</v>
      </c>
      <c r="D2879" s="112">
        <v>2.98</v>
      </c>
      <c r="E2879" s="112">
        <v>0.78</v>
      </c>
    </row>
    <row r="2880" spans="1:5">
      <c r="A2880" s="108">
        <v>43308</v>
      </c>
      <c r="B2880" s="112">
        <v>2.11</v>
      </c>
      <c r="C2880" s="112">
        <v>2.57</v>
      </c>
      <c r="D2880" s="112">
        <v>2.95</v>
      </c>
      <c r="E2880" s="112">
        <v>0.9</v>
      </c>
    </row>
    <row r="2881" spans="1:5">
      <c r="A2881" s="108">
        <v>43311</v>
      </c>
      <c r="B2881" s="112">
        <v>2.13</v>
      </c>
      <c r="C2881" s="112">
        <v>2.57</v>
      </c>
      <c r="D2881" s="112">
        <v>2.97</v>
      </c>
      <c r="E2881" s="112">
        <v>0.89</v>
      </c>
    </row>
    <row r="2882" spans="1:5">
      <c r="A2882" s="108">
        <v>43312</v>
      </c>
      <c r="B2882" s="112">
        <v>2.12</v>
      </c>
      <c r="C2882" s="112">
        <v>2.57</v>
      </c>
      <c r="D2882" s="112">
        <v>2.96</v>
      </c>
      <c r="E2882" s="112">
        <v>0.87</v>
      </c>
    </row>
    <row r="2883" spans="1:5">
      <c r="A2883" s="108">
        <v>43313</v>
      </c>
      <c r="B2883" s="112">
        <v>2.12</v>
      </c>
      <c r="C2883" s="112">
        <v>2.59</v>
      </c>
      <c r="D2883" s="112">
        <v>3.01</v>
      </c>
      <c r="E2883" s="112">
        <v>0.84</v>
      </c>
    </row>
    <row r="2884" spans="1:5">
      <c r="A2884" s="108">
        <v>43314</v>
      </c>
      <c r="B2884" s="112">
        <v>2.11</v>
      </c>
      <c r="C2884" s="112">
        <v>2.57</v>
      </c>
      <c r="D2884" s="112">
        <v>2.99</v>
      </c>
      <c r="E2884" s="112">
        <v>0.82</v>
      </c>
    </row>
    <row r="2885" spans="1:5">
      <c r="A2885" s="108">
        <v>43315</v>
      </c>
      <c r="B2885" s="112">
        <v>2.11</v>
      </c>
      <c r="C2885" s="112">
        <v>2.58</v>
      </c>
      <c r="D2885" s="112">
        <v>2.95</v>
      </c>
      <c r="E2885" s="112">
        <v>0.8</v>
      </c>
    </row>
    <row r="2886" spans="1:5">
      <c r="A2886" s="108">
        <v>43318</v>
      </c>
      <c r="B2886" s="112">
        <v>2.1</v>
      </c>
      <c r="C2886" s="112">
        <v>2.56</v>
      </c>
      <c r="D2886" s="112">
        <v>2.94</v>
      </c>
      <c r="E2886" s="112">
        <v>0.79</v>
      </c>
    </row>
    <row r="2887" spans="1:5">
      <c r="A2887" s="108">
        <v>43319</v>
      </c>
      <c r="B2887" s="112">
        <v>2.08</v>
      </c>
      <c r="C2887" s="112">
        <v>2.56</v>
      </c>
      <c r="D2887" s="112">
        <v>2.97</v>
      </c>
      <c r="E2887" s="112">
        <v>0.78</v>
      </c>
    </row>
    <row r="2888" spans="1:5">
      <c r="A2888" s="108">
        <v>43320</v>
      </c>
      <c r="B2888" s="112">
        <v>2.0699999999999998</v>
      </c>
      <c r="C2888" s="112">
        <v>2.56</v>
      </c>
      <c r="D2888" s="112">
        <v>2.96</v>
      </c>
      <c r="E2888" s="112">
        <v>0.77</v>
      </c>
    </row>
    <row r="2889" spans="1:5">
      <c r="A2889" s="108">
        <v>43321</v>
      </c>
      <c r="B2889" s="112">
        <v>2.0499999999999998</v>
      </c>
      <c r="C2889" s="112">
        <v>2.52</v>
      </c>
      <c r="D2889" s="112">
        <v>2.93</v>
      </c>
      <c r="E2889" s="112">
        <v>0.79</v>
      </c>
    </row>
    <row r="2890" spans="1:5">
      <c r="A2890" s="108">
        <v>43322</v>
      </c>
      <c r="B2890" s="112">
        <v>2.04</v>
      </c>
      <c r="C2890" s="112">
        <v>2.4900000000000002</v>
      </c>
      <c r="D2890" s="112">
        <v>2.87</v>
      </c>
      <c r="E2890" s="112">
        <v>0.77</v>
      </c>
    </row>
    <row r="2891" spans="1:5">
      <c r="A2891" s="108">
        <v>43325</v>
      </c>
      <c r="B2891" s="112">
        <v>2.0499999999999998</v>
      </c>
      <c r="C2891" s="112">
        <v>2.5099999999999998</v>
      </c>
      <c r="D2891" s="112">
        <v>2.88</v>
      </c>
      <c r="E2891" s="112">
        <v>0.76</v>
      </c>
    </row>
    <row r="2892" spans="1:5">
      <c r="A2892" s="108">
        <v>43326</v>
      </c>
      <c r="B2892" s="112">
        <v>2.06</v>
      </c>
      <c r="C2892" s="112">
        <v>2.5</v>
      </c>
      <c r="D2892" s="112">
        <v>2.9</v>
      </c>
      <c r="E2892" s="112">
        <v>0.75</v>
      </c>
    </row>
    <row r="2893" spans="1:5">
      <c r="A2893" s="108">
        <v>43328</v>
      </c>
      <c r="B2893" s="112">
        <v>2.0499999999999998</v>
      </c>
      <c r="C2893" s="112">
        <v>2.48</v>
      </c>
      <c r="D2893" s="112">
        <v>2.87</v>
      </c>
      <c r="E2893" s="112">
        <v>0.74</v>
      </c>
    </row>
    <row r="2894" spans="1:5">
      <c r="A2894" s="108">
        <v>43329</v>
      </c>
      <c r="B2894" s="112">
        <v>2</v>
      </c>
      <c r="C2894" s="112">
        <v>2.4300000000000002</v>
      </c>
      <c r="D2894" s="112">
        <v>2.86</v>
      </c>
      <c r="E2894" s="112">
        <v>0.96</v>
      </c>
    </row>
    <row r="2895" spans="1:5">
      <c r="A2895" s="108">
        <v>43332</v>
      </c>
      <c r="B2895" s="112">
        <v>1.99</v>
      </c>
      <c r="C2895" s="112">
        <v>2.41</v>
      </c>
      <c r="D2895" s="112">
        <v>2.82</v>
      </c>
      <c r="E2895" s="112">
        <v>0.95</v>
      </c>
    </row>
    <row r="2896" spans="1:5">
      <c r="A2896" s="108">
        <v>43333</v>
      </c>
      <c r="B2896" s="112">
        <v>1.92</v>
      </c>
      <c r="C2896" s="112">
        <v>2.38</v>
      </c>
      <c r="D2896" s="112">
        <v>2.83</v>
      </c>
      <c r="E2896" s="112">
        <v>1.24</v>
      </c>
    </row>
    <row r="2897" spans="1:5">
      <c r="A2897" s="108">
        <v>43334</v>
      </c>
      <c r="B2897" s="112">
        <v>1.96</v>
      </c>
      <c r="C2897" s="112">
        <v>2.4</v>
      </c>
      <c r="D2897" s="112">
        <v>2.82</v>
      </c>
      <c r="E2897" s="112">
        <v>1.32</v>
      </c>
    </row>
    <row r="2898" spans="1:5">
      <c r="A2898" s="108">
        <v>43335</v>
      </c>
      <c r="B2898" s="112">
        <v>1.96</v>
      </c>
      <c r="C2898" s="112">
        <v>2.4</v>
      </c>
      <c r="D2898" s="112">
        <v>2.83</v>
      </c>
      <c r="E2898" s="112">
        <v>1.28</v>
      </c>
    </row>
    <row r="2899" spans="1:5">
      <c r="A2899" s="108">
        <v>43336</v>
      </c>
      <c r="B2899" s="112">
        <v>1.96</v>
      </c>
      <c r="C2899" s="112">
        <v>2.38</v>
      </c>
      <c r="D2899" s="112">
        <v>2.81</v>
      </c>
      <c r="E2899" s="112">
        <v>1.24</v>
      </c>
    </row>
    <row r="2900" spans="1:5">
      <c r="A2900" s="108">
        <v>43339</v>
      </c>
      <c r="B2900" s="112">
        <v>1.96</v>
      </c>
      <c r="C2900" s="112">
        <v>2.37</v>
      </c>
      <c r="D2900" s="112">
        <v>2.85</v>
      </c>
      <c r="E2900" s="112">
        <v>1.2</v>
      </c>
    </row>
    <row r="2901" spans="1:5">
      <c r="A2901" s="108">
        <v>43340</v>
      </c>
      <c r="B2901" s="112">
        <v>1.97</v>
      </c>
      <c r="C2901" s="112">
        <v>2.35</v>
      </c>
      <c r="D2901" s="112">
        <v>2.88</v>
      </c>
      <c r="E2901" s="112">
        <v>1.1599999999999999</v>
      </c>
    </row>
    <row r="2902" spans="1:5">
      <c r="A2902" s="108">
        <v>43341</v>
      </c>
      <c r="B2902" s="112">
        <v>1.96</v>
      </c>
      <c r="C2902" s="112">
        <v>2.36</v>
      </c>
      <c r="D2902" s="112">
        <v>2.88</v>
      </c>
      <c r="E2902" s="112">
        <v>1.1299999999999999</v>
      </c>
    </row>
    <row r="2903" spans="1:5">
      <c r="A2903" s="108">
        <v>43342</v>
      </c>
      <c r="B2903" s="112">
        <v>1.98</v>
      </c>
      <c r="C2903" s="112">
        <v>2.37</v>
      </c>
      <c r="D2903" s="112">
        <v>2.86</v>
      </c>
      <c r="E2903" s="112">
        <v>1.1399999999999999</v>
      </c>
    </row>
    <row r="2904" spans="1:5">
      <c r="A2904" s="108">
        <v>43343</v>
      </c>
      <c r="B2904" s="112">
        <v>1.92</v>
      </c>
      <c r="C2904" s="112">
        <v>2.31</v>
      </c>
      <c r="D2904" s="112">
        <v>2.86</v>
      </c>
      <c r="E2904" s="112">
        <v>1.37</v>
      </c>
    </row>
    <row r="2905" spans="1:5">
      <c r="A2905" s="108">
        <v>43346</v>
      </c>
      <c r="B2905" s="112">
        <v>1.92</v>
      </c>
      <c r="C2905" s="112">
        <v>2.29</v>
      </c>
      <c r="D2905" s="112">
        <v>2.86</v>
      </c>
      <c r="E2905" s="112">
        <v>1.33</v>
      </c>
    </row>
    <row r="2906" spans="1:5">
      <c r="A2906" s="108">
        <v>43347</v>
      </c>
      <c r="B2906" s="112">
        <v>1.92</v>
      </c>
      <c r="C2906" s="112">
        <v>2.2999999999999998</v>
      </c>
      <c r="D2906" s="112">
        <v>2.9</v>
      </c>
      <c r="E2906" s="112">
        <v>1.29</v>
      </c>
    </row>
    <row r="2907" spans="1:5">
      <c r="A2907" s="108">
        <v>43348</v>
      </c>
      <c r="B2907" s="112">
        <v>1.9</v>
      </c>
      <c r="C2907" s="112">
        <v>2.27</v>
      </c>
      <c r="D2907" s="112">
        <v>2.9</v>
      </c>
      <c r="E2907" s="112">
        <v>1.27</v>
      </c>
    </row>
    <row r="2908" spans="1:5">
      <c r="A2908" s="108">
        <v>43349</v>
      </c>
      <c r="B2908" s="112">
        <v>1.91</v>
      </c>
      <c r="C2908" s="112">
        <v>2.27</v>
      </c>
      <c r="D2908" s="112">
        <v>2.87</v>
      </c>
      <c r="E2908" s="112">
        <v>1.24</v>
      </c>
    </row>
    <row r="2909" spans="1:5">
      <c r="A2909" s="108">
        <v>43350</v>
      </c>
      <c r="B2909" s="112">
        <v>1.92</v>
      </c>
      <c r="C2909" s="112">
        <v>2.27</v>
      </c>
      <c r="D2909" s="112">
        <v>2.94</v>
      </c>
      <c r="E2909" s="112">
        <v>1.21</v>
      </c>
    </row>
    <row r="2910" spans="1:5">
      <c r="A2910" s="108">
        <v>43353</v>
      </c>
      <c r="B2910" s="112">
        <v>1.92</v>
      </c>
      <c r="C2910" s="112">
        <v>2.2599999999999998</v>
      </c>
      <c r="D2910" s="112">
        <v>2.93</v>
      </c>
      <c r="E2910" s="112">
        <v>1.17</v>
      </c>
    </row>
    <row r="2911" spans="1:5">
      <c r="A2911" s="108">
        <v>43354</v>
      </c>
      <c r="B2911" s="112">
        <v>1.92</v>
      </c>
      <c r="C2911" s="112">
        <v>2.27</v>
      </c>
      <c r="D2911" s="112">
        <v>2.98</v>
      </c>
      <c r="E2911" s="112">
        <v>1.1399999999999999</v>
      </c>
    </row>
    <row r="2912" spans="1:5">
      <c r="A2912" s="108">
        <v>43355</v>
      </c>
      <c r="B2912" s="112">
        <v>1.89</v>
      </c>
      <c r="C2912" s="112">
        <v>2.25</v>
      </c>
      <c r="D2912" s="112">
        <v>2.96</v>
      </c>
      <c r="E2912" s="112">
        <v>1.17</v>
      </c>
    </row>
    <row r="2913" spans="1:5">
      <c r="A2913" s="108">
        <v>43356</v>
      </c>
      <c r="B2913" s="112">
        <v>1.92</v>
      </c>
      <c r="C2913" s="112">
        <v>2.2599999999999998</v>
      </c>
      <c r="D2913" s="112">
        <v>2.97</v>
      </c>
      <c r="E2913" s="112">
        <v>1.19</v>
      </c>
    </row>
    <row r="2914" spans="1:5">
      <c r="A2914" s="108">
        <v>43357</v>
      </c>
      <c r="B2914" s="112">
        <v>1.96</v>
      </c>
      <c r="C2914" s="112">
        <v>2.31</v>
      </c>
      <c r="D2914" s="112">
        <v>3</v>
      </c>
      <c r="E2914" s="112">
        <v>1.25</v>
      </c>
    </row>
    <row r="2915" spans="1:5">
      <c r="A2915" s="108">
        <v>43360</v>
      </c>
      <c r="B2915" s="112">
        <v>1.97</v>
      </c>
      <c r="C2915" s="112">
        <v>2.3199999999999998</v>
      </c>
      <c r="D2915" s="112">
        <v>2.99</v>
      </c>
      <c r="E2915" s="112">
        <v>1.22</v>
      </c>
    </row>
    <row r="2916" spans="1:5">
      <c r="A2916" s="108">
        <v>43361</v>
      </c>
      <c r="B2916" s="112">
        <v>1.98</v>
      </c>
      <c r="C2916" s="112">
        <v>2.34</v>
      </c>
      <c r="D2916" s="112">
        <v>3.06</v>
      </c>
      <c r="E2916" s="112">
        <v>1.19</v>
      </c>
    </row>
    <row r="2917" spans="1:5">
      <c r="A2917" s="108">
        <v>43362</v>
      </c>
      <c r="B2917" s="112">
        <v>2</v>
      </c>
      <c r="C2917" s="112">
        <v>2.37</v>
      </c>
      <c r="D2917" s="112">
        <v>3.06</v>
      </c>
      <c r="E2917" s="112">
        <v>1.17</v>
      </c>
    </row>
    <row r="2918" spans="1:5">
      <c r="A2918" s="108">
        <v>43363</v>
      </c>
      <c r="B2918" s="112">
        <v>2.04</v>
      </c>
      <c r="C2918" s="112">
        <v>2.4300000000000002</v>
      </c>
      <c r="D2918" s="112">
        <v>3.06</v>
      </c>
      <c r="E2918" s="112">
        <v>1.23</v>
      </c>
    </row>
    <row r="2919" spans="1:5">
      <c r="A2919" s="108">
        <v>43364</v>
      </c>
      <c r="B2919" s="112">
        <v>2.02</v>
      </c>
      <c r="C2919" s="112">
        <v>2.41</v>
      </c>
      <c r="D2919" s="112">
        <v>3.06</v>
      </c>
      <c r="E2919" s="112">
        <v>1.2</v>
      </c>
    </row>
    <row r="2920" spans="1:5">
      <c r="A2920" s="108">
        <v>43370</v>
      </c>
      <c r="B2920" s="112">
        <v>2.0099999999999998</v>
      </c>
      <c r="C2920" s="112">
        <v>2.38</v>
      </c>
      <c r="D2920" s="112">
        <v>3.05</v>
      </c>
      <c r="E2920" s="112">
        <v>1.18</v>
      </c>
    </row>
    <row r="2921" spans="1:5">
      <c r="A2921" s="108">
        <v>43371</v>
      </c>
      <c r="B2921" s="112">
        <v>2.0099999999999998</v>
      </c>
      <c r="C2921" s="112">
        <v>2.36</v>
      </c>
      <c r="D2921" s="112">
        <v>3.06</v>
      </c>
      <c r="E2921" s="112">
        <v>1.1499999999999999</v>
      </c>
    </row>
    <row r="2922" spans="1:5">
      <c r="A2922" s="108">
        <v>43374</v>
      </c>
      <c r="B2922" s="112">
        <v>2.02</v>
      </c>
      <c r="C2922" s="112">
        <v>2.38</v>
      </c>
      <c r="D2922" s="112">
        <v>3.08</v>
      </c>
      <c r="E2922" s="112">
        <v>1.1299999999999999</v>
      </c>
    </row>
    <row r="2923" spans="1:5">
      <c r="A2923" s="108">
        <v>43375</v>
      </c>
      <c r="B2923" s="112">
        <v>2.02</v>
      </c>
      <c r="C2923" s="112">
        <v>2.37</v>
      </c>
      <c r="D2923" s="112">
        <v>3.06</v>
      </c>
      <c r="E2923" s="112">
        <v>1.1000000000000001</v>
      </c>
    </row>
    <row r="2924" spans="1:5">
      <c r="A2924" s="108">
        <v>43377</v>
      </c>
      <c r="B2924" s="112">
        <v>2.0699999999999998</v>
      </c>
      <c r="C2924" s="112">
        <v>2.4500000000000002</v>
      </c>
      <c r="D2924" s="112">
        <v>3.19</v>
      </c>
      <c r="E2924" s="112">
        <v>1.23</v>
      </c>
    </row>
    <row r="2925" spans="1:5">
      <c r="A2925" s="108">
        <v>43378</v>
      </c>
      <c r="B2925" s="112">
        <v>2.08</v>
      </c>
      <c r="C2925" s="112">
        <v>2.4500000000000002</v>
      </c>
      <c r="D2925" s="112">
        <v>3.23</v>
      </c>
      <c r="E2925" s="112">
        <v>1.21</v>
      </c>
    </row>
    <row r="2926" spans="1:5">
      <c r="A2926" s="108">
        <v>43381</v>
      </c>
      <c r="B2926" s="112">
        <v>2.09</v>
      </c>
      <c r="C2926" s="112">
        <v>2.4500000000000002</v>
      </c>
      <c r="D2926" s="112">
        <v>3.23</v>
      </c>
      <c r="E2926" s="112">
        <v>1.18</v>
      </c>
    </row>
    <row r="2927" spans="1:5">
      <c r="A2927" s="108">
        <v>43383</v>
      </c>
      <c r="B2927" s="112">
        <v>2.06</v>
      </c>
      <c r="C2927" s="112">
        <v>2.41</v>
      </c>
      <c r="D2927" s="112">
        <v>3.16</v>
      </c>
      <c r="E2927" s="112">
        <v>1.2</v>
      </c>
    </row>
    <row r="2928" spans="1:5">
      <c r="A2928" s="108">
        <v>43384</v>
      </c>
      <c r="B2928" s="112">
        <v>2.0099999999999998</v>
      </c>
      <c r="C2928" s="112">
        <v>2.36</v>
      </c>
      <c r="D2928" s="112">
        <v>3.15</v>
      </c>
      <c r="E2928" s="112">
        <v>1.3</v>
      </c>
    </row>
    <row r="2929" spans="1:5">
      <c r="A2929" s="108">
        <v>43385</v>
      </c>
      <c r="B2929" s="112">
        <v>2.0499999999999998</v>
      </c>
      <c r="C2929" s="112">
        <v>2.4</v>
      </c>
      <c r="D2929" s="112">
        <v>3.16</v>
      </c>
      <c r="E2929" s="112">
        <v>1.34</v>
      </c>
    </row>
    <row r="2930" spans="1:5">
      <c r="A2930" s="108">
        <v>43388</v>
      </c>
      <c r="B2930" s="112">
        <v>2.0499999999999998</v>
      </c>
      <c r="C2930" s="112">
        <v>2.38</v>
      </c>
      <c r="D2930" s="112">
        <v>3.16</v>
      </c>
      <c r="E2930" s="112">
        <v>1.3</v>
      </c>
    </row>
    <row r="2931" spans="1:5">
      <c r="A2931" s="108">
        <v>43389</v>
      </c>
      <c r="B2931" s="112">
        <v>2.0499999999999998</v>
      </c>
      <c r="C2931" s="112">
        <v>2.38</v>
      </c>
      <c r="D2931" s="112">
        <v>3.16</v>
      </c>
      <c r="E2931" s="112">
        <v>1.26</v>
      </c>
    </row>
    <row r="2932" spans="1:5">
      <c r="A2932" s="108">
        <v>43390</v>
      </c>
      <c r="B2932" s="112">
        <v>2.02</v>
      </c>
      <c r="C2932" s="112">
        <v>2.34</v>
      </c>
      <c r="D2932" s="112">
        <v>3.21</v>
      </c>
      <c r="E2932" s="112">
        <v>1.26</v>
      </c>
    </row>
    <row r="2933" spans="1:5">
      <c r="A2933" s="108">
        <v>43391</v>
      </c>
      <c r="B2933" s="112">
        <v>1.98</v>
      </c>
      <c r="C2933" s="112">
        <v>2.29</v>
      </c>
      <c r="D2933" s="112">
        <v>3.18</v>
      </c>
      <c r="E2933" s="112">
        <v>1.32</v>
      </c>
    </row>
    <row r="2934" spans="1:5">
      <c r="A2934" s="108">
        <v>43392</v>
      </c>
      <c r="B2934" s="112">
        <v>1.99</v>
      </c>
      <c r="C2934" s="112">
        <v>2.3199999999999998</v>
      </c>
      <c r="D2934" s="112">
        <v>3.19</v>
      </c>
      <c r="E2934" s="112">
        <v>1.28</v>
      </c>
    </row>
    <row r="2935" spans="1:5">
      <c r="A2935" s="108">
        <v>43395</v>
      </c>
      <c r="B2935" s="112">
        <v>2.0099999999999998</v>
      </c>
      <c r="C2935" s="112">
        <v>2.34</v>
      </c>
      <c r="D2935" s="112">
        <v>3.2</v>
      </c>
      <c r="E2935" s="112">
        <v>1.27</v>
      </c>
    </row>
    <row r="2936" spans="1:5">
      <c r="A2936" s="108">
        <v>43396</v>
      </c>
      <c r="B2936" s="112">
        <v>1.99</v>
      </c>
      <c r="C2936" s="112">
        <v>2.31</v>
      </c>
      <c r="D2936" s="112">
        <v>3.17</v>
      </c>
      <c r="E2936" s="112">
        <v>1.26</v>
      </c>
    </row>
    <row r="2937" spans="1:5">
      <c r="A2937" s="108">
        <v>43397</v>
      </c>
      <c r="B2937" s="112">
        <v>2.0099999999999998</v>
      </c>
      <c r="C2937" s="112">
        <v>2.31</v>
      </c>
      <c r="D2937" s="112">
        <v>3.1</v>
      </c>
      <c r="E2937" s="112">
        <v>1.24</v>
      </c>
    </row>
    <row r="2938" spans="1:5">
      <c r="A2938" s="108">
        <v>43398</v>
      </c>
      <c r="B2938" s="112">
        <v>1.98</v>
      </c>
      <c r="C2938" s="112">
        <v>2.27</v>
      </c>
      <c r="D2938" s="112">
        <v>3.12</v>
      </c>
      <c r="E2938" s="112">
        <v>1.24</v>
      </c>
    </row>
    <row r="2939" spans="1:5">
      <c r="A2939" s="108">
        <v>43399</v>
      </c>
      <c r="B2939" s="112">
        <v>1.97</v>
      </c>
      <c r="C2939" s="112">
        <v>2.25</v>
      </c>
      <c r="D2939" s="112">
        <v>3.08</v>
      </c>
      <c r="E2939" s="112">
        <v>1.21</v>
      </c>
    </row>
    <row r="2940" spans="1:5">
      <c r="A2940" s="108">
        <v>43402</v>
      </c>
      <c r="B2940" s="112">
        <v>1.89</v>
      </c>
      <c r="C2940" s="112">
        <v>2.17</v>
      </c>
      <c r="D2940" s="112">
        <v>3.08</v>
      </c>
      <c r="E2940" s="112">
        <v>1.5</v>
      </c>
    </row>
    <row r="2941" spans="1:5">
      <c r="A2941" s="108">
        <v>43403</v>
      </c>
      <c r="B2941" s="112">
        <v>1.93</v>
      </c>
      <c r="C2941" s="112">
        <v>2.2200000000000002</v>
      </c>
      <c r="D2941" s="112">
        <v>3.12</v>
      </c>
      <c r="E2941" s="112">
        <v>1.53</v>
      </c>
    </row>
    <row r="2942" spans="1:5">
      <c r="A2942" s="108">
        <v>43404</v>
      </c>
      <c r="B2942" s="112">
        <v>1.94</v>
      </c>
      <c r="C2942" s="112">
        <v>2.2400000000000002</v>
      </c>
      <c r="D2942" s="112">
        <v>3.14</v>
      </c>
      <c r="E2942" s="112">
        <v>1.49</v>
      </c>
    </row>
    <row r="2943" spans="1:5">
      <c r="A2943" s="108">
        <v>43405</v>
      </c>
      <c r="B2943" s="112">
        <v>1.94</v>
      </c>
      <c r="C2943" s="112">
        <v>2.25</v>
      </c>
      <c r="D2943" s="112">
        <v>3.13</v>
      </c>
      <c r="E2943" s="112">
        <v>1.45</v>
      </c>
    </row>
    <row r="2944" spans="1:5">
      <c r="A2944" s="108">
        <v>43406</v>
      </c>
      <c r="B2944" s="112">
        <v>1.98</v>
      </c>
      <c r="C2944" s="112">
        <v>2.2799999999999998</v>
      </c>
      <c r="D2944" s="112">
        <v>3.21</v>
      </c>
      <c r="E2944" s="112">
        <v>1.49</v>
      </c>
    </row>
    <row r="2945" spans="1:5">
      <c r="A2945" s="108">
        <v>43409</v>
      </c>
      <c r="B2945" s="112">
        <v>1.98</v>
      </c>
      <c r="C2945" s="112">
        <v>2.2799999999999998</v>
      </c>
      <c r="D2945" s="112">
        <v>3.2</v>
      </c>
      <c r="E2945" s="112">
        <v>1.44</v>
      </c>
    </row>
    <row r="2946" spans="1:5">
      <c r="A2946" s="108">
        <v>43410</v>
      </c>
      <c r="B2946" s="112">
        <v>1.98</v>
      </c>
      <c r="C2946" s="112">
        <v>2.2999999999999998</v>
      </c>
      <c r="D2946" s="112">
        <v>3.23</v>
      </c>
      <c r="E2946" s="112">
        <v>1.4</v>
      </c>
    </row>
    <row r="2947" spans="1:5">
      <c r="A2947" s="108">
        <v>43411</v>
      </c>
      <c r="B2947" s="112">
        <v>1.96</v>
      </c>
      <c r="C2947" s="112">
        <v>2.2599999999999998</v>
      </c>
      <c r="D2947" s="112">
        <v>3.24</v>
      </c>
      <c r="E2947" s="112">
        <v>1.38</v>
      </c>
    </row>
    <row r="2948" spans="1:5">
      <c r="A2948" s="108">
        <v>43412</v>
      </c>
      <c r="B2948" s="112">
        <v>1.97</v>
      </c>
      <c r="C2948" s="112">
        <v>2.2599999999999998</v>
      </c>
      <c r="D2948" s="112">
        <v>3.24</v>
      </c>
      <c r="E2948" s="112">
        <v>1.34</v>
      </c>
    </row>
    <row r="2949" spans="1:5">
      <c r="A2949" s="108">
        <v>43413</v>
      </c>
      <c r="B2949" s="112">
        <v>1.96</v>
      </c>
      <c r="C2949" s="112">
        <v>2.23</v>
      </c>
      <c r="D2949" s="112">
        <v>3.18</v>
      </c>
      <c r="E2949" s="112">
        <v>1.3</v>
      </c>
    </row>
    <row r="2950" spans="1:5">
      <c r="A2950" s="108">
        <v>43416</v>
      </c>
      <c r="B2950" s="112">
        <v>1.95</v>
      </c>
      <c r="C2950" s="112">
        <v>2.21</v>
      </c>
      <c r="D2950" s="112">
        <v>3.18</v>
      </c>
      <c r="E2950" s="112">
        <v>1.27</v>
      </c>
    </row>
    <row r="2951" spans="1:5">
      <c r="A2951" s="108">
        <v>43417</v>
      </c>
      <c r="B2951" s="112">
        <v>1.94</v>
      </c>
      <c r="C2951" s="112">
        <v>2.21</v>
      </c>
      <c r="D2951" s="112">
        <v>3.14</v>
      </c>
      <c r="E2951" s="112">
        <v>1.24</v>
      </c>
    </row>
    <row r="2952" spans="1:5">
      <c r="A2952" s="108">
        <v>43418</v>
      </c>
      <c r="B2952" s="112">
        <v>1.92</v>
      </c>
      <c r="C2952" s="112">
        <v>2.2000000000000002</v>
      </c>
      <c r="D2952" s="112">
        <v>3.13</v>
      </c>
      <c r="E2952" s="112">
        <v>1.22</v>
      </c>
    </row>
    <row r="2953" spans="1:5">
      <c r="A2953" s="108">
        <v>43419</v>
      </c>
      <c r="B2953" s="112">
        <v>1.94</v>
      </c>
      <c r="C2953" s="112">
        <v>2.23</v>
      </c>
      <c r="D2953" s="112">
        <v>3.11</v>
      </c>
      <c r="E2953" s="112">
        <v>1.21</v>
      </c>
    </row>
    <row r="2954" spans="1:5">
      <c r="A2954" s="108">
        <v>43420</v>
      </c>
      <c r="B2954" s="112">
        <v>1.95</v>
      </c>
      <c r="C2954" s="112">
        <v>2.2200000000000002</v>
      </c>
      <c r="D2954" s="112">
        <v>3.06</v>
      </c>
      <c r="E2954" s="112">
        <v>1.18</v>
      </c>
    </row>
    <row r="2955" spans="1:5">
      <c r="A2955" s="108">
        <v>43423</v>
      </c>
      <c r="B2955" s="112">
        <v>1.94</v>
      </c>
      <c r="C2955" s="112">
        <v>2.2000000000000002</v>
      </c>
      <c r="D2955" s="112">
        <v>3.06</v>
      </c>
      <c r="E2955" s="112">
        <v>1.1399999999999999</v>
      </c>
    </row>
    <row r="2956" spans="1:5">
      <c r="A2956" s="108">
        <v>43424</v>
      </c>
      <c r="B2956" s="112">
        <v>1.94</v>
      </c>
      <c r="C2956" s="112">
        <v>2.21</v>
      </c>
      <c r="D2956" s="112">
        <v>3.06</v>
      </c>
      <c r="E2956" s="112">
        <v>1.1100000000000001</v>
      </c>
    </row>
    <row r="2957" spans="1:5">
      <c r="A2957" s="108">
        <v>43425</v>
      </c>
      <c r="B2957" s="112">
        <v>1.95</v>
      </c>
      <c r="C2957" s="112">
        <v>2.21</v>
      </c>
      <c r="D2957" s="112">
        <v>3.06</v>
      </c>
      <c r="E2957" s="112">
        <v>1.08</v>
      </c>
    </row>
    <row r="2958" spans="1:5">
      <c r="A2958" s="108">
        <v>43426</v>
      </c>
      <c r="B2958" s="112">
        <v>1.94</v>
      </c>
      <c r="C2958" s="112">
        <v>2.21</v>
      </c>
      <c r="D2958" s="112">
        <v>3.06</v>
      </c>
      <c r="E2958" s="112">
        <v>1.04</v>
      </c>
    </row>
    <row r="2959" spans="1:5">
      <c r="A2959" s="108">
        <v>43427</v>
      </c>
      <c r="B2959" s="112">
        <v>1.91</v>
      </c>
      <c r="C2959" s="112">
        <v>2.17</v>
      </c>
      <c r="D2959" s="112">
        <v>3.04</v>
      </c>
      <c r="E2959" s="112">
        <v>1.07</v>
      </c>
    </row>
    <row r="2960" spans="1:5">
      <c r="A2960" s="108">
        <v>43430</v>
      </c>
      <c r="B2960" s="112">
        <v>1.91</v>
      </c>
      <c r="C2960" s="112">
        <v>2.17</v>
      </c>
      <c r="D2960" s="112">
        <v>3.05</v>
      </c>
      <c r="E2960" s="112">
        <v>1.04</v>
      </c>
    </row>
    <row r="2961" spans="1:5">
      <c r="A2961" s="108">
        <v>43431</v>
      </c>
      <c r="B2961" s="112">
        <v>1.91</v>
      </c>
      <c r="C2961" s="112">
        <v>2.15</v>
      </c>
      <c r="D2961" s="112">
        <v>3.06</v>
      </c>
      <c r="E2961" s="112">
        <v>1.01</v>
      </c>
    </row>
    <row r="2962" spans="1:5">
      <c r="A2962" s="108">
        <v>43432</v>
      </c>
      <c r="B2962" s="112">
        <v>1.92</v>
      </c>
      <c r="C2962" s="112">
        <v>2.16</v>
      </c>
      <c r="D2962" s="112">
        <v>3.06</v>
      </c>
      <c r="E2962" s="112">
        <v>0.99</v>
      </c>
    </row>
    <row r="2963" spans="1:5">
      <c r="A2963" s="108">
        <v>43433</v>
      </c>
      <c r="B2963" s="112">
        <v>1.89</v>
      </c>
      <c r="C2963" s="112">
        <v>2.11</v>
      </c>
      <c r="D2963" s="112">
        <v>3.03</v>
      </c>
      <c r="E2963" s="112">
        <v>1.04</v>
      </c>
    </row>
    <row r="2964" spans="1:5">
      <c r="A2964" s="108">
        <v>43434</v>
      </c>
      <c r="B2964" s="112">
        <v>1.9</v>
      </c>
      <c r="C2964" s="112">
        <v>2.11</v>
      </c>
      <c r="D2964" s="112">
        <v>2.99</v>
      </c>
      <c r="E2964" s="112">
        <v>1.02</v>
      </c>
    </row>
    <row r="2965" spans="1:5">
      <c r="A2965" s="108">
        <v>43437</v>
      </c>
      <c r="B2965" s="112">
        <v>1.92</v>
      </c>
      <c r="C2965" s="112">
        <v>2.13</v>
      </c>
      <c r="D2965" s="112">
        <v>2.97</v>
      </c>
      <c r="E2965" s="112">
        <v>1.04</v>
      </c>
    </row>
    <row r="2966" spans="1:5">
      <c r="A2966" s="108">
        <v>43438</v>
      </c>
      <c r="B2966" s="112">
        <v>1.91</v>
      </c>
      <c r="C2966" s="112">
        <v>2.1</v>
      </c>
      <c r="D2966" s="112">
        <v>2.91</v>
      </c>
      <c r="E2966" s="112">
        <v>1.02</v>
      </c>
    </row>
    <row r="2967" spans="1:5">
      <c r="A2967" s="108">
        <v>43439</v>
      </c>
      <c r="B2967" s="112">
        <v>1.9</v>
      </c>
      <c r="C2967" s="112">
        <v>2.06</v>
      </c>
      <c r="D2967" s="112">
        <v>2.91</v>
      </c>
      <c r="E2967" s="112">
        <v>1</v>
      </c>
    </row>
    <row r="2968" spans="1:5">
      <c r="A2968" s="108">
        <v>43440</v>
      </c>
      <c r="B2968" s="112">
        <v>1.84</v>
      </c>
      <c r="C2968" s="112">
        <v>1.98</v>
      </c>
      <c r="D2968" s="112">
        <v>2.9</v>
      </c>
      <c r="E2968" s="112">
        <v>1.27</v>
      </c>
    </row>
    <row r="2969" spans="1:5">
      <c r="A2969" s="108">
        <v>43441</v>
      </c>
      <c r="B2969" s="112">
        <v>1.83</v>
      </c>
      <c r="C2969" s="112">
        <v>1.99</v>
      </c>
      <c r="D2969" s="112">
        <v>2.85</v>
      </c>
      <c r="E2969" s="112">
        <v>1.23</v>
      </c>
    </row>
    <row r="2970" spans="1:5">
      <c r="A2970" s="108">
        <v>43444</v>
      </c>
      <c r="B2970" s="112">
        <v>1.8</v>
      </c>
      <c r="C2970" s="112">
        <v>1.98</v>
      </c>
      <c r="D2970" s="112">
        <v>2.86</v>
      </c>
      <c r="E2970" s="112">
        <v>1.26</v>
      </c>
    </row>
    <row r="2971" spans="1:5">
      <c r="A2971" s="108">
        <v>43445</v>
      </c>
      <c r="B2971" s="112">
        <v>1.79</v>
      </c>
      <c r="C2971" s="112">
        <v>1.98</v>
      </c>
      <c r="D2971" s="112">
        <v>2.88</v>
      </c>
      <c r="E2971" s="112">
        <v>1.23</v>
      </c>
    </row>
    <row r="2972" spans="1:5">
      <c r="A2972" s="108">
        <v>43446</v>
      </c>
      <c r="B2972" s="112">
        <v>1.8</v>
      </c>
      <c r="C2972" s="112">
        <v>2.0099999999999998</v>
      </c>
      <c r="D2972" s="112">
        <v>2.91</v>
      </c>
      <c r="E2972" s="112">
        <v>1.21</v>
      </c>
    </row>
    <row r="2973" spans="1:5">
      <c r="A2973" s="108">
        <v>43447</v>
      </c>
      <c r="B2973" s="112">
        <v>1.8</v>
      </c>
      <c r="C2973" s="112">
        <v>2.02</v>
      </c>
      <c r="D2973" s="112">
        <v>2.91</v>
      </c>
      <c r="E2973" s="112">
        <v>1.17</v>
      </c>
    </row>
    <row r="2974" spans="1:5">
      <c r="A2974" s="108">
        <v>43448</v>
      </c>
      <c r="B2974" s="112">
        <v>1.78</v>
      </c>
      <c r="C2974" s="112">
        <v>2</v>
      </c>
      <c r="D2974" s="112">
        <v>2.89</v>
      </c>
      <c r="E2974" s="112">
        <v>1.1499999999999999</v>
      </c>
    </row>
    <row r="2975" spans="1:5">
      <c r="A2975" s="108">
        <v>43451</v>
      </c>
      <c r="B2975" s="112">
        <v>1.8</v>
      </c>
      <c r="C2975" s="112">
        <v>2</v>
      </c>
      <c r="D2975" s="112">
        <v>2.86</v>
      </c>
      <c r="E2975" s="112">
        <v>1.1399999999999999</v>
      </c>
    </row>
    <row r="2976" spans="1:5">
      <c r="A2976" s="108">
        <v>43452</v>
      </c>
      <c r="B2976" s="112">
        <v>1.8</v>
      </c>
      <c r="C2976" s="112">
        <v>1.98</v>
      </c>
      <c r="D2976" s="112">
        <v>2.82</v>
      </c>
      <c r="E2976" s="112">
        <v>1.1000000000000001</v>
      </c>
    </row>
    <row r="2977" spans="1:5">
      <c r="A2977" s="108">
        <v>43453</v>
      </c>
      <c r="B2977" s="112">
        <v>1.78</v>
      </c>
      <c r="C2977" s="112">
        <v>1.93</v>
      </c>
      <c r="D2977" s="112">
        <v>2.75</v>
      </c>
      <c r="E2977" s="112">
        <v>1.08</v>
      </c>
    </row>
    <row r="2978" spans="1:5">
      <c r="A2978" s="108">
        <v>43454</v>
      </c>
      <c r="B2978" s="112">
        <v>1.8</v>
      </c>
      <c r="C2978" s="112">
        <v>1.93</v>
      </c>
      <c r="D2978" s="112">
        <v>2.81</v>
      </c>
      <c r="E2978" s="112">
        <v>1.07</v>
      </c>
    </row>
    <row r="2979" spans="1:5">
      <c r="A2979" s="108">
        <v>43455</v>
      </c>
      <c r="B2979" s="112">
        <v>1.84</v>
      </c>
      <c r="C2979" s="112">
        <v>1.97</v>
      </c>
      <c r="D2979" s="112">
        <v>2.79</v>
      </c>
      <c r="E2979" s="112">
        <v>1.1599999999999999</v>
      </c>
    </row>
    <row r="2980" spans="1:5">
      <c r="A2980" s="108">
        <v>43458</v>
      </c>
      <c r="B2980" s="112">
        <v>1.85</v>
      </c>
      <c r="C2980" s="112">
        <v>1.99</v>
      </c>
      <c r="D2980" s="112">
        <v>2.74</v>
      </c>
      <c r="E2980" s="112">
        <v>1.1299999999999999</v>
      </c>
    </row>
    <row r="2981" spans="1:5">
      <c r="A2981" s="108">
        <v>43460</v>
      </c>
      <c r="B2981" s="112">
        <v>1.81</v>
      </c>
      <c r="C2981" s="112">
        <v>1.95</v>
      </c>
      <c r="D2981" s="112">
        <v>2.81</v>
      </c>
      <c r="E2981" s="112">
        <v>1.21</v>
      </c>
    </row>
    <row r="2982" spans="1:5">
      <c r="A2982" s="108">
        <v>43461</v>
      </c>
      <c r="B2982" s="112">
        <v>1.81</v>
      </c>
      <c r="C2982" s="112">
        <v>1.94</v>
      </c>
      <c r="D2982" s="112">
        <v>2.77</v>
      </c>
      <c r="E2982" s="112">
        <v>1.18</v>
      </c>
    </row>
    <row r="2983" spans="1:5">
      <c r="A2983" s="108">
        <v>43462</v>
      </c>
      <c r="B2983" s="112">
        <v>1.82</v>
      </c>
      <c r="C2983" s="112">
        <v>1.95</v>
      </c>
      <c r="D2983" s="112">
        <v>2.72</v>
      </c>
      <c r="E2983" s="112">
        <v>1.1399999999999999</v>
      </c>
    </row>
    <row r="2984" spans="1:5">
      <c r="A2984" s="108">
        <v>43465</v>
      </c>
      <c r="B2984" s="112">
        <v>1.82</v>
      </c>
      <c r="C2984" s="112">
        <v>1.95</v>
      </c>
      <c r="D2984" s="112">
        <v>2.68</v>
      </c>
      <c r="E2984" s="112">
        <v>1.1100000000000001</v>
      </c>
    </row>
    <row r="2985" spans="1:5">
      <c r="A2985" s="108">
        <v>43467</v>
      </c>
      <c r="B2985" s="112">
        <v>1.8</v>
      </c>
      <c r="C2985" s="112">
        <v>1.95</v>
      </c>
      <c r="D2985" s="112">
        <v>2.62</v>
      </c>
      <c r="E2985" s="112">
        <v>1.1000000000000001</v>
      </c>
    </row>
    <row r="2986" spans="1:5">
      <c r="A2986" s="108">
        <v>43468</v>
      </c>
      <c r="B2986" s="112">
        <v>1.8</v>
      </c>
      <c r="C2986" s="112">
        <v>1.96</v>
      </c>
      <c r="D2986" s="112">
        <v>2.5499999999999998</v>
      </c>
      <c r="E2986" s="112">
        <v>1.06</v>
      </c>
    </row>
    <row r="2987" spans="1:5">
      <c r="A2987" s="108">
        <v>43469</v>
      </c>
      <c r="B2987" s="112">
        <v>1.8</v>
      </c>
      <c r="C2987" s="112">
        <v>1.97</v>
      </c>
      <c r="D2987" s="112">
        <v>2.67</v>
      </c>
      <c r="E2987" s="112">
        <v>1.03</v>
      </c>
    </row>
    <row r="2988" spans="1:5">
      <c r="A2988" s="108">
        <v>43472</v>
      </c>
      <c r="B2988" s="112">
        <v>1.81</v>
      </c>
      <c r="C2988" s="112">
        <v>1.98</v>
      </c>
      <c r="D2988" s="112">
        <v>2.7</v>
      </c>
      <c r="E2988" s="112">
        <v>1.01</v>
      </c>
    </row>
    <row r="2989" spans="1:5">
      <c r="A2989" s="108">
        <v>43473</v>
      </c>
      <c r="B2989" s="112">
        <v>1.81</v>
      </c>
      <c r="C2989" s="112">
        <v>1.99</v>
      </c>
      <c r="D2989" s="112">
        <v>2.73</v>
      </c>
      <c r="E2989" s="112">
        <v>0.98</v>
      </c>
    </row>
    <row r="2990" spans="1:5">
      <c r="A2990" s="108">
        <v>43474</v>
      </c>
      <c r="B2990" s="112">
        <v>1.81</v>
      </c>
      <c r="C2990" s="112">
        <v>1.99</v>
      </c>
      <c r="D2990" s="112">
        <v>2.71</v>
      </c>
      <c r="E2990" s="112">
        <v>0.95</v>
      </c>
    </row>
    <row r="2991" spans="1:5">
      <c r="A2991" s="108">
        <v>43475</v>
      </c>
      <c r="B2991" s="112">
        <v>1.8</v>
      </c>
      <c r="C2991" s="112">
        <v>1.96</v>
      </c>
      <c r="D2991" s="112">
        <v>2.74</v>
      </c>
      <c r="E2991" s="112">
        <v>0.94</v>
      </c>
    </row>
    <row r="2992" spans="1:5">
      <c r="A2992" s="108">
        <v>43476</v>
      </c>
      <c r="B2992" s="112">
        <v>1.8</v>
      </c>
      <c r="C2992" s="112">
        <v>1.99</v>
      </c>
      <c r="D2992" s="112">
        <v>2.7</v>
      </c>
      <c r="E2992" s="112">
        <v>0.92</v>
      </c>
    </row>
    <row r="2993" spans="1:5">
      <c r="A2993" s="108">
        <v>43479</v>
      </c>
      <c r="B2993" s="112">
        <v>1.8</v>
      </c>
      <c r="C2993" s="112">
        <v>1.97</v>
      </c>
      <c r="D2993" s="112">
        <v>2.7</v>
      </c>
      <c r="E2993" s="112">
        <v>0.89</v>
      </c>
    </row>
    <row r="2994" spans="1:5">
      <c r="A2994" s="108">
        <v>43480</v>
      </c>
      <c r="B2994" s="112">
        <v>1.8</v>
      </c>
      <c r="C2994" s="112">
        <v>1.97</v>
      </c>
      <c r="D2994" s="112">
        <v>2.71</v>
      </c>
      <c r="E2994" s="112">
        <v>0.87</v>
      </c>
    </row>
    <row r="2995" spans="1:5">
      <c r="A2995" s="108">
        <v>43481</v>
      </c>
      <c r="B2995" s="112">
        <v>1.8</v>
      </c>
      <c r="C2995" s="112">
        <v>1.98</v>
      </c>
      <c r="D2995" s="112">
        <v>2.72</v>
      </c>
      <c r="E2995" s="112">
        <v>0.84</v>
      </c>
    </row>
    <row r="2996" spans="1:5">
      <c r="A2996" s="108">
        <v>43482</v>
      </c>
      <c r="B2996" s="112">
        <v>1.8</v>
      </c>
      <c r="C2996" s="112">
        <v>1.98</v>
      </c>
      <c r="D2996" s="112">
        <v>2.75</v>
      </c>
      <c r="E2996" s="112">
        <v>0.83</v>
      </c>
    </row>
    <row r="2997" spans="1:5">
      <c r="A2997" s="108">
        <v>43483</v>
      </c>
      <c r="B2997" s="112">
        <v>1.81</v>
      </c>
      <c r="C2997" s="112">
        <v>2.0099999999999998</v>
      </c>
      <c r="D2997" s="112">
        <v>2.78</v>
      </c>
      <c r="E2997" s="112">
        <v>0.84</v>
      </c>
    </row>
    <row r="2998" spans="1:5">
      <c r="A2998" s="108">
        <v>43486</v>
      </c>
      <c r="B2998" s="112">
        <v>1.82</v>
      </c>
      <c r="C2998" s="112">
        <v>2.0299999999999998</v>
      </c>
      <c r="D2998" s="112">
        <v>2.78</v>
      </c>
      <c r="E2998" s="112">
        <v>0.82</v>
      </c>
    </row>
    <row r="2999" spans="1:5">
      <c r="A2999" s="108">
        <v>43487</v>
      </c>
      <c r="B2999" s="112">
        <v>1.8</v>
      </c>
      <c r="C2999" s="112">
        <v>2</v>
      </c>
      <c r="D2999" s="112">
        <v>2.74</v>
      </c>
      <c r="E2999" s="112">
        <v>0.83</v>
      </c>
    </row>
    <row r="3000" spans="1:5">
      <c r="A3000" s="108">
        <v>43488</v>
      </c>
      <c r="B3000" s="112">
        <v>1.8</v>
      </c>
      <c r="C3000" s="112">
        <v>1.98</v>
      </c>
      <c r="D3000" s="112">
        <v>2.74</v>
      </c>
      <c r="E3000" s="112">
        <v>0.81</v>
      </c>
    </row>
    <row r="3001" spans="1:5">
      <c r="A3001" s="108">
        <v>43489</v>
      </c>
      <c r="B3001" s="112">
        <v>1.81</v>
      </c>
      <c r="C3001" s="112">
        <v>1.99</v>
      </c>
      <c r="D3001" s="112">
        <v>2.72</v>
      </c>
      <c r="E3001" s="112">
        <v>0.79</v>
      </c>
    </row>
    <row r="3002" spans="1:5">
      <c r="A3002" s="108">
        <v>43490</v>
      </c>
      <c r="B3002" s="112">
        <v>1.81</v>
      </c>
      <c r="C3002" s="112">
        <v>2.0099999999999998</v>
      </c>
      <c r="D3002" s="112">
        <v>2.76</v>
      </c>
      <c r="E3002" s="112">
        <v>0.76</v>
      </c>
    </row>
    <row r="3003" spans="1:5">
      <c r="A3003" s="108">
        <v>43493</v>
      </c>
      <c r="B3003" s="112">
        <v>1.82</v>
      </c>
      <c r="C3003" s="112">
        <v>2.02</v>
      </c>
      <c r="D3003" s="112">
        <v>2.74</v>
      </c>
      <c r="E3003" s="112">
        <v>0.75</v>
      </c>
    </row>
    <row r="3004" spans="1:5">
      <c r="A3004" s="108">
        <v>43494</v>
      </c>
      <c r="B3004" s="112">
        <v>1.82</v>
      </c>
      <c r="C3004" s="112">
        <v>2.04</v>
      </c>
      <c r="D3004" s="112">
        <v>2.71</v>
      </c>
      <c r="E3004" s="112">
        <v>0.73</v>
      </c>
    </row>
    <row r="3005" spans="1:5">
      <c r="A3005" s="108">
        <v>43495</v>
      </c>
      <c r="B3005" s="112">
        <v>1.83</v>
      </c>
      <c r="C3005" s="112">
        <v>2.0499999999999998</v>
      </c>
      <c r="D3005" s="112">
        <v>2.68</v>
      </c>
      <c r="E3005" s="112">
        <v>0.71</v>
      </c>
    </row>
    <row r="3006" spans="1:5">
      <c r="A3006" s="108">
        <v>43496</v>
      </c>
      <c r="B3006" s="112">
        <v>1.81</v>
      </c>
      <c r="C3006" s="112">
        <v>2</v>
      </c>
      <c r="D3006" s="112">
        <v>2.63</v>
      </c>
      <c r="E3006" s="112">
        <v>0.73</v>
      </c>
    </row>
    <row r="3007" spans="1:5">
      <c r="A3007" s="108">
        <v>43497</v>
      </c>
      <c r="B3007" s="112">
        <v>1.8</v>
      </c>
      <c r="C3007" s="112">
        <v>1.98</v>
      </c>
      <c r="D3007" s="112">
        <v>2.68</v>
      </c>
      <c r="E3007" s="112">
        <v>0.71</v>
      </c>
    </row>
    <row r="3008" spans="1:5">
      <c r="A3008" s="108">
        <v>43503</v>
      </c>
      <c r="B3008" s="112">
        <v>1.8</v>
      </c>
      <c r="C3008" s="112">
        <v>2</v>
      </c>
      <c r="D3008" s="112">
        <v>2.66</v>
      </c>
      <c r="E3008" s="112">
        <v>0.69</v>
      </c>
    </row>
    <row r="3009" spans="1:5">
      <c r="A3009" s="108">
        <v>43504</v>
      </c>
      <c r="B3009" s="112">
        <v>1.79</v>
      </c>
      <c r="C3009" s="112">
        <v>1.97</v>
      </c>
      <c r="D3009" s="112">
        <v>2.63</v>
      </c>
      <c r="E3009" s="112">
        <v>0.7</v>
      </c>
    </row>
    <row r="3010" spans="1:5">
      <c r="A3010" s="108">
        <v>43507</v>
      </c>
      <c r="B3010" s="112">
        <v>1.78</v>
      </c>
      <c r="C3010" s="112">
        <v>1.94</v>
      </c>
      <c r="D3010" s="112">
        <v>2.65</v>
      </c>
      <c r="E3010" s="112">
        <v>0.68</v>
      </c>
    </row>
    <row r="3011" spans="1:5">
      <c r="A3011" s="108">
        <v>43508</v>
      </c>
      <c r="B3011" s="112">
        <v>1.8</v>
      </c>
      <c r="C3011" s="112">
        <v>1.98</v>
      </c>
      <c r="D3011" s="112">
        <v>2.69</v>
      </c>
      <c r="E3011" s="112">
        <v>0.69</v>
      </c>
    </row>
    <row r="3012" spans="1:5">
      <c r="A3012" s="108">
        <v>43509</v>
      </c>
      <c r="B3012" s="112">
        <v>1.8</v>
      </c>
      <c r="C3012" s="112">
        <v>1.99</v>
      </c>
      <c r="D3012" s="112">
        <v>2.7</v>
      </c>
      <c r="E3012" s="112">
        <v>0.67</v>
      </c>
    </row>
    <row r="3013" spans="1:5">
      <c r="A3013" s="108">
        <v>43510</v>
      </c>
      <c r="B3013" s="112">
        <v>1.79</v>
      </c>
      <c r="C3013" s="112">
        <v>1.99</v>
      </c>
      <c r="D3013" s="112">
        <v>2.65</v>
      </c>
      <c r="E3013" s="112">
        <v>0.66</v>
      </c>
    </row>
    <row r="3014" spans="1:5">
      <c r="A3014" s="108">
        <v>43511</v>
      </c>
      <c r="B3014" s="112">
        <v>1.78</v>
      </c>
      <c r="C3014" s="112">
        <v>1.96</v>
      </c>
      <c r="D3014" s="112">
        <v>2.66</v>
      </c>
      <c r="E3014" s="112">
        <v>0.67</v>
      </c>
    </row>
    <row r="3015" spans="1:5">
      <c r="A3015" s="108">
        <v>43514</v>
      </c>
      <c r="B3015" s="112">
        <v>1.8</v>
      </c>
      <c r="C3015" s="112">
        <v>2</v>
      </c>
      <c r="D3015" s="112">
        <v>2.66</v>
      </c>
      <c r="E3015" s="112">
        <v>0.74</v>
      </c>
    </row>
    <row r="3016" spans="1:5">
      <c r="A3016" s="108">
        <v>43515</v>
      </c>
      <c r="B3016" s="112">
        <v>1.8</v>
      </c>
      <c r="C3016" s="112">
        <v>2</v>
      </c>
      <c r="D3016" s="112">
        <v>2.63</v>
      </c>
      <c r="E3016" s="112">
        <v>0.72</v>
      </c>
    </row>
    <row r="3017" spans="1:5">
      <c r="A3017" s="108">
        <v>43516</v>
      </c>
      <c r="B3017" s="112">
        <v>1.8</v>
      </c>
      <c r="C3017" s="112">
        <v>1.99</v>
      </c>
      <c r="D3017" s="112">
        <v>2.64</v>
      </c>
      <c r="E3017" s="112">
        <v>0.69</v>
      </c>
    </row>
    <row r="3018" spans="1:5">
      <c r="A3018" s="108">
        <v>43517</v>
      </c>
      <c r="B3018" s="112">
        <v>1.81</v>
      </c>
      <c r="C3018" s="112">
        <v>2.0099999999999998</v>
      </c>
      <c r="D3018" s="112">
        <v>2.69</v>
      </c>
      <c r="E3018" s="112">
        <v>0.68</v>
      </c>
    </row>
    <row r="3019" spans="1:5">
      <c r="A3019" s="108">
        <v>43518</v>
      </c>
      <c r="B3019" s="112">
        <v>1.81</v>
      </c>
      <c r="C3019" s="112">
        <v>2.0099999999999998</v>
      </c>
      <c r="D3019" s="112">
        <v>2.65</v>
      </c>
      <c r="E3019" s="112">
        <v>0.66</v>
      </c>
    </row>
    <row r="3020" spans="1:5">
      <c r="A3020" s="108">
        <v>43521</v>
      </c>
      <c r="B3020" s="112">
        <v>1.82</v>
      </c>
      <c r="C3020" s="112">
        <v>2.0099999999999998</v>
      </c>
      <c r="D3020" s="112">
        <v>2.66</v>
      </c>
      <c r="E3020" s="112">
        <v>0.65</v>
      </c>
    </row>
    <row r="3021" spans="1:5">
      <c r="A3021" s="108">
        <v>43522</v>
      </c>
      <c r="B3021" s="112">
        <v>1.82</v>
      </c>
      <c r="C3021" s="112">
        <v>2</v>
      </c>
      <c r="D3021" s="112">
        <v>2.64</v>
      </c>
      <c r="E3021" s="112">
        <v>0.63</v>
      </c>
    </row>
    <row r="3022" spans="1:5">
      <c r="A3022" s="108">
        <v>43523</v>
      </c>
      <c r="B3022" s="112">
        <v>1.81</v>
      </c>
      <c r="C3022" s="112">
        <v>1.99</v>
      </c>
      <c r="D3022" s="112">
        <v>2.68</v>
      </c>
      <c r="E3022" s="112">
        <v>0.62</v>
      </c>
    </row>
    <row r="3023" spans="1:5">
      <c r="A3023" s="108">
        <v>43524</v>
      </c>
      <c r="B3023" s="112">
        <v>1.81</v>
      </c>
      <c r="C3023" s="112">
        <v>1.99</v>
      </c>
      <c r="D3023" s="112">
        <v>2.72</v>
      </c>
      <c r="E3023" s="112">
        <v>0.6</v>
      </c>
    </row>
    <row r="3024" spans="1:5">
      <c r="A3024" s="108">
        <v>43528</v>
      </c>
      <c r="B3024" s="112">
        <v>1.83</v>
      </c>
      <c r="C3024" s="112">
        <v>2.0299999999999998</v>
      </c>
      <c r="D3024" s="112">
        <v>2.72</v>
      </c>
      <c r="E3024" s="112">
        <v>0.65</v>
      </c>
    </row>
    <row r="3025" spans="1:5">
      <c r="A3025" s="108">
        <v>43529</v>
      </c>
      <c r="B3025" s="112">
        <v>1.84</v>
      </c>
      <c r="C3025" s="112">
        <v>2.0299999999999998</v>
      </c>
      <c r="D3025" s="112">
        <v>2.72</v>
      </c>
      <c r="E3025" s="112">
        <v>0.63</v>
      </c>
    </row>
    <row r="3026" spans="1:5">
      <c r="A3026" s="108">
        <v>43530</v>
      </c>
      <c r="B3026" s="112">
        <v>1.83</v>
      </c>
      <c r="C3026" s="112">
        <v>2.02</v>
      </c>
      <c r="D3026" s="112">
        <v>2.69</v>
      </c>
      <c r="E3026" s="112">
        <v>0.62</v>
      </c>
    </row>
    <row r="3027" spans="1:5">
      <c r="A3027" s="108">
        <v>43531</v>
      </c>
      <c r="B3027" s="112">
        <v>1.82</v>
      </c>
      <c r="C3027" s="112">
        <v>2.0099999999999998</v>
      </c>
      <c r="D3027" s="112">
        <v>2.64</v>
      </c>
      <c r="E3027" s="112">
        <v>0.62</v>
      </c>
    </row>
    <row r="3028" spans="1:5">
      <c r="A3028" s="108">
        <v>43532</v>
      </c>
      <c r="B3028" s="112">
        <v>1.8</v>
      </c>
      <c r="C3028" s="112">
        <v>1.97</v>
      </c>
      <c r="D3028" s="112">
        <v>2.63</v>
      </c>
      <c r="E3028" s="112">
        <v>0.63</v>
      </c>
    </row>
    <row r="3029" spans="1:5">
      <c r="A3029" s="108">
        <v>43535</v>
      </c>
      <c r="B3029" s="112">
        <v>1.81</v>
      </c>
      <c r="C3029" s="112">
        <v>1.99</v>
      </c>
      <c r="D3029" s="112">
        <v>2.64</v>
      </c>
      <c r="E3029" s="112">
        <v>0.62</v>
      </c>
    </row>
    <row r="3030" spans="1:5">
      <c r="A3030" s="108">
        <v>43536</v>
      </c>
      <c r="B3030" s="112">
        <v>1.81</v>
      </c>
      <c r="C3030" s="112">
        <v>1.99</v>
      </c>
      <c r="D3030" s="112">
        <v>2.6</v>
      </c>
      <c r="E3030" s="112">
        <v>0.61</v>
      </c>
    </row>
    <row r="3031" spans="1:5">
      <c r="A3031" s="108">
        <v>43537</v>
      </c>
      <c r="B3031" s="112">
        <v>1.8</v>
      </c>
      <c r="C3031" s="112">
        <v>1.97</v>
      </c>
      <c r="D3031" s="112">
        <v>2.62</v>
      </c>
      <c r="E3031" s="112">
        <v>0.62</v>
      </c>
    </row>
    <row r="3032" spans="1:5">
      <c r="A3032" s="108">
        <v>43538</v>
      </c>
      <c r="B3032" s="112">
        <v>1.79</v>
      </c>
      <c r="C3032" s="112">
        <v>1.98</v>
      </c>
      <c r="D3032" s="112">
        <v>2.63</v>
      </c>
      <c r="E3032" s="112">
        <v>0.6</v>
      </c>
    </row>
    <row r="3033" spans="1:5">
      <c r="A3033" s="108">
        <v>43539</v>
      </c>
      <c r="B3033" s="112">
        <v>1.8</v>
      </c>
      <c r="C3033" s="112">
        <v>1.99</v>
      </c>
      <c r="D3033" s="112">
        <v>2.59</v>
      </c>
      <c r="E3033" s="112">
        <v>0.6</v>
      </c>
    </row>
    <row r="3034" spans="1:5">
      <c r="A3034" s="108">
        <v>43542</v>
      </c>
      <c r="B3034" s="112">
        <v>1.81</v>
      </c>
      <c r="C3034" s="112">
        <v>1.99</v>
      </c>
      <c r="D3034" s="112">
        <v>2.6</v>
      </c>
      <c r="E3034" s="112">
        <v>0.59</v>
      </c>
    </row>
    <row r="3035" spans="1:5">
      <c r="A3035" s="108">
        <v>43543</v>
      </c>
      <c r="B3035" s="112">
        <v>1.81</v>
      </c>
      <c r="C3035" s="112">
        <v>1.98</v>
      </c>
      <c r="D3035" s="112">
        <v>2.61</v>
      </c>
      <c r="E3035" s="112">
        <v>0.57999999999999996</v>
      </c>
    </row>
    <row r="3036" spans="1:5">
      <c r="A3036" s="108">
        <v>43544</v>
      </c>
      <c r="B3036" s="112">
        <v>1.81</v>
      </c>
      <c r="C3036" s="112">
        <v>1.98</v>
      </c>
      <c r="D3036" s="112">
        <v>2.5299999999999998</v>
      </c>
      <c r="E3036" s="112">
        <v>0.56000000000000005</v>
      </c>
    </row>
    <row r="3037" spans="1:5">
      <c r="A3037" s="108">
        <v>43545</v>
      </c>
      <c r="B3037" s="112">
        <v>1.79</v>
      </c>
      <c r="C3037" s="112">
        <v>1.93</v>
      </c>
      <c r="D3037" s="112">
        <v>2.54</v>
      </c>
      <c r="E3037" s="112">
        <v>0.61</v>
      </c>
    </row>
    <row r="3038" spans="1:5">
      <c r="A3038" s="108">
        <v>43546</v>
      </c>
      <c r="B3038" s="112">
        <v>1.8</v>
      </c>
      <c r="C3038" s="112">
        <v>1.93</v>
      </c>
      <c r="D3038" s="112">
        <v>2.44</v>
      </c>
      <c r="E3038" s="112">
        <v>0.6</v>
      </c>
    </row>
    <row r="3039" spans="1:5">
      <c r="A3039" s="108">
        <v>43549</v>
      </c>
      <c r="B3039" s="112">
        <v>1.77</v>
      </c>
      <c r="C3039" s="112">
        <v>1.89</v>
      </c>
      <c r="D3039" s="112">
        <v>2.4</v>
      </c>
      <c r="E3039" s="112">
        <v>0.71</v>
      </c>
    </row>
    <row r="3040" spans="1:5">
      <c r="A3040" s="108">
        <v>43550</v>
      </c>
      <c r="B3040" s="112">
        <v>1.76</v>
      </c>
      <c r="C3040" s="112">
        <v>1.91</v>
      </c>
      <c r="D3040" s="112">
        <v>2.42</v>
      </c>
      <c r="E3040" s="112">
        <v>0.7</v>
      </c>
    </row>
    <row r="3041" spans="1:5">
      <c r="A3041" s="108">
        <v>43551</v>
      </c>
      <c r="B3041" s="112">
        <v>1.72</v>
      </c>
      <c r="C3041" s="112">
        <v>1.85</v>
      </c>
      <c r="D3041" s="112">
        <v>2.37</v>
      </c>
      <c r="E3041" s="112">
        <v>0.89</v>
      </c>
    </row>
    <row r="3042" spans="1:5">
      <c r="A3042" s="108">
        <v>43552</v>
      </c>
      <c r="B3042" s="112">
        <v>1.68</v>
      </c>
      <c r="C3042" s="112">
        <v>1.81</v>
      </c>
      <c r="D3042" s="112">
        <v>2.39</v>
      </c>
      <c r="E3042" s="112">
        <v>1.06</v>
      </c>
    </row>
    <row r="3043" spans="1:5">
      <c r="A3043" s="108">
        <v>43553</v>
      </c>
      <c r="B3043" s="112">
        <v>1.69</v>
      </c>
      <c r="C3043" s="112">
        <v>1.83</v>
      </c>
      <c r="D3043" s="112">
        <v>2.41</v>
      </c>
      <c r="E3043" s="112">
        <v>1.04</v>
      </c>
    </row>
    <row r="3044" spans="1:5">
      <c r="A3044" s="108">
        <v>43556</v>
      </c>
      <c r="B3044" s="112">
        <v>1.73</v>
      </c>
      <c r="C3044" s="112">
        <v>1.87</v>
      </c>
      <c r="D3044" s="112">
        <v>2.5</v>
      </c>
      <c r="E3044" s="112">
        <v>1.1299999999999999</v>
      </c>
    </row>
    <row r="3045" spans="1:5">
      <c r="A3045" s="108">
        <v>43557</v>
      </c>
      <c r="B3045" s="112">
        <v>1.71</v>
      </c>
      <c r="C3045" s="112">
        <v>1.86</v>
      </c>
      <c r="D3045" s="112">
        <v>2.4700000000000002</v>
      </c>
      <c r="E3045" s="112">
        <v>1.1299999999999999</v>
      </c>
    </row>
    <row r="3046" spans="1:5">
      <c r="A3046" s="108">
        <v>43558</v>
      </c>
      <c r="B3046" s="112">
        <v>1.72</v>
      </c>
      <c r="C3046" s="112">
        <v>1.89</v>
      </c>
      <c r="D3046" s="112">
        <v>2.52</v>
      </c>
      <c r="E3046" s="112">
        <v>1.1200000000000001</v>
      </c>
    </row>
    <row r="3047" spans="1:5">
      <c r="A3047" s="108">
        <v>43559</v>
      </c>
      <c r="B3047" s="112">
        <v>1.72</v>
      </c>
      <c r="C3047" s="112">
        <v>1.88</v>
      </c>
      <c r="D3047" s="112">
        <v>2.52</v>
      </c>
      <c r="E3047" s="112">
        <v>1.08</v>
      </c>
    </row>
    <row r="3048" spans="1:5">
      <c r="A3048" s="108">
        <v>43560</v>
      </c>
      <c r="B3048" s="112">
        <v>1.74</v>
      </c>
      <c r="C3048" s="112">
        <v>1.89</v>
      </c>
      <c r="D3048" s="112">
        <v>2.5</v>
      </c>
      <c r="E3048" s="112">
        <v>1.07</v>
      </c>
    </row>
    <row r="3049" spans="1:5">
      <c r="A3049" s="108">
        <v>43563</v>
      </c>
      <c r="B3049" s="112">
        <v>1.72</v>
      </c>
      <c r="C3049" s="112">
        <v>1.87</v>
      </c>
      <c r="D3049" s="112">
        <v>2.52</v>
      </c>
      <c r="E3049" s="112">
        <v>1.05</v>
      </c>
    </row>
    <row r="3050" spans="1:5">
      <c r="A3050" s="108">
        <v>43564</v>
      </c>
      <c r="B3050" s="112">
        <v>1.73</v>
      </c>
      <c r="C3050" s="112">
        <v>1.87</v>
      </c>
      <c r="D3050" s="112">
        <v>2.5</v>
      </c>
      <c r="E3050" s="112">
        <v>1.02</v>
      </c>
    </row>
    <row r="3051" spans="1:5">
      <c r="A3051" s="108">
        <v>43565</v>
      </c>
      <c r="B3051" s="112">
        <v>1.73</v>
      </c>
      <c r="C3051" s="112">
        <v>1.87</v>
      </c>
      <c r="D3051" s="112">
        <v>2.46</v>
      </c>
      <c r="E3051" s="112">
        <v>0.99</v>
      </c>
    </row>
    <row r="3052" spans="1:5">
      <c r="A3052" s="108">
        <v>43566</v>
      </c>
      <c r="B3052" s="112">
        <v>1.73</v>
      </c>
      <c r="C3052" s="112">
        <v>1.87</v>
      </c>
      <c r="D3052" s="112">
        <v>2.5</v>
      </c>
      <c r="E3052" s="112">
        <v>0.96</v>
      </c>
    </row>
    <row r="3053" spans="1:5">
      <c r="A3053" s="108">
        <v>43567</v>
      </c>
      <c r="B3053" s="112">
        <v>1.73</v>
      </c>
      <c r="C3053" s="112">
        <v>1.88</v>
      </c>
      <c r="D3053" s="112">
        <v>2.57</v>
      </c>
      <c r="E3053" s="112">
        <v>0.94</v>
      </c>
    </row>
    <row r="3054" spans="1:5">
      <c r="A3054" s="108">
        <v>43570</v>
      </c>
      <c r="B3054" s="112">
        <v>1.76</v>
      </c>
      <c r="C3054" s="112">
        <v>1.93</v>
      </c>
      <c r="D3054" s="112">
        <v>2.5499999999999998</v>
      </c>
      <c r="E3054" s="112">
        <v>0.99</v>
      </c>
    </row>
    <row r="3055" spans="1:5">
      <c r="A3055" s="108">
        <v>43571</v>
      </c>
      <c r="B3055" s="112">
        <v>1.77</v>
      </c>
      <c r="C3055" s="112">
        <v>1.93</v>
      </c>
      <c r="D3055" s="112">
        <v>2.59</v>
      </c>
      <c r="E3055" s="112">
        <v>0.96</v>
      </c>
    </row>
    <row r="3056" spans="1:5">
      <c r="A3056" s="108">
        <v>43572</v>
      </c>
      <c r="B3056" s="112">
        <v>1.78</v>
      </c>
      <c r="C3056" s="112">
        <v>1.95</v>
      </c>
      <c r="D3056" s="112">
        <v>2.59</v>
      </c>
      <c r="E3056" s="112">
        <v>0.95</v>
      </c>
    </row>
    <row r="3057" spans="1:5">
      <c r="A3057" s="108">
        <v>43573</v>
      </c>
      <c r="B3057" s="112">
        <v>1.74</v>
      </c>
      <c r="C3057" s="112">
        <v>1.89</v>
      </c>
      <c r="D3057" s="112">
        <v>2.56</v>
      </c>
      <c r="E3057" s="112">
        <v>1.05</v>
      </c>
    </row>
    <row r="3058" spans="1:5">
      <c r="A3058" s="108">
        <v>43574</v>
      </c>
      <c r="B3058" s="112">
        <v>1.76</v>
      </c>
      <c r="C3058" s="112">
        <v>1.9</v>
      </c>
      <c r="D3058" s="112">
        <v>2.56</v>
      </c>
      <c r="E3058" s="112">
        <v>1.04</v>
      </c>
    </row>
    <row r="3059" spans="1:5">
      <c r="A3059" s="108">
        <v>43577</v>
      </c>
      <c r="B3059" s="112">
        <v>1.77</v>
      </c>
      <c r="C3059" s="112">
        <v>1.93</v>
      </c>
      <c r="D3059" s="112">
        <v>2.59</v>
      </c>
      <c r="E3059" s="112">
        <v>1.03</v>
      </c>
    </row>
    <row r="3060" spans="1:5">
      <c r="A3060" s="108">
        <v>43578</v>
      </c>
      <c r="B3060" s="112">
        <v>1.77</v>
      </c>
      <c r="C3060" s="112">
        <v>1.92</v>
      </c>
      <c r="D3060" s="112">
        <v>2.57</v>
      </c>
      <c r="E3060" s="112">
        <v>1</v>
      </c>
    </row>
    <row r="3061" spans="1:5">
      <c r="A3061" s="108">
        <v>43579</v>
      </c>
      <c r="B3061" s="112">
        <v>1.75</v>
      </c>
      <c r="C3061" s="112">
        <v>1.91</v>
      </c>
      <c r="D3061" s="112">
        <v>2.52</v>
      </c>
      <c r="E3061" s="112">
        <v>1</v>
      </c>
    </row>
    <row r="3062" spans="1:5">
      <c r="A3062" s="108">
        <v>43580</v>
      </c>
      <c r="B3062" s="112">
        <v>1.72</v>
      </c>
      <c r="C3062" s="112">
        <v>1.88</v>
      </c>
      <c r="D3062" s="112">
        <v>2.5299999999999998</v>
      </c>
      <c r="E3062" s="112">
        <v>1.03</v>
      </c>
    </row>
    <row r="3063" spans="1:5">
      <c r="A3063" s="108">
        <v>43581</v>
      </c>
      <c r="B3063" s="112">
        <v>1.72</v>
      </c>
      <c r="C3063" s="112">
        <v>1.88</v>
      </c>
      <c r="D3063" s="112">
        <v>2.5</v>
      </c>
      <c r="E3063" s="112">
        <v>1</v>
      </c>
    </row>
    <row r="3064" spans="1:5">
      <c r="A3064" s="108">
        <v>43584</v>
      </c>
      <c r="B3064" s="112">
        <v>1.71</v>
      </c>
      <c r="C3064" s="112">
        <v>1.86</v>
      </c>
      <c r="D3064" s="112">
        <v>2.5299999999999998</v>
      </c>
      <c r="E3064" s="112">
        <v>0.98</v>
      </c>
    </row>
    <row r="3065" spans="1:5">
      <c r="A3065" s="108">
        <v>43585</v>
      </c>
      <c r="B3065" s="112">
        <v>1.7</v>
      </c>
      <c r="C3065" s="112">
        <v>1.85</v>
      </c>
      <c r="D3065" s="112">
        <v>2.5</v>
      </c>
      <c r="E3065" s="112">
        <v>0.97</v>
      </c>
    </row>
    <row r="3066" spans="1:5">
      <c r="A3066" s="108">
        <v>43587</v>
      </c>
      <c r="B3066" s="112">
        <v>1.73</v>
      </c>
      <c r="C3066" s="112">
        <v>1.89</v>
      </c>
      <c r="D3066" s="112">
        <v>2.54</v>
      </c>
      <c r="E3066" s="112">
        <v>1.05</v>
      </c>
    </row>
    <row r="3067" spans="1:5">
      <c r="A3067" s="108">
        <v>43588</v>
      </c>
      <c r="B3067" s="112">
        <v>1.74</v>
      </c>
      <c r="C3067" s="112">
        <v>1.9</v>
      </c>
      <c r="D3067" s="112">
        <v>2.5299999999999998</v>
      </c>
      <c r="E3067" s="112">
        <v>1.02</v>
      </c>
    </row>
    <row r="3068" spans="1:5">
      <c r="A3068" s="108">
        <v>43592</v>
      </c>
      <c r="B3068" s="112">
        <v>1.72</v>
      </c>
      <c r="C3068" s="112">
        <v>1.89</v>
      </c>
      <c r="D3068" s="112">
        <v>2.46</v>
      </c>
      <c r="E3068" s="112">
        <v>1.02</v>
      </c>
    </row>
    <row r="3069" spans="1:5">
      <c r="A3069" s="108">
        <v>43593</v>
      </c>
      <c r="B3069" s="112">
        <v>1.72</v>
      </c>
      <c r="C3069" s="112">
        <v>1.88</v>
      </c>
      <c r="D3069" s="112">
        <v>2.48</v>
      </c>
      <c r="E3069" s="112">
        <v>0.99</v>
      </c>
    </row>
    <row r="3070" spans="1:5">
      <c r="A3070" s="108">
        <v>43594</v>
      </c>
      <c r="B3070" s="112">
        <v>1.71</v>
      </c>
      <c r="C3070" s="112">
        <v>1.86</v>
      </c>
      <c r="D3070" s="112">
        <v>2.44</v>
      </c>
      <c r="E3070" s="112">
        <v>0.97</v>
      </c>
    </row>
    <row r="3071" spans="1:5">
      <c r="A3071" s="108">
        <v>43595</v>
      </c>
      <c r="B3071" s="112">
        <v>1.72</v>
      </c>
      <c r="C3071" s="112">
        <v>1.87</v>
      </c>
      <c r="D3071" s="112">
        <v>2.4700000000000002</v>
      </c>
      <c r="E3071" s="112">
        <v>0.95</v>
      </c>
    </row>
    <row r="3072" spans="1:5">
      <c r="A3072" s="108">
        <v>43598</v>
      </c>
      <c r="B3072" s="112">
        <v>1.72</v>
      </c>
      <c r="C3072" s="112">
        <v>1.87</v>
      </c>
      <c r="D3072" s="112">
        <v>2.4</v>
      </c>
      <c r="E3072" s="112">
        <v>0.92</v>
      </c>
    </row>
    <row r="3073" spans="1:5">
      <c r="A3073" s="108">
        <v>43599</v>
      </c>
      <c r="B3073" s="112">
        <v>1.71</v>
      </c>
      <c r="C3073" s="112">
        <v>1.87</v>
      </c>
      <c r="D3073" s="112">
        <v>2.41</v>
      </c>
      <c r="E3073" s="112">
        <v>0.91</v>
      </c>
    </row>
    <row r="3074" spans="1:5">
      <c r="A3074" s="108">
        <v>43600</v>
      </c>
      <c r="B3074" s="112">
        <v>1.71</v>
      </c>
      <c r="C3074" s="112">
        <v>1.87</v>
      </c>
      <c r="D3074" s="112">
        <v>2.37</v>
      </c>
      <c r="E3074" s="112">
        <v>0.88</v>
      </c>
    </row>
    <row r="3075" spans="1:5">
      <c r="A3075" s="108">
        <v>43601</v>
      </c>
      <c r="B3075" s="112">
        <v>1.68</v>
      </c>
      <c r="C3075" s="112">
        <v>1.82</v>
      </c>
      <c r="D3075" s="112">
        <v>2.39</v>
      </c>
      <c r="E3075" s="112">
        <v>0.99</v>
      </c>
    </row>
    <row r="3076" spans="1:5">
      <c r="A3076" s="108">
        <v>43602</v>
      </c>
      <c r="B3076" s="112">
        <v>1.67</v>
      </c>
      <c r="C3076" s="112">
        <v>1.82</v>
      </c>
      <c r="D3076" s="112">
        <v>2.39</v>
      </c>
      <c r="E3076" s="112">
        <v>0.96</v>
      </c>
    </row>
    <row r="3077" spans="1:5">
      <c r="A3077" s="108">
        <v>43605</v>
      </c>
      <c r="B3077" s="112">
        <v>1.68</v>
      </c>
      <c r="C3077" s="112">
        <v>1.85</v>
      </c>
      <c r="D3077" s="112">
        <v>2.42</v>
      </c>
      <c r="E3077" s="112">
        <v>0.95</v>
      </c>
    </row>
    <row r="3078" spans="1:5">
      <c r="A3078" s="108">
        <v>43606</v>
      </c>
      <c r="B3078" s="112">
        <v>1.66</v>
      </c>
      <c r="C3078" s="112">
        <v>1.83</v>
      </c>
      <c r="D3078" s="112">
        <v>2.4300000000000002</v>
      </c>
      <c r="E3078" s="112">
        <v>0.96</v>
      </c>
    </row>
    <row r="3079" spans="1:5">
      <c r="A3079" s="108">
        <v>43607</v>
      </c>
      <c r="B3079" s="112">
        <v>1.67</v>
      </c>
      <c r="C3079" s="112">
        <v>1.83</v>
      </c>
      <c r="D3079" s="112">
        <v>2.38</v>
      </c>
      <c r="E3079" s="112">
        <v>0.93</v>
      </c>
    </row>
    <row r="3080" spans="1:5">
      <c r="A3080" s="108">
        <v>43608</v>
      </c>
      <c r="B3080" s="112">
        <v>1.65</v>
      </c>
      <c r="C3080" s="112">
        <v>1.81</v>
      </c>
      <c r="D3080" s="112">
        <v>2.3199999999999998</v>
      </c>
      <c r="E3080" s="112">
        <v>0.94</v>
      </c>
    </row>
    <row r="3081" spans="1:5">
      <c r="A3081" s="108">
        <v>43609</v>
      </c>
      <c r="B3081" s="112">
        <v>1.64</v>
      </c>
      <c r="C3081" s="112">
        <v>1.79</v>
      </c>
      <c r="D3081" s="112">
        <v>2.3199999999999998</v>
      </c>
      <c r="E3081" s="112">
        <v>0.92</v>
      </c>
    </row>
    <row r="3082" spans="1:5">
      <c r="A3082" s="108">
        <v>43612</v>
      </c>
      <c r="B3082" s="112">
        <v>1.65</v>
      </c>
      <c r="C3082" s="112">
        <v>1.8</v>
      </c>
      <c r="D3082" s="112">
        <v>2.3199999999999998</v>
      </c>
      <c r="E3082" s="112">
        <v>0.9</v>
      </c>
    </row>
    <row r="3083" spans="1:5">
      <c r="A3083" s="108">
        <v>43613</v>
      </c>
      <c r="B3083" s="112">
        <v>1.65</v>
      </c>
      <c r="C3083" s="112">
        <v>1.79</v>
      </c>
      <c r="D3083" s="112">
        <v>2.27</v>
      </c>
      <c r="E3083" s="112">
        <v>0.87</v>
      </c>
    </row>
    <row r="3084" spans="1:5">
      <c r="A3084" s="108">
        <v>43614</v>
      </c>
      <c r="B3084" s="112">
        <v>1.62</v>
      </c>
      <c r="C3084" s="112">
        <v>1.74</v>
      </c>
      <c r="D3084" s="112">
        <v>2.2599999999999998</v>
      </c>
      <c r="E3084" s="112">
        <v>1</v>
      </c>
    </row>
    <row r="3085" spans="1:5">
      <c r="A3085" s="108">
        <v>43615</v>
      </c>
      <c r="B3085" s="112">
        <v>1.63</v>
      </c>
      <c r="C3085" s="112">
        <v>1.74</v>
      </c>
      <c r="D3085" s="112">
        <v>2.21</v>
      </c>
      <c r="E3085" s="112">
        <v>0.97</v>
      </c>
    </row>
    <row r="3086" spans="1:5">
      <c r="A3086" s="108">
        <v>43616</v>
      </c>
      <c r="B3086" s="112">
        <v>1.59</v>
      </c>
      <c r="C3086" s="112">
        <v>1.68</v>
      </c>
      <c r="D3086" s="112">
        <v>2.12</v>
      </c>
      <c r="E3086" s="112">
        <v>1.1100000000000001</v>
      </c>
    </row>
    <row r="3087" spans="1:5">
      <c r="A3087" s="108">
        <v>43619</v>
      </c>
      <c r="B3087" s="112">
        <v>1.58</v>
      </c>
      <c r="C3087" s="112">
        <v>1.69</v>
      </c>
      <c r="D3087" s="112">
        <v>2.0699999999999998</v>
      </c>
      <c r="E3087" s="112">
        <v>1.1000000000000001</v>
      </c>
    </row>
    <row r="3088" spans="1:5">
      <c r="A3088" s="108">
        <v>43620</v>
      </c>
      <c r="B3088" s="112">
        <v>1.57</v>
      </c>
      <c r="C3088" s="112">
        <v>1.68</v>
      </c>
      <c r="D3088" s="112">
        <v>2.13</v>
      </c>
      <c r="E3088" s="112">
        <v>1.06</v>
      </c>
    </row>
    <row r="3089" spans="1:5">
      <c r="A3089" s="108">
        <v>43621</v>
      </c>
      <c r="B3089" s="112">
        <v>1.54</v>
      </c>
      <c r="C3089" s="112">
        <v>1.65</v>
      </c>
      <c r="D3089" s="112">
        <v>2.13</v>
      </c>
      <c r="E3089" s="112">
        <v>1.1200000000000001</v>
      </c>
    </row>
    <row r="3090" spans="1:5">
      <c r="A3090" s="108">
        <v>43623</v>
      </c>
      <c r="B3090" s="112">
        <v>1.54</v>
      </c>
      <c r="C3090" s="112">
        <v>1.66</v>
      </c>
      <c r="D3090" s="112">
        <v>2.08</v>
      </c>
      <c r="E3090" s="112">
        <v>1.0900000000000001</v>
      </c>
    </row>
    <row r="3091" spans="1:5">
      <c r="A3091" s="108">
        <v>43626</v>
      </c>
      <c r="B3091" s="112">
        <v>1.53</v>
      </c>
      <c r="C3091" s="112">
        <v>1.66</v>
      </c>
      <c r="D3091" s="112">
        <v>2.15</v>
      </c>
      <c r="E3091" s="112">
        <v>1.06</v>
      </c>
    </row>
    <row r="3092" spans="1:5">
      <c r="A3092" s="108">
        <v>43627</v>
      </c>
      <c r="B3092" s="112">
        <v>1.54</v>
      </c>
      <c r="C3092" s="112">
        <v>1.68</v>
      </c>
      <c r="D3092" s="112">
        <v>2.14</v>
      </c>
      <c r="E3092" s="112">
        <v>1.04</v>
      </c>
    </row>
    <row r="3093" spans="1:5">
      <c r="A3093" s="108">
        <v>43628</v>
      </c>
      <c r="B3093" s="112">
        <v>1.47</v>
      </c>
      <c r="C3093" s="112">
        <v>1.6</v>
      </c>
      <c r="D3093" s="112">
        <v>2.12</v>
      </c>
      <c r="E3093" s="112">
        <v>1.56</v>
      </c>
    </row>
    <row r="3094" spans="1:5">
      <c r="A3094" s="108">
        <v>43629</v>
      </c>
      <c r="B3094" s="112">
        <v>1.48</v>
      </c>
      <c r="C3094" s="112">
        <v>1.61</v>
      </c>
      <c r="D3094" s="112">
        <v>2.09</v>
      </c>
      <c r="E3094" s="112">
        <v>1.52</v>
      </c>
    </row>
    <row r="3095" spans="1:5">
      <c r="A3095" s="108">
        <v>43630</v>
      </c>
      <c r="B3095" s="112">
        <v>1.47</v>
      </c>
      <c r="C3095" s="112">
        <v>1.59</v>
      </c>
      <c r="D3095" s="112">
        <v>2.08</v>
      </c>
      <c r="E3095" s="112">
        <v>1.48</v>
      </c>
    </row>
    <row r="3096" spans="1:5">
      <c r="A3096" s="108">
        <v>43633</v>
      </c>
      <c r="B3096" s="112">
        <v>1.49</v>
      </c>
      <c r="C3096" s="112">
        <v>1.62</v>
      </c>
      <c r="D3096" s="112">
        <v>2.09</v>
      </c>
      <c r="E3096" s="112">
        <v>1.48</v>
      </c>
    </row>
    <row r="3097" spans="1:5">
      <c r="A3097" s="108">
        <v>43634</v>
      </c>
      <c r="B3097" s="112">
        <v>1.49</v>
      </c>
      <c r="C3097" s="112">
        <v>1.61</v>
      </c>
      <c r="D3097" s="112">
        <v>2.06</v>
      </c>
      <c r="E3097" s="112">
        <v>1.43</v>
      </c>
    </row>
    <row r="3098" spans="1:5">
      <c r="A3098" s="108">
        <v>43635</v>
      </c>
      <c r="B3098" s="112">
        <v>1.48</v>
      </c>
      <c r="C3098" s="112">
        <v>1.6</v>
      </c>
      <c r="D3098" s="112">
        <v>2.02</v>
      </c>
      <c r="E3098" s="112">
        <v>1.4</v>
      </c>
    </row>
    <row r="3099" spans="1:5">
      <c r="A3099" s="108">
        <v>43636</v>
      </c>
      <c r="B3099" s="112">
        <v>1.42</v>
      </c>
      <c r="C3099" s="112">
        <v>1.55</v>
      </c>
      <c r="D3099" s="112">
        <v>2.0299999999999998</v>
      </c>
      <c r="E3099" s="112">
        <v>1.73</v>
      </c>
    </row>
    <row r="3100" spans="1:5">
      <c r="A3100" s="108">
        <v>43637</v>
      </c>
      <c r="B3100" s="112">
        <v>1.44</v>
      </c>
      <c r="C3100" s="112">
        <v>1.57</v>
      </c>
      <c r="D3100" s="112">
        <v>2.0499999999999998</v>
      </c>
      <c r="E3100" s="112">
        <v>1.72</v>
      </c>
    </row>
    <row r="3101" spans="1:5">
      <c r="A3101" s="108">
        <v>43640</v>
      </c>
      <c r="B3101" s="112">
        <v>1.44</v>
      </c>
      <c r="C3101" s="112">
        <v>1.56</v>
      </c>
      <c r="D3101" s="112">
        <v>2.0099999999999998</v>
      </c>
      <c r="E3101" s="112">
        <v>1.66</v>
      </c>
    </row>
    <row r="3102" spans="1:5">
      <c r="A3102" s="108">
        <v>43641</v>
      </c>
      <c r="B3102" s="112">
        <v>1.48</v>
      </c>
      <c r="C3102" s="112">
        <v>1.58</v>
      </c>
      <c r="D3102" s="112">
        <v>1.99</v>
      </c>
      <c r="E3102" s="112">
        <v>1.73</v>
      </c>
    </row>
    <row r="3103" spans="1:5">
      <c r="A3103" s="108">
        <v>43642</v>
      </c>
      <c r="B3103" s="112">
        <v>1.5</v>
      </c>
      <c r="C3103" s="112">
        <v>1.61</v>
      </c>
      <c r="D3103" s="112">
        <v>2.0499999999999998</v>
      </c>
      <c r="E3103" s="112">
        <v>1.71</v>
      </c>
    </row>
    <row r="3104" spans="1:5">
      <c r="A3104" s="108">
        <v>43643</v>
      </c>
      <c r="B3104" s="112">
        <v>1.49</v>
      </c>
      <c r="C3104" s="112">
        <v>1.62</v>
      </c>
      <c r="D3104" s="112">
        <v>2.0099999999999998</v>
      </c>
      <c r="E3104" s="112">
        <v>1.66</v>
      </c>
    </row>
    <row r="3105" spans="1:5">
      <c r="A3105" s="108">
        <v>43644</v>
      </c>
      <c r="B3105" s="112">
        <v>1.47</v>
      </c>
      <c r="C3105" s="112">
        <v>1.6</v>
      </c>
      <c r="D3105" s="112">
        <v>2.0099999999999998</v>
      </c>
      <c r="E3105" s="112">
        <v>1.65</v>
      </c>
    </row>
    <row r="3106" spans="1:5">
      <c r="A3106" s="108">
        <v>43647</v>
      </c>
      <c r="B3106" s="112">
        <v>1.48</v>
      </c>
      <c r="C3106" s="112">
        <v>1.61</v>
      </c>
      <c r="D3106" s="112">
        <v>2.02</v>
      </c>
      <c r="E3106" s="112">
        <v>1.6</v>
      </c>
    </row>
    <row r="3107" spans="1:5">
      <c r="A3107" s="108">
        <v>43648</v>
      </c>
      <c r="B3107" s="112">
        <v>1.46</v>
      </c>
      <c r="C3107" s="112">
        <v>1.59</v>
      </c>
      <c r="D3107" s="112">
        <v>1.97</v>
      </c>
      <c r="E3107" s="112">
        <v>1.57</v>
      </c>
    </row>
    <row r="3108" spans="1:5">
      <c r="A3108" s="108">
        <v>43649</v>
      </c>
      <c r="B3108" s="112">
        <v>1.43</v>
      </c>
      <c r="C3108" s="112">
        <v>1.53</v>
      </c>
      <c r="D3108" s="112">
        <v>1.95</v>
      </c>
      <c r="E3108" s="112">
        <v>1.63</v>
      </c>
    </row>
    <row r="3109" spans="1:5">
      <c r="A3109" s="108">
        <v>43650</v>
      </c>
      <c r="B3109" s="112">
        <v>1.42</v>
      </c>
      <c r="C3109" s="112">
        <v>1.52</v>
      </c>
      <c r="D3109" s="112">
        <v>1.95</v>
      </c>
      <c r="E3109" s="112">
        <v>1.6</v>
      </c>
    </row>
    <row r="3110" spans="1:5">
      <c r="A3110" s="108">
        <v>43651</v>
      </c>
      <c r="B3110" s="112">
        <v>1.42</v>
      </c>
      <c r="C3110" s="112">
        <v>1.53</v>
      </c>
      <c r="D3110" s="112">
        <v>2.0299999999999998</v>
      </c>
      <c r="E3110" s="112">
        <v>1.55</v>
      </c>
    </row>
    <row r="3111" spans="1:5">
      <c r="A3111" s="108">
        <v>43654</v>
      </c>
      <c r="B3111" s="112">
        <v>1.42</v>
      </c>
      <c r="C3111" s="112">
        <v>1.53</v>
      </c>
      <c r="D3111" s="112">
        <v>2.0499999999999998</v>
      </c>
      <c r="E3111" s="112">
        <v>1.51</v>
      </c>
    </row>
    <row r="3112" spans="1:5">
      <c r="A3112" s="108">
        <v>43655</v>
      </c>
      <c r="B3112" s="112">
        <v>1.42</v>
      </c>
      <c r="C3112" s="112">
        <v>1.54</v>
      </c>
      <c r="D3112" s="112">
        <v>2.06</v>
      </c>
      <c r="E3112" s="112">
        <v>1.46</v>
      </c>
    </row>
    <row r="3113" spans="1:5">
      <c r="A3113" s="108">
        <v>43656</v>
      </c>
      <c r="B3113" s="112">
        <v>1.44</v>
      </c>
      <c r="C3113" s="112">
        <v>1.56</v>
      </c>
      <c r="D3113" s="112">
        <v>2.06</v>
      </c>
      <c r="E3113" s="112">
        <v>1.44</v>
      </c>
    </row>
    <row r="3114" spans="1:5">
      <c r="A3114" s="108">
        <v>43657</v>
      </c>
      <c r="B3114" s="112">
        <v>1.42</v>
      </c>
      <c r="C3114" s="112">
        <v>1.55</v>
      </c>
      <c r="D3114" s="112">
        <v>2.14</v>
      </c>
      <c r="E3114" s="112">
        <v>1.43</v>
      </c>
    </row>
    <row r="3115" spans="1:5">
      <c r="A3115" s="108">
        <v>43658</v>
      </c>
      <c r="B3115" s="112">
        <v>1.42</v>
      </c>
      <c r="C3115" s="112">
        <v>1.57</v>
      </c>
      <c r="D3115" s="112">
        <v>2.12</v>
      </c>
      <c r="E3115" s="112">
        <v>1.39</v>
      </c>
    </row>
    <row r="3116" spans="1:5">
      <c r="A3116" s="108">
        <v>43661</v>
      </c>
      <c r="B3116" s="112">
        <v>1.43</v>
      </c>
      <c r="C3116" s="112">
        <v>1.58</v>
      </c>
      <c r="D3116" s="112">
        <v>2.09</v>
      </c>
      <c r="E3116" s="112">
        <v>1.36</v>
      </c>
    </row>
    <row r="3117" spans="1:5">
      <c r="A3117" s="108">
        <v>43662</v>
      </c>
      <c r="B3117" s="112">
        <v>1.43</v>
      </c>
      <c r="C3117" s="112">
        <v>1.57</v>
      </c>
      <c r="D3117" s="112">
        <v>2.1</v>
      </c>
      <c r="E3117" s="112">
        <v>1.32</v>
      </c>
    </row>
    <row r="3118" spans="1:5">
      <c r="A3118" s="108">
        <v>43663</v>
      </c>
      <c r="B3118" s="112">
        <v>1.4</v>
      </c>
      <c r="C3118" s="112">
        <v>1.55</v>
      </c>
      <c r="D3118" s="112">
        <v>2.0499999999999998</v>
      </c>
      <c r="E3118" s="112">
        <v>1.39</v>
      </c>
    </row>
    <row r="3119" spans="1:5">
      <c r="A3119" s="108">
        <v>43664</v>
      </c>
      <c r="B3119" s="112">
        <v>1.35</v>
      </c>
      <c r="C3119" s="112">
        <v>1.47</v>
      </c>
      <c r="D3119" s="112">
        <v>2.02</v>
      </c>
      <c r="E3119" s="112">
        <v>1.66</v>
      </c>
    </row>
    <row r="3120" spans="1:5">
      <c r="A3120" s="108">
        <v>43665</v>
      </c>
      <c r="B3120" s="112">
        <v>1.33</v>
      </c>
      <c r="C3120" s="112">
        <v>1.46</v>
      </c>
      <c r="D3120" s="112">
        <v>2.06</v>
      </c>
      <c r="E3120" s="112">
        <v>1.64</v>
      </c>
    </row>
    <row r="3121" spans="1:5">
      <c r="A3121" s="108">
        <v>43668</v>
      </c>
      <c r="B3121" s="112">
        <v>1.33</v>
      </c>
      <c r="C3121" s="112">
        <v>1.47</v>
      </c>
      <c r="D3121" s="112">
        <v>2.0499999999999998</v>
      </c>
      <c r="E3121" s="112">
        <v>1.6</v>
      </c>
    </row>
    <row r="3122" spans="1:5">
      <c r="A3122" s="108">
        <v>43669</v>
      </c>
      <c r="B3122" s="112">
        <v>1.34</v>
      </c>
      <c r="C3122" s="112">
        <v>1.47</v>
      </c>
      <c r="D3122" s="112">
        <v>2.08</v>
      </c>
      <c r="E3122" s="112">
        <v>1.55</v>
      </c>
    </row>
    <row r="3123" spans="1:5">
      <c r="A3123" s="108">
        <v>43670</v>
      </c>
      <c r="B3123" s="112">
        <v>1.32</v>
      </c>
      <c r="C3123" s="112">
        <v>1.47</v>
      </c>
      <c r="D3123" s="112">
        <v>2.04</v>
      </c>
      <c r="E3123" s="112">
        <v>1.54</v>
      </c>
    </row>
    <row r="3124" spans="1:5">
      <c r="A3124" s="108">
        <v>43671</v>
      </c>
      <c r="B3124" s="112">
        <v>1.3</v>
      </c>
      <c r="C3124" s="112">
        <v>1.43</v>
      </c>
      <c r="D3124" s="112">
        <v>2.08</v>
      </c>
      <c r="E3124" s="112">
        <v>1.53</v>
      </c>
    </row>
    <row r="3125" spans="1:5">
      <c r="A3125" s="108">
        <v>43672</v>
      </c>
      <c r="B3125" s="112">
        <v>1.31</v>
      </c>
      <c r="C3125" s="112">
        <v>1.43</v>
      </c>
      <c r="D3125" s="112">
        <v>2.0699999999999998</v>
      </c>
      <c r="E3125" s="112">
        <v>1.49</v>
      </c>
    </row>
    <row r="3126" spans="1:5">
      <c r="A3126" s="108">
        <v>43675</v>
      </c>
      <c r="B3126" s="112">
        <v>1.31</v>
      </c>
      <c r="C3126" s="112">
        <v>1.41</v>
      </c>
      <c r="D3126" s="112">
        <v>2.0699999999999998</v>
      </c>
      <c r="E3126" s="112">
        <v>1.45</v>
      </c>
    </row>
    <row r="3127" spans="1:5">
      <c r="A3127" s="108">
        <v>43676</v>
      </c>
      <c r="B3127" s="112">
        <v>1.3</v>
      </c>
      <c r="C3127" s="112">
        <v>1.41</v>
      </c>
      <c r="D3127" s="112">
        <v>2.06</v>
      </c>
      <c r="E3127" s="112">
        <v>1.41</v>
      </c>
    </row>
    <row r="3128" spans="1:5">
      <c r="A3128" s="108">
        <v>43677</v>
      </c>
      <c r="B3128" s="112">
        <v>1.29</v>
      </c>
      <c r="C3128" s="112">
        <v>1.39</v>
      </c>
      <c r="D3128" s="112">
        <v>2.0099999999999998</v>
      </c>
      <c r="E3128" s="112">
        <v>1.37</v>
      </c>
    </row>
    <row r="3129" spans="1:5">
      <c r="A3129" s="108">
        <v>43678</v>
      </c>
      <c r="B3129" s="112">
        <v>1.31</v>
      </c>
      <c r="C3129" s="112">
        <v>1.41</v>
      </c>
      <c r="D3129" s="112">
        <v>1.89</v>
      </c>
      <c r="E3129" s="112">
        <v>1.37</v>
      </c>
    </row>
    <row r="3130" spans="1:5">
      <c r="A3130" s="108">
        <v>43679</v>
      </c>
      <c r="B3130" s="112">
        <v>1.26</v>
      </c>
      <c r="C3130" s="112">
        <v>1.35</v>
      </c>
      <c r="D3130" s="112">
        <v>1.85</v>
      </c>
      <c r="E3130" s="112">
        <v>1.62</v>
      </c>
    </row>
    <row r="3131" spans="1:5">
      <c r="A3131" s="108">
        <v>43682</v>
      </c>
      <c r="B3131" s="112">
        <v>1.17</v>
      </c>
      <c r="C3131" s="112">
        <v>1.25</v>
      </c>
      <c r="D3131" s="112">
        <v>1.71</v>
      </c>
      <c r="E3131" s="112">
        <v>2.37</v>
      </c>
    </row>
    <row r="3132" spans="1:5">
      <c r="A3132" s="108">
        <v>43683</v>
      </c>
      <c r="B3132" s="112">
        <v>1.1599999999999999</v>
      </c>
      <c r="C3132" s="112">
        <v>1.26</v>
      </c>
      <c r="D3132" s="112">
        <v>1.7</v>
      </c>
      <c r="E3132" s="112">
        <v>2.31</v>
      </c>
    </row>
    <row r="3133" spans="1:5">
      <c r="A3133" s="108">
        <v>43684</v>
      </c>
      <c r="B3133" s="112">
        <v>1.1499999999999999</v>
      </c>
      <c r="C3133" s="112">
        <v>1.25</v>
      </c>
      <c r="D3133" s="112">
        <v>1.73</v>
      </c>
      <c r="E3133" s="112">
        <v>2.25</v>
      </c>
    </row>
    <row r="3134" spans="1:5">
      <c r="A3134" s="108">
        <v>43685</v>
      </c>
      <c r="B3134" s="112">
        <v>1.17</v>
      </c>
      <c r="C3134" s="112">
        <v>1.27</v>
      </c>
      <c r="D3134" s="112">
        <v>1.72</v>
      </c>
      <c r="E3134" s="112">
        <v>2.19</v>
      </c>
    </row>
    <row r="3135" spans="1:5">
      <c r="A3135" s="108">
        <v>43686</v>
      </c>
      <c r="B3135" s="112">
        <v>1.19</v>
      </c>
      <c r="C3135" s="112">
        <v>1.29</v>
      </c>
      <c r="D3135" s="112">
        <v>1.74</v>
      </c>
      <c r="E3135" s="112">
        <v>2.17</v>
      </c>
    </row>
    <row r="3136" spans="1:5">
      <c r="A3136" s="108">
        <v>43689</v>
      </c>
      <c r="B3136" s="112">
        <v>1.18</v>
      </c>
      <c r="C3136" s="112">
        <v>1.29</v>
      </c>
      <c r="D3136" s="112">
        <v>1.65</v>
      </c>
      <c r="E3136" s="112">
        <v>2.11</v>
      </c>
    </row>
    <row r="3137" spans="1:5">
      <c r="A3137" s="108">
        <v>43690</v>
      </c>
      <c r="B3137" s="112">
        <v>1.1499999999999999</v>
      </c>
      <c r="C3137" s="112">
        <v>1.23</v>
      </c>
      <c r="D3137" s="112">
        <v>1.7</v>
      </c>
      <c r="E3137" s="112">
        <v>2.15</v>
      </c>
    </row>
    <row r="3138" spans="1:5">
      <c r="A3138" s="108">
        <v>43691</v>
      </c>
      <c r="B3138" s="112">
        <v>1.1499999999999999</v>
      </c>
      <c r="C3138" s="112">
        <v>1.23</v>
      </c>
      <c r="D3138" s="112">
        <v>1.58</v>
      </c>
      <c r="E3138" s="112">
        <v>2.08</v>
      </c>
    </row>
    <row r="3139" spans="1:5">
      <c r="A3139" s="108">
        <v>43693</v>
      </c>
      <c r="B3139" s="112">
        <v>1.1000000000000001</v>
      </c>
      <c r="C3139" s="112">
        <v>1.17</v>
      </c>
      <c r="D3139" s="112">
        <v>1.55</v>
      </c>
      <c r="E3139" s="112">
        <v>2.34</v>
      </c>
    </row>
    <row r="3140" spans="1:5">
      <c r="A3140" s="108">
        <v>43696</v>
      </c>
      <c r="B3140" s="112">
        <v>1.0900000000000001</v>
      </c>
      <c r="C3140" s="112">
        <v>1.18</v>
      </c>
      <c r="D3140" s="112">
        <v>1.61</v>
      </c>
      <c r="E3140" s="112">
        <v>2.27</v>
      </c>
    </row>
    <row r="3141" spans="1:5">
      <c r="A3141" s="108">
        <v>43697</v>
      </c>
      <c r="B3141" s="112">
        <v>1.1000000000000001</v>
      </c>
      <c r="C3141" s="112">
        <v>1.2</v>
      </c>
      <c r="D3141" s="112">
        <v>1.56</v>
      </c>
      <c r="E3141" s="112">
        <v>2.21</v>
      </c>
    </row>
    <row r="3142" spans="1:5">
      <c r="A3142" s="108">
        <v>43698</v>
      </c>
      <c r="B3142" s="112">
        <v>1.1599999999999999</v>
      </c>
      <c r="C3142" s="112">
        <v>1.28</v>
      </c>
      <c r="D3142" s="112">
        <v>1.59</v>
      </c>
      <c r="E3142" s="112">
        <v>2.4500000000000002</v>
      </c>
    </row>
    <row r="3143" spans="1:5">
      <c r="A3143" s="108">
        <v>43699</v>
      </c>
      <c r="B3143" s="112">
        <v>1.1299999999999999</v>
      </c>
      <c r="C3143" s="112">
        <v>1.23</v>
      </c>
      <c r="D3143" s="112">
        <v>1.61</v>
      </c>
      <c r="E3143" s="112">
        <v>2.44</v>
      </c>
    </row>
    <row r="3144" spans="1:5">
      <c r="A3144" s="108">
        <v>43700</v>
      </c>
      <c r="B3144" s="112">
        <v>1.17</v>
      </c>
      <c r="C3144" s="112">
        <v>1.26</v>
      </c>
      <c r="D3144" s="112">
        <v>1.54</v>
      </c>
      <c r="E3144" s="112">
        <v>2.5099999999999998</v>
      </c>
    </row>
    <row r="3145" spans="1:5">
      <c r="A3145" s="108">
        <v>43703</v>
      </c>
      <c r="B3145" s="112">
        <v>1.1200000000000001</v>
      </c>
      <c r="C3145" s="112">
        <v>1.19</v>
      </c>
      <c r="D3145" s="112">
        <v>1.54</v>
      </c>
      <c r="E3145" s="112">
        <v>2.64</v>
      </c>
    </row>
    <row r="3146" spans="1:5">
      <c r="A3146" s="108">
        <v>43704</v>
      </c>
      <c r="B3146" s="112">
        <v>1.17</v>
      </c>
      <c r="C3146" s="112">
        <v>1.24</v>
      </c>
      <c r="D3146" s="112">
        <v>1.47</v>
      </c>
      <c r="E3146" s="112">
        <v>2.77</v>
      </c>
    </row>
    <row r="3147" spans="1:5">
      <c r="A3147" s="108">
        <v>43705</v>
      </c>
      <c r="B3147" s="112">
        <v>1.18</v>
      </c>
      <c r="C3147" s="112">
        <v>1.24</v>
      </c>
      <c r="D3147" s="112">
        <v>1.48</v>
      </c>
      <c r="E3147" s="112">
        <v>2.7</v>
      </c>
    </row>
    <row r="3148" spans="1:5">
      <c r="A3148" s="108">
        <v>43706</v>
      </c>
      <c r="B3148" s="112">
        <v>1.17</v>
      </c>
      <c r="C3148" s="112">
        <v>1.25</v>
      </c>
      <c r="D3148" s="112">
        <v>1.49</v>
      </c>
      <c r="E3148" s="112">
        <v>2.63</v>
      </c>
    </row>
    <row r="3149" spans="1:5">
      <c r="A3149" s="108">
        <v>43707</v>
      </c>
      <c r="B3149" s="112">
        <v>1.17</v>
      </c>
      <c r="C3149" s="112">
        <v>1.28</v>
      </c>
      <c r="D3149" s="112">
        <v>1.5</v>
      </c>
      <c r="E3149" s="112">
        <v>2.5499999999999998</v>
      </c>
    </row>
    <row r="3150" spans="1:5">
      <c r="A3150" s="108">
        <v>43710</v>
      </c>
      <c r="B3150" s="112">
        <v>1.23</v>
      </c>
      <c r="C3150" s="112">
        <v>1.34</v>
      </c>
      <c r="D3150" s="112">
        <v>1.5</v>
      </c>
      <c r="E3150" s="112">
        <v>2.8</v>
      </c>
    </row>
    <row r="3151" spans="1:5">
      <c r="A3151" s="108">
        <v>43711</v>
      </c>
      <c r="B3151" s="112">
        <v>1.23</v>
      </c>
      <c r="C3151" s="112">
        <v>1.33</v>
      </c>
      <c r="D3151" s="112">
        <v>1.46</v>
      </c>
      <c r="E3151" s="112">
        <v>2.72</v>
      </c>
    </row>
    <row r="3152" spans="1:5">
      <c r="A3152" s="108">
        <v>43712</v>
      </c>
      <c r="B3152" s="112">
        <v>1.24</v>
      </c>
      <c r="C3152" s="112">
        <v>1.34</v>
      </c>
      <c r="D3152" s="112">
        <v>1.47</v>
      </c>
      <c r="E3152" s="112">
        <v>2.65</v>
      </c>
    </row>
    <row r="3153" spans="1:5">
      <c r="A3153" s="108">
        <v>43713</v>
      </c>
      <c r="B3153" s="112">
        <v>1.26</v>
      </c>
      <c r="C3153" s="112">
        <v>1.37</v>
      </c>
      <c r="D3153" s="112">
        <v>1.56</v>
      </c>
      <c r="E3153" s="112">
        <v>2.59</v>
      </c>
    </row>
    <row r="3154" spans="1:5">
      <c r="A3154" s="108">
        <v>43714</v>
      </c>
      <c r="B3154" s="112">
        <v>1.27</v>
      </c>
      <c r="C3154" s="112">
        <v>1.38</v>
      </c>
      <c r="D3154" s="112">
        <v>1.56</v>
      </c>
      <c r="E3154" s="112">
        <v>2.52</v>
      </c>
    </row>
    <row r="3155" spans="1:5">
      <c r="A3155" s="108">
        <v>43717</v>
      </c>
      <c r="B3155" s="112">
        <v>1.24</v>
      </c>
      <c r="C3155" s="112">
        <v>1.35</v>
      </c>
      <c r="D3155" s="112">
        <v>1.64</v>
      </c>
      <c r="E3155" s="112">
        <v>2.5099999999999998</v>
      </c>
    </row>
    <row r="3156" spans="1:5">
      <c r="A3156" s="108">
        <v>43718</v>
      </c>
      <c r="B3156" s="112">
        <v>1.24</v>
      </c>
      <c r="C3156" s="112">
        <v>1.37</v>
      </c>
      <c r="D3156" s="112">
        <v>1.73</v>
      </c>
      <c r="E3156" s="112">
        <v>2.44</v>
      </c>
    </row>
    <row r="3157" spans="1:5">
      <c r="A3157" s="108">
        <v>43719</v>
      </c>
      <c r="B3157" s="112">
        <v>1.26</v>
      </c>
      <c r="C3157" s="112">
        <v>1.4</v>
      </c>
      <c r="D3157" s="112">
        <v>1.74</v>
      </c>
      <c r="E3157" s="112">
        <v>2.38</v>
      </c>
    </row>
    <row r="3158" spans="1:5">
      <c r="A3158" s="108">
        <v>43724</v>
      </c>
      <c r="B3158" s="112">
        <v>1.35</v>
      </c>
      <c r="C3158" s="112">
        <v>1.54</v>
      </c>
      <c r="D3158" s="112">
        <v>1.85</v>
      </c>
      <c r="E3158" s="112">
        <v>2.86</v>
      </c>
    </row>
    <row r="3159" spans="1:5">
      <c r="A3159" s="108">
        <v>43725</v>
      </c>
      <c r="B3159" s="112">
        <v>1.32</v>
      </c>
      <c r="C3159" s="112">
        <v>1.5</v>
      </c>
      <c r="D3159" s="112">
        <v>1.8</v>
      </c>
      <c r="E3159" s="112">
        <v>2.84</v>
      </c>
    </row>
    <row r="3160" spans="1:5">
      <c r="A3160" s="108">
        <v>43726</v>
      </c>
      <c r="B3160" s="112">
        <v>1.31</v>
      </c>
      <c r="C3160" s="112">
        <v>1.47</v>
      </c>
      <c r="D3160" s="112">
        <v>1.8</v>
      </c>
      <c r="E3160" s="112">
        <v>2.76</v>
      </c>
    </row>
    <row r="3161" spans="1:5">
      <c r="A3161" s="108">
        <v>43727</v>
      </c>
      <c r="B3161" s="112">
        <v>1.33</v>
      </c>
      <c r="C3161" s="112">
        <v>1.46</v>
      </c>
      <c r="D3161" s="112">
        <v>1.78</v>
      </c>
      <c r="E3161" s="112">
        <v>2.7</v>
      </c>
    </row>
    <row r="3162" spans="1:5">
      <c r="A3162" s="108">
        <v>43728</v>
      </c>
      <c r="B3162" s="112">
        <v>1.33</v>
      </c>
      <c r="C3162" s="112">
        <v>1.46</v>
      </c>
      <c r="D3162" s="112">
        <v>1.72</v>
      </c>
      <c r="E3162" s="112">
        <v>2.62</v>
      </c>
    </row>
    <row r="3163" spans="1:5">
      <c r="A3163" s="108">
        <v>43731</v>
      </c>
      <c r="B3163" s="112">
        <v>1.33</v>
      </c>
      <c r="C3163" s="112">
        <v>1.46</v>
      </c>
      <c r="D3163" s="112">
        <v>1.73</v>
      </c>
      <c r="E3163" s="112">
        <v>2.54</v>
      </c>
    </row>
    <row r="3164" spans="1:5">
      <c r="A3164" s="108">
        <v>43732</v>
      </c>
      <c r="B3164" s="112">
        <v>1.33</v>
      </c>
      <c r="C3164" s="112">
        <v>1.45</v>
      </c>
      <c r="D3164" s="112">
        <v>1.65</v>
      </c>
      <c r="E3164" s="112">
        <v>2.46</v>
      </c>
    </row>
    <row r="3165" spans="1:5">
      <c r="A3165" s="108">
        <v>43733</v>
      </c>
      <c r="B3165" s="112">
        <v>1.3</v>
      </c>
      <c r="C3165" s="112">
        <v>1.42</v>
      </c>
      <c r="D3165" s="112">
        <v>1.74</v>
      </c>
      <c r="E3165" s="112">
        <v>2.42</v>
      </c>
    </row>
    <row r="3166" spans="1:5">
      <c r="A3166" s="108">
        <v>43734</v>
      </c>
      <c r="B3166" s="112">
        <v>1.3</v>
      </c>
      <c r="C3166" s="112">
        <v>1.43</v>
      </c>
      <c r="D3166" s="112">
        <v>1.69</v>
      </c>
      <c r="E3166" s="112">
        <v>2.35</v>
      </c>
    </row>
    <row r="3167" spans="1:5">
      <c r="A3167" s="108">
        <v>43735</v>
      </c>
      <c r="B3167" s="112">
        <v>1.3</v>
      </c>
      <c r="C3167" s="112">
        <v>1.44</v>
      </c>
      <c r="D3167" s="112">
        <v>1.68</v>
      </c>
      <c r="E3167" s="112">
        <v>2.2799999999999998</v>
      </c>
    </row>
    <row r="3168" spans="1:5">
      <c r="A3168" s="108">
        <v>43738</v>
      </c>
      <c r="B3168" s="112">
        <v>1.3</v>
      </c>
      <c r="C3168" s="112">
        <v>1.46</v>
      </c>
      <c r="D3168" s="112">
        <v>1.66</v>
      </c>
      <c r="E3168" s="112">
        <v>2.21</v>
      </c>
    </row>
    <row r="3169" spans="1:5">
      <c r="A3169" s="108">
        <v>43739</v>
      </c>
      <c r="B3169" s="112">
        <v>1.32</v>
      </c>
      <c r="C3169" s="112">
        <v>1.5</v>
      </c>
      <c r="D3169" s="112">
        <v>1.64</v>
      </c>
      <c r="E3169" s="112">
        <v>2.2000000000000002</v>
      </c>
    </row>
    <row r="3170" spans="1:5">
      <c r="A3170" s="108">
        <v>43740</v>
      </c>
      <c r="B3170" s="112">
        <v>1.3</v>
      </c>
      <c r="C3170" s="112">
        <v>1.5</v>
      </c>
      <c r="D3170" s="112">
        <v>1.6</v>
      </c>
      <c r="E3170" s="112">
        <v>2.16</v>
      </c>
    </row>
    <row r="3171" spans="1:5">
      <c r="A3171" s="108">
        <v>43742</v>
      </c>
      <c r="B3171" s="112">
        <v>1.21</v>
      </c>
      <c r="C3171" s="112">
        <v>1.37</v>
      </c>
      <c r="D3171" s="112">
        <v>1.53</v>
      </c>
      <c r="E3171" s="112">
        <v>2.77</v>
      </c>
    </row>
    <row r="3172" spans="1:5">
      <c r="A3172" s="108">
        <v>43745</v>
      </c>
      <c r="B3172" s="112">
        <v>1.23</v>
      </c>
      <c r="C3172" s="112">
        <v>1.39</v>
      </c>
      <c r="D3172" s="112">
        <v>1.56</v>
      </c>
      <c r="E3172" s="112">
        <v>2.72</v>
      </c>
    </row>
    <row r="3173" spans="1:5">
      <c r="A3173" s="108">
        <v>43746</v>
      </c>
      <c r="B3173" s="112">
        <v>1.26</v>
      </c>
      <c r="C3173" s="112">
        <v>1.43</v>
      </c>
      <c r="D3173" s="112">
        <v>1.53</v>
      </c>
      <c r="E3173" s="112">
        <v>2.71</v>
      </c>
    </row>
    <row r="3174" spans="1:5">
      <c r="A3174" s="108">
        <v>43748</v>
      </c>
      <c r="B3174" s="112">
        <v>1.28</v>
      </c>
      <c r="C3174" s="112">
        <v>1.46</v>
      </c>
      <c r="D3174" s="112">
        <v>1.67</v>
      </c>
      <c r="E3174" s="112">
        <v>2.64</v>
      </c>
    </row>
    <row r="3175" spans="1:5">
      <c r="A3175" s="108">
        <v>43749</v>
      </c>
      <c r="B3175" s="112">
        <v>1.28</v>
      </c>
      <c r="C3175" s="112">
        <v>1.49</v>
      </c>
      <c r="D3175" s="112">
        <v>1.73</v>
      </c>
      <c r="E3175" s="112">
        <v>2.56</v>
      </c>
    </row>
    <row r="3176" spans="1:5">
      <c r="A3176" s="108">
        <v>43752</v>
      </c>
      <c r="B3176" s="112">
        <v>1.28</v>
      </c>
      <c r="C3176" s="112">
        <v>1.49</v>
      </c>
      <c r="D3176" s="112">
        <v>1.73</v>
      </c>
      <c r="E3176" s="112">
        <v>2.48</v>
      </c>
    </row>
    <row r="3177" spans="1:5">
      <c r="A3177" s="108">
        <v>43753</v>
      </c>
      <c r="B3177" s="112">
        <v>1.28</v>
      </c>
      <c r="C3177" s="112">
        <v>1.5</v>
      </c>
      <c r="D3177" s="112">
        <v>1.77</v>
      </c>
      <c r="E3177" s="112">
        <v>2.41</v>
      </c>
    </row>
    <row r="3178" spans="1:5">
      <c r="A3178" s="108">
        <v>43754</v>
      </c>
      <c r="B3178" s="112">
        <v>1.32</v>
      </c>
      <c r="C3178" s="112">
        <v>1.53</v>
      </c>
      <c r="D3178" s="112">
        <v>1.74</v>
      </c>
      <c r="E3178" s="112">
        <v>2.4500000000000002</v>
      </c>
    </row>
    <row r="3179" spans="1:5">
      <c r="A3179" s="108">
        <v>43755</v>
      </c>
      <c r="B3179" s="112">
        <v>1.38</v>
      </c>
      <c r="C3179" s="112">
        <v>1.58</v>
      </c>
      <c r="D3179" s="112">
        <v>1.75</v>
      </c>
      <c r="E3179" s="112">
        <v>2.58</v>
      </c>
    </row>
    <row r="3180" spans="1:5">
      <c r="A3180" s="108">
        <v>43756</v>
      </c>
      <c r="B3180" s="112">
        <v>1.38</v>
      </c>
      <c r="C3180" s="112">
        <v>1.59</v>
      </c>
      <c r="D3180" s="112">
        <v>1.75</v>
      </c>
      <c r="E3180" s="112">
        <v>2.5</v>
      </c>
    </row>
    <row r="3181" spans="1:5">
      <c r="A3181" s="108">
        <v>43759</v>
      </c>
      <c r="B3181" s="112">
        <v>1.41</v>
      </c>
      <c r="C3181" s="112">
        <v>1.66</v>
      </c>
      <c r="D3181" s="112">
        <v>1.8</v>
      </c>
      <c r="E3181" s="112">
        <v>2.4900000000000002</v>
      </c>
    </row>
    <row r="3182" spans="1:5">
      <c r="A3182" s="108">
        <v>43760</v>
      </c>
      <c r="B3182" s="112">
        <v>1.38</v>
      </c>
      <c r="C3182" s="112">
        <v>1.66</v>
      </c>
      <c r="D3182" s="112">
        <v>1.76</v>
      </c>
      <c r="E3182" s="112">
        <v>2.4700000000000002</v>
      </c>
    </row>
    <row r="3183" spans="1:5">
      <c r="A3183" s="108">
        <v>43761</v>
      </c>
      <c r="B3183" s="112">
        <v>1.39</v>
      </c>
      <c r="C3183" s="112">
        <v>1.65</v>
      </c>
      <c r="D3183" s="112">
        <v>1.76</v>
      </c>
      <c r="E3183" s="112">
        <v>2.4</v>
      </c>
    </row>
    <row r="3184" spans="1:5">
      <c r="A3184" s="108">
        <v>43762</v>
      </c>
      <c r="B3184" s="112">
        <v>1.4</v>
      </c>
      <c r="C3184" s="112">
        <v>1.64</v>
      </c>
      <c r="D3184" s="112">
        <v>1.77</v>
      </c>
      <c r="E3184" s="112">
        <v>2.33</v>
      </c>
    </row>
    <row r="3185" spans="1:5">
      <c r="A3185" s="108">
        <v>43763</v>
      </c>
      <c r="B3185" s="112">
        <v>1.44</v>
      </c>
      <c r="C3185" s="112">
        <v>1.68</v>
      </c>
      <c r="D3185" s="112">
        <v>1.79</v>
      </c>
      <c r="E3185" s="112">
        <v>2.36</v>
      </c>
    </row>
    <row r="3186" spans="1:5">
      <c r="A3186" s="108">
        <v>43766</v>
      </c>
      <c r="B3186" s="112">
        <v>1.52</v>
      </c>
      <c r="C3186" s="112">
        <v>1.77</v>
      </c>
      <c r="D3186" s="112">
        <v>1.84</v>
      </c>
      <c r="E3186" s="112">
        <v>2.71</v>
      </c>
    </row>
    <row r="3187" spans="1:5">
      <c r="A3187" s="108">
        <v>43767</v>
      </c>
      <c r="B3187" s="112">
        <v>1.5</v>
      </c>
      <c r="C3187" s="112">
        <v>1.78</v>
      </c>
      <c r="D3187" s="112">
        <v>1.84</v>
      </c>
      <c r="E3187" s="112">
        <v>2.66</v>
      </c>
    </row>
    <row r="3188" spans="1:5">
      <c r="A3188" s="108">
        <v>43768</v>
      </c>
      <c r="B3188" s="112">
        <v>1.48</v>
      </c>
      <c r="C3188" s="112">
        <v>1.75</v>
      </c>
      <c r="D3188" s="112">
        <v>1.77</v>
      </c>
      <c r="E3188" s="112">
        <v>2.59</v>
      </c>
    </row>
    <row r="3189" spans="1:5">
      <c r="A3189" s="108">
        <v>43769</v>
      </c>
      <c r="B3189" s="112">
        <v>1.47</v>
      </c>
      <c r="C3189" s="112">
        <v>1.73</v>
      </c>
      <c r="D3189" s="112">
        <v>1.69</v>
      </c>
      <c r="E3189" s="112">
        <v>2.5299999999999998</v>
      </c>
    </row>
    <row r="3190" spans="1:5">
      <c r="A3190" s="108">
        <v>43770</v>
      </c>
      <c r="B3190" s="112">
        <v>1.47</v>
      </c>
      <c r="C3190" s="112">
        <v>1.73</v>
      </c>
      <c r="D3190" s="112">
        <v>1.71</v>
      </c>
      <c r="E3190" s="112">
        <v>2.4500000000000002</v>
      </c>
    </row>
    <row r="3191" spans="1:5">
      <c r="A3191" s="108">
        <v>43773</v>
      </c>
      <c r="B3191" s="112">
        <v>1.55</v>
      </c>
      <c r="C3191" s="112">
        <v>1.83</v>
      </c>
      <c r="D3191" s="112">
        <v>1.78</v>
      </c>
      <c r="E3191" s="112">
        <v>2.73</v>
      </c>
    </row>
    <row r="3192" spans="1:5">
      <c r="A3192" s="108">
        <v>43774</v>
      </c>
      <c r="B3192" s="112">
        <v>1.52</v>
      </c>
      <c r="C3192" s="112">
        <v>1.82</v>
      </c>
      <c r="D3192" s="112">
        <v>1.86</v>
      </c>
      <c r="E3192" s="112">
        <v>2.68</v>
      </c>
    </row>
    <row r="3193" spans="1:5">
      <c r="A3193" s="108">
        <v>43775</v>
      </c>
      <c r="B3193" s="112">
        <v>1.53</v>
      </c>
      <c r="C3193" s="112">
        <v>1.82</v>
      </c>
      <c r="D3193" s="112">
        <v>1.83</v>
      </c>
      <c r="E3193" s="112">
        <v>2.61</v>
      </c>
    </row>
    <row r="3194" spans="1:5">
      <c r="A3194" s="108">
        <v>43776</v>
      </c>
      <c r="B3194" s="112">
        <v>1.54</v>
      </c>
      <c r="C3194" s="112">
        <v>1.82</v>
      </c>
      <c r="D3194" s="112">
        <v>1.92</v>
      </c>
      <c r="E3194" s="112">
        <v>2.5299999999999998</v>
      </c>
    </row>
    <row r="3195" spans="1:5">
      <c r="A3195" s="108">
        <v>43777</v>
      </c>
      <c r="B3195" s="112">
        <v>1.52</v>
      </c>
      <c r="C3195" s="112">
        <v>1.8</v>
      </c>
      <c r="D3195" s="112">
        <v>1.94</v>
      </c>
      <c r="E3195" s="112">
        <v>2.48</v>
      </c>
    </row>
    <row r="3196" spans="1:5">
      <c r="A3196" s="108">
        <v>43780</v>
      </c>
      <c r="B3196" s="112">
        <v>1.5</v>
      </c>
      <c r="C3196" s="112">
        <v>1.79</v>
      </c>
      <c r="D3196" s="112">
        <v>1.94</v>
      </c>
      <c r="E3196" s="112">
        <v>2.42</v>
      </c>
    </row>
    <row r="3197" spans="1:5">
      <c r="A3197" s="108">
        <v>43781</v>
      </c>
      <c r="B3197" s="112">
        <v>1.56</v>
      </c>
      <c r="C3197" s="112">
        <v>1.84</v>
      </c>
      <c r="D3197" s="112">
        <v>1.93</v>
      </c>
      <c r="E3197" s="112">
        <v>2.56</v>
      </c>
    </row>
    <row r="3198" spans="1:5">
      <c r="A3198" s="108">
        <v>43782</v>
      </c>
      <c r="B3198" s="112">
        <v>1.51</v>
      </c>
      <c r="C3198" s="112">
        <v>1.79</v>
      </c>
      <c r="D3198" s="112">
        <v>1.89</v>
      </c>
      <c r="E3198" s="112">
        <v>2.63</v>
      </c>
    </row>
    <row r="3199" spans="1:5">
      <c r="A3199" s="108">
        <v>43783</v>
      </c>
      <c r="B3199" s="112">
        <v>1.52</v>
      </c>
      <c r="C3199" s="112">
        <v>1.79</v>
      </c>
      <c r="D3199" s="112">
        <v>1.82</v>
      </c>
      <c r="E3199" s="112">
        <v>2.5499999999999998</v>
      </c>
    </row>
    <row r="3200" spans="1:5">
      <c r="A3200" s="108">
        <v>43784</v>
      </c>
      <c r="B3200" s="112">
        <v>1.51</v>
      </c>
      <c r="C3200" s="112">
        <v>1.79</v>
      </c>
      <c r="D3200" s="112">
        <v>1.83</v>
      </c>
      <c r="E3200" s="112">
        <v>2.4700000000000002</v>
      </c>
    </row>
    <row r="3201" spans="1:5">
      <c r="A3201" s="108">
        <v>43787</v>
      </c>
      <c r="B3201" s="112">
        <v>1.52</v>
      </c>
      <c r="C3201" s="112">
        <v>1.78</v>
      </c>
      <c r="D3201" s="112">
        <v>1.82</v>
      </c>
      <c r="E3201" s="112">
        <v>2.4</v>
      </c>
    </row>
    <row r="3202" spans="1:5">
      <c r="A3202" s="108">
        <v>43788</v>
      </c>
      <c r="B3202" s="112">
        <v>1.49</v>
      </c>
      <c r="C3202" s="112">
        <v>1.73</v>
      </c>
      <c r="D3202" s="112">
        <v>1.78</v>
      </c>
      <c r="E3202" s="112">
        <v>2.39</v>
      </c>
    </row>
    <row r="3203" spans="1:5">
      <c r="A3203" s="108">
        <v>43789</v>
      </c>
      <c r="B3203" s="112">
        <v>1.45</v>
      </c>
      <c r="C3203" s="112">
        <v>1.67</v>
      </c>
      <c r="D3203" s="112">
        <v>1.74</v>
      </c>
      <c r="E3203" s="112">
        <v>2.39</v>
      </c>
    </row>
    <row r="3204" spans="1:5">
      <c r="A3204" s="108">
        <v>43790</v>
      </c>
      <c r="B3204" s="112">
        <v>1.46</v>
      </c>
      <c r="C3204" s="112">
        <v>1.67</v>
      </c>
      <c r="D3204" s="112">
        <v>1.77</v>
      </c>
      <c r="E3204" s="112">
        <v>2.3199999999999998</v>
      </c>
    </row>
    <row r="3205" spans="1:5">
      <c r="A3205" s="108">
        <v>43791</v>
      </c>
      <c r="B3205" s="112">
        <v>1.46</v>
      </c>
      <c r="C3205" s="112">
        <v>1.69</v>
      </c>
      <c r="D3205" s="112">
        <v>1.77</v>
      </c>
      <c r="E3205" s="112">
        <v>2.2599999999999998</v>
      </c>
    </row>
    <row r="3206" spans="1:5">
      <c r="A3206" s="108">
        <v>43794</v>
      </c>
      <c r="B3206" s="112">
        <v>1.48</v>
      </c>
      <c r="C3206" s="112">
        <v>1.73</v>
      </c>
      <c r="D3206" s="112">
        <v>1.76</v>
      </c>
      <c r="E3206" s="112">
        <v>2.21</v>
      </c>
    </row>
    <row r="3207" spans="1:5">
      <c r="A3207" s="108">
        <v>43795</v>
      </c>
      <c r="B3207" s="112">
        <v>1.48</v>
      </c>
      <c r="C3207" s="112">
        <v>1.71</v>
      </c>
      <c r="D3207" s="112">
        <v>1.74</v>
      </c>
      <c r="E3207" s="112">
        <v>2.14</v>
      </c>
    </row>
    <row r="3208" spans="1:5">
      <c r="A3208" s="108">
        <v>43796</v>
      </c>
      <c r="B3208" s="112">
        <v>1.46</v>
      </c>
      <c r="C3208" s="112">
        <v>1.67</v>
      </c>
      <c r="D3208" s="112">
        <v>1.77</v>
      </c>
      <c r="E3208" s="112">
        <v>2.1</v>
      </c>
    </row>
    <row r="3209" spans="1:5">
      <c r="A3209" s="108">
        <v>43797</v>
      </c>
      <c r="B3209" s="112">
        <v>1.43</v>
      </c>
      <c r="C3209" s="112">
        <v>1.67</v>
      </c>
      <c r="D3209" s="112">
        <v>1.77</v>
      </c>
      <c r="E3209" s="112">
        <v>2.08</v>
      </c>
    </row>
    <row r="3210" spans="1:5">
      <c r="A3210" s="108">
        <v>43798</v>
      </c>
      <c r="B3210" s="112">
        <v>1.39</v>
      </c>
      <c r="C3210" s="112">
        <v>1.63</v>
      </c>
      <c r="D3210" s="112">
        <v>1.78</v>
      </c>
      <c r="E3210" s="112">
        <v>2.17</v>
      </c>
    </row>
    <row r="3211" spans="1:5">
      <c r="A3211" s="108">
        <v>43801</v>
      </c>
      <c r="B3211" s="112">
        <v>1.43</v>
      </c>
      <c r="C3211" s="112">
        <v>1.69</v>
      </c>
      <c r="D3211" s="112">
        <v>1.82</v>
      </c>
      <c r="E3211" s="112">
        <v>2.21</v>
      </c>
    </row>
    <row r="3212" spans="1:5">
      <c r="A3212" s="108">
        <v>43802</v>
      </c>
      <c r="B3212" s="112">
        <v>1.46</v>
      </c>
      <c r="C3212" s="112">
        <v>1.74</v>
      </c>
      <c r="D3212" s="112">
        <v>1.72</v>
      </c>
      <c r="E3212" s="112">
        <v>2.23</v>
      </c>
    </row>
    <row r="3213" spans="1:5">
      <c r="A3213" s="108">
        <v>43803</v>
      </c>
      <c r="B3213" s="112">
        <v>1.41</v>
      </c>
      <c r="C3213" s="112">
        <v>1.66</v>
      </c>
      <c r="D3213" s="112">
        <v>1.77</v>
      </c>
      <c r="E3213" s="112">
        <v>2.35</v>
      </c>
    </row>
    <row r="3214" spans="1:5">
      <c r="A3214" s="108">
        <v>43804</v>
      </c>
      <c r="B3214" s="112">
        <v>1.42</v>
      </c>
      <c r="C3214" s="112">
        <v>1.66</v>
      </c>
      <c r="D3214" s="112">
        <v>1.81</v>
      </c>
      <c r="E3214" s="112">
        <v>2.2999999999999998</v>
      </c>
    </row>
    <row r="3215" spans="1:5">
      <c r="A3215" s="108">
        <v>43805</v>
      </c>
      <c r="B3215" s="112">
        <v>1.43</v>
      </c>
      <c r="C3215" s="112">
        <v>1.68</v>
      </c>
      <c r="D3215" s="112">
        <v>1.84</v>
      </c>
      <c r="E3215" s="112">
        <v>2.23</v>
      </c>
    </row>
    <row r="3216" spans="1:5">
      <c r="A3216" s="108">
        <v>43808</v>
      </c>
      <c r="B3216" s="112">
        <v>1.41</v>
      </c>
      <c r="C3216" s="112">
        <v>1.66</v>
      </c>
      <c r="D3216" s="112">
        <v>1.82</v>
      </c>
      <c r="E3216" s="112">
        <v>2.1800000000000002</v>
      </c>
    </row>
    <row r="3217" spans="1:5">
      <c r="A3217" s="108">
        <v>43809</v>
      </c>
      <c r="B3217" s="112">
        <v>1.39</v>
      </c>
      <c r="C3217" s="112">
        <v>1.62</v>
      </c>
      <c r="D3217" s="112">
        <v>1.84</v>
      </c>
      <c r="E3217" s="112">
        <v>2.15</v>
      </c>
    </row>
    <row r="3218" spans="1:5">
      <c r="A3218" s="108">
        <v>43810</v>
      </c>
      <c r="B3218" s="112">
        <v>1.38</v>
      </c>
      <c r="C3218" s="112">
        <v>1.62</v>
      </c>
      <c r="D3218" s="112">
        <v>1.79</v>
      </c>
      <c r="E3218" s="112">
        <v>2.09</v>
      </c>
    </row>
    <row r="3219" spans="1:5">
      <c r="A3219" s="108">
        <v>43811</v>
      </c>
      <c r="B3219" s="112">
        <v>1.38</v>
      </c>
      <c r="C3219" s="112">
        <v>1.62</v>
      </c>
      <c r="D3219" s="112">
        <v>1.89</v>
      </c>
      <c r="E3219" s="112">
        <v>2.0299999999999998</v>
      </c>
    </row>
    <row r="3220" spans="1:5">
      <c r="A3220" s="108">
        <v>43812</v>
      </c>
      <c r="B3220" s="112">
        <v>1.4</v>
      </c>
      <c r="C3220" s="112">
        <v>1.65</v>
      </c>
      <c r="D3220" s="112">
        <v>1.82</v>
      </c>
      <c r="E3220" s="112">
        <v>2</v>
      </c>
    </row>
    <row r="3221" spans="1:5">
      <c r="A3221" s="108">
        <v>43815</v>
      </c>
      <c r="B3221" s="112">
        <v>1.37</v>
      </c>
      <c r="C3221" s="112">
        <v>1.61</v>
      </c>
      <c r="D3221" s="112">
        <v>1.87</v>
      </c>
      <c r="E3221" s="112">
        <v>2.02</v>
      </c>
    </row>
    <row r="3222" spans="1:5">
      <c r="A3222" s="108">
        <v>43816</v>
      </c>
      <c r="B3222" s="112">
        <v>1.36</v>
      </c>
      <c r="C3222" s="112">
        <v>1.61</v>
      </c>
      <c r="D3222" s="112">
        <v>1.88</v>
      </c>
      <c r="E3222" s="112">
        <v>1.96</v>
      </c>
    </row>
    <row r="3223" spans="1:5">
      <c r="A3223" s="108">
        <v>43817</v>
      </c>
      <c r="B3223" s="112">
        <v>1.36</v>
      </c>
      <c r="C3223" s="112">
        <v>1.61</v>
      </c>
      <c r="D3223" s="112">
        <v>1.92</v>
      </c>
      <c r="E3223" s="112">
        <v>1.91</v>
      </c>
    </row>
    <row r="3224" spans="1:5">
      <c r="A3224" s="108">
        <v>43818</v>
      </c>
      <c r="B3224" s="112">
        <v>1.38</v>
      </c>
      <c r="C3224" s="112">
        <v>1.66</v>
      </c>
      <c r="D3224" s="112">
        <v>1.92</v>
      </c>
      <c r="E3224" s="112">
        <v>1.91</v>
      </c>
    </row>
    <row r="3225" spans="1:5">
      <c r="A3225" s="108">
        <v>43819</v>
      </c>
      <c r="B3225" s="112">
        <v>1.39</v>
      </c>
      <c r="C3225" s="112">
        <v>1.67</v>
      </c>
      <c r="D3225" s="112">
        <v>1.92</v>
      </c>
      <c r="E3225" s="112">
        <v>1.86</v>
      </c>
    </row>
    <row r="3226" spans="1:5">
      <c r="A3226" s="108">
        <v>43822</v>
      </c>
      <c r="B3226" s="112">
        <v>1.38</v>
      </c>
      <c r="C3226" s="112">
        <v>1.64</v>
      </c>
      <c r="D3226" s="112">
        <v>1.93</v>
      </c>
      <c r="E3226" s="112">
        <v>1.81</v>
      </c>
    </row>
    <row r="3227" spans="1:5">
      <c r="A3227" s="108">
        <v>43823</v>
      </c>
      <c r="B3227" s="112">
        <v>1.37</v>
      </c>
      <c r="C3227" s="112">
        <v>1.63</v>
      </c>
      <c r="D3227" s="112">
        <v>1.9</v>
      </c>
      <c r="E3227" s="112">
        <v>1.77</v>
      </c>
    </row>
    <row r="3228" spans="1:5">
      <c r="A3228" s="108">
        <v>43825</v>
      </c>
      <c r="B3228" s="112">
        <v>1.37</v>
      </c>
      <c r="C3228" s="112">
        <v>1.64</v>
      </c>
      <c r="D3228" s="112">
        <v>1.89</v>
      </c>
      <c r="E3228" s="112">
        <v>1.71</v>
      </c>
    </row>
    <row r="3229" spans="1:5">
      <c r="A3229" s="108">
        <v>43826</v>
      </c>
      <c r="B3229" s="112">
        <v>1.37</v>
      </c>
      <c r="C3229" s="112">
        <v>1.68</v>
      </c>
      <c r="D3229" s="112">
        <v>1.88</v>
      </c>
      <c r="E3229" s="112">
        <v>1.66</v>
      </c>
    </row>
    <row r="3230" spans="1:5">
      <c r="A3230" s="108">
        <v>43829</v>
      </c>
      <c r="B3230" s="112">
        <v>1.36</v>
      </c>
      <c r="C3230" s="112">
        <v>1.68</v>
      </c>
      <c r="D3230" s="112">
        <v>1.88</v>
      </c>
      <c r="E3230" s="112">
        <v>1.62</v>
      </c>
    </row>
    <row r="3231" spans="1:5">
      <c r="A3231" s="108">
        <v>43830</v>
      </c>
      <c r="B3231" s="112">
        <v>1.36</v>
      </c>
      <c r="C3231" s="112">
        <v>1.68</v>
      </c>
      <c r="D3231" s="112">
        <v>1.92</v>
      </c>
      <c r="E3231" s="112">
        <v>1.57</v>
      </c>
    </row>
    <row r="3232" spans="1:5">
      <c r="A3232" s="108">
        <v>43832</v>
      </c>
      <c r="B3232" s="112">
        <v>1.33</v>
      </c>
      <c r="C3232" s="112">
        <v>1.64</v>
      </c>
      <c r="D3232" s="112">
        <v>1.88</v>
      </c>
      <c r="E3232" s="112">
        <v>1.64</v>
      </c>
    </row>
    <row r="3233" spans="1:5">
      <c r="A3233" s="108">
        <v>43833</v>
      </c>
      <c r="B3233" s="112">
        <v>1.27</v>
      </c>
      <c r="C3233" s="112">
        <v>1.56</v>
      </c>
      <c r="D3233" s="112">
        <v>1.79</v>
      </c>
      <c r="E3233" s="112">
        <v>1.92</v>
      </c>
    </row>
    <row r="3234" spans="1:5">
      <c r="A3234" s="108">
        <v>43836</v>
      </c>
      <c r="B3234" s="112">
        <v>1.28</v>
      </c>
      <c r="C3234" s="112">
        <v>1.54</v>
      </c>
      <c r="D3234" s="112">
        <v>1.81</v>
      </c>
      <c r="E3234" s="112">
        <v>1.86</v>
      </c>
    </row>
    <row r="3235" spans="1:5">
      <c r="A3235" s="108">
        <v>43837</v>
      </c>
      <c r="B3235" s="112">
        <v>1.33</v>
      </c>
      <c r="C3235" s="112">
        <v>1.61</v>
      </c>
      <c r="D3235" s="112">
        <v>1.82</v>
      </c>
      <c r="E3235" s="112">
        <v>2.0699999999999998</v>
      </c>
    </row>
    <row r="3236" spans="1:5">
      <c r="A3236" s="108">
        <v>43838</v>
      </c>
      <c r="B3236" s="112">
        <v>1.36</v>
      </c>
      <c r="C3236" s="112">
        <v>1.63</v>
      </c>
      <c r="D3236" s="112">
        <v>1.87</v>
      </c>
      <c r="E3236" s="112">
        <v>2.09</v>
      </c>
    </row>
    <row r="3237" spans="1:5">
      <c r="A3237" s="108">
        <v>43839</v>
      </c>
      <c r="B3237" s="112">
        <v>1.42</v>
      </c>
      <c r="C3237" s="112">
        <v>1.69</v>
      </c>
      <c r="D3237" s="112">
        <v>1.85</v>
      </c>
      <c r="E3237" s="112">
        <v>2.23</v>
      </c>
    </row>
    <row r="3238" spans="1:5">
      <c r="A3238" s="108">
        <v>43840</v>
      </c>
      <c r="B3238" s="112">
        <v>1.43</v>
      </c>
      <c r="C3238" s="112">
        <v>1.71</v>
      </c>
      <c r="D3238" s="112">
        <v>1.82</v>
      </c>
      <c r="E3238" s="112">
        <v>2.17</v>
      </c>
    </row>
    <row r="3239" spans="1:5">
      <c r="A3239" s="108">
        <v>43843</v>
      </c>
      <c r="B3239" s="112">
        <v>1.42</v>
      </c>
      <c r="C3239" s="112">
        <v>1.73</v>
      </c>
      <c r="D3239" s="112">
        <v>1.85</v>
      </c>
      <c r="E3239" s="112">
        <v>2.11</v>
      </c>
    </row>
    <row r="3240" spans="1:5">
      <c r="A3240" s="108">
        <v>43844</v>
      </c>
      <c r="B3240" s="112">
        <v>1.39</v>
      </c>
      <c r="C3240" s="112">
        <v>1.72</v>
      </c>
      <c r="D3240" s="112">
        <v>1.81</v>
      </c>
      <c r="E3240" s="112">
        <v>2.12</v>
      </c>
    </row>
    <row r="3241" spans="1:5">
      <c r="A3241" s="108">
        <v>43845</v>
      </c>
      <c r="B3241" s="112">
        <v>1.39</v>
      </c>
      <c r="C3241" s="112">
        <v>1.7</v>
      </c>
      <c r="D3241" s="112">
        <v>1.78</v>
      </c>
      <c r="E3241" s="112">
        <v>2.06</v>
      </c>
    </row>
    <row r="3242" spans="1:5">
      <c r="A3242" s="108">
        <v>43846</v>
      </c>
      <c r="B3242" s="112">
        <v>1.43</v>
      </c>
      <c r="C3242" s="112">
        <v>1.7</v>
      </c>
      <c r="D3242" s="112">
        <v>1.81</v>
      </c>
      <c r="E3242" s="112">
        <v>2.08</v>
      </c>
    </row>
    <row r="3243" spans="1:5">
      <c r="A3243" s="108">
        <v>43847</v>
      </c>
      <c r="B3243" s="112">
        <v>1.43</v>
      </c>
      <c r="C3243" s="112">
        <v>1.74</v>
      </c>
      <c r="D3243" s="112">
        <v>1.82</v>
      </c>
      <c r="E3243" s="112">
        <v>2.02</v>
      </c>
    </row>
    <row r="3244" spans="1:5">
      <c r="A3244" s="108">
        <v>43850</v>
      </c>
      <c r="B3244" s="112">
        <v>1.46</v>
      </c>
      <c r="C3244" s="112">
        <v>1.76</v>
      </c>
      <c r="D3244" s="112">
        <v>1.82</v>
      </c>
      <c r="E3244" s="112">
        <v>2</v>
      </c>
    </row>
    <row r="3245" spans="1:5">
      <c r="A3245" s="108">
        <v>43851</v>
      </c>
      <c r="B3245" s="112">
        <v>1.4</v>
      </c>
      <c r="C3245" s="112">
        <v>1.69</v>
      </c>
      <c r="D3245" s="112">
        <v>1.77</v>
      </c>
      <c r="E3245" s="112">
        <v>2.19</v>
      </c>
    </row>
    <row r="3246" spans="1:5">
      <c r="A3246" s="108">
        <v>43852</v>
      </c>
      <c r="B3246" s="112">
        <v>1.44</v>
      </c>
      <c r="C3246" s="112">
        <v>1.72</v>
      </c>
      <c r="D3246" s="112">
        <v>1.77</v>
      </c>
      <c r="E3246" s="112">
        <v>2.25</v>
      </c>
    </row>
    <row r="3247" spans="1:5">
      <c r="A3247" s="108">
        <v>43853</v>
      </c>
      <c r="B3247" s="112">
        <v>1.42</v>
      </c>
      <c r="C3247" s="112">
        <v>1.7</v>
      </c>
      <c r="D3247" s="112">
        <v>1.73</v>
      </c>
      <c r="E3247" s="112">
        <v>2.19</v>
      </c>
    </row>
    <row r="3248" spans="1:5">
      <c r="A3248" s="108">
        <v>43858</v>
      </c>
      <c r="B3248" s="112">
        <v>1.35</v>
      </c>
      <c r="C3248" s="112">
        <v>1.6</v>
      </c>
      <c r="D3248" s="112">
        <v>1.66</v>
      </c>
      <c r="E3248" s="112">
        <v>2.48</v>
      </c>
    </row>
    <row r="3249" spans="1:5">
      <c r="A3249" s="108">
        <v>43859</v>
      </c>
      <c r="B3249" s="112">
        <v>1.33</v>
      </c>
      <c r="C3249" s="112">
        <v>1.58</v>
      </c>
      <c r="D3249" s="112">
        <v>1.58</v>
      </c>
      <c r="E3249" s="112">
        <v>2.4300000000000002</v>
      </c>
    </row>
    <row r="3250" spans="1:5">
      <c r="A3250" s="108">
        <v>43860</v>
      </c>
      <c r="B3250" s="112">
        <v>1.3</v>
      </c>
      <c r="C3250" s="112">
        <v>1.55</v>
      </c>
      <c r="D3250" s="112">
        <v>1.59</v>
      </c>
      <c r="E3250" s="112">
        <v>2.42</v>
      </c>
    </row>
    <row r="3251" spans="1:5">
      <c r="A3251" s="108">
        <v>43861</v>
      </c>
      <c r="B3251" s="112">
        <v>1.3</v>
      </c>
      <c r="C3251" s="112">
        <v>1.56</v>
      </c>
      <c r="D3251" s="112">
        <v>1.51</v>
      </c>
      <c r="E3251" s="112">
        <v>2.35</v>
      </c>
    </row>
    <row r="3252" spans="1:5">
      <c r="A3252" s="108">
        <v>43864</v>
      </c>
      <c r="B3252" s="112">
        <v>1.29</v>
      </c>
      <c r="C3252" s="112">
        <v>1.55</v>
      </c>
      <c r="D3252" s="112">
        <v>1.53</v>
      </c>
      <c r="E3252" s="112">
        <v>2.29</v>
      </c>
    </row>
    <row r="3253" spans="1:5">
      <c r="A3253" s="108">
        <v>43865</v>
      </c>
      <c r="B3253" s="112">
        <v>1.33</v>
      </c>
      <c r="C3253" s="112">
        <v>1.63</v>
      </c>
      <c r="D3253" s="112">
        <v>1.6</v>
      </c>
      <c r="E3253" s="112">
        <v>2.34</v>
      </c>
    </row>
    <row r="3254" spans="1:5">
      <c r="A3254" s="108">
        <v>43866</v>
      </c>
      <c r="B3254" s="112">
        <v>1.31</v>
      </c>
      <c r="C3254" s="112">
        <v>1.6</v>
      </c>
      <c r="D3254" s="112">
        <v>1.65</v>
      </c>
      <c r="E3254" s="112">
        <v>2.31</v>
      </c>
    </row>
    <row r="3255" spans="1:5">
      <c r="A3255" s="108">
        <v>43867</v>
      </c>
      <c r="B3255" s="112">
        <v>1.31</v>
      </c>
      <c r="C3255" s="112">
        <v>1.63</v>
      </c>
      <c r="D3255" s="112">
        <v>1.64</v>
      </c>
      <c r="E3255" s="112">
        <v>2.2400000000000002</v>
      </c>
    </row>
    <row r="3256" spans="1:5">
      <c r="A3256" s="108">
        <v>43868</v>
      </c>
      <c r="B3256" s="112">
        <v>1.28</v>
      </c>
      <c r="C3256" s="112">
        <v>1.6</v>
      </c>
      <c r="D3256" s="112">
        <v>1.58</v>
      </c>
      <c r="E3256" s="112">
        <v>2.25</v>
      </c>
    </row>
    <row r="3257" spans="1:5">
      <c r="A3257" s="108">
        <v>43871</v>
      </c>
      <c r="B3257" s="112">
        <v>1.3</v>
      </c>
      <c r="C3257" s="112">
        <v>1.6</v>
      </c>
      <c r="D3257" s="112">
        <v>1.57</v>
      </c>
      <c r="E3257" s="112">
        <v>2.2000000000000002</v>
      </c>
    </row>
    <row r="3258" spans="1:5">
      <c r="A3258" s="108">
        <v>43872</v>
      </c>
      <c r="B3258" s="112">
        <v>1.3</v>
      </c>
      <c r="C3258" s="112">
        <v>1.6</v>
      </c>
      <c r="D3258" s="112">
        <v>1.6</v>
      </c>
      <c r="E3258" s="112">
        <v>2.14</v>
      </c>
    </row>
    <row r="3259" spans="1:5">
      <c r="A3259" s="108">
        <v>43873</v>
      </c>
      <c r="B3259" s="112">
        <v>1.3</v>
      </c>
      <c r="C3259" s="112">
        <v>1.61</v>
      </c>
      <c r="D3259" s="112">
        <v>1.63</v>
      </c>
      <c r="E3259" s="112">
        <v>2.0699999999999998</v>
      </c>
    </row>
    <row r="3260" spans="1:5">
      <c r="A3260" s="108">
        <v>43874</v>
      </c>
      <c r="B3260" s="112">
        <v>1.28</v>
      </c>
      <c r="C3260" s="112">
        <v>1.61</v>
      </c>
      <c r="D3260" s="112">
        <v>1.62</v>
      </c>
      <c r="E3260" s="112">
        <v>2.0499999999999998</v>
      </c>
    </row>
    <row r="3261" spans="1:5">
      <c r="A3261" s="108">
        <v>43875</v>
      </c>
      <c r="B3261" s="112">
        <v>1.33</v>
      </c>
      <c r="C3261" s="112">
        <v>1.65</v>
      </c>
      <c r="D3261" s="112">
        <v>1.58</v>
      </c>
      <c r="E3261" s="112">
        <v>2.2400000000000002</v>
      </c>
    </row>
    <row r="3262" spans="1:5">
      <c r="A3262" s="108">
        <v>43878</v>
      </c>
      <c r="B3262" s="112">
        <v>1.32</v>
      </c>
      <c r="C3262" s="112">
        <v>1.62</v>
      </c>
      <c r="D3262" s="112">
        <v>1.58</v>
      </c>
      <c r="E3262" s="112">
        <v>2.1800000000000002</v>
      </c>
    </row>
    <row r="3263" spans="1:5">
      <c r="A3263" s="108">
        <v>43879</v>
      </c>
      <c r="B3263" s="112">
        <v>1.27</v>
      </c>
      <c r="C3263" s="112">
        <v>1.56</v>
      </c>
      <c r="D3263" s="112">
        <v>1.56</v>
      </c>
      <c r="E3263" s="112">
        <v>2.31</v>
      </c>
    </row>
    <row r="3264" spans="1:5">
      <c r="A3264" s="108">
        <v>43880</v>
      </c>
      <c r="B3264" s="112">
        <v>1.28</v>
      </c>
      <c r="C3264" s="112">
        <v>1.56</v>
      </c>
      <c r="D3264" s="112">
        <v>1.57</v>
      </c>
      <c r="E3264" s="112">
        <v>2.25</v>
      </c>
    </row>
    <row r="3265" spans="1:5">
      <c r="A3265" s="108">
        <v>43881</v>
      </c>
      <c r="B3265" s="112">
        <v>1.23</v>
      </c>
      <c r="C3265" s="112">
        <v>1.52</v>
      </c>
      <c r="D3265" s="112">
        <v>1.52</v>
      </c>
      <c r="E3265" s="112">
        <v>2.39</v>
      </c>
    </row>
    <row r="3266" spans="1:5">
      <c r="A3266" s="108">
        <v>43882</v>
      </c>
      <c r="B3266" s="112">
        <v>1.18</v>
      </c>
      <c r="C3266" s="112">
        <v>1.44</v>
      </c>
      <c r="D3266" s="112">
        <v>1.47</v>
      </c>
      <c r="E3266" s="112">
        <v>2.5499999999999998</v>
      </c>
    </row>
    <row r="3267" spans="1:5">
      <c r="A3267" s="108">
        <v>43885</v>
      </c>
      <c r="B3267" s="112">
        <v>1.1399999999999999</v>
      </c>
      <c r="C3267" s="112">
        <v>1.42</v>
      </c>
      <c r="D3267" s="112">
        <v>1.37</v>
      </c>
      <c r="E3267" s="112">
        <v>2.63</v>
      </c>
    </row>
    <row r="3268" spans="1:5">
      <c r="A3268" s="108">
        <v>43886</v>
      </c>
      <c r="B3268" s="112">
        <v>1.17</v>
      </c>
      <c r="C3268" s="112">
        <v>1.43</v>
      </c>
      <c r="D3268" s="112">
        <v>1.35</v>
      </c>
      <c r="E3268" s="112">
        <v>2.64</v>
      </c>
    </row>
    <row r="3269" spans="1:5">
      <c r="A3269" s="108">
        <v>43887</v>
      </c>
      <c r="B3269" s="112">
        <v>1.1399999999999999</v>
      </c>
      <c r="C3269" s="112">
        <v>1.4</v>
      </c>
      <c r="D3269" s="112">
        <v>1.34</v>
      </c>
      <c r="E3269" s="112">
        <v>2.67</v>
      </c>
    </row>
    <row r="3270" spans="1:5">
      <c r="A3270" s="108">
        <v>43888</v>
      </c>
      <c r="B3270" s="112">
        <v>1.19</v>
      </c>
      <c r="C3270" s="112">
        <v>1.44</v>
      </c>
      <c r="D3270" s="112">
        <v>1.26</v>
      </c>
      <c r="E3270" s="112">
        <v>2.87</v>
      </c>
    </row>
    <row r="3271" spans="1:5">
      <c r="A3271" s="108">
        <v>43889</v>
      </c>
      <c r="B3271" s="112">
        <v>1.1000000000000001</v>
      </c>
      <c r="C3271" s="112">
        <v>1.33</v>
      </c>
      <c r="D3271" s="112">
        <v>1.1499999999999999</v>
      </c>
      <c r="E3271" s="112">
        <v>3.38</v>
      </c>
    </row>
    <row r="3272" spans="1:5">
      <c r="A3272" s="108">
        <v>43892</v>
      </c>
      <c r="B3272" s="112">
        <v>1.1299999999999999</v>
      </c>
      <c r="C3272" s="112">
        <v>1.37</v>
      </c>
      <c r="D3272" s="112">
        <v>1.1599999999999999</v>
      </c>
      <c r="E3272" s="112">
        <v>3.32</v>
      </c>
    </row>
    <row r="3273" spans="1:5">
      <c r="A3273" s="108">
        <v>43893</v>
      </c>
      <c r="B3273" s="112">
        <v>1.1100000000000001</v>
      </c>
      <c r="C3273" s="112">
        <v>1.37</v>
      </c>
      <c r="D3273" s="112">
        <v>1</v>
      </c>
      <c r="E3273" s="112">
        <v>3.24</v>
      </c>
    </row>
    <row r="3274" spans="1:5">
      <c r="A3274" s="108">
        <v>43894</v>
      </c>
      <c r="B3274" s="112">
        <v>1.03</v>
      </c>
      <c r="C3274" s="112">
        <v>1.3</v>
      </c>
      <c r="D3274" s="112">
        <v>1.05</v>
      </c>
      <c r="E3274" s="112">
        <v>3.65</v>
      </c>
    </row>
    <row r="3275" spans="1:5">
      <c r="A3275" s="108">
        <v>43895</v>
      </c>
      <c r="B3275" s="112">
        <v>1.05</v>
      </c>
      <c r="C3275" s="112">
        <v>1.34</v>
      </c>
      <c r="D3275" s="112">
        <v>0.91</v>
      </c>
      <c r="E3275" s="112">
        <v>3.58</v>
      </c>
    </row>
    <row r="3276" spans="1:5">
      <c r="A3276" s="108">
        <v>43896</v>
      </c>
      <c r="B3276" s="112">
        <v>1.08</v>
      </c>
      <c r="C3276" s="112">
        <v>1.37</v>
      </c>
      <c r="D3276" s="112">
        <v>0.76</v>
      </c>
      <c r="E3276" s="112">
        <v>3.52</v>
      </c>
    </row>
    <row r="3277" spans="1:5">
      <c r="A3277" s="108">
        <v>43899</v>
      </c>
      <c r="B3277" s="112">
        <v>1.04</v>
      </c>
      <c r="C3277" s="112">
        <v>1.29</v>
      </c>
      <c r="D3277" s="112">
        <v>0.54</v>
      </c>
      <c r="E3277" s="112">
        <v>3.54</v>
      </c>
    </row>
    <row r="3278" spans="1:5">
      <c r="A3278" s="108">
        <v>43900</v>
      </c>
      <c r="B3278" s="112">
        <v>1.08</v>
      </c>
      <c r="C3278" s="112">
        <v>1.36</v>
      </c>
      <c r="D3278" s="112">
        <v>0.8</v>
      </c>
      <c r="E3278" s="112">
        <v>3.58</v>
      </c>
    </row>
    <row r="3279" spans="1:5">
      <c r="A3279" s="108">
        <v>43901</v>
      </c>
      <c r="B3279" s="112">
        <v>1.0900000000000001</v>
      </c>
      <c r="C3279" s="112">
        <v>1.37</v>
      </c>
      <c r="D3279" s="112">
        <v>0.87</v>
      </c>
      <c r="E3279" s="112">
        <v>3.47</v>
      </c>
    </row>
    <row r="3280" spans="1:5">
      <c r="A3280" s="108">
        <v>43902</v>
      </c>
      <c r="B3280" s="112">
        <v>1.06</v>
      </c>
      <c r="C3280" s="112">
        <v>1.39</v>
      </c>
      <c r="D3280" s="112">
        <v>0.8</v>
      </c>
      <c r="E3280" s="112">
        <v>3.41</v>
      </c>
    </row>
    <row r="3281" spans="1:5">
      <c r="A3281" s="108">
        <v>43903</v>
      </c>
      <c r="B3281" s="112">
        <v>1.1499999999999999</v>
      </c>
      <c r="C3281" s="112">
        <v>1.57</v>
      </c>
      <c r="D3281" s="112">
        <v>0.96</v>
      </c>
      <c r="E3281" s="112">
        <v>3.83</v>
      </c>
    </row>
    <row r="3282" spans="1:5">
      <c r="A3282" s="108">
        <v>43906</v>
      </c>
      <c r="B3282" s="112">
        <v>1.1000000000000001</v>
      </c>
      <c r="C3282" s="112">
        <v>1.52</v>
      </c>
      <c r="D3282" s="112">
        <v>0.72</v>
      </c>
      <c r="E3282" s="112">
        <v>3.87</v>
      </c>
    </row>
    <row r="3283" spans="1:5">
      <c r="A3283" s="108">
        <v>43907</v>
      </c>
      <c r="B3283" s="112">
        <v>1.03</v>
      </c>
      <c r="C3283" s="112">
        <v>1.44</v>
      </c>
      <c r="D3283" s="112">
        <v>1.08</v>
      </c>
      <c r="E3283" s="112">
        <v>4.07</v>
      </c>
    </row>
    <row r="3284" spans="1:5">
      <c r="A3284" s="108">
        <v>43908</v>
      </c>
      <c r="B3284" s="112">
        <v>1.05</v>
      </c>
      <c r="C3284" s="112">
        <v>1.5</v>
      </c>
      <c r="D3284" s="112">
        <v>1.19</v>
      </c>
      <c r="E3284" s="112">
        <v>3.98</v>
      </c>
    </row>
    <row r="3285" spans="1:5">
      <c r="A3285" s="108">
        <v>43909</v>
      </c>
      <c r="B3285" s="112">
        <v>1.19</v>
      </c>
      <c r="C3285" s="112">
        <v>1.66</v>
      </c>
      <c r="D3285" s="112">
        <v>1.1399999999999999</v>
      </c>
      <c r="E3285" s="112">
        <v>4.96</v>
      </c>
    </row>
    <row r="3286" spans="1:5">
      <c r="A3286" s="108">
        <v>43910</v>
      </c>
      <c r="B3286" s="112">
        <v>1.1100000000000001</v>
      </c>
      <c r="C3286" s="112">
        <v>1.61</v>
      </c>
      <c r="D3286" s="112">
        <v>0.85</v>
      </c>
      <c r="E3286" s="112">
        <v>5.15</v>
      </c>
    </row>
    <row r="3287" spans="1:5">
      <c r="A3287" s="108">
        <v>43913</v>
      </c>
      <c r="B3287" s="112">
        <v>1.1499999999999999</v>
      </c>
      <c r="C3287" s="112">
        <v>1.72</v>
      </c>
      <c r="D3287" s="112">
        <v>0.79</v>
      </c>
      <c r="E3287" s="112">
        <v>5.09</v>
      </c>
    </row>
    <row r="3288" spans="1:5">
      <c r="A3288" s="108">
        <v>43914</v>
      </c>
      <c r="B3288" s="112">
        <v>1.1299999999999999</v>
      </c>
      <c r="C3288" s="112">
        <v>1.71</v>
      </c>
      <c r="D3288" s="112">
        <v>0.85</v>
      </c>
      <c r="E3288" s="112">
        <v>4.97</v>
      </c>
    </row>
    <row r="3289" spans="1:5">
      <c r="A3289" s="108">
        <v>43915</v>
      </c>
      <c r="B3289" s="112">
        <v>1.1299999999999999</v>
      </c>
      <c r="C3289" s="112">
        <v>1.65</v>
      </c>
      <c r="D3289" s="112">
        <v>0.87</v>
      </c>
      <c r="E3289" s="112">
        <v>4.82</v>
      </c>
    </row>
    <row r="3290" spans="1:5">
      <c r="A3290" s="108">
        <v>43916</v>
      </c>
      <c r="B3290" s="112">
        <v>1.07</v>
      </c>
      <c r="C3290" s="112">
        <v>1.5</v>
      </c>
      <c r="D3290" s="112">
        <v>0.84</v>
      </c>
      <c r="E3290" s="112">
        <v>4.88</v>
      </c>
    </row>
    <row r="3291" spans="1:5">
      <c r="A3291" s="108">
        <v>43917</v>
      </c>
      <c r="B3291" s="112">
        <v>1.06</v>
      </c>
      <c r="C3291" s="112">
        <v>1.53</v>
      </c>
      <c r="D3291" s="112">
        <v>0.67</v>
      </c>
      <c r="E3291" s="112">
        <v>4.74</v>
      </c>
    </row>
    <row r="3292" spans="1:5">
      <c r="A3292" s="108">
        <v>43920</v>
      </c>
      <c r="B3292" s="112">
        <v>1.1000000000000001</v>
      </c>
      <c r="C3292" s="112">
        <v>1.56</v>
      </c>
      <c r="D3292" s="112">
        <v>0.73</v>
      </c>
      <c r="E3292" s="112">
        <v>4.67</v>
      </c>
    </row>
    <row r="3293" spans="1:5">
      <c r="A3293" s="108">
        <v>43921</v>
      </c>
      <c r="B3293" s="112">
        <v>1.07</v>
      </c>
      <c r="C3293" s="112">
        <v>1.55</v>
      </c>
      <c r="D3293" s="112">
        <v>0.67</v>
      </c>
      <c r="E3293" s="112">
        <v>4.58</v>
      </c>
    </row>
    <row r="3294" spans="1:5">
      <c r="A3294" s="108">
        <v>43922</v>
      </c>
      <c r="B3294" s="112">
        <v>1.0900000000000001</v>
      </c>
      <c r="C3294" s="112">
        <v>1.55</v>
      </c>
      <c r="D3294" s="112">
        <v>0.57999999999999996</v>
      </c>
      <c r="E3294" s="112">
        <v>4.46</v>
      </c>
    </row>
    <row r="3295" spans="1:5">
      <c r="A3295" s="108">
        <v>43923</v>
      </c>
      <c r="B3295" s="112">
        <v>1.06</v>
      </c>
      <c r="C3295" s="112">
        <v>1.52</v>
      </c>
      <c r="D3295" s="112">
        <v>0.6</v>
      </c>
      <c r="E3295" s="112">
        <v>4.3899999999999997</v>
      </c>
    </row>
    <row r="3296" spans="1:5">
      <c r="A3296" s="108">
        <v>43924</v>
      </c>
      <c r="B3296" s="112">
        <v>1.07</v>
      </c>
      <c r="C3296" s="112">
        <v>1.55</v>
      </c>
      <c r="D3296" s="112">
        <v>0.59</v>
      </c>
      <c r="E3296" s="112">
        <v>4.26</v>
      </c>
    </row>
    <row r="3297" spans="1:5">
      <c r="A3297" s="108">
        <v>43927</v>
      </c>
      <c r="B3297" s="112">
        <v>1.05</v>
      </c>
      <c r="C3297" s="112">
        <v>1.54</v>
      </c>
      <c r="D3297" s="112">
        <v>0.67</v>
      </c>
      <c r="E3297" s="112">
        <v>4.1500000000000004</v>
      </c>
    </row>
    <row r="3298" spans="1:5">
      <c r="A3298" s="108">
        <v>43928</v>
      </c>
      <c r="B3298" s="112">
        <v>1.05</v>
      </c>
      <c r="C3298" s="112">
        <v>1.58</v>
      </c>
      <c r="D3298" s="112">
        <v>0.71</v>
      </c>
      <c r="E3298" s="112">
        <v>4.0199999999999996</v>
      </c>
    </row>
    <row r="3299" spans="1:5">
      <c r="A3299" s="108">
        <v>43929</v>
      </c>
      <c r="B3299" s="112">
        <v>1.02</v>
      </c>
      <c r="C3299" s="112">
        <v>1.51</v>
      </c>
      <c r="D3299" s="112">
        <v>0.77</v>
      </c>
      <c r="E3299" s="112">
        <v>3.94</v>
      </c>
    </row>
    <row r="3300" spans="1:5">
      <c r="A3300" s="108">
        <v>43930</v>
      </c>
      <c r="B3300" s="112">
        <v>0.99</v>
      </c>
      <c r="C3300" s="112">
        <v>1.44</v>
      </c>
      <c r="D3300" s="112">
        <v>0.72</v>
      </c>
      <c r="E3300" s="112">
        <v>3.93</v>
      </c>
    </row>
    <row r="3301" spans="1:5">
      <c r="A3301" s="108">
        <v>43931</v>
      </c>
      <c r="B3301" s="112">
        <v>0.97</v>
      </c>
      <c r="C3301" s="112">
        <v>1.44</v>
      </c>
      <c r="D3301" s="112">
        <v>0.72</v>
      </c>
      <c r="E3301" s="112">
        <v>3.83</v>
      </c>
    </row>
    <row r="3302" spans="1:5">
      <c r="A3302" s="108">
        <v>43934</v>
      </c>
      <c r="B3302" s="112">
        <v>1</v>
      </c>
      <c r="C3302" s="112">
        <v>1.47</v>
      </c>
      <c r="D3302" s="112">
        <v>0.77</v>
      </c>
      <c r="E3302" s="112">
        <v>3.77</v>
      </c>
    </row>
    <row r="3303" spans="1:5">
      <c r="A3303" s="108">
        <v>43935</v>
      </c>
      <c r="B3303" s="112">
        <v>1</v>
      </c>
      <c r="C3303" s="112">
        <v>1.46</v>
      </c>
      <c r="D3303" s="112">
        <v>0.75</v>
      </c>
      <c r="E3303" s="112">
        <v>3.65</v>
      </c>
    </row>
    <row r="3304" spans="1:5">
      <c r="A3304" s="108">
        <v>43937</v>
      </c>
      <c r="B3304" s="112">
        <v>0.98</v>
      </c>
      <c r="C3304" s="112">
        <v>1.41</v>
      </c>
      <c r="D3304" s="112">
        <v>0.63</v>
      </c>
      <c r="E3304" s="112">
        <v>3.56</v>
      </c>
    </row>
    <row r="3305" spans="1:5">
      <c r="A3305" s="108">
        <v>43938</v>
      </c>
      <c r="B3305" s="112">
        <v>1.01</v>
      </c>
      <c r="C3305" s="112">
        <v>1.44</v>
      </c>
      <c r="D3305" s="112">
        <v>0.64</v>
      </c>
      <c r="E3305" s="112">
        <v>3.5</v>
      </c>
    </row>
    <row r="3306" spans="1:5">
      <c r="A3306" s="108">
        <v>43941</v>
      </c>
      <c r="B3306" s="112">
        <v>1.01</v>
      </c>
      <c r="C3306" s="112">
        <v>1.44</v>
      </c>
      <c r="D3306" s="112">
        <v>0.61</v>
      </c>
      <c r="E3306" s="112">
        <v>3.4</v>
      </c>
    </row>
    <row r="3307" spans="1:5">
      <c r="A3307" s="108">
        <v>43942</v>
      </c>
      <c r="B3307" s="112">
        <v>1.04</v>
      </c>
      <c r="C3307" s="112">
        <v>1.46</v>
      </c>
      <c r="D3307" s="112">
        <v>0.56999999999999995</v>
      </c>
      <c r="E3307" s="112">
        <v>3.34</v>
      </c>
    </row>
    <row r="3308" spans="1:5">
      <c r="A3308" s="108">
        <v>43943</v>
      </c>
      <c r="B3308" s="112">
        <v>1.05</v>
      </c>
      <c r="C3308" s="112">
        <v>1.53</v>
      </c>
      <c r="D3308" s="112">
        <v>0.62</v>
      </c>
      <c r="E3308" s="112">
        <v>3.25</v>
      </c>
    </row>
    <row r="3309" spans="1:5">
      <c r="A3309" s="108">
        <v>43944</v>
      </c>
      <c r="B3309" s="112">
        <v>1.04</v>
      </c>
      <c r="C3309" s="112">
        <v>1.55</v>
      </c>
      <c r="D3309" s="112">
        <v>0.6</v>
      </c>
      <c r="E3309" s="112">
        <v>3.15</v>
      </c>
    </row>
    <row r="3310" spans="1:5">
      <c r="A3310" s="108">
        <v>43945</v>
      </c>
      <c r="B3310" s="112">
        <v>1.02</v>
      </c>
      <c r="C3310" s="112">
        <v>1.55</v>
      </c>
      <c r="D3310" s="112">
        <v>0.6</v>
      </c>
      <c r="E3310" s="112">
        <v>3.09</v>
      </c>
    </row>
    <row r="3311" spans="1:5">
      <c r="A3311" s="108">
        <v>43948</v>
      </c>
      <c r="B3311" s="112">
        <v>1.03</v>
      </c>
      <c r="C3311" s="112">
        <v>1.58</v>
      </c>
      <c r="D3311" s="112">
        <v>0.66</v>
      </c>
      <c r="E3311" s="112">
        <v>3</v>
      </c>
    </row>
    <row r="3312" spans="1:5">
      <c r="A3312" s="108">
        <v>43949</v>
      </c>
      <c r="B3312" s="112">
        <v>1.03</v>
      </c>
      <c r="C3312" s="112">
        <v>1.56</v>
      </c>
      <c r="D3312" s="112">
        <v>0.61</v>
      </c>
      <c r="E3312" s="112">
        <v>2.91</v>
      </c>
    </row>
    <row r="3313" spans="1:5">
      <c r="A3313" s="108">
        <v>43950</v>
      </c>
      <c r="B3313" s="112">
        <v>1.01</v>
      </c>
      <c r="C3313" s="112">
        <v>1.52</v>
      </c>
      <c r="D3313" s="112">
        <v>0.63</v>
      </c>
      <c r="E3313" s="112">
        <v>2.9</v>
      </c>
    </row>
    <row r="3314" spans="1:5">
      <c r="A3314" s="108">
        <v>43955</v>
      </c>
      <c r="B3314" s="112">
        <v>0.98</v>
      </c>
      <c r="C3314" s="112">
        <v>1.5</v>
      </c>
      <c r="D3314" s="112">
        <v>0.63</v>
      </c>
      <c r="E3314" s="112">
        <v>2.91</v>
      </c>
    </row>
    <row r="3315" spans="1:5">
      <c r="A3315" s="108">
        <v>43957</v>
      </c>
      <c r="B3315" s="112">
        <v>0.96</v>
      </c>
      <c r="C3315" s="112">
        <v>1.51</v>
      </c>
      <c r="D3315" s="112">
        <v>0.7</v>
      </c>
      <c r="E3315" s="112">
        <v>2.85</v>
      </c>
    </row>
    <row r="3316" spans="1:5">
      <c r="A3316" s="108">
        <v>43958</v>
      </c>
      <c r="B3316" s="112">
        <v>0.95</v>
      </c>
      <c r="C3316" s="112">
        <v>1.48</v>
      </c>
      <c r="D3316" s="112">
        <v>0.64</v>
      </c>
      <c r="E3316" s="112">
        <v>2.79</v>
      </c>
    </row>
    <row r="3317" spans="1:5">
      <c r="A3317" s="108">
        <f>WORKDAY(A3316,1)</f>
        <v>43959</v>
      </c>
      <c r="B3317" s="112">
        <v>0.91</v>
      </c>
      <c r="C3317" s="112">
        <v>1.43</v>
      </c>
      <c r="D3317" s="112">
        <v>0.68</v>
      </c>
      <c r="E3317" s="112">
        <v>2.83</v>
      </c>
    </row>
    <row r="3318" spans="1:5">
      <c r="A3318" s="108">
        <f t="shared" ref="A3318:A3331" si="0">WORKDAY(A3317,1)</f>
        <v>43962</v>
      </c>
      <c r="B3318" s="112">
        <v>0.93</v>
      </c>
      <c r="C3318" s="112">
        <v>1.46</v>
      </c>
      <c r="D3318" s="112">
        <v>0.71</v>
      </c>
      <c r="E3318" s="112">
        <v>2.76</v>
      </c>
    </row>
    <row r="3319" spans="1:5">
      <c r="A3319" s="108">
        <f>WORKDAY(A3318,1)</f>
        <v>43963</v>
      </c>
      <c r="B3319" s="112">
        <v>0.89</v>
      </c>
      <c r="C3319" s="112">
        <v>1.42</v>
      </c>
      <c r="D3319" s="112">
        <v>0.67</v>
      </c>
      <c r="E3319" s="112">
        <v>2.89</v>
      </c>
    </row>
    <row r="3320" spans="1:5">
      <c r="A3320" s="108">
        <f t="shared" si="0"/>
        <v>43964</v>
      </c>
      <c r="B3320" s="112">
        <v>0.86</v>
      </c>
      <c r="C3320" s="112">
        <v>1.39</v>
      </c>
      <c r="D3320" s="112">
        <v>0.65</v>
      </c>
      <c r="E3320" s="112">
        <v>2.92</v>
      </c>
    </row>
    <row r="3321" spans="1:5">
      <c r="A3321" s="108">
        <f t="shared" si="0"/>
        <v>43965</v>
      </c>
      <c r="B3321" s="112">
        <v>0.87</v>
      </c>
      <c r="C3321" s="112">
        <v>1.38</v>
      </c>
      <c r="D3321" s="112">
        <v>0.62</v>
      </c>
      <c r="E3321" s="112">
        <v>2.86</v>
      </c>
    </row>
    <row r="3322" spans="1:5">
      <c r="A3322" s="108">
        <f t="shared" si="0"/>
        <v>43966</v>
      </c>
      <c r="B3322" s="112">
        <v>0.87</v>
      </c>
      <c r="C3322" s="112">
        <v>1.38</v>
      </c>
      <c r="D3322" s="112">
        <v>0.64</v>
      </c>
      <c r="E3322" s="112">
        <v>2.78</v>
      </c>
    </row>
    <row r="3323" spans="1:5">
      <c r="A3323" s="108">
        <f>WORKDAY(A3322,1)</f>
        <v>43969</v>
      </c>
      <c r="B3323" s="112">
        <v>0.89</v>
      </c>
      <c r="C3323" s="112">
        <v>1.39</v>
      </c>
      <c r="D3323" s="112">
        <v>0.73</v>
      </c>
      <c r="E3323" s="112">
        <v>2.72</v>
      </c>
    </row>
    <row r="3324" spans="1:5">
      <c r="A3324" s="108">
        <f t="shared" si="0"/>
        <v>43970</v>
      </c>
      <c r="B3324" s="112">
        <v>0.88</v>
      </c>
      <c r="C3324" s="112">
        <v>1.39</v>
      </c>
      <c r="D3324" s="112">
        <v>0.69</v>
      </c>
      <c r="E3324" s="112">
        <v>2.65</v>
      </c>
    </row>
    <row r="3325" spans="1:5">
      <c r="A3325" s="108">
        <f t="shared" si="0"/>
        <v>43971</v>
      </c>
      <c r="B3325" s="112">
        <v>0.87</v>
      </c>
      <c r="C3325" s="112">
        <v>1.36</v>
      </c>
      <c r="D3325" s="112">
        <v>0.68</v>
      </c>
      <c r="E3325" s="112">
        <v>2.58</v>
      </c>
    </row>
    <row r="3326" spans="1:5">
      <c r="A3326" s="108">
        <f t="shared" si="0"/>
        <v>43972</v>
      </c>
      <c r="B3326" s="112">
        <v>0.86</v>
      </c>
      <c r="C3326" s="112">
        <v>1.34</v>
      </c>
      <c r="D3326" s="112">
        <v>0.67</v>
      </c>
      <c r="E3326" s="112">
        <v>2.52</v>
      </c>
    </row>
    <row r="3327" spans="1:5">
      <c r="A3327" s="108">
        <f t="shared" si="0"/>
        <v>43973</v>
      </c>
      <c r="B3327" s="112">
        <v>0.84</v>
      </c>
      <c r="C3327" s="112">
        <v>1.35</v>
      </c>
      <c r="D3327" s="112">
        <v>0.66</v>
      </c>
      <c r="E3327" s="112">
        <v>2.5099999999999998</v>
      </c>
    </row>
    <row r="3328" spans="1:5">
      <c r="A3328" s="108">
        <f t="shared" si="0"/>
        <v>43976</v>
      </c>
      <c r="B3328" s="112">
        <v>0.82</v>
      </c>
      <c r="C3328" s="112">
        <v>1.32</v>
      </c>
      <c r="D3328" s="112">
        <v>0.66</v>
      </c>
      <c r="E3328" s="112">
        <v>2.52</v>
      </c>
    </row>
    <row r="3329" spans="1:10">
      <c r="A3329" s="108">
        <f t="shared" si="0"/>
        <v>43977</v>
      </c>
      <c r="B3329" s="112">
        <v>0.84</v>
      </c>
      <c r="C3329" s="112">
        <v>1.33</v>
      </c>
      <c r="D3329" s="112">
        <v>0.7</v>
      </c>
      <c r="E3329" s="112">
        <v>2.54</v>
      </c>
    </row>
    <row r="3330" spans="1:10">
      <c r="A3330" s="108">
        <f t="shared" si="0"/>
        <v>43978</v>
      </c>
      <c r="B3330" s="112">
        <v>0.86</v>
      </c>
      <c r="C3330" s="112">
        <v>1.34</v>
      </c>
      <c r="D3330" s="112">
        <v>0.68</v>
      </c>
      <c r="E3330" s="112">
        <v>2.56</v>
      </c>
    </row>
    <row r="3331" spans="1:10">
      <c r="A3331" s="108">
        <f t="shared" si="0"/>
        <v>43979</v>
      </c>
      <c r="B3331" s="112">
        <v>0.82</v>
      </c>
      <c r="C3331" s="112">
        <v>1.34</v>
      </c>
      <c r="D3331" s="112">
        <v>0.69</v>
      </c>
      <c r="E3331" s="112">
        <v>2.81</v>
      </c>
    </row>
    <row r="3332" spans="1:10">
      <c r="A3332" s="108">
        <v>43980</v>
      </c>
      <c r="B3332" s="112">
        <v>0.83</v>
      </c>
      <c r="C3332" s="112">
        <v>1.37</v>
      </c>
      <c r="D3332" s="112">
        <v>0.65</v>
      </c>
      <c r="E3332" s="112">
        <v>2.73</v>
      </c>
      <c r="G3332" s="112"/>
      <c r="H3332" s="112"/>
      <c r="I3332" s="112"/>
      <c r="J3332" s="112"/>
    </row>
    <row r="3333" spans="1:10">
      <c r="A3333" s="108">
        <v>43983</v>
      </c>
      <c r="B3333" s="112">
        <v>0.83</v>
      </c>
      <c r="C3333" s="112">
        <v>1.4</v>
      </c>
      <c r="D3333" s="112">
        <v>0.66</v>
      </c>
      <c r="E3333" s="112">
        <v>2.65</v>
      </c>
      <c r="G3333" s="112"/>
      <c r="H3333" s="112"/>
      <c r="I3333" s="112"/>
      <c r="J3333" s="112"/>
    </row>
    <row r="3334" spans="1:10">
      <c r="A3334" s="108">
        <v>43984</v>
      </c>
      <c r="B3334" s="112">
        <v>0.85</v>
      </c>
      <c r="C3334" s="112">
        <v>1.38</v>
      </c>
      <c r="D3334" s="112">
        <v>0.69</v>
      </c>
      <c r="E3334" s="112">
        <v>2.64</v>
      </c>
      <c r="G3334" s="112"/>
      <c r="H3334" s="112"/>
      <c r="I3334" s="112"/>
      <c r="J3334" s="112"/>
    </row>
    <row r="3335" spans="1:10">
      <c r="A3335" s="108">
        <v>43985</v>
      </c>
      <c r="B3335" s="112">
        <v>0.87</v>
      </c>
      <c r="C3335" s="112">
        <v>1.43</v>
      </c>
      <c r="D3335" s="112">
        <v>0.75</v>
      </c>
      <c r="E3335" s="112">
        <v>2.59</v>
      </c>
      <c r="G3335" s="112"/>
      <c r="H3335" s="112"/>
      <c r="I3335" s="112"/>
      <c r="J3335" s="112"/>
    </row>
    <row r="3336" spans="1:10">
      <c r="A3336" s="108">
        <v>43986</v>
      </c>
      <c r="B3336" s="112">
        <v>0.89</v>
      </c>
      <c r="C3336" s="112">
        <v>1.43</v>
      </c>
      <c r="D3336" s="112">
        <v>0.82</v>
      </c>
      <c r="E3336" s="112">
        <v>2.58</v>
      </c>
      <c r="G3336" s="112"/>
      <c r="H3336" s="112"/>
      <c r="I3336" s="112"/>
      <c r="J3336" s="112"/>
    </row>
    <row r="3337" spans="1:10">
      <c r="A3337" s="108">
        <v>43987</v>
      </c>
      <c r="B3337" s="112">
        <v>0.89</v>
      </c>
      <c r="C3337" s="112">
        <v>1.45</v>
      </c>
      <c r="D3337" s="112">
        <v>0.9</v>
      </c>
      <c r="E3337" s="112">
        <v>2.5099999999999998</v>
      </c>
      <c r="G3337" s="112"/>
      <c r="H3337" s="112"/>
      <c r="I3337" s="112"/>
      <c r="J3337" s="112"/>
    </row>
    <row r="3338" spans="1:10">
      <c r="A3338" s="108">
        <v>43990</v>
      </c>
      <c r="B3338" s="112">
        <v>0.9</v>
      </c>
      <c r="C3338" s="112">
        <v>1.45</v>
      </c>
      <c r="D3338" s="112">
        <v>0.88</v>
      </c>
      <c r="E3338" s="112">
        <v>2.44</v>
      </c>
      <c r="G3338" s="112"/>
      <c r="H3338" s="112"/>
      <c r="I3338" s="112"/>
      <c r="J3338" s="112"/>
    </row>
    <row r="3339" spans="1:10">
      <c r="A3339" s="108">
        <v>43991</v>
      </c>
      <c r="B3339" s="112">
        <v>0.86</v>
      </c>
      <c r="C3339" s="112">
        <v>1.4</v>
      </c>
      <c r="D3339" s="112">
        <v>0.83</v>
      </c>
      <c r="E3339" s="112">
        <v>2.63</v>
      </c>
      <c r="G3339" s="112"/>
      <c r="H3339" s="112"/>
      <c r="I3339" s="112"/>
      <c r="J3339" s="112"/>
    </row>
    <row r="3340" spans="1:10">
      <c r="A3340" s="108">
        <v>43992</v>
      </c>
      <c r="B3340" s="112">
        <v>0.84</v>
      </c>
      <c r="C3340" s="112">
        <v>1.4</v>
      </c>
      <c r="D3340" s="112">
        <v>0.73</v>
      </c>
      <c r="E3340" s="112">
        <v>2.62</v>
      </c>
      <c r="G3340" s="112"/>
      <c r="H3340" s="112"/>
      <c r="I3340" s="112"/>
      <c r="J3340" s="112"/>
    </row>
    <row r="3341" spans="1:10">
      <c r="A3341" s="108">
        <v>43993</v>
      </c>
      <c r="B3341" s="112">
        <v>0.84</v>
      </c>
      <c r="C3341" s="112">
        <v>1.38</v>
      </c>
      <c r="D3341" s="112">
        <v>0.67</v>
      </c>
      <c r="E3341" s="112">
        <v>2.54</v>
      </c>
      <c r="G3341" s="112"/>
      <c r="H3341" s="112"/>
      <c r="I3341" s="112"/>
      <c r="J3341" s="112"/>
    </row>
    <row r="3342" spans="1:10">
      <c r="A3342" s="108">
        <v>43994</v>
      </c>
      <c r="B3342" s="112">
        <v>0.84</v>
      </c>
      <c r="C3342" s="112">
        <v>1.39</v>
      </c>
      <c r="D3342" s="112">
        <v>0.7</v>
      </c>
      <c r="E3342" s="112">
        <v>2.46</v>
      </c>
      <c r="G3342" s="112"/>
      <c r="H3342" s="112"/>
      <c r="I3342" s="112"/>
      <c r="J3342" s="112"/>
    </row>
    <row r="3343" spans="1:10">
      <c r="A3343" s="108">
        <v>43997</v>
      </c>
      <c r="B3343" s="112">
        <v>0.86</v>
      </c>
      <c r="C3343" s="112">
        <v>1.42</v>
      </c>
      <c r="D3343" s="112">
        <v>0.72</v>
      </c>
      <c r="E3343" s="112">
        <v>2.46</v>
      </c>
      <c r="G3343" s="112"/>
      <c r="H3343" s="112"/>
      <c r="I3343" s="112"/>
      <c r="J3343" s="112"/>
    </row>
    <row r="3344" spans="1:10">
      <c r="A3344" s="108">
        <v>43998</v>
      </c>
      <c r="B3344" s="112">
        <v>0.86</v>
      </c>
      <c r="C3344" s="112">
        <v>1.4</v>
      </c>
      <c r="D3344" s="112">
        <v>0.75</v>
      </c>
      <c r="E3344" s="112">
        <v>2.38</v>
      </c>
      <c r="G3344" s="112"/>
      <c r="H3344" s="112"/>
      <c r="I3344" s="112"/>
      <c r="J3344" s="112"/>
    </row>
    <row r="3345" spans="1:10">
      <c r="A3345" s="108">
        <v>43999</v>
      </c>
      <c r="B3345" s="112">
        <v>0.87</v>
      </c>
      <c r="C3345" s="112">
        <v>1.41</v>
      </c>
      <c r="D3345" s="112">
        <v>0.74</v>
      </c>
      <c r="E3345" s="112">
        <v>2.34</v>
      </c>
      <c r="G3345" s="112"/>
      <c r="H3345" s="112"/>
      <c r="I3345" s="112"/>
      <c r="J3345" s="112"/>
    </row>
    <row r="3346" spans="1:10">
      <c r="A3346" s="108">
        <v>44000</v>
      </c>
      <c r="B3346" s="112">
        <v>0.84</v>
      </c>
      <c r="C3346" s="112">
        <v>1.37</v>
      </c>
      <c r="D3346" s="112">
        <v>0.71</v>
      </c>
      <c r="E3346" s="112">
        <v>2.4500000000000002</v>
      </c>
      <c r="G3346" s="112"/>
      <c r="H3346" s="112"/>
      <c r="I3346" s="112"/>
      <c r="J3346" s="112"/>
    </row>
    <row r="3347" spans="1:10">
      <c r="A3347" s="108">
        <v>44001</v>
      </c>
      <c r="B3347" s="112">
        <v>0.84</v>
      </c>
      <c r="C3347" s="112">
        <v>1.38</v>
      </c>
      <c r="D3347" s="112">
        <v>0.69</v>
      </c>
      <c r="E3347" s="112">
        <v>2.38</v>
      </c>
      <c r="G3347" s="112"/>
      <c r="H3347" s="112"/>
      <c r="I3347" s="112"/>
      <c r="J3347" s="112"/>
    </row>
    <row r="3348" spans="1:10">
      <c r="A3348" s="108">
        <v>44004</v>
      </c>
      <c r="B3348" s="112">
        <v>0.85</v>
      </c>
      <c r="C3348" s="112">
        <v>1.39</v>
      </c>
      <c r="D3348" s="112">
        <v>0.71</v>
      </c>
      <c r="E3348" s="112">
        <v>2.2999999999999998</v>
      </c>
      <c r="G3348" s="112"/>
      <c r="H3348" s="112"/>
      <c r="I3348" s="112"/>
      <c r="J3348" s="112"/>
    </row>
    <row r="3349" spans="1:10">
      <c r="A3349" s="108">
        <v>44005</v>
      </c>
      <c r="B3349" s="112">
        <v>0.83</v>
      </c>
      <c r="C3349" s="112">
        <v>1.39</v>
      </c>
      <c r="D3349" s="112">
        <v>0.71</v>
      </c>
      <c r="E3349" s="112">
        <v>2.2999999999999998</v>
      </c>
      <c r="G3349" s="112"/>
      <c r="H3349" s="112"/>
      <c r="I3349" s="112"/>
      <c r="J3349" s="112"/>
    </row>
    <row r="3350" spans="1:10">
      <c r="A3350" s="108">
        <v>44006</v>
      </c>
      <c r="B3350" s="112">
        <v>0.82</v>
      </c>
      <c r="C3350" s="112">
        <v>1.36</v>
      </c>
      <c r="D3350" s="112">
        <v>0.68</v>
      </c>
      <c r="E3350" s="112">
        <v>2.2400000000000002</v>
      </c>
      <c r="G3350" s="112"/>
      <c r="H3350" s="112"/>
      <c r="I3350" s="112"/>
      <c r="J3350" s="112"/>
    </row>
    <row r="3351" spans="1:10">
      <c r="A3351" s="108">
        <v>44007</v>
      </c>
      <c r="B3351" s="112">
        <v>0.82</v>
      </c>
      <c r="C3351" s="112">
        <v>1.34</v>
      </c>
      <c r="D3351" s="112">
        <v>0.69</v>
      </c>
      <c r="E3351" s="112">
        <v>2.1800000000000002</v>
      </c>
      <c r="G3351" s="112"/>
      <c r="H3351" s="112"/>
      <c r="I3351" s="112"/>
      <c r="J3351" s="112"/>
    </row>
    <row r="3352" spans="1:10">
      <c r="A3352" s="108">
        <v>44008</v>
      </c>
      <c r="B3352" s="112">
        <v>0.81</v>
      </c>
      <c r="C3352" s="112">
        <v>1.33</v>
      </c>
      <c r="D3352" s="112">
        <v>0.64</v>
      </c>
      <c r="E3352" s="112">
        <v>2.12</v>
      </c>
      <c r="G3352" s="112"/>
      <c r="H3352" s="112"/>
      <c r="I3352" s="112"/>
      <c r="J3352" s="112"/>
    </row>
    <row r="3353" spans="1:10">
      <c r="A3353" s="108">
        <v>44011</v>
      </c>
      <c r="B3353" s="112">
        <v>0.84</v>
      </c>
      <c r="C3353" s="112">
        <v>1.37</v>
      </c>
      <c r="D3353" s="112">
        <v>0.62</v>
      </c>
      <c r="E3353" s="112">
        <v>2.25</v>
      </c>
      <c r="G3353" s="112"/>
      <c r="H3353" s="112"/>
      <c r="I3353" s="112"/>
      <c r="J3353" s="112"/>
    </row>
    <row r="3354" spans="1:10">
      <c r="A3354" s="108">
        <v>44012</v>
      </c>
      <c r="B3354" s="112">
        <v>0.84</v>
      </c>
      <c r="C3354" s="112">
        <v>1.37</v>
      </c>
      <c r="D3354" s="112">
        <v>0.66</v>
      </c>
      <c r="E3354" s="112">
        <v>2.1800000000000002</v>
      </c>
      <c r="G3354" s="112"/>
      <c r="H3354" s="112"/>
      <c r="I3354" s="112"/>
      <c r="J3354" s="112"/>
    </row>
    <row r="3355" spans="1:10">
      <c r="A3355" s="108">
        <v>44013</v>
      </c>
      <c r="B3355" s="112">
        <v>0.85</v>
      </c>
      <c r="C3355" s="112">
        <v>1.4</v>
      </c>
      <c r="D3355" s="112">
        <v>0.68</v>
      </c>
      <c r="E3355" s="112">
        <v>2.12</v>
      </c>
      <c r="G3355" s="112"/>
      <c r="H3355" s="112"/>
      <c r="I3355" s="112"/>
      <c r="J3355" s="112"/>
    </row>
    <row r="3356" spans="1:10">
      <c r="A3356" s="108">
        <v>44014</v>
      </c>
      <c r="B3356" s="112">
        <v>0.83</v>
      </c>
      <c r="C3356" s="112">
        <v>1.38</v>
      </c>
      <c r="D3356" s="112">
        <v>0.67</v>
      </c>
      <c r="E3356" s="112">
        <v>2.11</v>
      </c>
      <c r="G3356" s="112"/>
      <c r="H3356" s="112"/>
      <c r="I3356" s="112"/>
      <c r="J3356" s="112"/>
    </row>
    <row r="3357" spans="1:10">
      <c r="A3357" s="108">
        <v>44015</v>
      </c>
      <c r="B3357" s="112">
        <v>0.84</v>
      </c>
      <c r="C3357" s="112">
        <v>1.39</v>
      </c>
      <c r="D3357" s="112">
        <v>0.67</v>
      </c>
      <c r="E3357" s="112">
        <v>2.0499999999999998</v>
      </c>
      <c r="G3357" s="112"/>
      <c r="H3357" s="112"/>
      <c r="I3357" s="112"/>
      <c r="J3357" s="112"/>
    </row>
    <row r="3358" spans="1:10">
      <c r="A3358" s="108">
        <v>44018</v>
      </c>
      <c r="B3358" s="112">
        <v>0.85</v>
      </c>
      <c r="C3358" s="112">
        <v>1.41</v>
      </c>
      <c r="D3358" s="112">
        <v>0.68</v>
      </c>
      <c r="E3358" s="112">
        <v>2.04</v>
      </c>
      <c r="G3358" s="112"/>
      <c r="H3358" s="112"/>
      <c r="I3358" s="112"/>
      <c r="J3358" s="112"/>
    </row>
    <row r="3359" spans="1:10">
      <c r="A3359" s="108">
        <v>44019</v>
      </c>
      <c r="B3359" s="112">
        <v>0.84</v>
      </c>
      <c r="C3359" s="112">
        <v>1.39</v>
      </c>
      <c r="D3359" s="112">
        <v>0.64</v>
      </c>
      <c r="E3359" s="112">
        <v>2.0099999999999998</v>
      </c>
      <c r="G3359" s="112"/>
      <c r="H3359" s="112"/>
      <c r="I3359" s="112"/>
      <c r="J3359" s="112"/>
    </row>
    <row r="3360" spans="1:10">
      <c r="A3360" s="108">
        <v>44020</v>
      </c>
      <c r="B3360" s="112">
        <v>0.84</v>
      </c>
      <c r="C3360" s="112">
        <v>1.38</v>
      </c>
      <c r="D3360" s="112">
        <v>0.66</v>
      </c>
      <c r="E3360" s="112">
        <v>1.95</v>
      </c>
      <c r="G3360" s="112"/>
      <c r="H3360" s="112"/>
      <c r="I3360" s="112"/>
      <c r="J3360" s="112"/>
    </row>
    <row r="3361" spans="1:10">
      <c r="A3361" s="108">
        <v>44021</v>
      </c>
      <c r="B3361" s="112">
        <v>0.84</v>
      </c>
      <c r="C3361" s="112">
        <v>1.39</v>
      </c>
      <c r="D3361" s="112">
        <v>0.61</v>
      </c>
      <c r="E3361" s="112">
        <v>1.89</v>
      </c>
      <c r="G3361" s="112"/>
      <c r="H3361" s="112"/>
      <c r="I3361" s="112"/>
      <c r="J3361" s="112"/>
    </row>
    <row r="3362" spans="1:10">
      <c r="A3362" s="108">
        <v>44022</v>
      </c>
      <c r="B3362" s="112">
        <v>0.85</v>
      </c>
      <c r="C3362" s="112">
        <v>1.4</v>
      </c>
      <c r="D3362" s="112">
        <v>0.64</v>
      </c>
      <c r="E3362" s="112">
        <v>1.85</v>
      </c>
      <c r="G3362" s="112"/>
      <c r="H3362" s="112"/>
      <c r="I3362" s="112"/>
      <c r="J3362" s="112"/>
    </row>
    <row r="3363" spans="1:10">
      <c r="A3363" s="108">
        <v>44025</v>
      </c>
      <c r="B3363" s="112">
        <v>0.86</v>
      </c>
      <c r="C3363" s="112">
        <v>1.42</v>
      </c>
      <c r="D3363" s="112">
        <v>0.62</v>
      </c>
      <c r="E3363" s="112">
        <v>1.82</v>
      </c>
      <c r="G3363" s="112"/>
      <c r="H3363" s="112"/>
      <c r="I3363" s="112"/>
      <c r="J3363" s="112"/>
    </row>
    <row r="3364" spans="1:10">
      <c r="A3364" s="108">
        <v>44026</v>
      </c>
      <c r="B3364" s="112">
        <v>0.85</v>
      </c>
      <c r="C3364" s="112">
        <v>1.42</v>
      </c>
      <c r="D3364" s="112">
        <v>0.62</v>
      </c>
      <c r="E3364" s="112">
        <v>1.78</v>
      </c>
      <c r="G3364" s="112"/>
      <c r="H3364" s="112"/>
      <c r="I3364" s="112"/>
      <c r="J3364" s="112"/>
    </row>
    <row r="3365" spans="1:10">
      <c r="A3365" s="108">
        <v>44027</v>
      </c>
      <c r="B3365" s="112">
        <v>0.85</v>
      </c>
      <c r="C3365" s="112">
        <v>1.41</v>
      </c>
      <c r="D3365" s="112">
        <v>0.63</v>
      </c>
      <c r="E3365" s="112">
        <v>1.73</v>
      </c>
      <c r="G3365" s="112"/>
      <c r="H3365" s="112"/>
      <c r="I3365" s="112"/>
      <c r="J3365" s="112"/>
    </row>
    <row r="3366" spans="1:10">
      <c r="A3366" s="108">
        <v>44028</v>
      </c>
      <c r="B3366" s="112">
        <v>0.83</v>
      </c>
      <c r="C3366" s="112">
        <v>1.38</v>
      </c>
      <c r="D3366" s="112">
        <v>0.62</v>
      </c>
      <c r="E3366" s="112">
        <v>1.76</v>
      </c>
      <c r="G3366" s="112"/>
      <c r="H3366" s="112"/>
      <c r="I3366" s="112"/>
      <c r="J3366" s="112"/>
    </row>
    <row r="3367" spans="1:10">
      <c r="A3367" s="108">
        <v>44029</v>
      </c>
      <c r="B3367" s="112">
        <v>0.81</v>
      </c>
      <c r="C3367" s="112">
        <v>1.35</v>
      </c>
      <c r="D3367" s="112">
        <v>0.63</v>
      </c>
      <c r="E3367" s="112">
        <v>1.78</v>
      </c>
      <c r="G3367" s="112"/>
      <c r="H3367" s="112"/>
      <c r="I3367" s="112"/>
      <c r="J3367" s="112"/>
    </row>
    <row r="3368" spans="1:10">
      <c r="A3368" s="108">
        <v>44032</v>
      </c>
      <c r="B3368" s="112">
        <v>0.8</v>
      </c>
      <c r="C3368" s="112">
        <v>1.33</v>
      </c>
      <c r="D3368" s="112">
        <v>0.61</v>
      </c>
      <c r="E3368" s="112">
        <v>1.76</v>
      </c>
      <c r="G3368" s="112"/>
      <c r="H3368" s="112"/>
      <c r="I3368" s="112"/>
      <c r="J3368" s="112"/>
    </row>
    <row r="3369" spans="1:10">
      <c r="A3369" s="108">
        <v>44033</v>
      </c>
      <c r="B3369" s="112">
        <v>0.82</v>
      </c>
      <c r="C3369" s="112">
        <v>1.36</v>
      </c>
      <c r="D3369" s="112">
        <v>0.6</v>
      </c>
      <c r="E3369" s="112">
        <v>1.78</v>
      </c>
      <c r="G3369" s="112"/>
      <c r="H3369" s="112"/>
      <c r="I3369" s="112"/>
      <c r="J3369" s="112"/>
    </row>
    <row r="3370" spans="1:10">
      <c r="A3370" s="108">
        <v>44034</v>
      </c>
      <c r="B3370" s="112">
        <v>0.81</v>
      </c>
      <c r="C3370" s="112">
        <v>1.35</v>
      </c>
      <c r="D3370" s="112">
        <v>0.6</v>
      </c>
      <c r="E3370" s="112">
        <v>1.74</v>
      </c>
      <c r="G3370" s="112"/>
      <c r="H3370" s="112"/>
      <c r="I3370" s="112"/>
      <c r="J3370" s="112"/>
    </row>
    <row r="3371" spans="1:10">
      <c r="A3371" s="108">
        <v>44035</v>
      </c>
      <c r="B3371" s="112">
        <v>0.8</v>
      </c>
      <c r="C3371" s="112">
        <v>1.32</v>
      </c>
      <c r="D3371" s="112">
        <v>0.57999999999999996</v>
      </c>
      <c r="E3371" s="112">
        <v>1.73</v>
      </c>
      <c r="G3371" s="112"/>
      <c r="H3371" s="112"/>
      <c r="I3371" s="112"/>
      <c r="J3371" s="112"/>
    </row>
    <row r="3372" spans="1:10">
      <c r="A3372" s="108">
        <v>44036</v>
      </c>
      <c r="B3372" s="112">
        <v>0.8</v>
      </c>
      <c r="C3372" s="112">
        <v>1.31</v>
      </c>
      <c r="D3372" s="112">
        <v>0.59</v>
      </c>
      <c r="E3372" s="112">
        <v>1.68</v>
      </c>
      <c r="G3372" s="112"/>
      <c r="H3372" s="112"/>
      <c r="I3372" s="112"/>
      <c r="J3372" s="112"/>
    </row>
    <row r="3373" spans="1:10">
      <c r="A3373" s="108">
        <v>44039</v>
      </c>
      <c r="B3373" s="112">
        <v>0.8</v>
      </c>
      <c r="C3373" s="112">
        <v>1.3</v>
      </c>
      <c r="D3373" s="112">
        <v>0.62</v>
      </c>
      <c r="E3373" s="112">
        <v>1.63</v>
      </c>
      <c r="G3373" s="112"/>
      <c r="H3373" s="112"/>
      <c r="I3373" s="112"/>
      <c r="J3373" s="112"/>
    </row>
    <row r="3374" spans="1:10">
      <c r="A3374" s="108">
        <v>44040</v>
      </c>
      <c r="B3374" s="112">
        <v>0.81</v>
      </c>
      <c r="C3374" s="112">
        <v>1.33</v>
      </c>
      <c r="D3374" s="112">
        <v>0.57999999999999996</v>
      </c>
      <c r="E3374" s="112">
        <v>1.61</v>
      </c>
      <c r="G3374" s="112"/>
      <c r="H3374" s="112"/>
      <c r="I3374" s="112"/>
      <c r="J3374" s="112"/>
    </row>
    <row r="3375" spans="1:10">
      <c r="A3375" s="108">
        <v>44041</v>
      </c>
      <c r="B3375" s="112">
        <v>0.81</v>
      </c>
      <c r="C3375" s="112">
        <v>1.31</v>
      </c>
      <c r="D3375" s="112">
        <v>0.56999999999999995</v>
      </c>
      <c r="E3375" s="112">
        <v>1.56</v>
      </c>
      <c r="G3375" s="112"/>
      <c r="H3375" s="112"/>
      <c r="I3375" s="112"/>
      <c r="J3375" s="112"/>
    </row>
    <row r="3376" spans="1:10">
      <c r="A3376" s="108">
        <v>44042</v>
      </c>
      <c r="B3376" s="112">
        <v>0.8</v>
      </c>
      <c r="C3376" s="112">
        <v>1.28</v>
      </c>
      <c r="D3376" s="112">
        <v>0.55000000000000004</v>
      </c>
      <c r="E3376" s="112">
        <v>1.56</v>
      </c>
      <c r="G3376" s="112"/>
      <c r="H3376" s="112"/>
      <c r="I3376" s="112"/>
      <c r="J3376" s="112"/>
    </row>
    <row r="3377" spans="1:10">
      <c r="A3377" s="108">
        <v>44043</v>
      </c>
      <c r="B3377" s="112">
        <v>0.8</v>
      </c>
      <c r="C3377" s="112">
        <v>1.3</v>
      </c>
      <c r="D3377" s="112">
        <v>0.53</v>
      </c>
      <c r="E3377" s="112">
        <v>1.51</v>
      </c>
      <c r="G3377" s="112"/>
      <c r="H3377" s="112"/>
      <c r="I3377" s="112"/>
      <c r="J3377" s="112"/>
    </row>
    <row r="3378" spans="1:10">
      <c r="A3378" s="108">
        <v>44046</v>
      </c>
      <c r="B3378" s="112">
        <v>0.8</v>
      </c>
      <c r="C3378" s="112">
        <v>1.31</v>
      </c>
      <c r="D3378" s="112">
        <v>0.55000000000000004</v>
      </c>
      <c r="E3378" s="112">
        <v>1.47</v>
      </c>
      <c r="G3378" s="112"/>
      <c r="H3378" s="112"/>
      <c r="I3378" s="112"/>
      <c r="J3378" s="112"/>
    </row>
    <row r="3379" spans="1:10">
      <c r="A3379" s="108">
        <v>44047</v>
      </c>
      <c r="B3379" s="112">
        <v>0.8</v>
      </c>
      <c r="C3379" s="112">
        <v>1.31</v>
      </c>
      <c r="D3379" s="112">
        <v>0.51</v>
      </c>
      <c r="E3379" s="112">
        <v>1.43</v>
      </c>
      <c r="G3379" s="112"/>
      <c r="H3379" s="112"/>
      <c r="I3379" s="112"/>
      <c r="J3379" s="112"/>
    </row>
    <row r="3380" spans="1:10">
      <c r="A3380" s="108">
        <v>44048</v>
      </c>
      <c r="B3380" s="112">
        <v>0.8</v>
      </c>
      <c r="C3380" s="112">
        <v>1.29</v>
      </c>
      <c r="D3380" s="112">
        <v>0.55000000000000004</v>
      </c>
      <c r="E3380" s="112">
        <v>1.4</v>
      </c>
      <c r="G3380" s="112"/>
      <c r="H3380" s="112"/>
      <c r="I3380" s="112"/>
      <c r="J3380" s="112"/>
    </row>
    <row r="3381" spans="1:10">
      <c r="A3381" s="108">
        <v>44049</v>
      </c>
      <c r="B3381" s="112">
        <v>0.81</v>
      </c>
      <c r="C3381" s="112">
        <v>1.31</v>
      </c>
      <c r="D3381" s="112">
        <v>0.54</v>
      </c>
      <c r="E3381" s="112">
        <v>1.41</v>
      </c>
      <c r="G3381" s="112"/>
      <c r="H3381" s="112"/>
      <c r="I3381" s="112"/>
      <c r="J3381" s="112"/>
    </row>
    <row r="3382" spans="1:10">
      <c r="A3382" s="108">
        <v>44050</v>
      </c>
      <c r="B3382" s="112">
        <v>0.81</v>
      </c>
      <c r="C3382" s="112">
        <v>1.32</v>
      </c>
      <c r="D3382" s="112">
        <v>0.56000000000000005</v>
      </c>
      <c r="E3382" s="112">
        <v>1.37</v>
      </c>
      <c r="G3382" s="112"/>
      <c r="H3382" s="112"/>
      <c r="I3382" s="112"/>
      <c r="J3382" s="112"/>
    </row>
    <row r="3383" spans="1:10">
      <c r="A3383" s="108">
        <v>44053</v>
      </c>
      <c r="B3383" s="112">
        <v>0.83</v>
      </c>
      <c r="C3383" s="112">
        <v>1.36</v>
      </c>
      <c r="D3383" s="112">
        <v>0.57999999999999996</v>
      </c>
      <c r="E3383" s="112">
        <v>1.45</v>
      </c>
      <c r="G3383" s="112"/>
      <c r="H3383" s="112"/>
      <c r="I3383" s="112"/>
      <c r="J3383" s="112"/>
    </row>
    <row r="3384" spans="1:10">
      <c r="A3384" s="108">
        <v>44054</v>
      </c>
      <c r="B3384" s="112">
        <v>0.82</v>
      </c>
      <c r="C3384" s="112">
        <v>1.35</v>
      </c>
      <c r="D3384" s="112">
        <v>0.64</v>
      </c>
      <c r="E3384" s="112">
        <v>1.45</v>
      </c>
      <c r="G3384" s="112"/>
      <c r="H3384" s="112"/>
      <c r="I3384" s="112"/>
      <c r="J3384" s="112"/>
    </row>
    <row r="3385" spans="1:10">
      <c r="A3385" s="108">
        <v>44055</v>
      </c>
      <c r="B3385" s="112">
        <v>0.83</v>
      </c>
      <c r="C3385" s="112">
        <v>1.37</v>
      </c>
      <c r="D3385" s="112">
        <v>0.67</v>
      </c>
      <c r="E3385" s="112">
        <v>1.43</v>
      </c>
      <c r="G3385" s="112"/>
      <c r="H3385" s="112"/>
      <c r="I3385" s="112"/>
      <c r="J3385" s="112"/>
    </row>
    <row r="3386" spans="1:10">
      <c r="A3386" s="108">
        <v>44056</v>
      </c>
      <c r="B3386" s="112">
        <v>0.82</v>
      </c>
      <c r="C3386" s="112">
        <v>1.36</v>
      </c>
      <c r="D3386" s="112">
        <v>0.72</v>
      </c>
      <c r="E3386" s="112">
        <v>1.44</v>
      </c>
      <c r="G3386" s="112"/>
      <c r="H3386" s="112"/>
      <c r="I3386" s="112"/>
      <c r="J3386" s="112"/>
    </row>
    <row r="3387" spans="1:10">
      <c r="A3387" s="108">
        <v>44057</v>
      </c>
      <c r="B3387" s="112">
        <v>0.83</v>
      </c>
      <c r="C3387" s="112">
        <v>1.4</v>
      </c>
      <c r="D3387" s="112">
        <v>0.71</v>
      </c>
      <c r="E3387" s="112">
        <v>1.45</v>
      </c>
      <c r="G3387" s="112"/>
      <c r="H3387" s="112"/>
      <c r="I3387" s="112"/>
      <c r="J3387" s="112"/>
    </row>
    <row r="3388" spans="1:10">
      <c r="A3388" s="108">
        <v>44061</v>
      </c>
      <c r="B3388" s="112">
        <v>0.81</v>
      </c>
      <c r="C3388" s="112">
        <v>1.36</v>
      </c>
      <c r="D3388" s="112">
        <v>0.67</v>
      </c>
      <c r="E3388" s="112">
        <v>1.5</v>
      </c>
      <c r="G3388" s="112"/>
      <c r="H3388" s="112"/>
      <c r="I3388" s="112"/>
      <c r="J3388" s="112"/>
    </row>
    <row r="3389" spans="1:10">
      <c r="A3389" s="108">
        <v>44062</v>
      </c>
      <c r="B3389" s="112">
        <v>0.81</v>
      </c>
      <c r="C3389" s="112">
        <v>1.35</v>
      </c>
      <c r="D3389" s="112">
        <v>0.68</v>
      </c>
      <c r="E3389" s="112">
        <v>1.46</v>
      </c>
      <c r="G3389" s="112"/>
      <c r="H3389" s="112"/>
      <c r="I3389" s="112"/>
      <c r="J3389" s="112"/>
    </row>
    <row r="3390" spans="1:10">
      <c r="A3390" s="108">
        <v>44063</v>
      </c>
      <c r="B3390" s="112">
        <v>0.81</v>
      </c>
      <c r="C3390" s="112">
        <v>1.38</v>
      </c>
      <c r="D3390" s="112">
        <v>0.65</v>
      </c>
      <c r="E3390" s="112">
        <v>1.44</v>
      </c>
      <c r="G3390" s="112"/>
      <c r="H3390" s="112"/>
      <c r="I3390" s="112"/>
      <c r="J3390" s="112"/>
    </row>
    <row r="3391" spans="1:10">
      <c r="A3391" s="108">
        <v>44064</v>
      </c>
      <c r="B3391" s="112">
        <v>0.85</v>
      </c>
      <c r="C3391" s="112">
        <v>1.41</v>
      </c>
      <c r="D3391" s="112">
        <v>0.63</v>
      </c>
      <c r="E3391" s="112">
        <v>1.84</v>
      </c>
      <c r="G3391" s="112"/>
      <c r="H3391" s="112"/>
      <c r="I3391" s="112"/>
      <c r="J3391" s="112"/>
    </row>
    <row r="3392" spans="1:10">
      <c r="A3392" s="108">
        <v>44067</v>
      </c>
      <c r="B3392" s="112">
        <v>0.82</v>
      </c>
      <c r="C3392" s="112">
        <v>1.38</v>
      </c>
      <c r="D3392" s="112">
        <v>0.65</v>
      </c>
      <c r="E3392" s="112">
        <v>1.99</v>
      </c>
      <c r="G3392" s="112"/>
      <c r="H3392" s="112"/>
      <c r="I3392" s="112"/>
      <c r="J3392" s="112"/>
    </row>
    <row r="3393" spans="1:10">
      <c r="A3393" s="108">
        <v>44068</v>
      </c>
      <c r="B3393" s="112">
        <v>0.83</v>
      </c>
      <c r="C3393" s="112">
        <v>1.39</v>
      </c>
      <c r="D3393" s="112">
        <v>0.68</v>
      </c>
      <c r="E3393" s="112">
        <v>1.93</v>
      </c>
      <c r="G3393" s="112"/>
      <c r="H3393" s="112"/>
      <c r="I3393" s="112"/>
      <c r="J3393" s="112"/>
    </row>
    <row r="3394" spans="1:10">
      <c r="A3394" s="108">
        <v>44069</v>
      </c>
      <c r="B3394" s="112">
        <v>0.84</v>
      </c>
      <c r="C3394" s="112">
        <v>1.4</v>
      </c>
      <c r="D3394" s="112">
        <v>0.69</v>
      </c>
      <c r="E3394" s="112">
        <v>1.89</v>
      </c>
      <c r="G3394" s="112"/>
      <c r="H3394" s="112"/>
      <c r="I3394" s="112"/>
      <c r="J3394" s="112"/>
    </row>
    <row r="3395" spans="1:10">
      <c r="A3395" s="108">
        <v>44070</v>
      </c>
      <c r="B3395" s="112">
        <v>0.85</v>
      </c>
      <c r="C3395" s="112">
        <v>1.42</v>
      </c>
      <c r="D3395" s="112">
        <v>0.75</v>
      </c>
      <c r="E3395" s="112">
        <v>1.9</v>
      </c>
      <c r="G3395" s="112"/>
      <c r="H3395" s="112"/>
      <c r="I3395" s="112"/>
      <c r="J3395" s="112"/>
    </row>
    <row r="3396" spans="1:10">
      <c r="A3396" s="108">
        <v>44071</v>
      </c>
      <c r="B3396" s="112">
        <v>0.89</v>
      </c>
      <c r="C3396" s="112">
        <v>1.49</v>
      </c>
      <c r="D3396" s="112">
        <v>0.72</v>
      </c>
      <c r="E3396" s="112">
        <v>2.17</v>
      </c>
      <c r="G3396" s="112"/>
      <c r="H3396" s="112"/>
      <c r="I3396" s="112"/>
      <c r="J3396" s="112"/>
    </row>
    <row r="3397" spans="1:10">
      <c r="A3397" s="108">
        <v>44074</v>
      </c>
      <c r="B3397" s="112">
        <v>0.94</v>
      </c>
      <c r="C3397" s="112">
        <v>1.52</v>
      </c>
      <c r="D3397" s="112">
        <v>0.7</v>
      </c>
      <c r="E3397" s="112">
        <v>2.4500000000000002</v>
      </c>
      <c r="G3397" s="112"/>
      <c r="H3397" s="112"/>
      <c r="I3397" s="112"/>
      <c r="J3397" s="112"/>
    </row>
    <row r="3398" spans="1:10">
      <c r="A3398" s="108">
        <v>44075</v>
      </c>
      <c r="B3398" s="112">
        <v>0.98</v>
      </c>
      <c r="C3398" s="112">
        <v>1.58</v>
      </c>
      <c r="D3398" s="112">
        <v>0.67</v>
      </c>
      <c r="E3398" s="112">
        <v>2.56</v>
      </c>
      <c r="G3398" s="112"/>
      <c r="H3398" s="112"/>
      <c r="I3398" s="112"/>
      <c r="J3398" s="112"/>
    </row>
    <row r="3399" spans="1:10">
      <c r="A3399" s="108">
        <v>44076</v>
      </c>
      <c r="B3399" s="112">
        <v>0.92</v>
      </c>
      <c r="C3399" s="112">
        <v>1.54</v>
      </c>
      <c r="D3399" s="112">
        <v>0.65</v>
      </c>
      <c r="E3399" s="112">
        <v>2.85</v>
      </c>
      <c r="G3399" s="112"/>
      <c r="H3399" s="112"/>
      <c r="I3399" s="112"/>
      <c r="J3399" s="112"/>
    </row>
    <row r="3400" spans="1:10">
      <c r="A3400" s="108">
        <v>44077</v>
      </c>
      <c r="B3400" s="112">
        <v>0.92</v>
      </c>
      <c r="C3400" s="112">
        <v>1.52</v>
      </c>
      <c r="D3400" s="112">
        <v>0.63</v>
      </c>
      <c r="E3400" s="112">
        <v>2.76</v>
      </c>
      <c r="G3400" s="112"/>
      <c r="H3400" s="112"/>
      <c r="I3400" s="112"/>
      <c r="J3400" s="112"/>
    </row>
    <row r="3401" spans="1:10">
      <c r="A3401" s="108">
        <v>44078</v>
      </c>
      <c r="B3401" s="112">
        <v>0.93</v>
      </c>
      <c r="C3401" s="112">
        <v>1.53</v>
      </c>
      <c r="D3401" s="112">
        <v>0.72</v>
      </c>
      <c r="E3401" s="112">
        <v>2.69</v>
      </c>
      <c r="G3401" s="112"/>
      <c r="H3401" s="112"/>
      <c r="I3401" s="112"/>
      <c r="J3401" s="112"/>
    </row>
    <row r="3402" spans="1:10">
      <c r="A3402" s="108">
        <v>44081</v>
      </c>
      <c r="B3402" s="112">
        <v>0.97</v>
      </c>
      <c r="C3402" s="112">
        <v>1.57</v>
      </c>
      <c r="D3402" s="112">
        <v>0.72</v>
      </c>
      <c r="E3402" s="112">
        <v>2.84</v>
      </c>
      <c r="G3402" s="112"/>
      <c r="H3402" s="112"/>
      <c r="I3402" s="112"/>
      <c r="J3402" s="112"/>
    </row>
    <row r="3403" spans="1:10">
      <c r="A3403" s="108">
        <v>44082</v>
      </c>
      <c r="B3403" s="112">
        <v>0.95</v>
      </c>
      <c r="C3403" s="112">
        <v>1.56</v>
      </c>
      <c r="D3403" s="112">
        <v>0.68</v>
      </c>
      <c r="E3403" s="112">
        <v>2.82</v>
      </c>
      <c r="G3403" s="112"/>
      <c r="H3403" s="112"/>
      <c r="I3403" s="112"/>
      <c r="J3403" s="112"/>
    </row>
    <row r="3404" spans="1:10">
      <c r="A3404" s="108">
        <v>44083</v>
      </c>
      <c r="B3404" s="112">
        <v>0.92</v>
      </c>
      <c r="C3404" s="112">
        <v>1.52</v>
      </c>
      <c r="D3404" s="112">
        <v>0.7</v>
      </c>
      <c r="E3404" s="112">
        <v>2.88</v>
      </c>
      <c r="G3404" s="112"/>
      <c r="H3404" s="112"/>
      <c r="I3404" s="112"/>
      <c r="J3404" s="112"/>
    </row>
    <row r="3405" spans="1:10">
      <c r="A3405" s="108">
        <v>44084</v>
      </c>
      <c r="B3405" s="112">
        <v>0.92</v>
      </c>
      <c r="C3405" s="112">
        <v>1.52</v>
      </c>
      <c r="D3405" s="112">
        <v>0.68</v>
      </c>
      <c r="E3405" s="112">
        <v>2.79</v>
      </c>
      <c r="G3405" s="112"/>
      <c r="H3405" s="112"/>
      <c r="I3405" s="112"/>
      <c r="J3405" s="112"/>
    </row>
    <row r="3406" spans="1:10">
      <c r="A3406" s="108">
        <v>44085</v>
      </c>
      <c r="B3406" s="112">
        <v>0.93</v>
      </c>
      <c r="C3406" s="112">
        <v>1.53</v>
      </c>
      <c r="D3406" s="112">
        <v>0.67</v>
      </c>
      <c r="E3406" s="112">
        <v>2.72</v>
      </c>
      <c r="G3406" s="112"/>
      <c r="H3406" s="112"/>
      <c r="I3406" s="112"/>
      <c r="J3406" s="112"/>
    </row>
    <row r="3407" spans="1:10">
      <c r="A3407" s="108">
        <v>44088</v>
      </c>
      <c r="B3407" s="112">
        <v>0.92</v>
      </c>
      <c r="C3407" s="112">
        <v>1.52</v>
      </c>
      <c r="D3407" s="112">
        <v>0.67</v>
      </c>
      <c r="E3407" s="112">
        <v>2.65</v>
      </c>
      <c r="G3407" s="112"/>
      <c r="H3407" s="112"/>
      <c r="I3407" s="112"/>
      <c r="J3407" s="112"/>
    </row>
    <row r="3408" spans="1:10">
      <c r="A3408" s="108">
        <v>44089</v>
      </c>
      <c r="B3408" s="112">
        <v>0.91</v>
      </c>
      <c r="C3408" s="112">
        <v>1.5</v>
      </c>
      <c r="D3408" s="112">
        <v>0.68</v>
      </c>
      <c r="E3408" s="112">
        <v>2.59</v>
      </c>
      <c r="G3408" s="112"/>
      <c r="H3408" s="112"/>
      <c r="I3408" s="112"/>
      <c r="J3408" s="112"/>
    </row>
    <row r="3409" spans="1:10">
      <c r="A3409" s="108">
        <v>44090</v>
      </c>
      <c r="B3409" s="112">
        <v>0.91</v>
      </c>
      <c r="C3409" s="112">
        <v>1.49</v>
      </c>
      <c r="D3409" s="112">
        <v>0.7</v>
      </c>
      <c r="E3409" s="112">
        <v>2.5099999999999998</v>
      </c>
      <c r="G3409" s="112"/>
      <c r="H3409" s="112"/>
      <c r="I3409" s="112"/>
      <c r="J3409" s="112"/>
    </row>
    <row r="3410" spans="1:10">
      <c r="A3410" s="108">
        <v>44091</v>
      </c>
      <c r="B3410" s="112">
        <v>0.91</v>
      </c>
      <c r="C3410" s="112">
        <v>1.51</v>
      </c>
      <c r="D3410" s="112">
        <v>0.69</v>
      </c>
      <c r="E3410" s="112">
        <v>2.44</v>
      </c>
      <c r="G3410" s="112"/>
      <c r="H3410" s="112"/>
      <c r="I3410" s="112"/>
      <c r="J3410" s="112"/>
    </row>
    <row r="3411" spans="1:10">
      <c r="A3411" s="108">
        <v>44092</v>
      </c>
      <c r="B3411" s="112">
        <v>0.91</v>
      </c>
      <c r="C3411" s="112">
        <v>1.5</v>
      </c>
      <c r="D3411" s="112">
        <v>0.69</v>
      </c>
      <c r="E3411" s="112">
        <v>2.37</v>
      </c>
      <c r="G3411" s="112"/>
      <c r="H3411" s="112"/>
      <c r="I3411" s="112"/>
      <c r="J3411" s="112"/>
    </row>
    <row r="3412" spans="1:10">
      <c r="A3412" s="108">
        <v>44095</v>
      </c>
      <c r="B3412" s="112">
        <v>0.9</v>
      </c>
      <c r="C3412" s="112">
        <v>1.49</v>
      </c>
      <c r="D3412" s="112">
        <v>0.67</v>
      </c>
      <c r="E3412" s="112">
        <v>2.2999999999999998</v>
      </c>
      <c r="G3412" s="112"/>
      <c r="H3412" s="112"/>
      <c r="I3412" s="112"/>
      <c r="J3412" s="112"/>
    </row>
    <row r="3413" spans="1:10">
      <c r="A3413" s="108">
        <v>44096</v>
      </c>
      <c r="B3413" s="112">
        <v>0.9</v>
      </c>
      <c r="C3413" s="112">
        <v>1.47</v>
      </c>
      <c r="D3413" s="112">
        <v>0.67</v>
      </c>
      <c r="E3413" s="112">
        <v>2.2400000000000002</v>
      </c>
      <c r="G3413" s="112"/>
      <c r="H3413" s="112"/>
      <c r="I3413" s="112"/>
      <c r="J3413" s="112"/>
    </row>
    <row r="3414" spans="1:10">
      <c r="A3414" s="108">
        <v>44097</v>
      </c>
      <c r="B3414" s="112">
        <v>0.88</v>
      </c>
      <c r="C3414" s="112">
        <v>1.45</v>
      </c>
      <c r="D3414" s="112">
        <v>0.67</v>
      </c>
      <c r="E3414" s="112">
        <v>2.2000000000000002</v>
      </c>
      <c r="G3414" s="112"/>
      <c r="H3414" s="112"/>
      <c r="I3414" s="112"/>
      <c r="J3414" s="112"/>
    </row>
    <row r="3415" spans="1:10">
      <c r="A3415" s="108">
        <v>44098</v>
      </c>
      <c r="B3415" s="112">
        <v>0.86</v>
      </c>
      <c r="C3415" s="112">
        <v>1.44</v>
      </c>
      <c r="D3415" s="112">
        <v>0.67</v>
      </c>
      <c r="E3415" s="112">
        <v>2.2599999999999998</v>
      </c>
      <c r="G3415" s="112"/>
      <c r="H3415" s="112"/>
      <c r="I3415" s="112"/>
      <c r="J3415" s="112"/>
    </row>
    <row r="3416" spans="1:10">
      <c r="A3416" s="108">
        <v>44099</v>
      </c>
      <c r="B3416" s="112">
        <v>0.86</v>
      </c>
      <c r="C3416" s="112">
        <v>1.42</v>
      </c>
      <c r="D3416" s="112">
        <v>0.65</v>
      </c>
      <c r="E3416" s="112">
        <v>2.19</v>
      </c>
      <c r="G3416" s="112"/>
      <c r="H3416" s="112"/>
      <c r="I3416" s="112"/>
      <c r="J3416" s="112"/>
    </row>
    <row r="3417" spans="1:10">
      <c r="A3417" s="108">
        <v>44102</v>
      </c>
      <c r="B3417" s="112">
        <v>0.84</v>
      </c>
      <c r="C3417" s="112">
        <v>1.43</v>
      </c>
      <c r="D3417" s="112">
        <v>0.65</v>
      </c>
      <c r="E3417" s="112">
        <v>2.15</v>
      </c>
      <c r="G3417" s="112"/>
      <c r="H3417" s="112"/>
      <c r="I3417" s="112"/>
      <c r="J3417" s="112"/>
    </row>
    <row r="3418" spans="1:10">
      <c r="A3418" s="108">
        <v>44103</v>
      </c>
      <c r="B3418" s="112">
        <v>0.85</v>
      </c>
      <c r="C3418" s="112">
        <v>1.43</v>
      </c>
      <c r="D3418" s="112">
        <v>0.65</v>
      </c>
      <c r="E3418" s="112">
        <v>2.09</v>
      </c>
      <c r="G3418" s="112"/>
      <c r="H3418" s="112"/>
      <c r="I3418" s="112"/>
      <c r="J3418" s="112"/>
    </row>
    <row r="3419" spans="1:10">
      <c r="A3419" s="108">
        <v>44109</v>
      </c>
      <c r="B3419" s="112">
        <v>0.88</v>
      </c>
      <c r="C3419" s="112">
        <v>1.48</v>
      </c>
      <c r="D3419" s="112">
        <v>0.78</v>
      </c>
      <c r="E3419" s="112">
        <v>2.25</v>
      </c>
      <c r="G3419" s="112"/>
      <c r="H3419" s="112"/>
      <c r="I3419" s="112"/>
      <c r="J3419" s="112"/>
    </row>
    <row r="3420" spans="1:10">
      <c r="A3420" s="108">
        <v>44110</v>
      </c>
      <c r="B3420" s="112">
        <v>0.91</v>
      </c>
      <c r="C3420" s="112">
        <v>1.53</v>
      </c>
      <c r="D3420" s="112">
        <v>0.74</v>
      </c>
      <c r="E3420" s="112">
        <v>2.2799999999999998</v>
      </c>
      <c r="G3420" s="112"/>
      <c r="H3420" s="112"/>
      <c r="I3420" s="112"/>
      <c r="J3420" s="112"/>
    </row>
    <row r="3421" spans="1:10">
      <c r="A3421" s="108">
        <v>44111</v>
      </c>
      <c r="B3421" s="112">
        <v>0.91</v>
      </c>
      <c r="C3421" s="112">
        <v>1.53</v>
      </c>
      <c r="D3421" s="112">
        <v>0.79</v>
      </c>
      <c r="E3421" s="112">
        <v>2.2200000000000002</v>
      </c>
      <c r="G3421" s="112"/>
      <c r="H3421" s="112"/>
      <c r="I3421" s="112"/>
      <c r="J3421" s="112"/>
    </row>
    <row r="3422" spans="1:10">
      <c r="A3422" s="108">
        <v>44112</v>
      </c>
      <c r="B3422" s="112">
        <v>0.91</v>
      </c>
      <c r="C3422" s="112">
        <v>1.54</v>
      </c>
      <c r="D3422" s="112">
        <v>0.79</v>
      </c>
      <c r="E3422" s="112">
        <v>2.15</v>
      </c>
      <c r="G3422" s="112"/>
      <c r="H3422" s="112"/>
      <c r="I3422" s="112"/>
      <c r="J3422" s="112"/>
    </row>
    <row r="3423" spans="1:10">
      <c r="A3423" s="108">
        <v>44116</v>
      </c>
      <c r="B3423" s="112">
        <v>0.93</v>
      </c>
      <c r="C3423" s="112">
        <v>1.55</v>
      </c>
      <c r="D3423" s="112">
        <v>0.77</v>
      </c>
      <c r="E3423" s="112">
        <v>2.14</v>
      </c>
      <c r="G3423" s="112"/>
      <c r="H3423" s="112"/>
      <c r="I3423" s="112"/>
      <c r="J3423" s="112"/>
    </row>
    <row r="3424" spans="1:10">
      <c r="A3424" s="108">
        <v>44117</v>
      </c>
      <c r="B3424" s="112">
        <v>0.92</v>
      </c>
      <c r="C3424" s="112">
        <v>1.53</v>
      </c>
      <c r="D3424" s="112">
        <v>0.73</v>
      </c>
      <c r="E3424" s="112">
        <v>2.08</v>
      </c>
      <c r="G3424" s="112"/>
      <c r="H3424" s="112"/>
      <c r="I3424" s="112"/>
      <c r="J3424" s="112"/>
    </row>
    <row r="3425" spans="1:10">
      <c r="A3425" s="108">
        <v>44118</v>
      </c>
      <c r="B3425" s="112">
        <v>0.9</v>
      </c>
      <c r="C3425" s="112">
        <v>1.51</v>
      </c>
      <c r="D3425" s="112">
        <v>0.73</v>
      </c>
      <c r="E3425" s="112">
        <v>2.1</v>
      </c>
      <c r="G3425" s="112"/>
      <c r="H3425" s="112"/>
      <c r="I3425" s="112"/>
      <c r="J3425" s="112"/>
    </row>
    <row r="3426" spans="1:10">
      <c r="A3426" s="108">
        <v>44119</v>
      </c>
      <c r="B3426" s="112">
        <v>0.88</v>
      </c>
      <c r="C3426" s="112">
        <v>1.48</v>
      </c>
      <c r="D3426" s="112">
        <v>0.73</v>
      </c>
      <c r="E3426" s="112">
        <v>2.14</v>
      </c>
      <c r="G3426" s="112"/>
      <c r="H3426" s="112"/>
      <c r="I3426" s="112"/>
      <c r="J3426" s="112"/>
    </row>
    <row r="3427" spans="1:10">
      <c r="A3427" s="108">
        <v>44120</v>
      </c>
      <c r="B3427" s="112">
        <v>0.89</v>
      </c>
      <c r="C3427" s="112">
        <v>1.49</v>
      </c>
      <c r="D3427" s="112">
        <v>0.75</v>
      </c>
      <c r="E3427" s="112">
        <v>2.1</v>
      </c>
      <c r="G3427" s="112"/>
      <c r="H3427" s="112"/>
      <c r="I3427" s="112"/>
      <c r="J3427" s="112"/>
    </row>
    <row r="3428" spans="1:10">
      <c r="A3428" s="108">
        <v>44123</v>
      </c>
      <c r="B3428" s="112">
        <v>0.89</v>
      </c>
      <c r="C3428" s="112">
        <v>1.44</v>
      </c>
      <c r="D3428" s="112">
        <v>0.77</v>
      </c>
      <c r="E3428" s="112">
        <v>2.0299999999999998</v>
      </c>
      <c r="G3428" s="112"/>
      <c r="H3428" s="112"/>
      <c r="I3428" s="112"/>
      <c r="J3428" s="112"/>
    </row>
    <row r="3429" spans="1:10">
      <c r="A3429" s="108">
        <v>44124</v>
      </c>
      <c r="B3429" s="112">
        <v>0.91</v>
      </c>
      <c r="C3429" s="112">
        <v>1.46</v>
      </c>
      <c r="D3429" s="112">
        <v>0.79</v>
      </c>
      <c r="E3429" s="112">
        <v>2.04</v>
      </c>
      <c r="G3429" s="112"/>
      <c r="H3429" s="112"/>
      <c r="I3429" s="112"/>
      <c r="J3429" s="112"/>
    </row>
    <row r="3430" spans="1:10">
      <c r="A3430" s="108">
        <v>44125</v>
      </c>
      <c r="B3430" s="112">
        <v>0.93</v>
      </c>
      <c r="C3430" s="112">
        <v>1.52</v>
      </c>
      <c r="D3430" s="112">
        <v>0.82</v>
      </c>
      <c r="E3430" s="112">
        <v>2.0699999999999998</v>
      </c>
      <c r="G3430" s="112"/>
      <c r="H3430" s="112"/>
      <c r="I3430" s="112"/>
      <c r="J3430" s="112"/>
    </row>
    <row r="3431" spans="1:10">
      <c r="A3431" s="108">
        <v>44126</v>
      </c>
      <c r="B3431" s="112">
        <v>0.93</v>
      </c>
      <c r="C3431" s="112">
        <v>1.51</v>
      </c>
      <c r="D3431" s="112">
        <v>0.86</v>
      </c>
      <c r="E3431" s="112">
        <v>2.0299999999999998</v>
      </c>
      <c r="G3431" s="112"/>
      <c r="H3431" s="112"/>
      <c r="I3431" s="112"/>
      <c r="J3431" s="112"/>
    </row>
    <row r="3432" spans="1:10">
      <c r="A3432" s="108">
        <v>44127</v>
      </c>
      <c r="B3432" s="112">
        <v>0.91</v>
      </c>
      <c r="C3432" s="112">
        <v>1.5</v>
      </c>
      <c r="D3432" s="112">
        <v>0.84</v>
      </c>
      <c r="E3432" s="112">
        <v>2</v>
      </c>
      <c r="G3432" s="112"/>
      <c r="H3432" s="112"/>
      <c r="I3432" s="112"/>
      <c r="J3432" s="112"/>
    </row>
    <row r="3433" spans="1:10">
      <c r="A3433" s="108">
        <v>44130</v>
      </c>
      <c r="B3433" s="112">
        <v>0.91</v>
      </c>
      <c r="C3433" s="112">
        <v>1.48</v>
      </c>
      <c r="D3433" s="112">
        <v>0.8</v>
      </c>
      <c r="E3433" s="112">
        <v>1.94</v>
      </c>
      <c r="G3433" s="112"/>
      <c r="H3433" s="112"/>
      <c r="I3433" s="112"/>
      <c r="J3433" s="112"/>
    </row>
    <row r="3434" spans="1:10">
      <c r="A3434" s="108">
        <v>44131</v>
      </c>
      <c r="B3434" s="112">
        <v>0.92</v>
      </c>
      <c r="C3434" s="112">
        <v>1.5</v>
      </c>
      <c r="D3434" s="112">
        <v>0.77</v>
      </c>
      <c r="E3434" s="112">
        <v>1.9</v>
      </c>
      <c r="G3434" s="112"/>
      <c r="H3434" s="112"/>
      <c r="I3434" s="112"/>
      <c r="J3434" s="112"/>
    </row>
    <row r="3435" spans="1:10">
      <c r="A3435" s="108">
        <v>44132</v>
      </c>
      <c r="B3435" s="112">
        <v>0.91</v>
      </c>
      <c r="C3435" s="112">
        <v>1.5</v>
      </c>
      <c r="D3435" s="112">
        <v>0.77</v>
      </c>
      <c r="E3435" s="112">
        <v>1.84</v>
      </c>
      <c r="G3435" s="112"/>
      <c r="H3435" s="112"/>
      <c r="I3435" s="112"/>
      <c r="J3435" s="112"/>
    </row>
    <row r="3436" spans="1:10">
      <c r="A3436" s="108">
        <v>44133</v>
      </c>
      <c r="B3436" s="112">
        <v>0.93</v>
      </c>
      <c r="C3436" s="112">
        <v>1.53</v>
      </c>
      <c r="D3436" s="112">
        <v>0.82</v>
      </c>
      <c r="E3436" s="112">
        <v>1.82</v>
      </c>
      <c r="G3436" s="112"/>
      <c r="H3436" s="112"/>
      <c r="I3436" s="112"/>
      <c r="J3436" s="112"/>
    </row>
    <row r="3437" spans="1:10">
      <c r="A3437" s="108">
        <v>44134</v>
      </c>
      <c r="B3437" s="112">
        <v>0.94</v>
      </c>
      <c r="C3437" s="112">
        <v>1.55</v>
      </c>
      <c r="D3437" s="112">
        <v>0.87</v>
      </c>
      <c r="E3437" s="112">
        <v>1.78</v>
      </c>
      <c r="G3437" s="112"/>
      <c r="H3437" s="112"/>
      <c r="I3437" s="112"/>
      <c r="J3437" s="112"/>
    </row>
    <row r="3438" spans="1:10">
      <c r="A3438" s="108">
        <v>44137</v>
      </c>
      <c r="B3438" s="112">
        <v>0.97</v>
      </c>
      <c r="C3438" s="112">
        <v>1.6</v>
      </c>
      <c r="D3438" s="112">
        <v>0.84</v>
      </c>
      <c r="E3438" s="112">
        <v>1.96</v>
      </c>
      <c r="G3438" s="112"/>
      <c r="H3438" s="112"/>
      <c r="I3438" s="112"/>
      <c r="J3438" s="112"/>
    </row>
    <row r="3439" spans="1:10">
      <c r="A3439" s="108">
        <v>44138</v>
      </c>
      <c r="B3439" s="112">
        <v>0.98</v>
      </c>
      <c r="C3439" s="112">
        <v>1.61</v>
      </c>
      <c r="D3439" s="112">
        <v>0.9</v>
      </c>
      <c r="E3439" s="112">
        <v>1.91</v>
      </c>
      <c r="G3439" s="112"/>
      <c r="H3439" s="112"/>
      <c r="I3439" s="112"/>
      <c r="J3439" s="112"/>
    </row>
    <row r="3440" spans="1:10">
      <c r="A3440" s="108">
        <v>44139</v>
      </c>
      <c r="B3440" s="112">
        <v>0.96</v>
      </c>
      <c r="C3440" s="112">
        <v>1.57</v>
      </c>
      <c r="D3440" s="112">
        <v>0.76</v>
      </c>
      <c r="E3440" s="112">
        <v>1.96</v>
      </c>
      <c r="G3440" s="112"/>
      <c r="H3440" s="112"/>
      <c r="I3440" s="112"/>
      <c r="J3440" s="112"/>
    </row>
    <row r="3441" spans="1:10">
      <c r="A3441" s="108">
        <v>44140</v>
      </c>
      <c r="B3441" s="112">
        <v>0.93</v>
      </c>
      <c r="C3441" s="112">
        <v>1.53</v>
      </c>
      <c r="D3441" s="112">
        <v>0.76</v>
      </c>
      <c r="E3441" s="112">
        <v>2.0299999999999998</v>
      </c>
      <c r="G3441" s="112"/>
      <c r="H3441" s="112"/>
      <c r="I3441" s="112"/>
      <c r="J3441" s="112"/>
    </row>
    <row r="3442" spans="1:10">
      <c r="A3442" s="108">
        <v>44141</v>
      </c>
      <c r="B3442" s="112">
        <v>0.94</v>
      </c>
      <c r="C3442" s="112">
        <v>1.56</v>
      </c>
      <c r="D3442" s="112">
        <v>0.82</v>
      </c>
      <c r="E3442" s="112">
        <v>2.0099999999999998</v>
      </c>
      <c r="G3442" s="112"/>
      <c r="H3442" s="112"/>
      <c r="I3442" s="112"/>
      <c r="J3442" s="112"/>
    </row>
    <row r="3443" spans="1:10">
      <c r="A3443" s="108">
        <v>44144</v>
      </c>
      <c r="B3443" s="112">
        <v>0.96</v>
      </c>
      <c r="C3443" s="112">
        <v>1.57</v>
      </c>
      <c r="D3443" s="112">
        <v>0.92</v>
      </c>
      <c r="E3443" s="112">
        <v>2</v>
      </c>
      <c r="G3443" s="112"/>
      <c r="H3443" s="112"/>
      <c r="I3443" s="112"/>
      <c r="J3443" s="112"/>
    </row>
    <row r="3444" spans="1:10">
      <c r="A3444" s="108">
        <v>44145</v>
      </c>
      <c r="B3444" s="112">
        <v>0.98</v>
      </c>
      <c r="C3444" s="112">
        <v>1.62</v>
      </c>
      <c r="D3444" s="112">
        <v>0.96</v>
      </c>
      <c r="E3444" s="112">
        <v>1.98</v>
      </c>
      <c r="G3444" s="112"/>
      <c r="H3444" s="112"/>
      <c r="I3444" s="112"/>
      <c r="J3444" s="112"/>
    </row>
    <row r="3445" spans="1:10">
      <c r="A3445" s="108">
        <v>44146</v>
      </c>
      <c r="B3445" s="112">
        <v>0.99</v>
      </c>
      <c r="C3445" s="112">
        <v>1.66</v>
      </c>
      <c r="D3445" s="112">
        <v>0.98</v>
      </c>
      <c r="E3445" s="112">
        <v>1.95</v>
      </c>
      <c r="G3445" s="112"/>
      <c r="H3445" s="112"/>
      <c r="I3445" s="112"/>
      <c r="J3445" s="112"/>
    </row>
    <row r="3446" spans="1:10">
      <c r="A3446" s="108">
        <v>44147</v>
      </c>
      <c r="B3446" s="112">
        <v>0.97</v>
      </c>
      <c r="C3446" s="112">
        <v>1.65</v>
      </c>
      <c r="D3446" s="112">
        <v>0.88</v>
      </c>
      <c r="E3446" s="112">
        <v>1.96</v>
      </c>
      <c r="G3446" s="112"/>
      <c r="H3446" s="112"/>
      <c r="I3446" s="112"/>
      <c r="J3446" s="112"/>
    </row>
    <row r="3447" spans="1:10">
      <c r="A3447" s="108">
        <v>44148</v>
      </c>
      <c r="B3447" s="112">
        <v>0.97</v>
      </c>
      <c r="C3447" s="112">
        <v>1.63</v>
      </c>
      <c r="D3447" s="112">
        <v>0.9</v>
      </c>
      <c r="E3447" s="112">
        <v>1.9</v>
      </c>
      <c r="G3447" s="112"/>
      <c r="H3447" s="112"/>
      <c r="I3447" s="112"/>
      <c r="J3447" s="112"/>
    </row>
    <row r="3448" spans="1:10">
      <c r="A3448" s="108">
        <v>44151</v>
      </c>
      <c r="B3448" s="112">
        <v>0.97</v>
      </c>
      <c r="C3448" s="112">
        <v>1.62</v>
      </c>
      <c r="D3448" s="112">
        <v>0.91</v>
      </c>
      <c r="E3448" s="112">
        <v>1.84</v>
      </c>
      <c r="G3448" s="112"/>
      <c r="H3448" s="112"/>
      <c r="I3448" s="112"/>
      <c r="J3448" s="112"/>
    </row>
    <row r="3449" spans="1:10">
      <c r="A3449" s="108">
        <v>44152</v>
      </c>
      <c r="B3449" s="112">
        <v>0.96</v>
      </c>
      <c r="C3449" s="112">
        <v>1.62</v>
      </c>
      <c r="D3449" s="112">
        <v>0.86</v>
      </c>
      <c r="E3449" s="112">
        <v>1.81</v>
      </c>
      <c r="G3449" s="112"/>
      <c r="H3449" s="112"/>
      <c r="I3449" s="112"/>
      <c r="J3449" s="112"/>
    </row>
    <row r="3450" spans="1:10">
      <c r="A3450" s="108">
        <v>44153</v>
      </c>
      <c r="B3450" s="112">
        <v>0.95</v>
      </c>
      <c r="C3450" s="112">
        <v>1.6</v>
      </c>
      <c r="D3450" s="112">
        <v>0.87</v>
      </c>
      <c r="E3450" s="112">
        <v>1.77</v>
      </c>
      <c r="G3450" s="112"/>
      <c r="H3450" s="112"/>
      <c r="I3450" s="112"/>
      <c r="J3450" s="112"/>
    </row>
    <row r="3451" spans="1:10">
      <c r="A3451" s="108">
        <v>44154</v>
      </c>
      <c r="B3451" s="112">
        <v>0.96</v>
      </c>
      <c r="C3451" s="112">
        <v>1.61</v>
      </c>
      <c r="D3451" s="112">
        <v>0.83</v>
      </c>
      <c r="E3451" s="112">
        <v>1.73</v>
      </c>
      <c r="G3451" s="112"/>
      <c r="H3451" s="112"/>
      <c r="I3451" s="112"/>
      <c r="J3451" s="112"/>
    </row>
    <row r="3452" spans="1:10">
      <c r="A3452" s="108">
        <v>44155</v>
      </c>
      <c r="B3452" s="112">
        <v>0.96</v>
      </c>
      <c r="C3452" s="112">
        <v>1.61</v>
      </c>
      <c r="D3452" s="112">
        <v>0.82</v>
      </c>
      <c r="E3452" s="112">
        <v>1.69</v>
      </c>
      <c r="G3452" s="112"/>
      <c r="H3452" s="112"/>
      <c r="I3452" s="112"/>
      <c r="J3452" s="112"/>
    </row>
    <row r="3453" spans="1:10">
      <c r="A3453" s="108">
        <v>44158</v>
      </c>
      <c r="B3453" s="112">
        <v>0.96</v>
      </c>
      <c r="C3453" s="112">
        <v>1.58</v>
      </c>
      <c r="D3453" s="112">
        <v>0.85</v>
      </c>
      <c r="E3453" s="112">
        <v>1.65</v>
      </c>
      <c r="G3453" s="112"/>
      <c r="H3453" s="112"/>
      <c r="I3453" s="112"/>
      <c r="J3453" s="112"/>
    </row>
    <row r="3454" spans="1:10">
      <c r="A3454" s="108">
        <v>44159</v>
      </c>
      <c r="B3454" s="112">
        <v>0.96</v>
      </c>
      <c r="C3454" s="112">
        <v>1.6</v>
      </c>
      <c r="D3454" s="112">
        <v>0.88</v>
      </c>
      <c r="E3454" s="112">
        <v>1.61</v>
      </c>
      <c r="G3454" s="112"/>
      <c r="H3454" s="112"/>
      <c r="I3454" s="112"/>
      <c r="J3454" s="112"/>
    </row>
    <row r="3455" spans="1:10">
      <c r="A3455" s="108">
        <v>44160</v>
      </c>
      <c r="B3455" s="112">
        <v>0.97</v>
      </c>
      <c r="C3455" s="112">
        <v>1.63</v>
      </c>
      <c r="D3455" s="112">
        <v>0.88</v>
      </c>
      <c r="E3455" s="112">
        <v>1.58</v>
      </c>
      <c r="G3455" s="112"/>
      <c r="H3455" s="112"/>
      <c r="I3455" s="112"/>
      <c r="J3455" s="112"/>
    </row>
    <row r="3456" spans="1:10">
      <c r="A3456" s="108">
        <v>44161</v>
      </c>
      <c r="B3456" s="112">
        <v>0.98</v>
      </c>
      <c r="C3456" s="112">
        <v>1.66</v>
      </c>
      <c r="D3456" s="112">
        <v>0.88</v>
      </c>
      <c r="E3456" s="112">
        <v>1.55</v>
      </c>
      <c r="G3456" s="112"/>
      <c r="H3456" s="112"/>
      <c r="I3456" s="112"/>
      <c r="J3456" s="112"/>
    </row>
    <row r="3457" spans="1:10">
      <c r="A3457" s="108">
        <v>44162</v>
      </c>
      <c r="B3457" s="112">
        <v>0.98</v>
      </c>
      <c r="C3457" s="112">
        <v>1.64</v>
      </c>
      <c r="D3457" s="112">
        <v>0.84</v>
      </c>
      <c r="E3457" s="112">
        <v>1.5</v>
      </c>
      <c r="G3457" s="112"/>
      <c r="H3457" s="112"/>
      <c r="I3457" s="112"/>
      <c r="J3457" s="112"/>
    </row>
    <row r="3458" spans="1:10">
      <c r="A3458" s="108">
        <v>44165</v>
      </c>
      <c r="B3458" s="112">
        <v>0.98</v>
      </c>
      <c r="C3458" s="112">
        <v>1.66</v>
      </c>
      <c r="D3458" s="112">
        <v>0.84</v>
      </c>
      <c r="E3458" s="112">
        <v>1.46</v>
      </c>
      <c r="G3458" s="112"/>
      <c r="H3458" s="112"/>
      <c r="I3458" s="112"/>
      <c r="J3458" s="112"/>
    </row>
    <row r="3459" spans="1:10">
      <c r="A3459" s="108"/>
      <c r="B3459" s="112"/>
      <c r="C3459" s="112"/>
      <c r="D3459" s="112"/>
      <c r="E3459" s="112"/>
    </row>
    <row r="3461" spans="1:10">
      <c r="A3461" s="104" t="s">
        <v>93</v>
      </c>
    </row>
  </sheetData>
  <phoneticPr fontId="1" type="noConversion"/>
  <hyperlinks>
    <hyperlink ref="A3461" location="차례!A1" display="차례로 가기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6" width="14.625" customWidth="1"/>
  </cols>
  <sheetData>
    <row r="1" spans="1:12">
      <c r="A1" s="90" t="s">
        <v>2110</v>
      </c>
      <c r="B1" s="91"/>
      <c r="C1" s="91"/>
      <c r="D1" s="91"/>
    </row>
    <row r="2" spans="1:12">
      <c r="A2" s="92" t="s">
        <v>525</v>
      </c>
      <c r="B2" s="91"/>
      <c r="C2" s="91"/>
      <c r="D2" s="91"/>
    </row>
    <row r="3" spans="1:12">
      <c r="A3" s="93"/>
      <c r="B3" s="91"/>
      <c r="C3" s="91"/>
      <c r="D3" s="91"/>
    </row>
    <row r="4" spans="1:12">
      <c r="A4" s="94" t="s">
        <v>204</v>
      </c>
      <c r="B4" s="95" t="s">
        <v>542</v>
      </c>
      <c r="C4" s="95" t="s">
        <v>543</v>
      </c>
      <c r="D4" s="95" t="s">
        <v>545</v>
      </c>
      <c r="E4" s="119" t="s">
        <v>547</v>
      </c>
      <c r="F4" s="119" t="s">
        <v>549</v>
      </c>
    </row>
    <row r="5" spans="1:12">
      <c r="A5" s="96" t="s">
        <v>205</v>
      </c>
      <c r="B5" s="95" t="s">
        <v>552</v>
      </c>
      <c r="C5" s="95" t="s">
        <v>524</v>
      </c>
      <c r="D5" s="95" t="s">
        <v>539</v>
      </c>
      <c r="E5" s="119" t="s">
        <v>524</v>
      </c>
      <c r="F5" s="119" t="s">
        <v>524</v>
      </c>
    </row>
    <row r="6" spans="1:12">
      <c r="A6" s="95" t="s">
        <v>540</v>
      </c>
      <c r="B6" s="112">
        <v>0.86</v>
      </c>
      <c r="C6" s="112">
        <v>0.41</v>
      </c>
      <c r="D6" s="112">
        <v>0.38</v>
      </c>
      <c r="E6" s="112">
        <v>1.01</v>
      </c>
      <c r="F6" s="112">
        <v>0.44</v>
      </c>
      <c r="H6" s="97"/>
      <c r="I6" s="97"/>
      <c r="J6" s="97"/>
      <c r="K6" s="97"/>
      <c r="L6" s="97"/>
    </row>
    <row r="7" spans="1:12">
      <c r="A7" s="95" t="s">
        <v>550</v>
      </c>
      <c r="B7" s="112">
        <v>1.04</v>
      </c>
      <c r="C7" s="112">
        <v>0.38</v>
      </c>
      <c r="D7" s="112">
        <v>0.28999999999999998</v>
      </c>
      <c r="E7" s="112">
        <v>1.18</v>
      </c>
      <c r="F7" s="112">
        <v>0.42</v>
      </c>
      <c r="H7" s="97"/>
      <c r="I7" s="97"/>
      <c r="J7" s="97"/>
      <c r="K7" s="97"/>
      <c r="L7" s="97"/>
    </row>
    <row r="8" spans="1:12">
      <c r="A8" s="95" t="s">
        <v>551</v>
      </c>
      <c r="B8" s="112">
        <v>0.94</v>
      </c>
      <c r="C8" s="112">
        <v>0.39</v>
      </c>
      <c r="D8" s="112">
        <v>0.38</v>
      </c>
      <c r="E8" s="112">
        <v>1.1499999999999999</v>
      </c>
      <c r="F8" s="112">
        <v>0.36</v>
      </c>
      <c r="H8" s="97"/>
      <c r="I8" s="97"/>
      <c r="J8" s="97"/>
      <c r="K8" s="97"/>
      <c r="L8" s="97"/>
    </row>
    <row r="9" spans="1:12">
      <c r="A9" s="239" t="s">
        <v>304</v>
      </c>
      <c r="B9" s="112">
        <v>0.96</v>
      </c>
      <c r="C9" s="112">
        <v>0.42</v>
      </c>
      <c r="D9" s="112">
        <v>0.36</v>
      </c>
      <c r="E9" s="112">
        <v>1.2</v>
      </c>
      <c r="F9" s="112">
        <v>0.28000000000000003</v>
      </c>
      <c r="H9" s="97"/>
      <c r="I9" s="97"/>
      <c r="J9" s="97"/>
      <c r="K9" s="97"/>
      <c r="L9" s="97"/>
    </row>
    <row r="10" spans="1:12">
      <c r="A10" s="239" t="s">
        <v>1211</v>
      </c>
      <c r="B10" s="112">
        <v>0.92</v>
      </c>
      <c r="C10" s="112">
        <v>0.41</v>
      </c>
      <c r="D10" s="112">
        <v>0.26</v>
      </c>
      <c r="E10" s="112">
        <v>1.21</v>
      </c>
      <c r="F10" s="112">
        <v>0.28000000000000003</v>
      </c>
      <c r="H10" s="97"/>
      <c r="I10" s="97"/>
      <c r="J10" s="97"/>
      <c r="K10" s="97"/>
      <c r="L10" s="97"/>
    </row>
    <row r="11" spans="1:12">
      <c r="A11" s="239"/>
      <c r="B11" s="97"/>
      <c r="C11" s="97"/>
      <c r="D11" s="97"/>
      <c r="E11" s="97"/>
      <c r="F11" s="97"/>
    </row>
    <row r="12" spans="1:12">
      <c r="A12" s="95"/>
      <c r="B12" s="97"/>
      <c r="C12" s="97"/>
      <c r="D12" s="97"/>
    </row>
    <row r="13" spans="1:12">
      <c r="A13" s="103" t="s">
        <v>114</v>
      </c>
      <c r="B13" s="97"/>
      <c r="C13" s="97"/>
      <c r="D13" s="97"/>
    </row>
    <row r="14" spans="1:12">
      <c r="A14" s="95"/>
      <c r="B14" s="97"/>
      <c r="C14" s="97"/>
      <c r="D14" s="97"/>
    </row>
    <row r="15" spans="1:12">
      <c r="A15" s="95"/>
      <c r="B15" s="97"/>
      <c r="C15" s="97"/>
      <c r="D15" s="97"/>
    </row>
    <row r="16" spans="1:12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4">
      <c r="A1" s="90" t="s">
        <v>2111</v>
      </c>
      <c r="B1" s="91"/>
      <c r="C1" s="91"/>
      <c r="D1" s="91"/>
    </row>
    <row r="2" spans="1:4">
      <c r="A2" s="92" t="s">
        <v>531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554</v>
      </c>
      <c r="C4" s="95" t="s">
        <v>555</v>
      </c>
      <c r="D4" s="95" t="s">
        <v>556</v>
      </c>
    </row>
    <row r="5" spans="1:4">
      <c r="A5" s="96" t="s">
        <v>205</v>
      </c>
      <c r="B5" s="95" t="s">
        <v>553</v>
      </c>
      <c r="C5" s="95" t="s">
        <v>524</v>
      </c>
      <c r="D5" s="95" t="s">
        <v>524</v>
      </c>
    </row>
    <row r="6" spans="1:4">
      <c r="A6" s="107" t="s">
        <v>182</v>
      </c>
      <c r="B6" s="112">
        <v>0.64</v>
      </c>
      <c r="C6" s="112">
        <v>1.61</v>
      </c>
      <c r="D6" s="112">
        <v>0.83</v>
      </c>
    </row>
    <row r="7" spans="1:4">
      <c r="A7" s="107" t="s">
        <v>183</v>
      </c>
      <c r="B7" s="112">
        <v>0.56000000000000005</v>
      </c>
      <c r="C7" s="112">
        <v>1.6</v>
      </c>
      <c r="D7" s="112">
        <v>0.81</v>
      </c>
    </row>
    <row r="8" spans="1:4">
      <c r="A8" s="107" t="s">
        <v>184</v>
      </c>
      <c r="B8" s="112">
        <v>0.56999999999999995</v>
      </c>
      <c r="C8" s="112">
        <v>1.6</v>
      </c>
      <c r="D8" s="112">
        <v>0.82</v>
      </c>
    </row>
    <row r="9" spans="1:4">
      <c r="A9" s="107" t="s">
        <v>185</v>
      </c>
      <c r="B9" s="112">
        <v>0.45</v>
      </c>
      <c r="C9" s="112">
        <v>1.6</v>
      </c>
      <c r="D9" s="112">
        <v>0.7</v>
      </c>
    </row>
    <row r="10" spans="1:4">
      <c r="A10" s="107" t="s">
        <v>186</v>
      </c>
      <c r="B10" s="112">
        <v>0.77</v>
      </c>
      <c r="C10" s="112">
        <v>1.64</v>
      </c>
      <c r="D10" s="112">
        <v>0.96</v>
      </c>
    </row>
    <row r="11" spans="1:4">
      <c r="A11" s="107" t="s">
        <v>187</v>
      </c>
      <c r="B11" s="112">
        <v>0.71</v>
      </c>
      <c r="C11" s="112">
        <v>1.66</v>
      </c>
      <c r="D11" s="112">
        <v>0.96</v>
      </c>
    </row>
    <row r="12" spans="1:4">
      <c r="A12" s="107" t="s">
        <v>188</v>
      </c>
      <c r="B12" s="112">
        <v>0.66</v>
      </c>
      <c r="C12" s="112">
        <v>1.67</v>
      </c>
      <c r="D12" s="112">
        <v>0.94</v>
      </c>
    </row>
    <row r="13" spans="1:4">
      <c r="A13" s="107" t="s">
        <v>189</v>
      </c>
      <c r="B13" s="112">
        <v>0.56000000000000005</v>
      </c>
      <c r="C13" s="112">
        <v>1.68</v>
      </c>
      <c r="D13" s="112">
        <v>0.85</v>
      </c>
    </row>
    <row r="14" spans="1:4">
      <c r="A14" s="107" t="s">
        <v>190</v>
      </c>
      <c r="B14" s="112">
        <v>0.74</v>
      </c>
      <c r="C14" s="112">
        <v>1.72</v>
      </c>
      <c r="D14" s="112">
        <v>1.07</v>
      </c>
    </row>
    <row r="15" spans="1:4">
      <c r="A15" s="107" t="s">
        <v>191</v>
      </c>
      <c r="B15" s="112">
        <v>0.73</v>
      </c>
      <c r="C15" s="112">
        <v>1.72</v>
      </c>
      <c r="D15" s="112">
        <v>1.05</v>
      </c>
    </row>
    <row r="16" spans="1:4">
      <c r="A16" s="107" t="s">
        <v>192</v>
      </c>
      <c r="B16" s="112">
        <v>0.72</v>
      </c>
      <c r="C16" s="112">
        <v>1.72</v>
      </c>
      <c r="D16" s="112">
        <v>1.04</v>
      </c>
    </row>
    <row r="17" spans="1:4">
      <c r="A17" s="107" t="s">
        <v>193</v>
      </c>
      <c r="B17" s="112">
        <v>0.6</v>
      </c>
      <c r="C17" s="112">
        <v>1.71</v>
      </c>
      <c r="D17" s="112">
        <v>0.94</v>
      </c>
    </row>
    <row r="18" spans="1:4">
      <c r="A18" s="107" t="s">
        <v>194</v>
      </c>
      <c r="B18" s="112">
        <v>0.62</v>
      </c>
      <c r="C18" s="112">
        <v>1.68</v>
      </c>
      <c r="D18" s="112">
        <v>0.96</v>
      </c>
    </row>
    <row r="19" spans="1:4">
      <c r="A19" s="107" t="s">
        <v>195</v>
      </c>
      <c r="B19" s="112">
        <v>0.67</v>
      </c>
      <c r="C19" s="112">
        <v>1.67</v>
      </c>
      <c r="D19" s="112">
        <v>0.99</v>
      </c>
    </row>
    <row r="20" spans="1:4">
      <c r="A20" s="107" t="s">
        <v>196</v>
      </c>
      <c r="B20" s="112">
        <v>0.68</v>
      </c>
      <c r="C20" s="112">
        <v>1.65</v>
      </c>
      <c r="D20" s="112">
        <v>0.97</v>
      </c>
    </row>
    <row r="21" spans="1:4">
      <c r="A21" s="107" t="s">
        <v>197</v>
      </c>
      <c r="B21" s="112">
        <v>0.57999999999999996</v>
      </c>
      <c r="C21" s="112">
        <v>1.62</v>
      </c>
      <c r="D21" s="112">
        <v>0.89</v>
      </c>
    </row>
    <row r="22" spans="1:4">
      <c r="A22" s="107" t="s">
        <v>120</v>
      </c>
      <c r="B22" s="112">
        <v>0.57999999999999996</v>
      </c>
      <c r="C22" s="112">
        <v>1.53</v>
      </c>
      <c r="D22" s="112">
        <v>0.9</v>
      </c>
    </row>
    <row r="23" spans="1:4">
      <c r="A23" s="107" t="s">
        <v>1212</v>
      </c>
      <c r="B23" s="112">
        <v>0.52</v>
      </c>
      <c r="C23" s="112">
        <v>1.5</v>
      </c>
      <c r="D23" s="112">
        <v>0.88</v>
      </c>
    </row>
    <row r="24" spans="1:4">
      <c r="A24" s="107" t="s">
        <v>1213</v>
      </c>
      <c r="B24" s="112">
        <v>0.52</v>
      </c>
      <c r="C24" s="112">
        <v>1.48</v>
      </c>
      <c r="D24" s="112">
        <v>0.87</v>
      </c>
    </row>
    <row r="25" spans="1:4">
      <c r="A25" s="107"/>
      <c r="B25" s="112"/>
      <c r="C25" s="112"/>
      <c r="D25" s="112"/>
    </row>
    <row r="26" spans="1:4">
      <c r="A26" s="119"/>
      <c r="B26" s="97"/>
      <c r="C26" s="97"/>
      <c r="D26" s="97"/>
    </row>
    <row r="27" spans="1:4">
      <c r="A27" s="103" t="s">
        <v>114</v>
      </c>
      <c r="B27" s="97"/>
      <c r="C27" s="97"/>
      <c r="D27" s="97"/>
    </row>
    <row r="28" spans="1:4">
      <c r="A28" s="119"/>
      <c r="B28" s="97"/>
      <c r="C28" s="97"/>
      <c r="D28" s="97"/>
    </row>
    <row r="29" spans="1:4">
      <c r="A29" s="119"/>
      <c r="B29" s="97"/>
      <c r="C29" s="97"/>
      <c r="D29" s="97"/>
    </row>
    <row r="30" spans="1:4">
      <c r="A30" s="119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8" width="14.625" customWidth="1"/>
  </cols>
  <sheetData>
    <row r="1" spans="1:8 16384:16384">
      <c r="A1" s="90" t="s">
        <v>2170</v>
      </c>
      <c r="B1" s="91"/>
      <c r="C1" s="91"/>
      <c r="D1" s="91"/>
    </row>
    <row r="2" spans="1:8 16384:16384">
      <c r="A2" s="92" t="s">
        <v>516</v>
      </c>
      <c r="B2" s="91"/>
      <c r="C2" s="91"/>
      <c r="D2" s="91"/>
    </row>
    <row r="3" spans="1:8 16384:16384">
      <c r="A3" s="93"/>
      <c r="B3" s="91"/>
      <c r="C3" s="91"/>
      <c r="D3" s="91"/>
    </row>
    <row r="4" spans="1:8 16384:16384">
      <c r="A4" s="94" t="s">
        <v>204</v>
      </c>
      <c r="B4" s="95" t="s">
        <v>557</v>
      </c>
      <c r="C4" s="95" t="s">
        <v>558</v>
      </c>
      <c r="D4" s="95" t="s">
        <v>559</v>
      </c>
      <c r="E4" s="119" t="s">
        <v>560</v>
      </c>
      <c r="F4" s="119" t="s">
        <v>561</v>
      </c>
      <c r="G4" s="119" t="s">
        <v>562</v>
      </c>
      <c r="H4" s="119" t="s">
        <v>563</v>
      </c>
    </row>
    <row r="5" spans="1:8 16384:16384">
      <c r="A5" s="96" t="s">
        <v>205</v>
      </c>
      <c r="B5" s="95" t="s">
        <v>529</v>
      </c>
      <c r="C5" s="119" t="s">
        <v>529</v>
      </c>
      <c r="D5" s="119" t="s">
        <v>529</v>
      </c>
      <c r="E5" s="119" t="s">
        <v>529</v>
      </c>
      <c r="F5" s="119" t="s">
        <v>529</v>
      </c>
      <c r="G5" s="119" t="s">
        <v>529</v>
      </c>
      <c r="H5" s="119" t="s">
        <v>529</v>
      </c>
      <c r="XFD5" s="119"/>
    </row>
    <row r="6" spans="1:8 16384:16384">
      <c r="A6" s="107" t="s">
        <v>182</v>
      </c>
      <c r="B6" s="97">
        <v>5.6</v>
      </c>
      <c r="C6" s="97">
        <v>0.8</v>
      </c>
      <c r="D6" s="97">
        <v>0.5</v>
      </c>
      <c r="E6" s="118">
        <v>-0.4</v>
      </c>
      <c r="F6" s="118">
        <v>-0.6</v>
      </c>
      <c r="G6" s="118">
        <v>-3.7</v>
      </c>
      <c r="H6" s="118">
        <v>2.2000000000000002</v>
      </c>
    </row>
    <row r="7" spans="1:8 16384:16384">
      <c r="A7" s="107" t="s">
        <v>183</v>
      </c>
      <c r="B7" s="97">
        <v>5.7</v>
      </c>
      <c r="C7" s="97">
        <v>0.8</v>
      </c>
      <c r="D7" s="97">
        <v>0.7</v>
      </c>
      <c r="E7" s="118">
        <v>-0.8</v>
      </c>
      <c r="F7" s="118">
        <v>-0.7</v>
      </c>
      <c r="G7" s="118">
        <v>-3.9</v>
      </c>
      <c r="H7" s="118">
        <v>1.7</v>
      </c>
    </row>
    <row r="8" spans="1:8 16384:16384">
      <c r="A8" s="107" t="s">
        <v>184</v>
      </c>
      <c r="B8" s="97">
        <v>5.8</v>
      </c>
      <c r="C8" s="97">
        <v>0.8</v>
      </c>
      <c r="D8" s="97">
        <v>0.3</v>
      </c>
      <c r="E8" s="118">
        <v>-0.5</v>
      </c>
      <c r="F8" s="118">
        <v>-0.7</v>
      </c>
      <c r="G8" s="118">
        <v>-3.7</v>
      </c>
      <c r="H8" s="118">
        <v>2.1</v>
      </c>
    </row>
    <row r="9" spans="1:8 16384:16384">
      <c r="A9" s="107" t="s">
        <v>185</v>
      </c>
      <c r="B9" s="97">
        <v>5.9</v>
      </c>
      <c r="C9" s="97">
        <v>0.8</v>
      </c>
      <c r="D9" s="97">
        <v>-0.1</v>
      </c>
      <c r="E9" s="118">
        <v>-0.2</v>
      </c>
      <c r="F9" s="118">
        <v>-0.4</v>
      </c>
      <c r="G9" s="118">
        <v>-5.5</v>
      </c>
      <c r="H9" s="118">
        <v>0.4</v>
      </c>
    </row>
    <row r="10" spans="1:8 16384:16384">
      <c r="A10" s="107" t="s">
        <v>186</v>
      </c>
      <c r="B10" s="97">
        <v>5.9</v>
      </c>
      <c r="C10" s="97">
        <v>0.9</v>
      </c>
      <c r="D10" s="97">
        <v>0.3</v>
      </c>
      <c r="E10" s="118">
        <v>-0.2</v>
      </c>
      <c r="F10" s="118">
        <v>-0.5</v>
      </c>
      <c r="G10" s="118">
        <v>-3.5</v>
      </c>
      <c r="H10" s="118">
        <v>2.8</v>
      </c>
    </row>
    <row r="11" spans="1:8 16384:16384">
      <c r="A11" s="107" t="s">
        <v>187</v>
      </c>
      <c r="B11" s="97">
        <v>6.1</v>
      </c>
      <c r="C11" s="97">
        <v>0.8</v>
      </c>
      <c r="D11" s="97">
        <v>0.2</v>
      </c>
      <c r="E11" s="118">
        <v>-0.9</v>
      </c>
      <c r="F11" s="118">
        <v>-0.2</v>
      </c>
      <c r="G11" s="118">
        <v>-3.7</v>
      </c>
      <c r="H11" s="118">
        <v>2.4</v>
      </c>
    </row>
    <row r="12" spans="1:8 16384:16384">
      <c r="A12" s="107" t="s">
        <v>188</v>
      </c>
      <c r="B12" s="97">
        <v>6.4</v>
      </c>
      <c r="C12" s="97">
        <v>0.8</v>
      </c>
      <c r="D12" s="97">
        <v>0.3</v>
      </c>
      <c r="E12" s="118">
        <v>-0.7</v>
      </c>
      <c r="F12" s="118">
        <v>-0.5</v>
      </c>
      <c r="G12" s="118">
        <v>-4.0999999999999996</v>
      </c>
      <c r="H12" s="118">
        <v>2.2000000000000002</v>
      </c>
    </row>
    <row r="13" spans="1:8 16384:16384">
      <c r="A13" s="107" t="s">
        <v>189</v>
      </c>
      <c r="B13" s="97">
        <v>6.5</v>
      </c>
      <c r="C13" s="97">
        <v>0.8</v>
      </c>
      <c r="D13" s="97">
        <v>0.2</v>
      </c>
      <c r="E13" s="118">
        <v>-0.4</v>
      </c>
      <c r="F13" s="118">
        <v>-0.9</v>
      </c>
      <c r="G13" s="118">
        <v>-5.0999999999999996</v>
      </c>
      <c r="H13" s="118">
        <v>1</v>
      </c>
    </row>
    <row r="14" spans="1:8 16384:16384">
      <c r="A14" s="107" t="s">
        <v>190</v>
      </c>
      <c r="B14" s="97">
        <v>6.6</v>
      </c>
      <c r="C14" s="97">
        <v>0.9</v>
      </c>
      <c r="D14" s="97">
        <v>0.1</v>
      </c>
      <c r="E14" s="118">
        <v>-0.8</v>
      </c>
      <c r="F14" s="118">
        <v>-0.3</v>
      </c>
      <c r="G14" s="118">
        <v>-3.6</v>
      </c>
      <c r="H14" s="118">
        <v>2.8</v>
      </c>
    </row>
    <row r="15" spans="1:8 16384:16384">
      <c r="A15" s="107" t="s">
        <v>191</v>
      </c>
      <c r="B15" s="97">
        <v>6.7</v>
      </c>
      <c r="C15" s="97">
        <v>0.8</v>
      </c>
      <c r="D15" s="97">
        <v>0.2</v>
      </c>
      <c r="E15" s="118">
        <v>-1.3</v>
      </c>
      <c r="F15" s="118">
        <v>0.1</v>
      </c>
      <c r="G15" s="118">
        <v>-3.8</v>
      </c>
      <c r="H15" s="118">
        <v>2.8</v>
      </c>
    </row>
    <row r="16" spans="1:8 16384:16384">
      <c r="A16" s="107" t="s">
        <v>192</v>
      </c>
      <c r="B16" s="97">
        <v>6.9</v>
      </c>
      <c r="C16" s="97">
        <v>0.8</v>
      </c>
      <c r="D16" s="97">
        <v>0.2</v>
      </c>
      <c r="E16" s="118">
        <v>-1</v>
      </c>
      <c r="F16" s="118">
        <v>-0.2</v>
      </c>
      <c r="G16" s="118">
        <v>-3.9</v>
      </c>
      <c r="H16" s="118">
        <v>2.8</v>
      </c>
    </row>
    <row r="17" spans="1:16">
      <c r="A17" s="107" t="s">
        <v>193</v>
      </c>
      <c r="B17" s="97">
        <v>7</v>
      </c>
      <c r="C17" s="97">
        <v>0.8</v>
      </c>
      <c r="D17" s="97">
        <v>0.1</v>
      </c>
      <c r="E17" s="118">
        <v>-0.8</v>
      </c>
      <c r="F17" s="118">
        <v>-0.8</v>
      </c>
      <c r="G17" s="118">
        <v>-5.3</v>
      </c>
      <c r="H17" s="118">
        <v>1.1000000000000001</v>
      </c>
    </row>
    <row r="18" spans="1:16">
      <c r="A18" s="107" t="s">
        <v>194</v>
      </c>
      <c r="B18" s="97">
        <v>6.9</v>
      </c>
      <c r="C18" s="97">
        <v>0.8</v>
      </c>
      <c r="D18" s="97">
        <v>0.4</v>
      </c>
      <c r="E18" s="118">
        <v>-1.2</v>
      </c>
      <c r="F18" s="118">
        <v>-0.3</v>
      </c>
      <c r="G18" s="118">
        <v>-4.0999999999999996</v>
      </c>
      <c r="H18" s="118">
        <v>2.5</v>
      </c>
    </row>
    <row r="19" spans="1:16">
      <c r="A19" s="107" t="s">
        <v>195</v>
      </c>
      <c r="B19" s="97">
        <v>7</v>
      </c>
      <c r="C19" s="97">
        <v>1</v>
      </c>
      <c r="D19" s="97">
        <v>0.3</v>
      </c>
      <c r="E19" s="118">
        <v>-1.1000000000000001</v>
      </c>
      <c r="F19" s="118">
        <v>-0.2</v>
      </c>
      <c r="G19" s="118">
        <v>-4</v>
      </c>
      <c r="H19" s="118">
        <v>3</v>
      </c>
    </row>
    <row r="20" spans="1:16">
      <c r="A20" s="107" t="s">
        <v>196</v>
      </c>
      <c r="B20" s="97">
        <v>7</v>
      </c>
      <c r="C20" s="97">
        <v>0.9</v>
      </c>
      <c r="D20" s="97">
        <v>0.3</v>
      </c>
      <c r="E20" s="118">
        <v>-0.7</v>
      </c>
      <c r="F20" s="118">
        <v>-0.4</v>
      </c>
      <c r="G20" s="118">
        <v>-4</v>
      </c>
      <c r="H20" s="118">
        <v>3.1</v>
      </c>
    </row>
    <row r="21" spans="1:16">
      <c r="A21" s="107" t="s">
        <v>197</v>
      </c>
      <c r="B21" s="97">
        <v>6.9</v>
      </c>
      <c r="C21" s="97">
        <v>0.9</v>
      </c>
      <c r="D21" s="97">
        <v>0.1</v>
      </c>
      <c r="E21" s="118">
        <v>-1.1000000000000001</v>
      </c>
      <c r="F21" s="118">
        <v>-0.3</v>
      </c>
      <c r="G21" s="118">
        <v>-5.0999999999999996</v>
      </c>
      <c r="H21" s="118">
        <v>1.4</v>
      </c>
    </row>
    <row r="22" spans="1:16">
      <c r="A22" s="107" t="s">
        <v>120</v>
      </c>
      <c r="B22" s="97">
        <v>6.9</v>
      </c>
      <c r="C22" s="97">
        <v>0.9</v>
      </c>
      <c r="D22" s="97">
        <v>0.4</v>
      </c>
      <c r="E22" s="118">
        <v>-1.1000000000000001</v>
      </c>
      <c r="F22" s="118">
        <v>-0.4</v>
      </c>
      <c r="G22" s="118">
        <v>-4</v>
      </c>
      <c r="H22" s="118">
        <v>2.6</v>
      </c>
    </row>
    <row r="23" spans="1:16">
      <c r="A23" s="107" t="s">
        <v>1212</v>
      </c>
      <c r="B23" s="97">
        <v>7</v>
      </c>
      <c r="C23" s="97">
        <v>0.9</v>
      </c>
      <c r="D23" s="97">
        <v>0.6</v>
      </c>
      <c r="E23" s="97">
        <v>-1.2</v>
      </c>
      <c r="F23" s="97">
        <v>-1.1000000000000001</v>
      </c>
      <c r="G23" s="97">
        <v>-4</v>
      </c>
      <c r="H23" s="97">
        <v>2.1</v>
      </c>
      <c r="J23" s="97"/>
      <c r="K23" s="97"/>
      <c r="L23" s="97"/>
      <c r="M23" s="97"/>
      <c r="N23" s="97"/>
      <c r="O23" s="97"/>
      <c r="P23" s="97"/>
    </row>
    <row r="24" spans="1:16">
      <c r="A24" s="107" t="s">
        <v>1214</v>
      </c>
      <c r="B24" s="97">
        <v>7</v>
      </c>
      <c r="C24" s="97">
        <v>0.9</v>
      </c>
      <c r="D24" s="97">
        <v>0.4</v>
      </c>
      <c r="E24" s="97">
        <v>-1.2</v>
      </c>
      <c r="F24" s="97">
        <v>-0.6</v>
      </c>
      <c r="G24" s="97">
        <v>-4</v>
      </c>
      <c r="H24" s="97">
        <v>2.5</v>
      </c>
      <c r="J24" s="97"/>
      <c r="K24" s="97"/>
      <c r="L24" s="97"/>
      <c r="M24" s="97"/>
      <c r="N24" s="97"/>
      <c r="O24" s="97"/>
      <c r="P24" s="97"/>
    </row>
    <row r="25" spans="1:16">
      <c r="A25" s="107"/>
      <c r="B25" s="97"/>
      <c r="C25" s="97"/>
      <c r="D25" s="97"/>
      <c r="E25" s="118"/>
      <c r="F25" s="118"/>
      <c r="G25" s="118"/>
      <c r="H25" s="118"/>
    </row>
    <row r="26" spans="1:16">
      <c r="A26" s="119"/>
      <c r="B26" s="97"/>
      <c r="C26" s="97"/>
      <c r="D26" s="97"/>
    </row>
    <row r="27" spans="1:16">
      <c r="A27" s="103" t="s">
        <v>114</v>
      </c>
      <c r="B27" s="97"/>
      <c r="C27" s="97"/>
      <c r="D27" s="97"/>
    </row>
    <row r="28" spans="1:16">
      <c r="A28" s="119"/>
      <c r="B28" s="97"/>
      <c r="C28" s="97"/>
      <c r="D28" s="97"/>
    </row>
    <row r="29" spans="1:16">
      <c r="A29" s="119"/>
      <c r="B29" s="97"/>
      <c r="C29" s="97"/>
      <c r="D29" s="97"/>
    </row>
    <row r="30" spans="1:16">
      <c r="A30" s="119"/>
      <c r="B30" s="97"/>
      <c r="C30" s="97"/>
      <c r="D30" s="97"/>
    </row>
    <row r="31" spans="1:16">
      <c r="A31" s="95"/>
      <c r="B31" s="97"/>
      <c r="C31" s="97"/>
      <c r="D31" s="97"/>
    </row>
    <row r="32" spans="1:1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bestFit="1" customWidth="1"/>
    <col min="3" max="3" width="17.125" style="98" bestFit="1" customWidth="1"/>
    <col min="4" max="4" width="17" bestFit="1" customWidth="1"/>
  </cols>
  <sheetData>
    <row r="1" spans="1:4">
      <c r="A1" s="90" t="s">
        <v>2171</v>
      </c>
      <c r="B1" s="91"/>
      <c r="C1" s="91"/>
      <c r="D1" s="91"/>
    </row>
    <row r="2" spans="1:4">
      <c r="A2" s="92" t="s">
        <v>566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567</v>
      </c>
      <c r="D4" s="95"/>
    </row>
    <row r="5" spans="1:4">
      <c r="A5" s="96" t="s">
        <v>205</v>
      </c>
      <c r="B5" s="95" t="s">
        <v>564</v>
      </c>
      <c r="D5" s="95"/>
    </row>
    <row r="6" spans="1:4">
      <c r="A6" s="110">
        <v>43101</v>
      </c>
      <c r="B6" s="97">
        <v>68.599999999999994</v>
      </c>
      <c r="C6" s="97"/>
      <c r="D6" s="97"/>
    </row>
    <row r="7" spans="1:4">
      <c r="A7" s="110">
        <v>43102</v>
      </c>
      <c r="B7" s="97">
        <v>67</v>
      </c>
      <c r="C7" s="97"/>
      <c r="D7" s="97"/>
    </row>
    <row r="8" spans="1:4">
      <c r="A8" s="110">
        <v>43103</v>
      </c>
      <c r="B8" s="97">
        <v>65.8</v>
      </c>
      <c r="C8" s="97"/>
      <c r="D8" s="97"/>
    </row>
    <row r="9" spans="1:4">
      <c r="A9" s="110">
        <v>43104</v>
      </c>
      <c r="B9" s="97">
        <v>63.2</v>
      </c>
      <c r="C9" s="97"/>
      <c r="D9" s="97"/>
    </row>
    <row r="10" spans="1:4">
      <c r="A10" s="110">
        <v>43105</v>
      </c>
      <c r="B10" s="97">
        <v>63.6</v>
      </c>
      <c r="C10" s="97"/>
      <c r="D10" s="97"/>
    </row>
    <row r="11" spans="1:4">
      <c r="A11" s="110">
        <v>43108</v>
      </c>
      <c r="B11" s="97">
        <v>61.6</v>
      </c>
      <c r="C11" s="97"/>
      <c r="D11" s="97"/>
    </row>
    <row r="12" spans="1:4">
      <c r="A12" s="110">
        <v>43109</v>
      </c>
      <c r="B12" s="97">
        <v>59.3</v>
      </c>
      <c r="C12" s="97"/>
      <c r="D12" s="97"/>
    </row>
    <row r="13" spans="1:4">
      <c r="A13" s="110">
        <v>43110</v>
      </c>
      <c r="B13" s="97">
        <v>56.7</v>
      </c>
      <c r="C13" s="97"/>
      <c r="D13" s="97"/>
    </row>
    <row r="14" spans="1:4">
      <c r="A14" s="110">
        <v>43111</v>
      </c>
      <c r="B14" s="97">
        <v>57.7</v>
      </c>
      <c r="C14" s="97"/>
      <c r="D14" s="97"/>
    </row>
    <row r="15" spans="1:4">
      <c r="A15" s="110">
        <v>43112</v>
      </c>
      <c r="B15" s="97">
        <v>57.7</v>
      </c>
      <c r="C15" s="97"/>
      <c r="D15" s="97"/>
    </row>
    <row r="16" spans="1:4">
      <c r="A16" s="110">
        <v>43115</v>
      </c>
      <c r="B16" s="97">
        <v>57.8</v>
      </c>
      <c r="C16" s="97"/>
      <c r="D16" s="97"/>
    </row>
    <row r="17" spans="1:4">
      <c r="A17" s="110">
        <v>43116</v>
      </c>
      <c r="B17" s="97">
        <v>54.7</v>
      </c>
      <c r="C17" s="97"/>
      <c r="D17" s="97"/>
    </row>
    <row r="18" spans="1:4">
      <c r="A18" s="110">
        <v>43117</v>
      </c>
      <c r="B18" s="97">
        <v>56.1</v>
      </c>
      <c r="C18" s="97"/>
      <c r="D18" s="97"/>
    </row>
    <row r="19" spans="1:4">
      <c r="A19" s="110">
        <v>43118</v>
      </c>
      <c r="B19" s="97">
        <v>56.2</v>
      </c>
      <c r="C19" s="97"/>
      <c r="D19" s="97"/>
    </row>
    <row r="20" spans="1:4">
      <c r="A20" s="110">
        <v>43119</v>
      </c>
      <c r="B20" s="97">
        <v>58</v>
      </c>
      <c r="C20" s="97"/>
      <c r="D20" s="97"/>
    </row>
    <row r="21" spans="1:4">
      <c r="A21" s="110">
        <v>43122</v>
      </c>
      <c r="B21" s="97">
        <v>59.1</v>
      </c>
      <c r="C21" s="97"/>
      <c r="D21" s="97"/>
    </row>
    <row r="22" spans="1:4">
      <c r="A22" s="110">
        <v>43123</v>
      </c>
      <c r="B22" s="97">
        <v>59</v>
      </c>
      <c r="C22" s="97"/>
      <c r="D22" s="97"/>
    </row>
    <row r="23" spans="1:4">
      <c r="A23" s="110">
        <v>43124</v>
      </c>
      <c r="B23" s="97">
        <v>55.9</v>
      </c>
      <c r="C23" s="97"/>
      <c r="D23" s="97"/>
    </row>
    <row r="24" spans="1:4">
      <c r="A24" s="110">
        <v>43125</v>
      </c>
      <c r="B24" s="97">
        <v>57.2</v>
      </c>
      <c r="C24" s="97"/>
      <c r="D24" s="97"/>
    </row>
    <row r="25" spans="1:4">
      <c r="A25" s="110">
        <v>43126</v>
      </c>
      <c r="B25" s="97">
        <v>58</v>
      </c>
      <c r="C25" s="97"/>
      <c r="D25" s="97"/>
    </row>
    <row r="26" spans="1:4">
      <c r="A26" s="110">
        <v>43129</v>
      </c>
      <c r="B26" s="97">
        <v>56.6</v>
      </c>
      <c r="C26" s="97"/>
      <c r="D26" s="97"/>
    </row>
    <row r="27" spans="1:4">
      <c r="A27" s="110">
        <v>43130</v>
      </c>
      <c r="B27" s="97">
        <v>58.5</v>
      </c>
      <c r="C27" s="97"/>
      <c r="D27" s="97"/>
    </row>
    <row r="28" spans="1:4">
      <c r="A28" s="110">
        <v>43131</v>
      </c>
      <c r="B28" s="97">
        <v>59.6</v>
      </c>
      <c r="C28" s="97"/>
      <c r="D28" s="97"/>
    </row>
    <row r="29" spans="1:4">
      <c r="A29" s="110">
        <v>43132</v>
      </c>
      <c r="B29" s="97">
        <v>58.4</v>
      </c>
      <c r="C29" s="97"/>
      <c r="D29" s="97"/>
    </row>
    <row r="30" spans="1:4">
      <c r="A30" s="110">
        <v>43133</v>
      </c>
      <c r="B30" s="97">
        <v>60.2</v>
      </c>
      <c r="C30" s="97"/>
      <c r="D30" s="97"/>
    </row>
    <row r="31" spans="1:4">
      <c r="A31" s="110">
        <v>43136</v>
      </c>
      <c r="B31" s="97">
        <v>61.5</v>
      </c>
      <c r="C31" s="97"/>
      <c r="D31" s="97"/>
    </row>
    <row r="32" spans="1:4">
      <c r="A32" s="110">
        <v>43137</v>
      </c>
      <c r="B32" s="97">
        <v>63.3</v>
      </c>
      <c r="C32" s="97"/>
      <c r="D32" s="97"/>
    </row>
    <row r="33" spans="1:4">
      <c r="A33" s="110">
        <v>43138</v>
      </c>
      <c r="B33" s="97">
        <v>60.6</v>
      </c>
      <c r="C33" s="97"/>
      <c r="D33" s="97"/>
    </row>
    <row r="34" spans="1:4">
      <c r="A34" s="110">
        <v>43139</v>
      </c>
      <c r="B34" s="97">
        <v>63</v>
      </c>
      <c r="C34" s="97"/>
      <c r="D34" s="97"/>
    </row>
    <row r="35" spans="1:4">
      <c r="A35" s="110">
        <v>43140</v>
      </c>
      <c r="B35" s="97">
        <v>66.7</v>
      </c>
      <c r="C35" s="97"/>
      <c r="D35" s="97"/>
    </row>
    <row r="36" spans="1:4">
      <c r="A36" s="110">
        <v>43143</v>
      </c>
      <c r="B36" s="97">
        <v>65.7</v>
      </c>
      <c r="C36" s="97"/>
      <c r="D36" s="97"/>
    </row>
    <row r="37" spans="1:4">
      <c r="A37" s="110">
        <v>43144</v>
      </c>
      <c r="B37" s="97">
        <v>65.3</v>
      </c>
      <c r="C37" s="97"/>
      <c r="D37" s="97"/>
    </row>
    <row r="38" spans="1:4">
      <c r="A38" s="110">
        <v>43145</v>
      </c>
      <c r="B38" s="97">
        <v>62.9</v>
      </c>
      <c r="C38" s="97"/>
      <c r="D38" s="97"/>
    </row>
    <row r="39" spans="1:4">
      <c r="A39" s="110">
        <v>43146</v>
      </c>
      <c r="B39" s="97">
        <v>62.5</v>
      </c>
      <c r="C39" s="97"/>
      <c r="D39" s="97"/>
    </row>
    <row r="40" spans="1:4">
      <c r="A40" s="110">
        <v>43147</v>
      </c>
      <c r="B40" s="97">
        <v>62.6</v>
      </c>
      <c r="C40" s="97"/>
      <c r="D40" s="97"/>
    </row>
    <row r="41" spans="1:4">
      <c r="A41" s="110">
        <v>43150</v>
      </c>
      <c r="B41" s="97">
        <v>61.8</v>
      </c>
      <c r="C41" s="97"/>
      <c r="D41" s="97"/>
    </row>
    <row r="42" spans="1:4">
      <c r="A42" s="110">
        <v>43151</v>
      </c>
      <c r="B42" s="97">
        <v>60.9</v>
      </c>
      <c r="C42" s="97"/>
      <c r="D42" s="97"/>
    </row>
    <row r="43" spans="1:4">
      <c r="A43" s="110">
        <v>43152</v>
      </c>
      <c r="B43" s="97">
        <v>62</v>
      </c>
      <c r="C43" s="97"/>
      <c r="D43" s="97"/>
    </row>
    <row r="44" spans="1:4">
      <c r="A44" s="110">
        <v>43153</v>
      </c>
      <c r="B44" s="97">
        <v>62</v>
      </c>
      <c r="C44" s="97"/>
      <c r="D44" s="97"/>
    </row>
    <row r="45" spans="1:4">
      <c r="A45" s="110">
        <v>43154</v>
      </c>
      <c r="B45" s="97">
        <v>61.1</v>
      </c>
      <c r="C45" s="97"/>
      <c r="D45" s="97"/>
    </row>
    <row r="46" spans="1:4">
      <c r="A46" s="110">
        <v>43157</v>
      </c>
      <c r="B46" s="97">
        <v>60.9</v>
      </c>
      <c r="C46" s="97"/>
      <c r="D46" s="97"/>
    </row>
    <row r="47" spans="1:4">
      <c r="A47" s="110">
        <v>43158</v>
      </c>
      <c r="B47" s="97">
        <v>60.9</v>
      </c>
      <c r="C47" s="97"/>
      <c r="D47" s="97"/>
    </row>
    <row r="48" spans="1:4">
      <c r="A48" s="110">
        <v>43159</v>
      </c>
      <c r="B48" s="97">
        <v>60.5</v>
      </c>
      <c r="C48" s="97"/>
      <c r="D48" s="97"/>
    </row>
    <row r="49" spans="1:4">
      <c r="A49" s="110">
        <v>43160</v>
      </c>
      <c r="B49" s="97">
        <v>61</v>
      </c>
      <c r="C49" s="97"/>
      <c r="D49" s="97"/>
    </row>
    <row r="50" spans="1:4">
      <c r="A50" s="110">
        <v>43161</v>
      </c>
      <c r="B50" s="97">
        <v>60.9</v>
      </c>
      <c r="C50" s="97"/>
      <c r="D50" s="97"/>
    </row>
    <row r="51" spans="1:4">
      <c r="A51" s="110">
        <v>43164</v>
      </c>
      <c r="B51" s="97">
        <v>61</v>
      </c>
      <c r="C51" s="97"/>
      <c r="D51" s="97"/>
    </row>
    <row r="52" spans="1:4">
      <c r="A52" s="110">
        <v>43165</v>
      </c>
      <c r="B52" s="97">
        <v>60.6</v>
      </c>
      <c r="C52" s="97"/>
      <c r="D52" s="97"/>
    </row>
    <row r="53" spans="1:4">
      <c r="A53" s="110">
        <v>43166</v>
      </c>
      <c r="B53" s="97">
        <v>58</v>
      </c>
      <c r="C53" s="97"/>
      <c r="D53" s="97"/>
    </row>
    <row r="54" spans="1:4">
      <c r="A54" s="110">
        <v>43167</v>
      </c>
      <c r="B54" s="97">
        <v>56.8</v>
      </c>
      <c r="C54" s="97"/>
      <c r="D54" s="97"/>
    </row>
    <row r="55" spans="1:4">
      <c r="A55" s="110">
        <v>43168</v>
      </c>
      <c r="B55" s="97">
        <v>55.7</v>
      </c>
      <c r="C55" s="97"/>
      <c r="D55" s="97"/>
    </row>
    <row r="56" spans="1:4">
      <c r="A56" s="110">
        <v>43171</v>
      </c>
      <c r="B56" s="97">
        <v>53.6</v>
      </c>
      <c r="C56" s="97"/>
      <c r="D56" s="97"/>
    </row>
    <row r="57" spans="1:4">
      <c r="A57" s="110">
        <v>43172</v>
      </c>
      <c r="B57" s="97">
        <v>53.8</v>
      </c>
      <c r="C57" s="97"/>
      <c r="D57" s="97"/>
    </row>
    <row r="58" spans="1:4">
      <c r="A58" s="110">
        <v>43173</v>
      </c>
      <c r="B58" s="97">
        <v>54</v>
      </c>
      <c r="C58" s="97"/>
      <c r="D58" s="97"/>
    </row>
    <row r="59" spans="1:4">
      <c r="A59" s="110">
        <v>43174</v>
      </c>
      <c r="B59" s="97">
        <v>55.7</v>
      </c>
      <c r="C59" s="97"/>
      <c r="D59" s="97"/>
    </row>
    <row r="60" spans="1:4">
      <c r="A60" s="110">
        <v>43175</v>
      </c>
      <c r="B60" s="97">
        <v>55.4</v>
      </c>
      <c r="C60" s="97"/>
      <c r="D60" s="97"/>
    </row>
    <row r="61" spans="1:4">
      <c r="A61" s="110">
        <v>43178</v>
      </c>
      <c r="B61" s="97">
        <v>56.4</v>
      </c>
      <c r="C61" s="97"/>
      <c r="D61" s="97"/>
    </row>
    <row r="62" spans="1:4">
      <c r="A62" s="110">
        <v>43179</v>
      </c>
      <c r="B62" s="97">
        <v>60.8</v>
      </c>
      <c r="C62" s="97"/>
      <c r="D62" s="97"/>
    </row>
    <row r="63" spans="1:4">
      <c r="A63" s="110">
        <v>43180</v>
      </c>
      <c r="B63" s="97">
        <v>61.9</v>
      </c>
      <c r="C63" s="97"/>
      <c r="D63" s="97"/>
    </row>
    <row r="64" spans="1:4">
      <c r="A64" s="110">
        <v>43181</v>
      </c>
      <c r="B64" s="97">
        <v>62.6</v>
      </c>
      <c r="C64" s="97"/>
      <c r="D64" s="97"/>
    </row>
    <row r="65" spans="1:4">
      <c r="A65" s="110">
        <v>43182</v>
      </c>
      <c r="B65" s="97">
        <v>64.400000000000006</v>
      </c>
      <c r="C65" s="97"/>
      <c r="D65" s="97"/>
    </row>
    <row r="66" spans="1:4">
      <c r="A66" s="110">
        <v>43185</v>
      </c>
      <c r="B66" s="97">
        <v>64.7</v>
      </c>
      <c r="C66" s="97"/>
      <c r="D66" s="97"/>
    </row>
    <row r="67" spans="1:4">
      <c r="A67" s="110">
        <v>43186</v>
      </c>
      <c r="B67" s="97">
        <v>63.3</v>
      </c>
      <c r="C67" s="97"/>
      <c r="D67" s="97"/>
    </row>
    <row r="68" spans="1:4">
      <c r="A68" s="110">
        <v>43187</v>
      </c>
      <c r="B68" s="97">
        <v>63.5</v>
      </c>
      <c r="C68" s="97"/>
      <c r="D68" s="97"/>
    </row>
    <row r="69" spans="1:4">
      <c r="A69" s="110">
        <v>43188</v>
      </c>
      <c r="B69" s="97">
        <v>62.7</v>
      </c>
      <c r="C69" s="97"/>
      <c r="D69" s="97"/>
    </row>
    <row r="70" spans="1:4">
      <c r="A70" s="110">
        <v>43189</v>
      </c>
      <c r="B70" s="97">
        <v>62.4</v>
      </c>
      <c r="C70" s="97"/>
      <c r="D70" s="97"/>
    </row>
    <row r="71" spans="1:4">
      <c r="A71" s="110">
        <v>43192</v>
      </c>
      <c r="B71" s="97">
        <v>62.5</v>
      </c>
      <c r="C71" s="97"/>
      <c r="D71" s="97"/>
    </row>
    <row r="72" spans="1:4">
      <c r="A72" s="110">
        <v>43193</v>
      </c>
      <c r="B72" s="97">
        <v>62.2</v>
      </c>
      <c r="C72" s="97"/>
      <c r="D72" s="97"/>
    </row>
    <row r="73" spans="1:4">
      <c r="A73" s="110">
        <v>43194</v>
      </c>
      <c r="B73" s="97">
        <v>62.2</v>
      </c>
      <c r="C73" s="97"/>
      <c r="D73" s="97"/>
    </row>
    <row r="74" spans="1:4">
      <c r="A74" s="110">
        <v>43195</v>
      </c>
      <c r="B74" s="97">
        <v>61.9</v>
      </c>
      <c r="C74" s="97"/>
      <c r="D74" s="97"/>
    </row>
    <row r="75" spans="1:4">
      <c r="A75" s="110">
        <v>43196</v>
      </c>
      <c r="B75" s="97">
        <v>60.7</v>
      </c>
      <c r="C75" s="97"/>
      <c r="D75" s="97"/>
    </row>
    <row r="76" spans="1:4">
      <c r="A76" s="110">
        <v>43199</v>
      </c>
      <c r="B76" s="97">
        <v>61.1</v>
      </c>
      <c r="C76" s="97"/>
      <c r="D76" s="97"/>
    </row>
    <row r="77" spans="1:4">
      <c r="A77" s="110">
        <v>43200</v>
      </c>
      <c r="B77" s="97">
        <v>60.8</v>
      </c>
      <c r="C77" s="97"/>
      <c r="D77" s="97"/>
    </row>
    <row r="78" spans="1:4">
      <c r="A78" s="110">
        <v>43201</v>
      </c>
      <c r="B78" s="97">
        <v>60.8</v>
      </c>
      <c r="C78" s="97"/>
      <c r="D78" s="97"/>
    </row>
    <row r="79" spans="1:4">
      <c r="A79" s="110">
        <v>43202</v>
      </c>
      <c r="B79" s="97">
        <v>61.2</v>
      </c>
      <c r="C79" s="97"/>
      <c r="D79" s="97"/>
    </row>
    <row r="80" spans="1:4">
      <c r="A80" s="110">
        <v>43203</v>
      </c>
      <c r="B80" s="97">
        <v>60.3</v>
      </c>
      <c r="C80" s="97"/>
      <c r="D80" s="97"/>
    </row>
    <row r="81" spans="1:4">
      <c r="A81" s="110">
        <v>43206</v>
      </c>
      <c r="B81" s="97">
        <v>59.4</v>
      </c>
      <c r="C81" s="97"/>
      <c r="D81" s="97"/>
    </row>
    <row r="82" spans="1:4">
      <c r="A82" s="110">
        <v>43207</v>
      </c>
      <c r="B82" s="97">
        <v>58.6</v>
      </c>
      <c r="C82" s="97"/>
      <c r="D82" s="97"/>
    </row>
    <row r="83" spans="1:4">
      <c r="A83" s="110">
        <v>43208</v>
      </c>
      <c r="B83" s="97">
        <v>58.4</v>
      </c>
      <c r="C83" s="97"/>
      <c r="D83" s="97"/>
    </row>
    <row r="84" spans="1:4">
      <c r="A84" s="110">
        <v>43209</v>
      </c>
      <c r="B84" s="97">
        <v>58.6</v>
      </c>
      <c r="C84" s="97"/>
      <c r="D84" s="97"/>
    </row>
    <row r="85" spans="1:4">
      <c r="A85" s="110">
        <v>43210</v>
      </c>
      <c r="B85" s="97">
        <v>58.7</v>
      </c>
    </row>
    <row r="86" spans="1:4">
      <c r="A86" s="110">
        <v>43213</v>
      </c>
      <c r="B86" s="97">
        <v>58.8</v>
      </c>
      <c r="C86"/>
    </row>
    <row r="87" spans="1:4">
      <c r="A87" s="110">
        <v>43214</v>
      </c>
      <c r="B87" s="97">
        <v>57.9</v>
      </c>
    </row>
    <row r="88" spans="1:4">
      <c r="A88" s="110">
        <v>43215</v>
      </c>
      <c r="B88" s="97">
        <v>58.6</v>
      </c>
    </row>
    <row r="89" spans="1:4">
      <c r="A89" s="110">
        <v>43216</v>
      </c>
      <c r="B89" s="97">
        <v>56.8</v>
      </c>
    </row>
    <row r="90" spans="1:4">
      <c r="A90" s="110">
        <v>43217</v>
      </c>
      <c r="B90" s="97">
        <v>56.8</v>
      </c>
    </row>
    <row r="91" spans="1:4">
      <c r="A91" s="110">
        <v>43220</v>
      </c>
      <c r="B91" s="97">
        <v>54.7</v>
      </c>
    </row>
    <row r="92" spans="1:4">
      <c r="A92" s="110">
        <v>43221</v>
      </c>
      <c r="B92" s="97">
        <v>54.8</v>
      </c>
    </row>
    <row r="93" spans="1:4">
      <c r="A93" s="110">
        <v>43222</v>
      </c>
      <c r="B93" s="97">
        <v>54.9</v>
      </c>
    </row>
    <row r="94" spans="1:4">
      <c r="A94" s="110">
        <v>43223</v>
      </c>
      <c r="B94" s="97">
        <v>53.1</v>
      </c>
    </row>
    <row r="95" spans="1:4">
      <c r="A95" s="110">
        <v>43224</v>
      </c>
      <c r="B95" s="97">
        <v>53.2</v>
      </c>
    </row>
    <row r="96" spans="1:4">
      <c r="A96" s="110">
        <v>43227</v>
      </c>
      <c r="B96" s="97">
        <v>51.9</v>
      </c>
    </row>
    <row r="97" spans="1:2">
      <c r="A97" s="110">
        <v>43228</v>
      </c>
      <c r="B97" s="97">
        <v>52.7</v>
      </c>
    </row>
    <row r="98" spans="1:2">
      <c r="A98" s="110">
        <v>43229</v>
      </c>
      <c r="B98" s="97">
        <v>53.4</v>
      </c>
    </row>
    <row r="99" spans="1:2">
      <c r="A99" s="110">
        <v>43230</v>
      </c>
      <c r="B99" s="97">
        <v>51.7</v>
      </c>
    </row>
    <row r="100" spans="1:2">
      <c r="A100" s="110">
        <v>43231</v>
      </c>
      <c r="B100" s="97">
        <v>51.1</v>
      </c>
    </row>
    <row r="101" spans="1:2">
      <c r="A101" s="110">
        <v>43234</v>
      </c>
      <c r="B101" s="97">
        <v>51.2</v>
      </c>
    </row>
    <row r="102" spans="1:2">
      <c r="A102" s="110">
        <v>43235</v>
      </c>
      <c r="B102" s="97">
        <v>51.1</v>
      </c>
    </row>
    <row r="103" spans="1:2">
      <c r="A103" s="110">
        <v>43236</v>
      </c>
      <c r="B103" s="97">
        <v>54.3</v>
      </c>
    </row>
    <row r="104" spans="1:2">
      <c r="A104" s="110">
        <v>43237</v>
      </c>
      <c r="B104" s="97">
        <v>54.7</v>
      </c>
    </row>
    <row r="105" spans="1:2">
      <c r="A105" s="110">
        <v>43238</v>
      </c>
      <c r="B105" s="97">
        <v>53.3</v>
      </c>
    </row>
    <row r="106" spans="1:2">
      <c r="A106" s="110">
        <v>43241</v>
      </c>
      <c r="B106" s="97">
        <v>54</v>
      </c>
    </row>
    <row r="107" spans="1:2">
      <c r="A107" s="110">
        <v>43242</v>
      </c>
      <c r="B107" s="97">
        <v>53.6</v>
      </c>
    </row>
    <row r="108" spans="1:2">
      <c r="A108" s="110">
        <v>43243</v>
      </c>
      <c r="B108" s="97">
        <v>55</v>
      </c>
    </row>
    <row r="109" spans="1:2">
      <c r="A109" s="110">
        <v>43244</v>
      </c>
      <c r="B109" s="97">
        <v>54.6</v>
      </c>
    </row>
    <row r="110" spans="1:2">
      <c r="A110" s="110">
        <v>43245</v>
      </c>
      <c r="B110" s="97">
        <v>54.4</v>
      </c>
    </row>
    <row r="111" spans="1:2">
      <c r="A111" s="110">
        <v>43248</v>
      </c>
      <c r="B111" s="97">
        <v>54.1</v>
      </c>
    </row>
    <row r="112" spans="1:2">
      <c r="A112" s="110">
        <v>43249</v>
      </c>
      <c r="B112" s="97">
        <v>55.8</v>
      </c>
    </row>
    <row r="113" spans="1:2">
      <c r="A113" s="110">
        <v>43250</v>
      </c>
      <c r="B113" s="97">
        <v>55.8</v>
      </c>
    </row>
    <row r="114" spans="1:2">
      <c r="A114" s="110">
        <v>43251</v>
      </c>
      <c r="B114" s="97">
        <v>54.3</v>
      </c>
    </row>
    <row r="115" spans="1:2">
      <c r="A115" s="110">
        <v>43252</v>
      </c>
      <c r="B115" s="97">
        <v>53.4</v>
      </c>
    </row>
    <row r="116" spans="1:2">
      <c r="A116" s="110">
        <v>43255</v>
      </c>
      <c r="B116" s="97">
        <v>53.6</v>
      </c>
    </row>
    <row r="117" spans="1:2">
      <c r="A117" s="110">
        <v>43256</v>
      </c>
      <c r="B117" s="97">
        <v>53.2</v>
      </c>
    </row>
    <row r="118" spans="1:2">
      <c r="A118" s="110">
        <v>43257</v>
      </c>
      <c r="B118" s="97">
        <v>53.6</v>
      </c>
    </row>
    <row r="119" spans="1:2">
      <c r="A119" s="110">
        <v>43258</v>
      </c>
      <c r="B119" s="97">
        <v>53.9</v>
      </c>
    </row>
    <row r="120" spans="1:2">
      <c r="A120" s="110">
        <v>43259</v>
      </c>
      <c r="B120" s="97">
        <v>54.3</v>
      </c>
    </row>
    <row r="121" spans="1:2">
      <c r="A121" s="110">
        <v>43262</v>
      </c>
      <c r="B121" s="97">
        <v>53.9</v>
      </c>
    </row>
    <row r="122" spans="1:2">
      <c r="A122" s="110">
        <v>43263</v>
      </c>
      <c r="B122" s="97">
        <v>53</v>
      </c>
    </row>
    <row r="123" spans="1:2">
      <c r="A123" s="110">
        <v>43264</v>
      </c>
      <c r="B123" s="97">
        <v>52.9</v>
      </c>
    </row>
    <row r="124" spans="1:2">
      <c r="A124" s="110">
        <v>43265</v>
      </c>
      <c r="B124" s="97">
        <v>53.1</v>
      </c>
    </row>
    <row r="125" spans="1:2">
      <c r="A125" s="110">
        <v>43266</v>
      </c>
      <c r="B125" s="97">
        <v>53.2</v>
      </c>
    </row>
    <row r="126" spans="1:2">
      <c r="A126" s="110">
        <v>43269</v>
      </c>
      <c r="B126" s="97">
        <v>53</v>
      </c>
    </row>
    <row r="127" spans="1:2">
      <c r="A127" s="110">
        <v>43270</v>
      </c>
      <c r="B127" s="97">
        <v>56</v>
      </c>
    </row>
    <row r="128" spans="1:2">
      <c r="A128" s="110">
        <v>43271</v>
      </c>
      <c r="B128" s="97">
        <v>55.6</v>
      </c>
    </row>
    <row r="129" spans="1:2">
      <c r="A129" s="110">
        <v>43272</v>
      </c>
      <c r="B129" s="97">
        <v>55.7</v>
      </c>
    </row>
    <row r="130" spans="1:2">
      <c r="A130" s="110">
        <v>43273</v>
      </c>
      <c r="B130" s="97">
        <v>56.7</v>
      </c>
    </row>
    <row r="131" spans="1:2">
      <c r="A131" s="110">
        <v>43276</v>
      </c>
      <c r="B131" s="97">
        <v>57.7</v>
      </c>
    </row>
    <row r="132" spans="1:2">
      <c r="A132" s="110">
        <v>43277</v>
      </c>
      <c r="B132" s="97">
        <v>58.9</v>
      </c>
    </row>
    <row r="133" spans="1:2">
      <c r="A133" s="110">
        <v>43278</v>
      </c>
      <c r="B133" s="97">
        <v>61</v>
      </c>
    </row>
    <row r="134" spans="1:2">
      <c r="A134" s="110">
        <v>43279</v>
      </c>
      <c r="B134" s="97">
        <v>62.6</v>
      </c>
    </row>
    <row r="135" spans="1:2">
      <c r="A135" s="110">
        <v>43280</v>
      </c>
      <c r="B135" s="97">
        <v>60.3</v>
      </c>
    </row>
    <row r="136" spans="1:2">
      <c r="A136" s="110">
        <v>43283</v>
      </c>
      <c r="B136" s="97">
        <v>60.7</v>
      </c>
    </row>
    <row r="137" spans="1:2">
      <c r="A137" s="110">
        <v>43284</v>
      </c>
      <c r="B137" s="97">
        <v>60.6</v>
      </c>
    </row>
    <row r="138" spans="1:2">
      <c r="A138" s="110">
        <v>43285</v>
      </c>
      <c r="B138" s="97">
        <v>59.7</v>
      </c>
    </row>
    <row r="139" spans="1:2">
      <c r="A139" s="110">
        <v>43286</v>
      </c>
      <c r="B139" s="97">
        <v>60.2</v>
      </c>
    </row>
    <row r="140" spans="1:2">
      <c r="A140" s="110">
        <v>43287</v>
      </c>
      <c r="B140" s="97">
        <v>60.2</v>
      </c>
    </row>
    <row r="141" spans="1:2">
      <c r="A141" s="110">
        <v>43290</v>
      </c>
      <c r="B141" s="97">
        <v>59.4</v>
      </c>
    </row>
    <row r="142" spans="1:2">
      <c r="A142" s="110">
        <v>43291</v>
      </c>
      <c r="B142" s="97">
        <v>59.2</v>
      </c>
    </row>
    <row r="143" spans="1:2">
      <c r="A143" s="110">
        <v>43292</v>
      </c>
      <c r="B143" s="97">
        <v>59.1</v>
      </c>
    </row>
    <row r="144" spans="1:2">
      <c r="A144" s="110">
        <v>43293</v>
      </c>
      <c r="B144" s="97">
        <v>59.3</v>
      </c>
    </row>
    <row r="145" spans="1:2">
      <c r="A145" s="110">
        <v>43294</v>
      </c>
      <c r="B145" s="97">
        <v>57.2</v>
      </c>
    </row>
    <row r="146" spans="1:2">
      <c r="A146" s="110">
        <v>43297</v>
      </c>
      <c r="B146" s="97">
        <v>55.6</v>
      </c>
    </row>
    <row r="147" spans="1:2">
      <c r="A147" s="110">
        <v>43298</v>
      </c>
      <c r="B147" s="97">
        <v>55.1</v>
      </c>
    </row>
    <row r="148" spans="1:2">
      <c r="A148" s="110">
        <v>43299</v>
      </c>
      <c r="B148" s="97">
        <v>54.1</v>
      </c>
    </row>
    <row r="149" spans="1:2">
      <c r="A149" s="110">
        <v>43300</v>
      </c>
      <c r="B149" s="97">
        <v>54.4</v>
      </c>
    </row>
    <row r="150" spans="1:2">
      <c r="A150" s="110">
        <v>43301</v>
      </c>
      <c r="B150" s="97">
        <v>54</v>
      </c>
    </row>
    <row r="151" spans="1:2">
      <c r="A151" s="110">
        <v>43304</v>
      </c>
      <c r="B151" s="97">
        <v>53.8</v>
      </c>
    </row>
    <row r="152" spans="1:2">
      <c r="A152" s="110">
        <v>43305</v>
      </c>
      <c r="B152" s="97">
        <v>52.8</v>
      </c>
    </row>
    <row r="153" spans="1:2">
      <c r="A153" s="110">
        <v>43306</v>
      </c>
      <c r="B153" s="97">
        <v>53</v>
      </c>
    </row>
    <row r="154" spans="1:2">
      <c r="A154" s="110">
        <v>43307</v>
      </c>
      <c r="B154" s="97">
        <v>51.3</v>
      </c>
    </row>
    <row r="155" spans="1:2">
      <c r="A155" s="110">
        <v>43308</v>
      </c>
      <c r="B155" s="97">
        <v>50.3</v>
      </c>
    </row>
    <row r="156" spans="1:2">
      <c r="A156" s="110">
        <v>43311</v>
      </c>
      <c r="B156" s="97">
        <v>51.7</v>
      </c>
    </row>
    <row r="157" spans="1:2">
      <c r="A157" s="110">
        <v>43312</v>
      </c>
      <c r="B157" s="97">
        <v>51.7</v>
      </c>
    </row>
    <row r="158" spans="1:2">
      <c r="A158" s="110">
        <v>43313</v>
      </c>
      <c r="B158" s="97">
        <v>52.2</v>
      </c>
    </row>
    <row r="159" spans="1:2">
      <c r="A159" s="110">
        <v>43314</v>
      </c>
      <c r="B159" s="97">
        <v>53.3</v>
      </c>
    </row>
    <row r="160" spans="1:2">
      <c r="A160" s="110">
        <v>43315</v>
      </c>
      <c r="B160" s="97">
        <v>53.4</v>
      </c>
    </row>
    <row r="161" spans="1:2">
      <c r="A161" s="110">
        <v>43318</v>
      </c>
      <c r="B161" s="97">
        <v>52.7</v>
      </c>
    </row>
    <row r="162" spans="1:2">
      <c r="A162" s="110">
        <v>43319</v>
      </c>
      <c r="B162" s="97">
        <v>52.2</v>
      </c>
    </row>
    <row r="163" spans="1:2">
      <c r="A163" s="110">
        <v>43320</v>
      </c>
      <c r="B163" s="97">
        <v>51.3</v>
      </c>
    </row>
    <row r="164" spans="1:2">
      <c r="A164" s="110">
        <v>43321</v>
      </c>
      <c r="B164" s="97">
        <v>52.2</v>
      </c>
    </row>
    <row r="165" spans="1:2">
      <c r="A165" s="110">
        <v>43322</v>
      </c>
      <c r="B165" s="97">
        <v>52.1</v>
      </c>
    </row>
    <row r="166" spans="1:2">
      <c r="A166" s="110">
        <v>43325</v>
      </c>
      <c r="B166" s="97">
        <v>53</v>
      </c>
    </row>
    <row r="167" spans="1:2">
      <c r="A167" s="110">
        <v>43326</v>
      </c>
      <c r="B167" s="97">
        <v>52.5</v>
      </c>
    </row>
    <row r="168" spans="1:2">
      <c r="A168" s="110">
        <v>43327</v>
      </c>
      <c r="B168" s="97">
        <v>52.3</v>
      </c>
    </row>
    <row r="169" spans="1:2">
      <c r="A169" s="110">
        <v>43328</v>
      </c>
      <c r="B169" s="97">
        <v>52</v>
      </c>
    </row>
    <row r="170" spans="1:2">
      <c r="A170" s="110">
        <v>43329</v>
      </c>
      <c r="B170" s="97">
        <v>51.4</v>
      </c>
    </row>
    <row r="171" spans="1:2">
      <c r="A171" s="110">
        <v>43332</v>
      </c>
      <c r="B171" s="97">
        <v>51</v>
      </c>
    </row>
    <row r="172" spans="1:2">
      <c r="A172" s="110">
        <v>43333</v>
      </c>
      <c r="B172" s="97">
        <v>51.8</v>
      </c>
    </row>
    <row r="173" spans="1:2">
      <c r="A173" s="110">
        <v>43334</v>
      </c>
      <c r="B173" s="97">
        <v>51.9</v>
      </c>
    </row>
    <row r="174" spans="1:2">
      <c r="A174" s="110">
        <v>43335</v>
      </c>
      <c r="B174" s="97">
        <v>50.8</v>
      </c>
    </row>
    <row r="175" spans="1:2">
      <c r="A175" s="110">
        <v>43336</v>
      </c>
      <c r="B175" s="97">
        <v>50.8</v>
      </c>
    </row>
    <row r="176" spans="1:2">
      <c r="A176" s="110">
        <v>43339</v>
      </c>
      <c r="B176" s="97">
        <v>51.2</v>
      </c>
    </row>
    <row r="177" spans="1:2">
      <c r="A177" s="110">
        <v>43340</v>
      </c>
      <c r="B177" s="97">
        <v>51.1</v>
      </c>
    </row>
    <row r="178" spans="1:2">
      <c r="A178" s="110">
        <v>43341</v>
      </c>
      <c r="B178" s="97">
        <v>51.2</v>
      </c>
    </row>
    <row r="179" spans="1:2">
      <c r="A179" s="110">
        <v>43342</v>
      </c>
      <c r="B179" s="97">
        <v>51.2</v>
      </c>
    </row>
    <row r="180" spans="1:2">
      <c r="A180" s="110">
        <v>43343</v>
      </c>
      <c r="B180" s="97">
        <v>52.1</v>
      </c>
    </row>
    <row r="181" spans="1:2">
      <c r="A181" s="110">
        <v>43346</v>
      </c>
      <c r="B181" s="97">
        <v>52.4</v>
      </c>
    </row>
    <row r="182" spans="1:2">
      <c r="A182" s="110">
        <v>43347</v>
      </c>
      <c r="B182" s="97">
        <v>52.6</v>
      </c>
    </row>
    <row r="183" spans="1:2">
      <c r="A183" s="110">
        <v>43348</v>
      </c>
      <c r="B183" s="97">
        <v>52.8</v>
      </c>
    </row>
    <row r="184" spans="1:2">
      <c r="A184" s="110">
        <v>43349</v>
      </c>
      <c r="B184" s="97">
        <v>51.8</v>
      </c>
    </row>
    <row r="185" spans="1:2">
      <c r="A185" s="110">
        <v>43350</v>
      </c>
      <c r="B185" s="97">
        <v>50.4</v>
      </c>
    </row>
    <row r="186" spans="1:2">
      <c r="A186" s="110">
        <v>43353</v>
      </c>
      <c r="B186" s="97">
        <v>50.4</v>
      </c>
    </row>
    <row r="187" spans="1:2">
      <c r="A187" s="110">
        <v>43354</v>
      </c>
      <c r="B187" s="97">
        <v>49.3</v>
      </c>
    </row>
    <row r="188" spans="1:2">
      <c r="A188" s="110">
        <v>43355</v>
      </c>
      <c r="B188" s="97">
        <v>49.2</v>
      </c>
    </row>
    <row r="189" spans="1:2">
      <c r="A189" s="110">
        <v>43356</v>
      </c>
      <c r="B189" s="97">
        <v>49.1</v>
      </c>
    </row>
    <row r="190" spans="1:2">
      <c r="A190" s="110">
        <v>43357</v>
      </c>
      <c r="B190" s="97">
        <v>49.2</v>
      </c>
    </row>
    <row r="191" spans="1:2">
      <c r="A191" s="110">
        <v>43360</v>
      </c>
      <c r="B191" s="97">
        <v>49.8</v>
      </c>
    </row>
    <row r="192" spans="1:2">
      <c r="A192" s="110">
        <v>43361</v>
      </c>
      <c r="B192" s="97">
        <v>49.5</v>
      </c>
    </row>
    <row r="193" spans="1:2">
      <c r="A193" s="110">
        <v>43362</v>
      </c>
      <c r="B193" s="97">
        <v>50.3</v>
      </c>
    </row>
    <row r="194" spans="1:2">
      <c r="A194" s="110">
        <v>43363</v>
      </c>
      <c r="B194" s="97">
        <v>53.3</v>
      </c>
    </row>
    <row r="195" spans="1:2">
      <c r="A195" s="110">
        <v>43364</v>
      </c>
      <c r="B195" s="97">
        <v>51.4</v>
      </c>
    </row>
    <row r="196" spans="1:2">
      <c r="A196" s="110">
        <v>43367</v>
      </c>
      <c r="B196" s="97">
        <v>51.2</v>
      </c>
    </row>
    <row r="197" spans="1:2">
      <c r="A197" s="110">
        <v>43368</v>
      </c>
      <c r="B197" s="97">
        <v>50.9</v>
      </c>
    </row>
    <row r="198" spans="1:2">
      <c r="A198" s="110">
        <v>43369</v>
      </c>
      <c r="B198" s="97">
        <v>51.3</v>
      </c>
    </row>
    <row r="199" spans="1:2">
      <c r="A199" s="110">
        <v>43370</v>
      </c>
      <c r="B199" s="97">
        <v>49</v>
      </c>
    </row>
    <row r="200" spans="1:2">
      <c r="A200" s="110">
        <v>43371</v>
      </c>
      <c r="B200" s="97">
        <v>49.4</v>
      </c>
    </row>
    <row r="201" spans="1:2">
      <c r="A201" s="110">
        <v>43374</v>
      </c>
      <c r="B201" s="97">
        <v>49</v>
      </c>
    </row>
    <row r="202" spans="1:2">
      <c r="A202" s="110">
        <v>43375</v>
      </c>
      <c r="B202" s="97">
        <v>49.2</v>
      </c>
    </row>
    <row r="203" spans="1:2">
      <c r="A203" s="110">
        <v>43376</v>
      </c>
      <c r="B203" s="97">
        <v>49</v>
      </c>
    </row>
    <row r="204" spans="1:2">
      <c r="A204" s="110">
        <v>43377</v>
      </c>
      <c r="B204" s="97">
        <v>49.1</v>
      </c>
    </row>
    <row r="205" spans="1:2">
      <c r="A205" s="110">
        <v>43378</v>
      </c>
      <c r="B205" s="97">
        <v>49.3</v>
      </c>
    </row>
    <row r="206" spans="1:2">
      <c r="A206" s="110">
        <v>43381</v>
      </c>
      <c r="B206" s="97">
        <v>50.8</v>
      </c>
    </row>
    <row r="207" spans="1:2">
      <c r="A207" s="110">
        <v>43382</v>
      </c>
      <c r="B207" s="97">
        <v>51.1</v>
      </c>
    </row>
    <row r="208" spans="1:2">
      <c r="A208" s="110">
        <v>43383</v>
      </c>
      <c r="B208" s="97">
        <v>50.9</v>
      </c>
    </row>
    <row r="209" spans="1:2">
      <c r="A209" s="110">
        <v>43384</v>
      </c>
      <c r="B209" s="97">
        <v>52.3</v>
      </c>
    </row>
    <row r="210" spans="1:2">
      <c r="A210" s="110">
        <v>43385</v>
      </c>
      <c r="B210" s="97">
        <v>51.1</v>
      </c>
    </row>
    <row r="211" spans="1:2">
      <c r="A211" s="110">
        <v>43388</v>
      </c>
      <c r="B211" s="97">
        <v>51.5</v>
      </c>
    </row>
    <row r="212" spans="1:2">
      <c r="A212" s="110">
        <v>43389</v>
      </c>
      <c r="B212" s="97">
        <v>52</v>
      </c>
    </row>
    <row r="213" spans="1:2">
      <c r="A213" s="110">
        <v>43390</v>
      </c>
      <c r="B213" s="97">
        <v>51.8</v>
      </c>
    </row>
    <row r="214" spans="1:2">
      <c r="A214" s="110">
        <v>43391</v>
      </c>
      <c r="B214" s="97">
        <v>51.9</v>
      </c>
    </row>
    <row r="215" spans="1:2">
      <c r="A215" s="110">
        <v>43392</v>
      </c>
      <c r="B215" s="97">
        <v>51.6</v>
      </c>
    </row>
    <row r="216" spans="1:2">
      <c r="A216" s="110">
        <v>43395</v>
      </c>
      <c r="B216" s="97">
        <v>51.8</v>
      </c>
    </row>
    <row r="217" spans="1:2">
      <c r="A217" s="110">
        <v>43396</v>
      </c>
      <c r="B217" s="97">
        <v>51.8</v>
      </c>
    </row>
    <row r="218" spans="1:2">
      <c r="A218" s="110">
        <v>43397</v>
      </c>
      <c r="B218" s="97">
        <v>52.2</v>
      </c>
    </row>
    <row r="219" spans="1:2">
      <c r="A219" s="110">
        <v>43398</v>
      </c>
      <c r="B219" s="97">
        <v>52.7</v>
      </c>
    </row>
    <row r="220" spans="1:2">
      <c r="A220" s="110">
        <v>43399</v>
      </c>
      <c r="B220" s="97">
        <v>53</v>
      </c>
    </row>
    <row r="221" spans="1:2">
      <c r="A221" s="110">
        <v>43402</v>
      </c>
      <c r="B221" s="97">
        <v>52.9</v>
      </c>
    </row>
    <row r="222" spans="1:2">
      <c r="A222" s="110">
        <v>43403</v>
      </c>
      <c r="B222" s="97">
        <v>52.7</v>
      </c>
    </row>
    <row r="223" spans="1:2">
      <c r="A223" s="110">
        <v>43404</v>
      </c>
      <c r="B223" s="97">
        <v>53.5</v>
      </c>
    </row>
    <row r="224" spans="1:2">
      <c r="A224" s="110">
        <v>43405</v>
      </c>
      <c r="B224" s="97">
        <v>54.2</v>
      </c>
    </row>
    <row r="225" spans="1:2">
      <c r="A225" s="110">
        <v>43406</v>
      </c>
      <c r="B225" s="97">
        <v>53.6</v>
      </c>
    </row>
    <row r="226" spans="1:2">
      <c r="A226" s="110">
        <v>43409</v>
      </c>
      <c r="B226" s="97">
        <v>53.6</v>
      </c>
    </row>
    <row r="227" spans="1:2">
      <c r="A227" s="110">
        <v>43410</v>
      </c>
      <c r="B227" s="97">
        <v>53.7</v>
      </c>
    </row>
    <row r="228" spans="1:2">
      <c r="A228" s="110">
        <v>43411</v>
      </c>
      <c r="B228" s="97">
        <v>52.9</v>
      </c>
    </row>
    <row r="229" spans="1:2">
      <c r="A229" s="110">
        <v>43412</v>
      </c>
      <c r="B229" s="97">
        <v>52.4</v>
      </c>
    </row>
    <row r="230" spans="1:2">
      <c r="A230" s="110">
        <v>43413</v>
      </c>
      <c r="B230" s="97">
        <v>53.1</v>
      </c>
    </row>
    <row r="231" spans="1:2">
      <c r="A231" s="110">
        <v>43416</v>
      </c>
      <c r="B231" s="97">
        <v>53.4</v>
      </c>
    </row>
    <row r="232" spans="1:2">
      <c r="A232" s="110">
        <v>43417</v>
      </c>
      <c r="B232" s="97">
        <v>54.3</v>
      </c>
    </row>
    <row r="233" spans="1:2">
      <c r="A233" s="110">
        <v>43418</v>
      </c>
      <c r="B233" s="97">
        <v>55</v>
      </c>
    </row>
    <row r="234" spans="1:2">
      <c r="A234" s="110">
        <v>43419</v>
      </c>
      <c r="B234" s="97">
        <v>54.9</v>
      </c>
    </row>
    <row r="235" spans="1:2">
      <c r="A235" s="110">
        <v>43420</v>
      </c>
      <c r="B235" s="97">
        <v>55.3</v>
      </c>
    </row>
    <row r="236" spans="1:2">
      <c r="A236" s="110">
        <v>43423</v>
      </c>
      <c r="B236" s="97">
        <v>55.6</v>
      </c>
    </row>
    <row r="237" spans="1:2">
      <c r="A237" s="110">
        <v>43424</v>
      </c>
      <c r="B237" s="97">
        <v>56.8</v>
      </c>
    </row>
    <row r="238" spans="1:2">
      <c r="A238" s="110">
        <v>43425</v>
      </c>
      <c r="B238" s="97">
        <v>57.2</v>
      </c>
    </row>
    <row r="239" spans="1:2">
      <c r="A239" s="110">
        <v>43426</v>
      </c>
      <c r="B239" s="97">
        <v>57.1</v>
      </c>
    </row>
    <row r="240" spans="1:2">
      <c r="A240" s="110">
        <v>43427</v>
      </c>
      <c r="B240" s="97">
        <v>56.5</v>
      </c>
    </row>
    <row r="241" spans="1:2">
      <c r="A241" s="110">
        <v>43430</v>
      </c>
      <c r="B241" s="97">
        <v>55.9</v>
      </c>
    </row>
    <row r="242" spans="1:2">
      <c r="A242" s="110">
        <v>43431</v>
      </c>
      <c r="B242" s="97">
        <v>56.1</v>
      </c>
    </row>
    <row r="243" spans="1:2">
      <c r="A243" s="110">
        <v>43432</v>
      </c>
      <c r="B243" s="97">
        <v>55.8</v>
      </c>
    </row>
    <row r="244" spans="1:2">
      <c r="A244" s="110">
        <v>43433</v>
      </c>
      <c r="B244" s="97">
        <v>54.5</v>
      </c>
    </row>
    <row r="245" spans="1:2">
      <c r="A245" s="110">
        <v>43434</v>
      </c>
      <c r="B245" s="97">
        <v>54</v>
      </c>
    </row>
    <row r="246" spans="1:2">
      <c r="A246" s="110">
        <v>43437</v>
      </c>
      <c r="B246" s="97">
        <v>52.3</v>
      </c>
    </row>
    <row r="247" spans="1:2">
      <c r="A247" s="110">
        <v>43438</v>
      </c>
      <c r="B247" s="97">
        <v>52.2</v>
      </c>
    </row>
    <row r="248" spans="1:2">
      <c r="A248" s="110">
        <v>43439</v>
      </c>
      <c r="B248" s="97">
        <v>53</v>
      </c>
    </row>
    <row r="249" spans="1:2">
      <c r="A249" s="110">
        <v>43440</v>
      </c>
      <c r="B249" s="97">
        <v>53.3</v>
      </c>
    </row>
    <row r="250" spans="1:2">
      <c r="A250" s="110">
        <v>43441</v>
      </c>
      <c r="B250" s="97">
        <v>52.8</v>
      </c>
    </row>
    <row r="251" spans="1:2">
      <c r="A251" s="110">
        <v>43444</v>
      </c>
      <c r="B251" s="97">
        <v>53.8</v>
      </c>
    </row>
    <row r="252" spans="1:2">
      <c r="A252" s="110">
        <v>43445</v>
      </c>
      <c r="B252" s="97">
        <v>53.7</v>
      </c>
    </row>
    <row r="253" spans="1:2">
      <c r="A253" s="110">
        <v>43446</v>
      </c>
      <c r="B253" s="97">
        <v>52.2</v>
      </c>
    </row>
    <row r="254" spans="1:2">
      <c r="A254" s="110">
        <v>43447</v>
      </c>
      <c r="B254" s="97">
        <v>51.4</v>
      </c>
    </row>
    <row r="255" spans="1:2">
      <c r="A255" s="110">
        <v>43448</v>
      </c>
      <c r="B255" s="97">
        <v>51.3</v>
      </c>
    </row>
    <row r="256" spans="1:2">
      <c r="A256" s="110">
        <v>43451</v>
      </c>
      <c r="B256" s="97">
        <v>51.6</v>
      </c>
    </row>
    <row r="257" spans="1:2">
      <c r="A257" s="110">
        <v>43452</v>
      </c>
      <c r="B257" s="97">
        <v>51.7</v>
      </c>
    </row>
    <row r="258" spans="1:2">
      <c r="A258" s="110">
        <v>43453</v>
      </c>
      <c r="B258" s="97">
        <v>51.4</v>
      </c>
    </row>
    <row r="259" spans="1:2">
      <c r="A259" s="110">
        <v>43454</v>
      </c>
      <c r="B259" s="97">
        <v>52.2</v>
      </c>
    </row>
    <row r="260" spans="1:2">
      <c r="A260" s="110">
        <v>43455</v>
      </c>
      <c r="B260" s="97">
        <v>53.9</v>
      </c>
    </row>
    <row r="261" spans="1:2">
      <c r="A261" s="110">
        <v>43458</v>
      </c>
      <c r="B261" s="97">
        <v>54.4</v>
      </c>
    </row>
    <row r="262" spans="1:2">
      <c r="A262" s="110">
        <v>43459</v>
      </c>
      <c r="B262" s="97">
        <v>54.6</v>
      </c>
    </row>
    <row r="263" spans="1:2">
      <c r="A263" s="110">
        <v>43460</v>
      </c>
      <c r="B263" s="97">
        <v>54.2</v>
      </c>
    </row>
    <row r="264" spans="1:2">
      <c r="A264" s="110">
        <v>43461</v>
      </c>
      <c r="B264" s="97">
        <v>53.9</v>
      </c>
    </row>
    <row r="265" spans="1:2">
      <c r="A265" s="110">
        <v>43462</v>
      </c>
      <c r="B265" s="97">
        <v>54.2</v>
      </c>
    </row>
    <row r="266" spans="1:2">
      <c r="A266" s="110">
        <v>43465</v>
      </c>
      <c r="B266" s="97">
        <v>53.2</v>
      </c>
    </row>
    <row r="267" spans="1:2">
      <c r="A267" s="110">
        <v>43466</v>
      </c>
      <c r="B267" s="97">
        <v>52.8</v>
      </c>
    </row>
    <row r="268" spans="1:2">
      <c r="A268" s="110">
        <v>43467</v>
      </c>
      <c r="B268" s="97">
        <v>54</v>
      </c>
    </row>
    <row r="269" spans="1:2">
      <c r="A269" s="110">
        <v>43468</v>
      </c>
      <c r="B269" s="97">
        <v>55</v>
      </c>
    </row>
    <row r="270" spans="1:2">
      <c r="A270" s="110">
        <v>43469</v>
      </c>
      <c r="B270" s="97">
        <v>54.1</v>
      </c>
    </row>
    <row r="271" spans="1:2">
      <c r="A271" s="110">
        <v>43472</v>
      </c>
      <c r="B271" s="97">
        <v>53.7</v>
      </c>
    </row>
    <row r="272" spans="1:2">
      <c r="A272" s="110">
        <v>43473</v>
      </c>
      <c r="B272" s="97">
        <v>53.5</v>
      </c>
    </row>
    <row r="273" spans="1:2">
      <c r="A273" s="110">
        <v>43474</v>
      </c>
      <c r="B273" s="97">
        <v>51.9</v>
      </c>
    </row>
    <row r="274" spans="1:2">
      <c r="A274" s="110">
        <v>43475</v>
      </c>
      <c r="B274" s="97">
        <v>52.2</v>
      </c>
    </row>
    <row r="275" spans="1:2">
      <c r="A275" s="110">
        <v>43476</v>
      </c>
      <c r="B275" s="97">
        <v>50.3</v>
      </c>
    </row>
    <row r="276" spans="1:2">
      <c r="A276" s="110">
        <v>43479</v>
      </c>
      <c r="B276" s="97">
        <v>50.1</v>
      </c>
    </row>
    <row r="277" spans="1:2">
      <c r="A277" s="110">
        <v>43480</v>
      </c>
      <c r="B277" s="97">
        <v>50.1</v>
      </c>
    </row>
    <row r="278" spans="1:2">
      <c r="A278" s="110">
        <v>43481</v>
      </c>
      <c r="B278" s="97">
        <v>48.9</v>
      </c>
    </row>
    <row r="279" spans="1:2">
      <c r="A279" s="110">
        <v>43482</v>
      </c>
      <c r="B279" s="97">
        <v>49.5</v>
      </c>
    </row>
    <row r="280" spans="1:2">
      <c r="A280" s="110">
        <v>43483</v>
      </c>
      <c r="B280" s="97">
        <v>49.1</v>
      </c>
    </row>
    <row r="281" spans="1:2">
      <c r="A281" s="110">
        <v>43486</v>
      </c>
      <c r="B281" s="97">
        <v>49.3</v>
      </c>
    </row>
    <row r="282" spans="1:2">
      <c r="A282" s="110">
        <v>43487</v>
      </c>
      <c r="B282" s="97">
        <v>49.8</v>
      </c>
    </row>
    <row r="283" spans="1:2">
      <c r="A283" s="110">
        <v>43488</v>
      </c>
      <c r="B283" s="97">
        <v>49.9</v>
      </c>
    </row>
    <row r="284" spans="1:2">
      <c r="A284" s="110">
        <v>43489</v>
      </c>
      <c r="B284" s="97">
        <v>50.2</v>
      </c>
    </row>
    <row r="285" spans="1:2">
      <c r="A285" s="110">
        <v>43490</v>
      </c>
      <c r="B285" s="97">
        <v>48.7</v>
      </c>
    </row>
    <row r="286" spans="1:2">
      <c r="A286" s="110">
        <v>43493</v>
      </c>
      <c r="B286" s="97">
        <v>48.9</v>
      </c>
    </row>
    <row r="287" spans="1:2">
      <c r="A287" s="110">
        <v>43494</v>
      </c>
      <c r="B287" s="97">
        <v>49.1</v>
      </c>
    </row>
    <row r="288" spans="1:2">
      <c r="A288" s="110">
        <v>43495</v>
      </c>
      <c r="B288" s="97">
        <v>49.5</v>
      </c>
    </row>
    <row r="289" spans="1:2">
      <c r="A289" s="110">
        <v>43496</v>
      </c>
      <c r="B289" s="97">
        <v>48</v>
      </c>
    </row>
    <row r="290" spans="1:2">
      <c r="A290" s="110">
        <v>43497</v>
      </c>
      <c r="B290" s="97">
        <v>47.9</v>
      </c>
    </row>
    <row r="291" spans="1:2">
      <c r="A291" s="110">
        <v>43500</v>
      </c>
      <c r="B291" s="97">
        <v>47.9</v>
      </c>
    </row>
    <row r="292" spans="1:2">
      <c r="A292" s="110">
        <v>43501</v>
      </c>
      <c r="B292" s="97">
        <v>47.9</v>
      </c>
    </row>
    <row r="293" spans="1:2">
      <c r="A293" s="110">
        <v>43502</v>
      </c>
      <c r="B293" s="97">
        <v>47.8</v>
      </c>
    </row>
    <row r="294" spans="1:2">
      <c r="A294" s="110">
        <v>43503</v>
      </c>
      <c r="B294" s="97">
        <v>48.3</v>
      </c>
    </row>
    <row r="295" spans="1:2">
      <c r="A295" s="110">
        <v>43504</v>
      </c>
      <c r="B295" s="97">
        <v>48.1</v>
      </c>
    </row>
    <row r="296" spans="1:2">
      <c r="A296" s="110">
        <v>43507</v>
      </c>
      <c r="B296" s="97">
        <v>47.9</v>
      </c>
    </row>
    <row r="297" spans="1:2">
      <c r="A297" s="110">
        <v>43508</v>
      </c>
      <c r="B297" s="97">
        <v>47.7</v>
      </c>
    </row>
    <row r="298" spans="1:2">
      <c r="A298" s="110">
        <v>43509</v>
      </c>
      <c r="B298" s="97">
        <v>47.3</v>
      </c>
    </row>
    <row r="299" spans="1:2">
      <c r="A299" s="110">
        <v>43510</v>
      </c>
      <c r="B299" s="97">
        <v>46.6</v>
      </c>
    </row>
    <row r="300" spans="1:2">
      <c r="A300" s="110">
        <v>43511</v>
      </c>
      <c r="B300" s="97">
        <v>46.8</v>
      </c>
    </row>
    <row r="301" spans="1:2">
      <c r="A301" s="110">
        <v>43514</v>
      </c>
      <c r="B301" s="97">
        <v>46</v>
      </c>
    </row>
    <row r="302" spans="1:2">
      <c r="A302" s="110">
        <v>43515</v>
      </c>
      <c r="B302" s="97">
        <v>45.7</v>
      </c>
    </row>
    <row r="303" spans="1:2">
      <c r="A303" s="110">
        <v>43516</v>
      </c>
      <c r="B303" s="97">
        <v>45.3</v>
      </c>
    </row>
    <row r="304" spans="1:2">
      <c r="A304" s="110">
        <v>43517</v>
      </c>
      <c r="B304" s="97">
        <v>45.3</v>
      </c>
    </row>
    <row r="305" spans="1:2">
      <c r="A305" s="110">
        <v>43518</v>
      </c>
      <c r="B305" s="97">
        <v>44.9</v>
      </c>
    </row>
    <row r="306" spans="1:2">
      <c r="A306" s="110">
        <v>43521</v>
      </c>
      <c r="B306" s="97">
        <v>45.3</v>
      </c>
    </row>
    <row r="307" spans="1:2">
      <c r="A307" s="110">
        <v>43522</v>
      </c>
      <c r="B307" s="97">
        <v>44.2</v>
      </c>
    </row>
    <row r="308" spans="1:2">
      <c r="A308" s="110">
        <v>43523</v>
      </c>
      <c r="B308" s="97">
        <v>43.3</v>
      </c>
    </row>
    <row r="309" spans="1:2">
      <c r="A309" s="110">
        <v>43524</v>
      </c>
      <c r="B309" s="97">
        <v>43.8</v>
      </c>
    </row>
    <row r="310" spans="1:2">
      <c r="A310" s="110">
        <v>43525</v>
      </c>
      <c r="B310" s="97">
        <v>43</v>
      </c>
    </row>
    <row r="311" spans="1:2">
      <c r="A311" s="110">
        <v>43528</v>
      </c>
      <c r="B311" s="97">
        <v>42.4</v>
      </c>
    </row>
    <row r="312" spans="1:2">
      <c r="A312" s="110">
        <v>43529</v>
      </c>
      <c r="B312" s="97">
        <v>41.5</v>
      </c>
    </row>
    <row r="313" spans="1:2">
      <c r="A313" s="110">
        <v>43530</v>
      </c>
      <c r="B313" s="97">
        <v>42</v>
      </c>
    </row>
    <row r="314" spans="1:2">
      <c r="A314" s="110">
        <v>43531</v>
      </c>
      <c r="B314" s="97">
        <v>42.3</v>
      </c>
    </row>
    <row r="315" spans="1:2">
      <c r="A315" s="110">
        <v>43532</v>
      </c>
      <c r="B315" s="97">
        <v>44.1</v>
      </c>
    </row>
    <row r="316" spans="1:2">
      <c r="A316" s="110">
        <v>43535</v>
      </c>
      <c r="B316" s="97">
        <v>43.8</v>
      </c>
    </row>
    <row r="317" spans="1:2">
      <c r="A317" s="110">
        <v>43536</v>
      </c>
      <c r="B317" s="97">
        <v>43.6</v>
      </c>
    </row>
    <row r="318" spans="1:2">
      <c r="A318" s="110">
        <v>43537</v>
      </c>
      <c r="B318" s="97">
        <v>42.8</v>
      </c>
    </row>
    <row r="319" spans="1:2">
      <c r="A319" s="110">
        <v>43538</v>
      </c>
      <c r="B319" s="97">
        <v>42.3</v>
      </c>
    </row>
    <row r="320" spans="1:2">
      <c r="A320" s="110">
        <v>43539</v>
      </c>
      <c r="B320" s="97">
        <v>42.8</v>
      </c>
    </row>
    <row r="321" spans="1:2">
      <c r="A321" s="110">
        <v>43542</v>
      </c>
      <c r="B321" s="97">
        <v>41.5</v>
      </c>
    </row>
    <row r="322" spans="1:2">
      <c r="A322" s="110">
        <v>43543</v>
      </c>
      <c r="B322" s="97">
        <v>42</v>
      </c>
    </row>
    <row r="323" spans="1:2">
      <c r="A323" s="110">
        <v>43544</v>
      </c>
      <c r="B323" s="97">
        <v>45.1</v>
      </c>
    </row>
    <row r="324" spans="1:2">
      <c r="A324" s="110">
        <v>43545</v>
      </c>
      <c r="B324" s="97">
        <v>44.9</v>
      </c>
    </row>
    <row r="325" spans="1:2">
      <c r="A325" s="110">
        <v>43546</v>
      </c>
      <c r="B325" s="97">
        <v>44.3</v>
      </c>
    </row>
    <row r="326" spans="1:2">
      <c r="A326" s="110">
        <v>43549</v>
      </c>
      <c r="B326" s="97">
        <v>45.4</v>
      </c>
    </row>
    <row r="327" spans="1:2">
      <c r="A327" s="110">
        <v>43550</v>
      </c>
      <c r="B327" s="97">
        <v>45.2</v>
      </c>
    </row>
    <row r="328" spans="1:2">
      <c r="A328" s="110">
        <v>43551</v>
      </c>
      <c r="B328" s="97">
        <v>47.1</v>
      </c>
    </row>
    <row r="329" spans="1:2">
      <c r="A329" s="110">
        <v>43552</v>
      </c>
      <c r="B329" s="97">
        <v>47.7</v>
      </c>
    </row>
    <row r="330" spans="1:2">
      <c r="A330" s="110">
        <v>43553</v>
      </c>
      <c r="B330" s="97">
        <v>48.1</v>
      </c>
    </row>
    <row r="331" spans="1:2">
      <c r="A331" s="110">
        <v>43556</v>
      </c>
      <c r="B331" s="97">
        <v>47.2</v>
      </c>
    </row>
    <row r="332" spans="1:2">
      <c r="A332" s="110">
        <v>43557</v>
      </c>
      <c r="B332" s="97">
        <v>47.5</v>
      </c>
    </row>
    <row r="333" spans="1:2">
      <c r="A333" s="110">
        <v>43558</v>
      </c>
      <c r="B333" s="97">
        <v>47.6</v>
      </c>
    </row>
    <row r="334" spans="1:2">
      <c r="A334" s="110">
        <v>43559</v>
      </c>
      <c r="B334" s="97">
        <v>48</v>
      </c>
    </row>
    <row r="335" spans="1:2">
      <c r="A335" s="110">
        <v>43560</v>
      </c>
      <c r="B335" s="97">
        <v>48.2</v>
      </c>
    </row>
    <row r="336" spans="1:2">
      <c r="A336" s="110">
        <v>43563</v>
      </c>
      <c r="B336" s="97">
        <v>48.2</v>
      </c>
    </row>
    <row r="337" spans="1:2">
      <c r="A337" s="110">
        <v>43564</v>
      </c>
      <c r="B337" s="97">
        <v>48.1</v>
      </c>
    </row>
    <row r="338" spans="1:2">
      <c r="A338" s="110">
        <v>43565</v>
      </c>
      <c r="B338" s="97">
        <v>48.1</v>
      </c>
    </row>
    <row r="339" spans="1:2">
      <c r="A339" s="110">
        <v>43566</v>
      </c>
      <c r="B339" s="97">
        <v>48.3</v>
      </c>
    </row>
    <row r="340" spans="1:2">
      <c r="A340" s="110">
        <v>43567</v>
      </c>
      <c r="B340" s="97">
        <v>47.8</v>
      </c>
    </row>
    <row r="341" spans="1:2">
      <c r="A341" s="110">
        <v>43570</v>
      </c>
      <c r="B341" s="97">
        <v>46.1</v>
      </c>
    </row>
    <row r="342" spans="1:2">
      <c r="A342" s="110">
        <v>43571</v>
      </c>
      <c r="B342" s="97">
        <v>45.7</v>
      </c>
    </row>
    <row r="343" spans="1:2">
      <c r="A343" s="110">
        <v>43572</v>
      </c>
      <c r="B343" s="97">
        <v>45.4</v>
      </c>
    </row>
    <row r="344" spans="1:2">
      <c r="A344" s="110">
        <v>43573</v>
      </c>
      <c r="B344" s="97">
        <v>45.7</v>
      </c>
    </row>
    <row r="345" spans="1:2">
      <c r="A345" s="110">
        <v>43574</v>
      </c>
      <c r="B345" s="97">
        <v>46.1</v>
      </c>
    </row>
    <row r="346" spans="1:2">
      <c r="A346" s="110">
        <v>43577</v>
      </c>
      <c r="B346" s="97">
        <v>45.8</v>
      </c>
    </row>
    <row r="347" spans="1:2">
      <c r="A347" s="110">
        <v>43578</v>
      </c>
      <c r="B347" s="97">
        <v>45.9</v>
      </c>
    </row>
    <row r="348" spans="1:2">
      <c r="A348" s="110">
        <v>43579</v>
      </c>
      <c r="B348" s="97">
        <v>46</v>
      </c>
    </row>
    <row r="349" spans="1:2">
      <c r="A349" s="110">
        <v>43580</v>
      </c>
      <c r="B349" s="97">
        <v>47.2</v>
      </c>
    </row>
    <row r="350" spans="1:2">
      <c r="A350" s="110">
        <v>43581</v>
      </c>
      <c r="B350" s="97">
        <v>46.2</v>
      </c>
    </row>
    <row r="351" spans="1:2">
      <c r="A351" s="110">
        <v>43584</v>
      </c>
      <c r="B351" s="97">
        <v>46</v>
      </c>
    </row>
    <row r="352" spans="1:2">
      <c r="A352" s="110">
        <v>43585</v>
      </c>
      <c r="B352" s="97">
        <v>46.3</v>
      </c>
    </row>
    <row r="353" spans="1:2">
      <c r="A353" s="110">
        <v>43586</v>
      </c>
      <c r="B353" s="97">
        <v>46.4</v>
      </c>
    </row>
    <row r="354" spans="1:2">
      <c r="A354" s="110">
        <v>43587</v>
      </c>
      <c r="B354" s="97">
        <v>46.3</v>
      </c>
    </row>
    <row r="355" spans="1:2">
      <c r="A355" s="110">
        <v>43588</v>
      </c>
      <c r="B355" s="97">
        <v>46.5</v>
      </c>
    </row>
    <row r="356" spans="1:2">
      <c r="A356" s="110">
        <v>43591</v>
      </c>
      <c r="B356" s="97">
        <v>47.1</v>
      </c>
    </row>
    <row r="357" spans="1:2">
      <c r="A357" s="110">
        <v>43592</v>
      </c>
      <c r="B357" s="97">
        <v>47.1</v>
      </c>
    </row>
    <row r="358" spans="1:2">
      <c r="A358" s="110">
        <v>43593</v>
      </c>
      <c r="B358" s="97">
        <v>47.6</v>
      </c>
    </row>
    <row r="359" spans="1:2">
      <c r="A359" s="110">
        <v>43594</v>
      </c>
      <c r="B359" s="97">
        <v>48.7</v>
      </c>
    </row>
    <row r="360" spans="1:2">
      <c r="A360" s="110">
        <v>43595</v>
      </c>
      <c r="B360" s="97">
        <v>48.7</v>
      </c>
    </row>
    <row r="361" spans="1:2">
      <c r="A361" s="110">
        <v>43598</v>
      </c>
      <c r="B361" s="97">
        <v>48.8</v>
      </c>
    </row>
    <row r="362" spans="1:2">
      <c r="A362" s="110">
        <v>43599</v>
      </c>
      <c r="B362" s="97">
        <v>49.5</v>
      </c>
    </row>
    <row r="363" spans="1:2">
      <c r="A363" s="110">
        <v>43600</v>
      </c>
      <c r="B363" s="97">
        <v>49.1</v>
      </c>
    </row>
    <row r="364" spans="1:2">
      <c r="A364" s="110">
        <v>43601</v>
      </c>
      <c r="B364" s="97">
        <v>48.8</v>
      </c>
    </row>
    <row r="365" spans="1:2">
      <c r="A365" s="110">
        <v>43602</v>
      </c>
      <c r="B365" s="97">
        <v>48.9</v>
      </c>
    </row>
    <row r="366" spans="1:2">
      <c r="A366" s="110">
        <v>43605</v>
      </c>
      <c r="B366" s="97">
        <v>48.8</v>
      </c>
    </row>
    <row r="367" spans="1:2">
      <c r="A367" s="110">
        <v>43606</v>
      </c>
      <c r="B367" s="97">
        <v>49.4</v>
      </c>
    </row>
    <row r="368" spans="1:2">
      <c r="A368" s="110">
        <v>43607</v>
      </c>
      <c r="B368" s="97">
        <v>48.5</v>
      </c>
    </row>
    <row r="369" spans="1:2">
      <c r="A369" s="110">
        <v>43608</v>
      </c>
      <c r="B369" s="97">
        <v>48.8</v>
      </c>
    </row>
    <row r="370" spans="1:2">
      <c r="A370" s="110">
        <v>43609</v>
      </c>
      <c r="B370" s="97">
        <v>49.7</v>
      </c>
    </row>
    <row r="371" spans="1:2">
      <c r="A371" s="110">
        <v>43612</v>
      </c>
      <c r="B371" s="97">
        <v>49.4</v>
      </c>
    </row>
    <row r="372" spans="1:2">
      <c r="A372" s="110">
        <v>43613</v>
      </c>
      <c r="B372" s="97">
        <v>49.7</v>
      </c>
    </row>
    <row r="373" spans="1:2">
      <c r="A373" s="110">
        <v>43614</v>
      </c>
      <c r="B373" s="97">
        <v>51.1</v>
      </c>
    </row>
    <row r="374" spans="1:2">
      <c r="A374" s="110">
        <v>43615</v>
      </c>
      <c r="B374" s="97">
        <v>50</v>
      </c>
    </row>
    <row r="375" spans="1:2">
      <c r="A375" s="110">
        <v>43616</v>
      </c>
      <c r="B375" s="97">
        <v>51</v>
      </c>
    </row>
    <row r="376" spans="1:2">
      <c r="A376" s="110">
        <v>43619</v>
      </c>
      <c r="B376" s="97">
        <v>51.4</v>
      </c>
    </row>
    <row r="377" spans="1:2">
      <c r="A377" s="110">
        <v>43620</v>
      </c>
      <c r="B377" s="97">
        <v>51.3</v>
      </c>
    </row>
    <row r="378" spans="1:2">
      <c r="A378" s="110">
        <v>43621</v>
      </c>
      <c r="B378" s="97">
        <v>50.5</v>
      </c>
    </row>
    <row r="379" spans="1:2">
      <c r="A379" s="110">
        <v>43622</v>
      </c>
      <c r="B379" s="97">
        <v>49.6</v>
      </c>
    </row>
    <row r="380" spans="1:2">
      <c r="A380" s="110">
        <v>43623</v>
      </c>
      <c r="B380" s="97">
        <v>49.1</v>
      </c>
    </row>
    <row r="381" spans="1:2">
      <c r="A381" s="110">
        <v>43626</v>
      </c>
      <c r="B381" s="97">
        <v>48.1</v>
      </c>
    </row>
    <row r="382" spans="1:2">
      <c r="A382" s="110">
        <v>43627</v>
      </c>
      <c r="B382" s="97">
        <v>47.8</v>
      </c>
    </row>
    <row r="383" spans="1:2">
      <c r="A383" s="110">
        <v>43628</v>
      </c>
      <c r="B383" s="97">
        <v>48.1</v>
      </c>
    </row>
    <row r="384" spans="1:2">
      <c r="A384" s="110">
        <v>43629</v>
      </c>
      <c r="B384" s="97">
        <v>48.2</v>
      </c>
    </row>
    <row r="385" spans="1:2">
      <c r="A385" s="110">
        <v>43630</v>
      </c>
      <c r="B385" s="97">
        <v>48.2</v>
      </c>
    </row>
    <row r="386" spans="1:2">
      <c r="A386" s="110">
        <v>43633</v>
      </c>
      <c r="B386" s="97">
        <v>48.3</v>
      </c>
    </row>
    <row r="387" spans="1:2">
      <c r="A387" s="110">
        <v>43634</v>
      </c>
      <c r="B387" s="97">
        <v>48.6</v>
      </c>
    </row>
    <row r="388" spans="1:2">
      <c r="A388" s="110">
        <v>43635</v>
      </c>
      <c r="B388" s="97">
        <v>47.2</v>
      </c>
    </row>
    <row r="389" spans="1:2">
      <c r="A389" s="110">
        <v>43636</v>
      </c>
      <c r="B389" s="97">
        <v>46.5</v>
      </c>
    </row>
    <row r="390" spans="1:2">
      <c r="A390" s="110">
        <v>43637</v>
      </c>
      <c r="B390" s="97">
        <v>46.9</v>
      </c>
    </row>
    <row r="391" spans="1:2">
      <c r="A391" s="110">
        <v>43640</v>
      </c>
      <c r="B391" s="97">
        <v>47.3</v>
      </c>
    </row>
    <row r="392" spans="1:2">
      <c r="A392" s="110">
        <v>43641</v>
      </c>
      <c r="B392" s="97">
        <v>47.6</v>
      </c>
    </row>
    <row r="393" spans="1:2">
      <c r="A393" s="110">
        <v>43642</v>
      </c>
      <c r="B393" s="97">
        <v>47.6</v>
      </c>
    </row>
    <row r="394" spans="1:2">
      <c r="A394" s="110">
        <v>43643</v>
      </c>
      <c r="B394" s="97">
        <v>47.7</v>
      </c>
    </row>
    <row r="395" spans="1:2">
      <c r="A395" s="110">
        <v>43644</v>
      </c>
      <c r="B395" s="97">
        <v>47.7</v>
      </c>
    </row>
    <row r="396" spans="1:2">
      <c r="A396" s="110">
        <v>43647</v>
      </c>
      <c r="B396" s="97">
        <v>46.5</v>
      </c>
    </row>
    <row r="397" spans="1:2">
      <c r="A397" s="110">
        <v>43648</v>
      </c>
      <c r="B397" s="97">
        <v>46.3</v>
      </c>
    </row>
    <row r="398" spans="1:2">
      <c r="A398" s="110">
        <v>43649</v>
      </c>
      <c r="B398" s="97">
        <v>46.1</v>
      </c>
    </row>
    <row r="399" spans="1:2">
      <c r="A399" s="110">
        <v>43650</v>
      </c>
      <c r="B399" s="97">
        <v>45.7</v>
      </c>
    </row>
    <row r="400" spans="1:2">
      <c r="A400" s="110">
        <v>43651</v>
      </c>
      <c r="B400" s="97">
        <v>45.4</v>
      </c>
    </row>
    <row r="401" spans="1:2">
      <c r="A401" s="110">
        <v>43654</v>
      </c>
      <c r="B401" s="97">
        <v>46.5</v>
      </c>
    </row>
    <row r="402" spans="1:2">
      <c r="A402" s="110">
        <v>43655</v>
      </c>
      <c r="B402" s="97">
        <v>46.8</v>
      </c>
    </row>
    <row r="403" spans="1:2">
      <c r="A403" s="110">
        <v>43656</v>
      </c>
      <c r="B403" s="97">
        <v>46.4</v>
      </c>
    </row>
    <row r="404" spans="1:2">
      <c r="A404" s="110">
        <v>43657</v>
      </c>
      <c r="B404" s="97">
        <v>45.9</v>
      </c>
    </row>
    <row r="405" spans="1:2">
      <c r="A405" s="110">
        <v>43658</v>
      </c>
      <c r="B405" s="97">
        <v>46.1</v>
      </c>
    </row>
    <row r="406" spans="1:2">
      <c r="A406" s="110">
        <v>43661</v>
      </c>
      <c r="B406" s="97">
        <v>46.1</v>
      </c>
    </row>
    <row r="407" spans="1:2">
      <c r="A407" s="110">
        <v>43662</v>
      </c>
      <c r="B407" s="97">
        <v>46.2</v>
      </c>
    </row>
    <row r="408" spans="1:2">
      <c r="A408" s="110">
        <v>43663</v>
      </c>
      <c r="B408" s="97">
        <v>46.2</v>
      </c>
    </row>
    <row r="409" spans="1:2">
      <c r="A409" s="110">
        <v>43664</v>
      </c>
      <c r="B409" s="97">
        <v>46.7</v>
      </c>
    </row>
    <row r="410" spans="1:2">
      <c r="A410" s="110">
        <v>43665</v>
      </c>
      <c r="B410" s="97">
        <v>45.4</v>
      </c>
    </row>
    <row r="411" spans="1:2">
      <c r="A411" s="110">
        <v>43668</v>
      </c>
      <c r="B411" s="97">
        <v>45.1</v>
      </c>
    </row>
    <row r="412" spans="1:2">
      <c r="A412" s="110">
        <v>43669</v>
      </c>
      <c r="B412" s="97">
        <v>43.2</v>
      </c>
    </row>
    <row r="413" spans="1:2">
      <c r="A413" s="110">
        <v>43670</v>
      </c>
      <c r="B413" s="97">
        <v>42.9</v>
      </c>
    </row>
    <row r="414" spans="1:2">
      <c r="A414" s="110">
        <v>43671</v>
      </c>
      <c r="B414" s="97">
        <v>41.8</v>
      </c>
    </row>
    <row r="415" spans="1:2">
      <c r="A415" s="110">
        <v>43672</v>
      </c>
      <c r="B415" s="97">
        <v>40.799999999999997</v>
      </c>
    </row>
    <row r="416" spans="1:2">
      <c r="A416" s="110">
        <v>43675</v>
      </c>
      <c r="B416" s="97">
        <v>41.3</v>
      </c>
    </row>
    <row r="417" spans="1:2">
      <c r="A417" s="110">
        <v>43676</v>
      </c>
      <c r="B417" s="97">
        <v>41</v>
      </c>
    </row>
    <row r="418" spans="1:2">
      <c r="A418" s="110">
        <v>43677</v>
      </c>
      <c r="B418" s="97">
        <v>40.9</v>
      </c>
    </row>
    <row r="419" spans="1:2">
      <c r="A419" s="110">
        <v>43678</v>
      </c>
      <c r="B419" s="97">
        <v>40.799999999999997</v>
      </c>
    </row>
    <row r="420" spans="1:2">
      <c r="A420" s="145">
        <v>43679</v>
      </c>
      <c r="B420" s="97">
        <v>41.4</v>
      </c>
    </row>
    <row r="421" spans="1:2">
      <c r="A421" s="110">
        <v>43682</v>
      </c>
      <c r="B421" s="97">
        <v>44.4</v>
      </c>
    </row>
    <row r="422" spans="1:2">
      <c r="A422" s="110">
        <v>43683</v>
      </c>
      <c r="B422" s="97">
        <v>44</v>
      </c>
    </row>
    <row r="423" spans="1:2">
      <c r="A423" s="110">
        <v>43684</v>
      </c>
      <c r="B423" s="97">
        <v>44</v>
      </c>
    </row>
    <row r="424" spans="1:2">
      <c r="A424" s="110">
        <v>43685</v>
      </c>
      <c r="B424" s="97">
        <v>44.3</v>
      </c>
    </row>
    <row r="425" spans="1:2">
      <c r="A425" s="110">
        <v>43686</v>
      </c>
      <c r="B425" s="97">
        <v>43.7</v>
      </c>
    </row>
    <row r="426" spans="1:2">
      <c r="A426" s="110">
        <v>43689</v>
      </c>
      <c r="B426" s="97">
        <v>44.1</v>
      </c>
    </row>
    <row r="427" spans="1:2">
      <c r="A427" s="110">
        <v>43690</v>
      </c>
      <c r="B427" s="97">
        <v>44.3</v>
      </c>
    </row>
    <row r="428" spans="1:2">
      <c r="A428" s="110">
        <v>43691</v>
      </c>
      <c r="B428" s="97">
        <v>43.2</v>
      </c>
    </row>
    <row r="429" spans="1:2">
      <c r="A429" s="110">
        <v>43692</v>
      </c>
      <c r="B429" s="97">
        <v>43.9</v>
      </c>
    </row>
    <row r="430" spans="1:2">
      <c r="A430" s="110">
        <v>43693</v>
      </c>
      <c r="B430" s="97">
        <v>43.5</v>
      </c>
    </row>
    <row r="431" spans="1:2">
      <c r="A431" s="110">
        <v>43696</v>
      </c>
      <c r="B431" s="97">
        <v>42.6</v>
      </c>
    </row>
    <row r="432" spans="1:2">
      <c r="A432" s="110">
        <v>43697</v>
      </c>
      <c r="B432" s="97">
        <v>42.1</v>
      </c>
    </row>
    <row r="433" spans="1:2">
      <c r="A433" s="110">
        <v>43698</v>
      </c>
      <c r="B433" s="97">
        <v>42.3</v>
      </c>
    </row>
    <row r="434" spans="1:2">
      <c r="A434" s="110">
        <v>43699</v>
      </c>
      <c r="B434" s="97">
        <v>42.2</v>
      </c>
    </row>
    <row r="435" spans="1:2">
      <c r="A435" s="110">
        <v>43700</v>
      </c>
      <c r="B435" s="97">
        <v>42.1</v>
      </c>
    </row>
    <row r="436" spans="1:2">
      <c r="A436" s="110">
        <v>43703</v>
      </c>
      <c r="B436" s="97">
        <v>43.5</v>
      </c>
    </row>
    <row r="437" spans="1:2">
      <c r="A437" s="110">
        <v>43704</v>
      </c>
      <c r="B437" s="97">
        <v>44</v>
      </c>
    </row>
    <row r="438" spans="1:2">
      <c r="A438" s="110">
        <v>43705</v>
      </c>
      <c r="B438" s="97">
        <v>44.4</v>
      </c>
    </row>
    <row r="439" spans="1:2">
      <c r="A439" s="110">
        <v>43706</v>
      </c>
      <c r="B439" s="97">
        <v>44.3</v>
      </c>
    </row>
    <row r="440" spans="1:2">
      <c r="A440" s="110">
        <v>43707</v>
      </c>
      <c r="B440" s="97">
        <v>44.1</v>
      </c>
    </row>
    <row r="441" spans="1:2">
      <c r="A441" s="110">
        <v>43710</v>
      </c>
      <c r="B441" s="97">
        <v>44.1</v>
      </c>
    </row>
    <row r="442" spans="1:2">
      <c r="A442" s="110">
        <v>43711</v>
      </c>
      <c r="B442" s="97">
        <v>44.3</v>
      </c>
    </row>
    <row r="443" spans="1:2">
      <c r="A443" s="110">
        <v>43712</v>
      </c>
      <c r="B443" s="97">
        <v>42.1</v>
      </c>
    </row>
    <row r="444" spans="1:2">
      <c r="A444" s="110">
        <v>43713</v>
      </c>
      <c r="B444" s="97">
        <v>41.2</v>
      </c>
    </row>
    <row r="445" spans="1:2">
      <c r="A445" s="110">
        <v>43714</v>
      </c>
      <c r="B445" s="97">
        <v>40.799999999999997</v>
      </c>
    </row>
    <row r="446" spans="1:2">
      <c r="A446" s="110">
        <v>43717</v>
      </c>
      <c r="B446" s="97">
        <v>40.700000000000003</v>
      </c>
    </row>
    <row r="447" spans="1:2">
      <c r="A447" s="110">
        <v>43718</v>
      </c>
      <c r="B447" s="97">
        <v>40.6</v>
      </c>
    </row>
    <row r="448" spans="1:2">
      <c r="A448" s="110">
        <v>43719</v>
      </c>
      <c r="B448" s="97">
        <v>40.299999999999997</v>
      </c>
    </row>
    <row r="449" spans="1:2">
      <c r="A449" s="110">
        <v>43720</v>
      </c>
      <c r="B449" s="97">
        <v>39.5</v>
      </c>
    </row>
    <row r="450" spans="1:2">
      <c r="A450" s="110">
        <v>43721</v>
      </c>
      <c r="B450" s="97">
        <v>39.4</v>
      </c>
    </row>
    <row r="451" spans="1:2">
      <c r="A451" s="110">
        <v>43724</v>
      </c>
      <c r="B451" s="97">
        <v>40.799999999999997</v>
      </c>
    </row>
    <row r="452" spans="1:2">
      <c r="A452" s="110">
        <v>43725</v>
      </c>
      <c r="B452" s="97">
        <v>39.9</v>
      </c>
    </row>
    <row r="453" spans="1:2">
      <c r="A453" s="110">
        <v>43726</v>
      </c>
      <c r="B453" s="97">
        <v>39.200000000000003</v>
      </c>
    </row>
    <row r="454" spans="1:2">
      <c r="A454" s="110">
        <v>43727</v>
      </c>
      <c r="B454" s="97">
        <v>41.3</v>
      </c>
    </row>
    <row r="455" spans="1:2">
      <c r="A455" s="145">
        <v>43728</v>
      </c>
      <c r="B455" s="97">
        <v>43.5</v>
      </c>
    </row>
    <row r="456" spans="1:2">
      <c r="A456" s="110">
        <v>43731</v>
      </c>
      <c r="B456" s="97">
        <v>44.2</v>
      </c>
    </row>
    <row r="457" spans="1:2">
      <c r="A457" s="110">
        <v>43732</v>
      </c>
      <c r="B457" s="97">
        <v>44.4</v>
      </c>
    </row>
    <row r="458" spans="1:2">
      <c r="A458" s="110">
        <v>43733</v>
      </c>
      <c r="B458" s="97">
        <v>44.7</v>
      </c>
    </row>
    <row r="459" spans="1:2">
      <c r="A459" s="110">
        <v>43734</v>
      </c>
      <c r="B459" s="97">
        <v>43.6</v>
      </c>
    </row>
    <row r="460" spans="1:2">
      <c r="A460" s="110">
        <v>43735</v>
      </c>
      <c r="B460" s="97">
        <v>41.8</v>
      </c>
    </row>
    <row r="461" spans="1:2">
      <c r="A461" s="110">
        <v>43738</v>
      </c>
      <c r="B461" s="97">
        <v>42.5</v>
      </c>
    </row>
    <row r="462" spans="1:2">
      <c r="A462" s="110">
        <v>43739</v>
      </c>
      <c r="B462" s="97">
        <v>42.6</v>
      </c>
    </row>
    <row r="463" spans="1:2">
      <c r="A463" s="110">
        <v>43740</v>
      </c>
      <c r="B463" s="97">
        <v>42.4</v>
      </c>
    </row>
    <row r="464" spans="1:2">
      <c r="A464" s="110">
        <v>43741</v>
      </c>
      <c r="B464" s="97">
        <v>42.5</v>
      </c>
    </row>
    <row r="465" spans="1:2">
      <c r="A465" s="110">
        <v>43742</v>
      </c>
      <c r="B465" s="97">
        <v>42.1</v>
      </c>
    </row>
    <row r="466" spans="1:2">
      <c r="A466" s="110">
        <v>43745</v>
      </c>
      <c r="B466" s="97">
        <v>42.3</v>
      </c>
    </row>
    <row r="467" spans="1:2">
      <c r="A467" s="110">
        <v>43746</v>
      </c>
      <c r="B467" s="97">
        <v>41.9</v>
      </c>
    </row>
    <row r="468" spans="1:2">
      <c r="A468" s="110">
        <v>43747</v>
      </c>
      <c r="B468" s="97">
        <v>42</v>
      </c>
    </row>
    <row r="469" spans="1:2">
      <c r="A469" s="110">
        <v>43748</v>
      </c>
      <c r="B469" s="97">
        <v>41.4</v>
      </c>
    </row>
    <row r="470" spans="1:2">
      <c r="A470" s="110">
        <v>43749</v>
      </c>
      <c r="B470" s="97">
        <v>41.3</v>
      </c>
    </row>
    <row r="471" spans="1:2">
      <c r="A471" s="110">
        <v>43752</v>
      </c>
      <c r="B471" s="97">
        <v>40.799999999999997</v>
      </c>
    </row>
    <row r="472" spans="1:2">
      <c r="A472" s="110">
        <v>43753</v>
      </c>
      <c r="B472" s="97">
        <v>40.799999999999997</v>
      </c>
    </row>
    <row r="473" spans="1:2">
      <c r="A473" s="110">
        <v>43754</v>
      </c>
      <c r="B473" s="97">
        <v>40.6</v>
      </c>
    </row>
    <row r="474" spans="1:2">
      <c r="A474" s="110">
        <v>43755</v>
      </c>
      <c r="B474" s="97">
        <v>40.200000000000003</v>
      </c>
    </row>
    <row r="475" spans="1:2">
      <c r="A475" s="110">
        <v>43756</v>
      </c>
      <c r="B475" s="97">
        <v>40</v>
      </c>
    </row>
    <row r="476" spans="1:2">
      <c r="A476" s="110">
        <v>43759</v>
      </c>
      <c r="B476" s="97">
        <v>39.5</v>
      </c>
    </row>
    <row r="477" spans="1:2">
      <c r="A477" s="110">
        <v>43760</v>
      </c>
      <c r="B477" s="97">
        <v>39.4</v>
      </c>
    </row>
    <row r="478" spans="1:2">
      <c r="A478" s="110">
        <v>43761</v>
      </c>
      <c r="B478" s="97">
        <v>39.299999999999997</v>
      </c>
    </row>
    <row r="479" spans="1:2">
      <c r="A479" s="110">
        <v>43762</v>
      </c>
      <c r="B479" s="97">
        <v>39.1</v>
      </c>
    </row>
    <row r="480" spans="1:2">
      <c r="A480" s="110">
        <v>43763</v>
      </c>
      <c r="B480" s="97">
        <v>38.4</v>
      </c>
    </row>
    <row r="481" spans="1:2">
      <c r="A481" s="110">
        <v>43766</v>
      </c>
      <c r="B481" s="97">
        <v>38.1</v>
      </c>
    </row>
    <row r="482" spans="1:2">
      <c r="A482" s="110">
        <v>43767</v>
      </c>
      <c r="B482" s="97">
        <v>38.5</v>
      </c>
    </row>
    <row r="483" spans="1:2">
      <c r="A483" s="110">
        <v>43768</v>
      </c>
      <c r="B483" s="97">
        <v>37.6</v>
      </c>
    </row>
    <row r="484" spans="1:2">
      <c r="A484" s="146">
        <v>43769</v>
      </c>
      <c r="B484" s="97">
        <v>37.1</v>
      </c>
    </row>
    <row r="485" spans="1:2">
      <c r="A485" s="110">
        <v>43770</v>
      </c>
      <c r="B485" s="97">
        <v>37.200000000000003</v>
      </c>
    </row>
    <row r="486" spans="1:2">
      <c r="A486" s="110">
        <v>43773</v>
      </c>
      <c r="B486" s="97">
        <v>36.799999999999997</v>
      </c>
    </row>
    <row r="487" spans="1:2">
      <c r="A487" s="110">
        <v>43774</v>
      </c>
      <c r="B487" s="97">
        <v>35.799999999999997</v>
      </c>
    </row>
    <row r="488" spans="1:2">
      <c r="A488" s="110">
        <v>43775</v>
      </c>
      <c r="B488" s="97">
        <v>35.700000000000003</v>
      </c>
    </row>
    <row r="489" spans="1:2">
      <c r="A489" s="110">
        <f>WORKDAY.INTL(A488, 1)</f>
        <v>43776</v>
      </c>
      <c r="B489" s="97">
        <v>35.5</v>
      </c>
    </row>
    <row r="490" spans="1:2">
      <c r="A490" s="110">
        <f t="shared" ref="A490:A505" si="0">WORKDAY.INTL(A489, 1)</f>
        <v>43777</v>
      </c>
      <c r="B490" s="97">
        <v>35.4</v>
      </c>
    </row>
    <row r="491" spans="1:2">
      <c r="A491" s="110">
        <f t="shared" si="0"/>
        <v>43780</v>
      </c>
      <c r="B491" s="97">
        <v>35.4</v>
      </c>
    </row>
    <row r="492" spans="1:2">
      <c r="A492" s="110">
        <f t="shared" si="0"/>
        <v>43781</v>
      </c>
      <c r="B492" s="97">
        <v>35.299999999999997</v>
      </c>
    </row>
    <row r="493" spans="1:2">
      <c r="A493" s="110">
        <f t="shared" si="0"/>
        <v>43782</v>
      </c>
      <c r="B493" s="97">
        <v>35.299999999999997</v>
      </c>
    </row>
    <row r="494" spans="1:2">
      <c r="A494" s="110">
        <f t="shared" si="0"/>
        <v>43783</v>
      </c>
      <c r="B494" s="97">
        <v>35.9</v>
      </c>
    </row>
    <row r="495" spans="1:2">
      <c r="A495" s="110">
        <f t="shared" si="0"/>
        <v>43784</v>
      </c>
      <c r="B495" s="97">
        <v>35.299999999999997</v>
      </c>
    </row>
    <row r="496" spans="1:2">
      <c r="A496" s="110">
        <f t="shared" si="0"/>
        <v>43787</v>
      </c>
      <c r="B496" s="97">
        <v>35.1</v>
      </c>
    </row>
    <row r="497" spans="1:2">
      <c r="A497" s="110">
        <f t="shared" si="0"/>
        <v>43788</v>
      </c>
      <c r="B497" s="97">
        <v>35.1</v>
      </c>
    </row>
    <row r="498" spans="1:2">
      <c r="A498" s="110">
        <f t="shared" si="0"/>
        <v>43789</v>
      </c>
      <c r="B498" s="97">
        <v>35.700000000000003</v>
      </c>
    </row>
    <row r="499" spans="1:2">
      <c r="A499" s="110">
        <f t="shared" si="0"/>
        <v>43790</v>
      </c>
      <c r="B499" s="97">
        <v>34.700000000000003</v>
      </c>
    </row>
    <row r="500" spans="1:2">
      <c r="A500" s="110">
        <f t="shared" si="0"/>
        <v>43791</v>
      </c>
      <c r="B500" s="97">
        <v>34.4</v>
      </c>
    </row>
    <row r="501" spans="1:2">
      <c r="A501" s="110">
        <f t="shared" si="0"/>
        <v>43794</v>
      </c>
      <c r="B501" s="97">
        <v>33.799999999999997</v>
      </c>
    </row>
    <row r="502" spans="1:2">
      <c r="A502" s="110">
        <f t="shared" si="0"/>
        <v>43795</v>
      </c>
      <c r="B502" s="97">
        <v>33.799999999999997</v>
      </c>
    </row>
    <row r="503" spans="1:2">
      <c r="A503" s="110">
        <f t="shared" si="0"/>
        <v>43796</v>
      </c>
      <c r="B503" s="97">
        <v>35</v>
      </c>
    </row>
    <row r="504" spans="1:2">
      <c r="A504" s="110">
        <f t="shared" si="0"/>
        <v>43797</v>
      </c>
      <c r="B504" s="97">
        <v>34.700000000000003</v>
      </c>
    </row>
    <row r="505" spans="1:2">
      <c r="A505" s="146">
        <f t="shared" si="0"/>
        <v>43798</v>
      </c>
      <c r="B505" s="97">
        <v>33.4</v>
      </c>
    </row>
    <row r="506" spans="1:2">
      <c r="A506" s="110">
        <v>43801</v>
      </c>
      <c r="B506" s="97">
        <v>34.799999999999997</v>
      </c>
    </row>
    <row r="507" spans="1:2">
      <c r="A507" s="110">
        <v>43802</v>
      </c>
      <c r="B507" s="97">
        <v>34.6</v>
      </c>
    </row>
    <row r="508" spans="1:2">
      <c r="A508" s="110">
        <v>43803</v>
      </c>
      <c r="B508" s="97">
        <v>34.700000000000003</v>
      </c>
    </row>
    <row r="509" spans="1:2">
      <c r="A509" s="110">
        <v>43804</v>
      </c>
      <c r="B509" s="97">
        <v>33.6</v>
      </c>
    </row>
    <row r="510" spans="1:2">
      <c r="A510" s="110">
        <v>43805</v>
      </c>
      <c r="B510" s="97">
        <v>33.200000000000003</v>
      </c>
    </row>
    <row r="511" spans="1:2">
      <c r="A511" s="110">
        <v>43808</v>
      </c>
      <c r="B511" s="97">
        <v>33</v>
      </c>
    </row>
    <row r="512" spans="1:2">
      <c r="A512" s="110">
        <v>43809</v>
      </c>
      <c r="B512" s="97">
        <v>33</v>
      </c>
    </row>
    <row r="513" spans="1:2">
      <c r="A513" s="110">
        <v>43810</v>
      </c>
      <c r="B513" s="97">
        <v>32.9</v>
      </c>
    </row>
    <row r="514" spans="1:2">
      <c r="A514" s="110">
        <v>43811</v>
      </c>
      <c r="B514" s="97">
        <v>32.1</v>
      </c>
    </row>
    <row r="515" spans="1:2">
      <c r="A515" s="110">
        <v>43812</v>
      </c>
      <c r="B515" s="97">
        <v>33.700000000000003</v>
      </c>
    </row>
    <row r="516" spans="1:2">
      <c r="A516" s="110">
        <v>43815</v>
      </c>
      <c r="B516" s="97">
        <v>31.1</v>
      </c>
    </row>
    <row r="517" spans="1:2">
      <c r="A517" s="110">
        <v>43816</v>
      </c>
      <c r="B517" s="97">
        <v>30.6</v>
      </c>
    </row>
    <row r="518" spans="1:2">
      <c r="A518" s="110">
        <v>43817</v>
      </c>
      <c r="B518" s="97">
        <v>29.7</v>
      </c>
    </row>
    <row r="519" spans="1:2">
      <c r="A519" s="110">
        <v>43818</v>
      </c>
      <c r="B519" s="97">
        <v>29.1</v>
      </c>
    </row>
    <row r="520" spans="1:2">
      <c r="A520" s="110">
        <v>43819</v>
      </c>
      <c r="B520" s="97">
        <v>29</v>
      </c>
    </row>
    <row r="521" spans="1:2">
      <c r="A521" s="110">
        <v>43822</v>
      </c>
      <c r="B521" s="97">
        <v>29</v>
      </c>
    </row>
    <row r="522" spans="1:2">
      <c r="A522" s="110">
        <v>43823</v>
      </c>
      <c r="B522" s="97">
        <v>29.2</v>
      </c>
    </row>
    <row r="523" spans="1:2">
      <c r="A523" s="110">
        <v>43824</v>
      </c>
      <c r="B523" s="97">
        <v>29.2</v>
      </c>
    </row>
    <row r="524" spans="1:2">
      <c r="A524" s="110">
        <v>43825</v>
      </c>
      <c r="B524" s="97">
        <v>29.3</v>
      </c>
    </row>
    <row r="525" spans="1:2">
      <c r="A525" s="110">
        <v>43826</v>
      </c>
      <c r="B525" s="97">
        <v>29.3</v>
      </c>
    </row>
    <row r="526" spans="1:2">
      <c r="A526" s="110">
        <v>43829</v>
      </c>
      <c r="B526" s="97">
        <v>28.5</v>
      </c>
    </row>
    <row r="527" spans="1:2">
      <c r="A527" s="110">
        <v>43830</v>
      </c>
      <c r="B527" s="97">
        <v>28.1</v>
      </c>
    </row>
    <row r="528" spans="1:2">
      <c r="A528" s="110">
        <v>43831</v>
      </c>
      <c r="B528" s="97">
        <v>28.2</v>
      </c>
    </row>
    <row r="529" spans="1:2">
      <c r="A529" s="110">
        <v>43832</v>
      </c>
      <c r="B529" s="97">
        <v>28.2</v>
      </c>
    </row>
    <row r="530" spans="1:2">
      <c r="A530" s="110">
        <v>43833</v>
      </c>
      <c r="B530" s="97">
        <v>29.7</v>
      </c>
    </row>
    <row r="531" spans="1:2">
      <c r="A531" s="110">
        <v>43836</v>
      </c>
      <c r="B531" s="97">
        <v>29.4</v>
      </c>
    </row>
    <row r="532" spans="1:2">
      <c r="A532" s="110">
        <v>43837</v>
      </c>
      <c r="B532" s="97">
        <v>28.9</v>
      </c>
    </row>
    <row r="533" spans="1:2">
      <c r="A533" s="110">
        <v>43838</v>
      </c>
      <c r="B533" s="97">
        <v>29.3</v>
      </c>
    </row>
    <row r="534" spans="1:2">
      <c r="A534" s="110">
        <v>43839</v>
      </c>
      <c r="B534" s="97">
        <v>28.9</v>
      </c>
    </row>
    <row r="535" spans="1:2">
      <c r="A535" s="110">
        <v>43840</v>
      </c>
      <c r="B535" s="97">
        <v>29</v>
      </c>
    </row>
    <row r="536" spans="1:2">
      <c r="A536" s="110">
        <v>43843</v>
      </c>
      <c r="B536" s="97">
        <v>28.9</v>
      </c>
    </row>
    <row r="537" spans="1:2">
      <c r="A537" s="110">
        <v>43844</v>
      </c>
      <c r="B537" s="97">
        <v>27.8</v>
      </c>
    </row>
    <row r="538" spans="1:2">
      <c r="A538" s="110">
        <v>43845</v>
      </c>
      <c r="B538" s="97">
        <v>27.9</v>
      </c>
    </row>
    <row r="539" spans="1:2">
      <c r="A539" s="110">
        <v>43846</v>
      </c>
      <c r="B539" s="97">
        <v>27.9</v>
      </c>
    </row>
    <row r="540" spans="1:2">
      <c r="A540" s="110">
        <v>43847</v>
      </c>
      <c r="B540" s="97">
        <v>27</v>
      </c>
    </row>
    <row r="541" spans="1:2">
      <c r="A541" s="110">
        <v>43850</v>
      </c>
      <c r="B541" s="97">
        <v>27</v>
      </c>
    </row>
    <row r="542" spans="1:2">
      <c r="A542" s="110">
        <v>43851</v>
      </c>
      <c r="B542" s="97">
        <v>27.4</v>
      </c>
    </row>
    <row r="543" spans="1:2">
      <c r="A543" s="110">
        <v>43852</v>
      </c>
      <c r="B543" s="97">
        <v>28.3</v>
      </c>
    </row>
    <row r="544" spans="1:2">
      <c r="A544" s="110">
        <v>43853</v>
      </c>
      <c r="B544" s="97">
        <v>28.8</v>
      </c>
    </row>
    <row r="545" spans="1:2">
      <c r="A545" s="110">
        <v>43854</v>
      </c>
      <c r="B545" s="97">
        <v>28.7</v>
      </c>
    </row>
    <row r="546" spans="1:2">
      <c r="A546" s="110">
        <v>43857</v>
      </c>
      <c r="B546" s="97">
        <v>29.4</v>
      </c>
    </row>
    <row r="547" spans="1:2">
      <c r="A547" s="110">
        <v>43858</v>
      </c>
      <c r="B547" s="97">
        <v>29.6</v>
      </c>
    </row>
    <row r="548" spans="1:2">
      <c r="A548" s="110">
        <v>43859</v>
      </c>
      <c r="B548" s="97">
        <v>30.4</v>
      </c>
    </row>
    <row r="549" spans="1:2">
      <c r="A549" s="110">
        <v>43860</v>
      </c>
      <c r="B549" s="97">
        <v>32.200000000000003</v>
      </c>
    </row>
    <row r="550" spans="1:2">
      <c r="A550" s="110">
        <v>43861</v>
      </c>
      <c r="B550" s="97">
        <v>32.4</v>
      </c>
    </row>
    <row r="551" spans="1:2">
      <c r="A551" s="110">
        <v>43864</v>
      </c>
      <c r="B551" s="97">
        <v>32.1</v>
      </c>
    </row>
    <row r="552" spans="1:2">
      <c r="A552" s="110">
        <v>43865</v>
      </c>
      <c r="B552" s="97">
        <v>31.2</v>
      </c>
    </row>
    <row r="553" spans="1:2">
      <c r="A553" s="110">
        <v>43866</v>
      </c>
      <c r="B553" s="97">
        <v>30</v>
      </c>
    </row>
    <row r="554" spans="1:2">
      <c r="A554" s="110">
        <v>43867</v>
      </c>
      <c r="B554" s="97">
        <v>29.5</v>
      </c>
    </row>
    <row r="555" spans="1:2">
      <c r="A555" s="110">
        <v>43868</v>
      </c>
      <c r="B555" s="97">
        <v>29.9</v>
      </c>
    </row>
    <row r="556" spans="1:2">
      <c r="A556" s="110">
        <v>43871</v>
      </c>
      <c r="B556" s="97">
        <v>28.9</v>
      </c>
    </row>
    <row r="557" spans="1:2">
      <c r="A557" s="110">
        <v>43872</v>
      </c>
      <c r="B557" s="97">
        <v>28.8</v>
      </c>
    </row>
    <row r="558" spans="1:2">
      <c r="A558" s="110">
        <v>43873</v>
      </c>
      <c r="B558" s="97">
        <v>27.9</v>
      </c>
    </row>
    <row r="559" spans="1:2">
      <c r="A559" s="110">
        <v>43874</v>
      </c>
      <c r="B559" s="97">
        <v>28.3</v>
      </c>
    </row>
    <row r="560" spans="1:2">
      <c r="A560" s="110">
        <v>43875</v>
      </c>
      <c r="B560" s="97">
        <v>27.6</v>
      </c>
    </row>
    <row r="561" spans="1:2">
      <c r="A561" s="110">
        <v>43878</v>
      </c>
      <c r="B561" s="97">
        <v>27.2</v>
      </c>
    </row>
    <row r="562" spans="1:2">
      <c r="A562" s="110">
        <v>43879</v>
      </c>
      <c r="B562" s="97">
        <v>26.8</v>
      </c>
    </row>
    <row r="563" spans="1:2">
      <c r="A563" s="110">
        <v>43880</v>
      </c>
      <c r="B563" s="97">
        <v>27.5</v>
      </c>
    </row>
    <row r="564" spans="1:2">
      <c r="A564" s="110">
        <v>43881</v>
      </c>
      <c r="B564" s="97">
        <v>27.6</v>
      </c>
    </row>
    <row r="565" spans="1:2">
      <c r="A565" s="110">
        <v>43882</v>
      </c>
      <c r="B565" s="97">
        <v>28.5</v>
      </c>
    </row>
    <row r="566" spans="1:2">
      <c r="A566" s="110">
        <v>43885</v>
      </c>
      <c r="B566" s="97">
        <v>32.1</v>
      </c>
    </row>
    <row r="567" spans="1:2">
      <c r="A567" s="110">
        <v>43886</v>
      </c>
      <c r="B567" s="97">
        <v>32.1</v>
      </c>
    </row>
    <row r="568" spans="1:2">
      <c r="A568" s="110">
        <v>43887</v>
      </c>
      <c r="B568" s="97">
        <v>33.700000000000003</v>
      </c>
    </row>
    <row r="569" spans="1:2">
      <c r="A569" s="110">
        <v>43888</v>
      </c>
      <c r="B569" s="97">
        <v>35.299999999999997</v>
      </c>
    </row>
    <row r="570" spans="1:2">
      <c r="A570" s="110">
        <v>43889</v>
      </c>
      <c r="B570" s="97">
        <v>38.6</v>
      </c>
    </row>
    <row r="571" spans="1:2">
      <c r="A571" s="110">
        <v>43892</v>
      </c>
      <c r="B571" s="97">
        <v>37.5</v>
      </c>
    </row>
    <row r="572" spans="1:2">
      <c r="A572" s="110">
        <v>43893</v>
      </c>
      <c r="B572" s="97">
        <v>34.4</v>
      </c>
    </row>
    <row r="573" spans="1:2">
      <c r="A573" s="110">
        <v>43894</v>
      </c>
      <c r="B573" s="97">
        <v>36</v>
      </c>
    </row>
    <row r="574" spans="1:2">
      <c r="A574" s="110">
        <v>43895</v>
      </c>
      <c r="B574" s="97">
        <v>34.6</v>
      </c>
    </row>
    <row r="575" spans="1:2">
      <c r="A575" s="110">
        <v>43896</v>
      </c>
      <c r="B575" s="97">
        <v>40.299999999999997</v>
      </c>
    </row>
    <row r="576" spans="1:2">
      <c r="A576" s="110">
        <v>43899</v>
      </c>
      <c r="B576" s="97">
        <v>49.6</v>
      </c>
    </row>
    <row r="577" spans="1:2">
      <c r="A577" s="110">
        <v>43900</v>
      </c>
      <c r="B577" s="97">
        <v>44.2</v>
      </c>
    </row>
    <row r="578" spans="1:2">
      <c r="A578" s="110">
        <v>43901</v>
      </c>
      <c r="B578" s="97">
        <v>44.3</v>
      </c>
    </row>
    <row r="579" spans="1:2">
      <c r="A579" s="110">
        <v>43902</v>
      </c>
      <c r="B579" s="97">
        <v>52.7</v>
      </c>
    </row>
    <row r="580" spans="1:2">
      <c r="A580" s="110">
        <v>43903</v>
      </c>
      <c r="B580" s="97">
        <v>54.8</v>
      </c>
    </row>
    <row r="581" spans="1:2">
      <c r="A581" s="110">
        <v>43906</v>
      </c>
      <c r="B581" s="97">
        <v>57.3</v>
      </c>
    </row>
    <row r="582" spans="1:2">
      <c r="A582" s="110">
        <v>43907</v>
      </c>
      <c r="B582" s="97">
        <v>57.3</v>
      </c>
    </row>
    <row r="583" spans="1:2">
      <c r="A583" s="110">
        <v>43908</v>
      </c>
      <c r="B583" s="97">
        <v>55.6</v>
      </c>
    </row>
    <row r="584" spans="1:2">
      <c r="A584" s="110">
        <v>43909</v>
      </c>
      <c r="B584" s="97">
        <v>60.6</v>
      </c>
    </row>
    <row r="585" spans="1:2">
      <c r="A585" s="110">
        <v>43910</v>
      </c>
      <c r="B585" s="97">
        <v>60.1</v>
      </c>
    </row>
    <row r="586" spans="1:2">
      <c r="A586" s="147">
        <v>43913</v>
      </c>
      <c r="B586" s="97">
        <v>67.599999999999994</v>
      </c>
    </row>
    <row r="587" spans="1:2">
      <c r="A587" s="110">
        <v>43914</v>
      </c>
      <c r="B587" s="97">
        <v>58.6</v>
      </c>
    </row>
    <row r="588" spans="1:2">
      <c r="A588" s="110">
        <v>43915</v>
      </c>
      <c r="B588" s="97">
        <v>47.3</v>
      </c>
    </row>
    <row r="589" spans="1:2">
      <c r="A589" s="110">
        <v>43916</v>
      </c>
      <c r="B589" s="97">
        <v>43.9</v>
      </c>
    </row>
    <row r="590" spans="1:2">
      <c r="A590" s="110">
        <v>43917</v>
      </c>
      <c r="B590" s="97">
        <v>44.6</v>
      </c>
    </row>
    <row r="591" spans="1:2">
      <c r="A591" s="110">
        <v>43920</v>
      </c>
      <c r="B591" s="97">
        <v>50.9</v>
      </c>
    </row>
    <row r="592" spans="1:2">
      <c r="A592" s="110">
        <v>43921</v>
      </c>
      <c r="B592" s="97">
        <v>47</v>
      </c>
    </row>
    <row r="593" spans="1:2">
      <c r="A593" s="110">
        <v>43922</v>
      </c>
      <c r="B593" s="97">
        <v>50.7</v>
      </c>
    </row>
    <row r="594" spans="1:2">
      <c r="A594" s="110">
        <v>43923</v>
      </c>
      <c r="B594" s="97">
        <v>50.8</v>
      </c>
    </row>
    <row r="595" spans="1:2">
      <c r="A595" s="110">
        <v>43924</v>
      </c>
      <c r="B595" s="97">
        <v>52.1</v>
      </c>
    </row>
    <row r="596" spans="1:2">
      <c r="A596" s="110">
        <v>43927</v>
      </c>
      <c r="B596" s="97">
        <v>48.3</v>
      </c>
    </row>
    <row r="597" spans="1:2">
      <c r="A597" s="110">
        <v>43928</v>
      </c>
      <c r="B597" s="97">
        <v>45.4</v>
      </c>
    </row>
    <row r="598" spans="1:2">
      <c r="A598" s="110">
        <v>43929</v>
      </c>
      <c r="B598" s="97">
        <v>45</v>
      </c>
    </row>
    <row r="599" spans="1:2">
      <c r="A599" s="110">
        <v>43930</v>
      </c>
      <c r="B599" s="97">
        <v>43.3</v>
      </c>
    </row>
    <row r="600" spans="1:2">
      <c r="A600" s="110">
        <v>43931</v>
      </c>
      <c r="B600" s="97">
        <v>42.8</v>
      </c>
    </row>
    <row r="601" spans="1:2">
      <c r="A601" s="110">
        <v>43934</v>
      </c>
      <c r="B601" s="97">
        <v>41.4</v>
      </c>
    </row>
    <row r="602" spans="1:2">
      <c r="A602" s="110">
        <v>43935</v>
      </c>
      <c r="B602" s="97">
        <v>38.1</v>
      </c>
    </row>
    <row r="603" spans="1:2">
      <c r="A603" s="110">
        <v>43936</v>
      </c>
      <c r="B603" s="97">
        <v>39.1</v>
      </c>
    </row>
    <row r="604" spans="1:2">
      <c r="A604" s="110">
        <v>43937</v>
      </c>
      <c r="B604" s="97">
        <v>39.299999999999997</v>
      </c>
    </row>
    <row r="605" spans="1:2">
      <c r="A605" s="110">
        <v>43938</v>
      </c>
      <c r="B605" s="97">
        <v>39.6</v>
      </c>
    </row>
    <row r="606" spans="1:2">
      <c r="A606" s="110">
        <v>43941</v>
      </c>
      <c r="B606" s="97">
        <v>39.9</v>
      </c>
    </row>
    <row r="607" spans="1:2">
      <c r="A607" s="110">
        <v>43942</v>
      </c>
      <c r="B607" s="97">
        <v>42.6</v>
      </c>
    </row>
    <row r="608" spans="1:2">
      <c r="A608" s="110">
        <v>43943</v>
      </c>
      <c r="B608" s="97">
        <v>43.4</v>
      </c>
    </row>
    <row r="609" spans="1:2">
      <c r="A609" s="110">
        <v>43944</v>
      </c>
      <c r="B609" s="97">
        <v>45.6</v>
      </c>
    </row>
    <row r="610" spans="1:2">
      <c r="A610" s="110">
        <v>43945</v>
      </c>
      <c r="B610" s="97">
        <v>44.7</v>
      </c>
    </row>
    <row r="611" spans="1:2">
      <c r="A611" s="110">
        <v>43948</v>
      </c>
      <c r="B611" s="97">
        <v>44.7</v>
      </c>
    </row>
    <row r="612" spans="1:2">
      <c r="A612" s="110">
        <v>43949</v>
      </c>
      <c r="B612" s="97">
        <v>46.1</v>
      </c>
    </row>
    <row r="613" spans="1:2">
      <c r="A613" s="110">
        <v>43950</v>
      </c>
      <c r="B613" s="97">
        <v>45.1</v>
      </c>
    </row>
    <row r="614" spans="1:2">
      <c r="A614" s="110">
        <v>43951</v>
      </c>
      <c r="B614" s="97">
        <v>43.7</v>
      </c>
    </row>
    <row r="615" spans="1:2">
      <c r="A615" s="110">
        <v>43952</v>
      </c>
      <c r="B615" s="97">
        <v>42.7</v>
      </c>
    </row>
    <row r="616" spans="1:2">
      <c r="A616" s="110">
        <v>43955</v>
      </c>
      <c r="B616" s="97">
        <v>46.1</v>
      </c>
    </row>
    <row r="617" spans="1:2">
      <c r="A617" s="110">
        <v>43956</v>
      </c>
      <c r="B617" s="97">
        <v>44.5</v>
      </c>
    </row>
    <row r="618" spans="1:2">
      <c r="A618" s="110">
        <v>43957</v>
      </c>
      <c r="B618" s="97">
        <v>44.4</v>
      </c>
    </row>
    <row r="619" spans="1:2">
      <c r="A619" s="110">
        <v>43958</v>
      </c>
      <c r="B619" s="97">
        <v>44.9</v>
      </c>
    </row>
    <row r="620" spans="1:2">
      <c r="A620" s="110">
        <v>43959</v>
      </c>
      <c r="B620" s="97">
        <v>44.3</v>
      </c>
    </row>
    <row r="621" spans="1:2">
      <c r="A621" s="110">
        <v>43962</v>
      </c>
      <c r="B621" s="97">
        <v>43.6</v>
      </c>
    </row>
    <row r="622" spans="1:2">
      <c r="A622" s="110">
        <v>43963</v>
      </c>
      <c r="B622" s="97">
        <v>43.1</v>
      </c>
    </row>
    <row r="623" spans="1:2">
      <c r="A623" s="110">
        <v>43964</v>
      </c>
      <c r="B623" s="97">
        <v>43.9</v>
      </c>
    </row>
    <row r="624" spans="1:2">
      <c r="A624" s="110">
        <v>43965</v>
      </c>
      <c r="B624" s="97">
        <v>43.8</v>
      </c>
    </row>
    <row r="625" spans="1:2">
      <c r="A625" s="110">
        <v>43966</v>
      </c>
      <c r="B625" s="97">
        <v>42.3</v>
      </c>
    </row>
    <row r="626" spans="1:2">
      <c r="A626" s="110">
        <v>43969</v>
      </c>
      <c r="B626" s="97">
        <v>41.8</v>
      </c>
    </row>
    <row r="627" spans="1:2">
      <c r="A627" s="110">
        <v>43970</v>
      </c>
      <c r="B627" s="97">
        <v>40.200000000000003</v>
      </c>
    </row>
    <row r="628" spans="1:2">
      <c r="A628" s="110">
        <v>43971</v>
      </c>
      <c r="B628" s="97">
        <v>38</v>
      </c>
    </row>
    <row r="629" spans="1:2">
      <c r="A629" s="110">
        <v>43972</v>
      </c>
      <c r="B629" s="97">
        <v>35.799999999999997</v>
      </c>
    </row>
    <row r="630" spans="1:2">
      <c r="A630" s="110">
        <v>43973</v>
      </c>
      <c r="B630" s="97">
        <v>35.799999999999997</v>
      </c>
    </row>
    <row r="631" spans="1:2">
      <c r="A631" s="110">
        <v>43976</v>
      </c>
      <c r="B631" s="97">
        <v>36.1</v>
      </c>
    </row>
    <row r="632" spans="1:2">
      <c r="A632" s="110">
        <v>43977</v>
      </c>
      <c r="B632" s="97">
        <v>34.5</v>
      </c>
    </row>
    <row r="633" spans="1:2">
      <c r="A633" s="110">
        <v>43978</v>
      </c>
      <c r="B633" s="97">
        <v>34.200000000000003</v>
      </c>
    </row>
    <row r="634" spans="1:2">
      <c r="A634" s="110">
        <v>43979</v>
      </c>
      <c r="B634" s="97">
        <v>34.299999999999997</v>
      </c>
    </row>
    <row r="635" spans="1:2">
      <c r="A635" s="110">
        <v>43980</v>
      </c>
      <c r="B635" s="97">
        <v>35.799999999999997</v>
      </c>
    </row>
    <row r="636" spans="1:2">
      <c r="A636" s="110">
        <v>43983</v>
      </c>
      <c r="B636" s="97">
        <v>35</v>
      </c>
    </row>
    <row r="637" spans="1:2">
      <c r="A637" s="110">
        <v>43984</v>
      </c>
      <c r="B637" s="97">
        <v>34.4</v>
      </c>
    </row>
    <row r="638" spans="1:2">
      <c r="A638" s="110">
        <v>43985</v>
      </c>
      <c r="B638" s="97">
        <v>32.700000000000003</v>
      </c>
    </row>
    <row r="639" spans="1:2">
      <c r="A639" s="110">
        <v>43986</v>
      </c>
      <c r="B639" s="97">
        <v>31.3</v>
      </c>
    </row>
    <row r="640" spans="1:2">
      <c r="A640" s="110">
        <v>43987</v>
      </c>
      <c r="B640" s="97">
        <v>30.9</v>
      </c>
    </row>
    <row r="641" spans="1:2">
      <c r="A641" s="110">
        <v>43990</v>
      </c>
      <c r="B641" s="97">
        <v>29.5</v>
      </c>
    </row>
    <row r="642" spans="1:2">
      <c r="A642" s="110">
        <v>43991</v>
      </c>
      <c r="B642" s="97">
        <v>29.7</v>
      </c>
    </row>
    <row r="643" spans="1:2">
      <c r="A643" s="110">
        <v>43992</v>
      </c>
      <c r="B643" s="97">
        <v>30.5</v>
      </c>
    </row>
    <row r="644" spans="1:2">
      <c r="A644" s="110">
        <v>43993</v>
      </c>
      <c r="B644" s="97">
        <v>31.6</v>
      </c>
    </row>
    <row r="645" spans="1:2">
      <c r="A645" s="110">
        <v>43994</v>
      </c>
      <c r="B645" s="97">
        <v>33.4</v>
      </c>
    </row>
    <row r="646" spans="1:2">
      <c r="A646" s="110">
        <v>43997</v>
      </c>
      <c r="B646" s="97">
        <v>34.9</v>
      </c>
    </row>
    <row r="647" spans="1:2">
      <c r="A647" s="110">
        <v>43998</v>
      </c>
      <c r="B647" s="97">
        <v>34.1</v>
      </c>
    </row>
    <row r="648" spans="1:2">
      <c r="A648" s="110">
        <v>43999</v>
      </c>
      <c r="B648" s="97">
        <v>33.9</v>
      </c>
    </row>
    <row r="649" spans="1:2">
      <c r="A649" s="110">
        <v>44000</v>
      </c>
      <c r="B649" s="97">
        <v>33</v>
      </c>
    </row>
    <row r="650" spans="1:2">
      <c r="A650" s="110">
        <v>44001</v>
      </c>
      <c r="B650" s="97">
        <v>33</v>
      </c>
    </row>
    <row r="651" spans="1:2">
      <c r="A651" s="110">
        <v>44004</v>
      </c>
      <c r="B651" s="97">
        <v>32.700000000000003</v>
      </c>
    </row>
    <row r="652" spans="1:2">
      <c r="A652" s="110">
        <v>44005</v>
      </c>
      <c r="B652" s="97">
        <v>33.6</v>
      </c>
    </row>
    <row r="653" spans="1:2">
      <c r="A653" s="110">
        <v>44006</v>
      </c>
      <c r="B653" s="97">
        <v>33.200000000000003</v>
      </c>
    </row>
    <row r="654" spans="1:2">
      <c r="A654" s="110">
        <v>44007</v>
      </c>
      <c r="B654" s="97">
        <v>35.200000000000003</v>
      </c>
    </row>
    <row r="655" spans="1:2">
      <c r="A655" s="110">
        <v>44008</v>
      </c>
      <c r="B655" s="97">
        <v>34.1</v>
      </c>
    </row>
    <row r="656" spans="1:2">
      <c r="A656" s="110">
        <v>44011</v>
      </c>
      <c r="B656" s="97">
        <v>34</v>
      </c>
    </row>
    <row r="657" spans="1:2">
      <c r="A657" s="110">
        <v>44012</v>
      </c>
      <c r="B657" s="97">
        <v>34.5</v>
      </c>
    </row>
    <row r="658" spans="1:2">
      <c r="A658" s="110">
        <v>44013</v>
      </c>
      <c r="B658" s="97">
        <v>33.6</v>
      </c>
    </row>
    <row r="659" spans="1:2">
      <c r="A659" s="110">
        <v>44014</v>
      </c>
      <c r="B659" s="97">
        <v>32.4</v>
      </c>
    </row>
    <row r="660" spans="1:2">
      <c r="A660" s="110">
        <v>44015</v>
      </c>
      <c r="B660" s="97">
        <v>31.8</v>
      </c>
    </row>
    <row r="661" spans="1:2">
      <c r="A661" s="110">
        <v>44018</v>
      </c>
      <c r="B661" s="97">
        <v>31.1</v>
      </c>
    </row>
    <row r="662" spans="1:2">
      <c r="A662" s="110">
        <v>44019</v>
      </c>
      <c r="B662" s="97">
        <v>30.9</v>
      </c>
    </row>
    <row r="663" spans="1:2">
      <c r="A663" s="110">
        <v>44020</v>
      </c>
      <c r="B663" s="97">
        <v>31</v>
      </c>
    </row>
    <row r="664" spans="1:2">
      <c r="A664" s="110">
        <v>44021</v>
      </c>
      <c r="B664" s="97">
        <v>30</v>
      </c>
    </row>
    <row r="665" spans="1:2">
      <c r="A665" s="110">
        <v>44022</v>
      </c>
      <c r="B665" s="97">
        <v>30.5</v>
      </c>
    </row>
    <row r="666" spans="1:2">
      <c r="A666" s="110">
        <v>44025</v>
      </c>
      <c r="B666" s="97">
        <v>30.5</v>
      </c>
    </row>
    <row r="667" spans="1:2">
      <c r="A667" s="110">
        <v>44026</v>
      </c>
      <c r="B667" s="97">
        <v>30.1</v>
      </c>
    </row>
    <row r="668" spans="1:2">
      <c r="A668" s="110">
        <v>44027</v>
      </c>
      <c r="B668" s="97">
        <v>29.7</v>
      </c>
    </row>
    <row r="669" spans="1:2">
      <c r="A669" s="110">
        <v>44028</v>
      </c>
      <c r="B669" s="97">
        <v>29.7</v>
      </c>
    </row>
    <row r="670" spans="1:2">
      <c r="A670" s="110">
        <v>44029</v>
      </c>
      <c r="B670" s="97">
        <v>29.4</v>
      </c>
    </row>
    <row r="671" spans="1:2">
      <c r="A671" s="110">
        <v>44032</v>
      </c>
      <c r="B671" s="97">
        <v>29.4</v>
      </c>
    </row>
    <row r="672" spans="1:2">
      <c r="A672" s="110">
        <v>44033</v>
      </c>
      <c r="B672" s="97">
        <v>29.4</v>
      </c>
    </row>
    <row r="673" spans="1:2">
      <c r="A673" s="110">
        <v>44034</v>
      </c>
      <c r="B673" s="97">
        <v>29.1</v>
      </c>
    </row>
    <row r="674" spans="1:2">
      <c r="A674" s="110">
        <v>44035</v>
      </c>
      <c r="B674" s="97">
        <v>28.9</v>
      </c>
    </row>
    <row r="675" spans="1:2">
      <c r="A675" s="110">
        <v>44036</v>
      </c>
      <c r="B675" s="97">
        <v>29.4</v>
      </c>
    </row>
    <row r="676" spans="1:2">
      <c r="A676" s="110">
        <v>44039</v>
      </c>
      <c r="B676" s="97">
        <v>29.4</v>
      </c>
    </row>
    <row r="677" spans="1:2">
      <c r="A677" s="110">
        <v>44040</v>
      </c>
      <c r="B677" s="97">
        <v>29.3</v>
      </c>
    </row>
    <row r="678" spans="1:2">
      <c r="A678" s="110">
        <v>44041</v>
      </c>
      <c r="B678" s="97">
        <v>29</v>
      </c>
    </row>
    <row r="679" spans="1:2">
      <c r="A679" s="110">
        <v>44042</v>
      </c>
      <c r="B679" s="97">
        <v>28.1</v>
      </c>
    </row>
    <row r="680" spans="1:2">
      <c r="A680" s="110">
        <v>44043</v>
      </c>
      <c r="B680" s="97">
        <v>28.2</v>
      </c>
    </row>
    <row r="681" spans="1:2">
      <c r="A681" s="110">
        <v>44046</v>
      </c>
      <c r="B681" s="97">
        <v>28.4</v>
      </c>
    </row>
    <row r="682" spans="1:2">
      <c r="A682" s="110">
        <v>44047</v>
      </c>
      <c r="B682" s="97">
        <v>28.6</v>
      </c>
    </row>
    <row r="683" spans="1:2">
      <c r="A683" s="110">
        <v>44048</v>
      </c>
      <c r="B683" s="97">
        <v>28.1</v>
      </c>
    </row>
    <row r="684" spans="1:2">
      <c r="A684" s="110">
        <v>44049</v>
      </c>
      <c r="B684" s="97">
        <v>28.2</v>
      </c>
    </row>
    <row r="685" spans="1:2">
      <c r="A685" s="110">
        <v>44050</v>
      </c>
      <c r="B685" s="97">
        <v>28.6</v>
      </c>
    </row>
    <row r="686" spans="1:2">
      <c r="A686" s="110">
        <v>44053</v>
      </c>
      <c r="B686" s="97">
        <v>28.3</v>
      </c>
    </row>
    <row r="687" spans="1:2">
      <c r="A687" s="110">
        <v>44054</v>
      </c>
      <c r="B687" s="97">
        <v>27.9</v>
      </c>
    </row>
    <row r="688" spans="1:2">
      <c r="A688" s="110">
        <v>44055</v>
      </c>
      <c r="B688" s="97">
        <v>27.9</v>
      </c>
    </row>
    <row r="689" spans="1:2">
      <c r="A689" s="110">
        <v>44056</v>
      </c>
      <c r="B689" s="97">
        <v>27</v>
      </c>
    </row>
    <row r="690" spans="1:2">
      <c r="A690" s="110">
        <v>44057</v>
      </c>
      <c r="B690" s="97">
        <v>27</v>
      </c>
    </row>
    <row r="691" spans="1:2">
      <c r="A691" s="110">
        <v>44060</v>
      </c>
      <c r="B691" s="97">
        <v>26.3</v>
      </c>
    </row>
    <row r="692" spans="1:2">
      <c r="A692" s="110">
        <v>44061</v>
      </c>
      <c r="B692" s="97">
        <v>26.3</v>
      </c>
    </row>
    <row r="693" spans="1:2">
      <c r="A693" s="110">
        <v>44062</v>
      </c>
      <c r="B693" s="97">
        <v>25.9</v>
      </c>
    </row>
    <row r="694" spans="1:2">
      <c r="A694" s="110">
        <v>44063</v>
      </c>
      <c r="B694" s="97">
        <v>26.1</v>
      </c>
    </row>
    <row r="695" spans="1:2">
      <c r="A695" s="110">
        <v>44064</v>
      </c>
      <c r="B695" s="97">
        <v>26.7</v>
      </c>
    </row>
    <row r="696" spans="1:2">
      <c r="A696" s="110">
        <v>44067</v>
      </c>
      <c r="B696" s="97">
        <v>26.6</v>
      </c>
    </row>
    <row r="697" spans="1:2">
      <c r="A697" s="110">
        <v>44068</v>
      </c>
      <c r="B697" s="97">
        <v>26.6</v>
      </c>
    </row>
    <row r="698" spans="1:2">
      <c r="A698" s="110">
        <v>44069</v>
      </c>
      <c r="B698" s="97">
        <v>25.7</v>
      </c>
    </row>
    <row r="699" spans="1:2">
      <c r="A699" s="110">
        <v>44070</v>
      </c>
      <c r="B699" s="97">
        <v>25.4</v>
      </c>
    </row>
    <row r="700" spans="1:2">
      <c r="A700" s="110">
        <v>44071</v>
      </c>
      <c r="B700" s="97">
        <v>24.7</v>
      </c>
    </row>
    <row r="701" spans="1:2">
      <c r="A701" s="110">
        <v>44074</v>
      </c>
      <c r="B701" s="97">
        <v>24.5</v>
      </c>
    </row>
    <row r="702" spans="1:2">
      <c r="A702" s="110">
        <v>44075</v>
      </c>
      <c r="B702" s="97">
        <v>24.3</v>
      </c>
    </row>
    <row r="703" spans="1:2">
      <c r="A703" s="110">
        <v>44076</v>
      </c>
      <c r="B703" s="97">
        <v>24.9</v>
      </c>
    </row>
    <row r="704" spans="1:2">
      <c r="A704" s="110">
        <v>44077</v>
      </c>
      <c r="B704" s="97">
        <v>25.1</v>
      </c>
    </row>
    <row r="705" spans="1:2">
      <c r="A705" s="110">
        <v>44078</v>
      </c>
      <c r="B705" s="97">
        <v>24.8</v>
      </c>
    </row>
    <row r="706" spans="1:2">
      <c r="A706" s="110">
        <v>44081</v>
      </c>
      <c r="B706" s="97">
        <v>25.3</v>
      </c>
    </row>
    <row r="707" spans="1:2">
      <c r="A707" s="110">
        <v>44082</v>
      </c>
      <c r="B707" s="97">
        <v>25.2</v>
      </c>
    </row>
    <row r="708" spans="1:2">
      <c r="A708" s="110">
        <v>44083</v>
      </c>
      <c r="B708" s="97">
        <v>25.7</v>
      </c>
    </row>
    <row r="709" spans="1:2">
      <c r="A709" s="110">
        <v>44084</v>
      </c>
      <c r="B709" s="97">
        <v>24.3</v>
      </c>
    </row>
    <row r="710" spans="1:2">
      <c r="A710" s="110">
        <v>44085</v>
      </c>
      <c r="B710" s="97">
        <v>23.7</v>
      </c>
    </row>
    <row r="711" spans="1:2">
      <c r="A711" s="110">
        <v>44088</v>
      </c>
      <c r="B711" s="97">
        <v>23.8</v>
      </c>
    </row>
    <row r="712" spans="1:2">
      <c r="A712" s="110">
        <v>44089</v>
      </c>
      <c r="B712" s="97">
        <v>24.7</v>
      </c>
    </row>
    <row r="713" spans="1:2">
      <c r="A713" s="110">
        <v>44090</v>
      </c>
      <c r="B713" s="97">
        <v>24.7</v>
      </c>
    </row>
    <row r="714" spans="1:2">
      <c r="A714" s="110">
        <v>44091</v>
      </c>
      <c r="B714" s="97">
        <v>24.1</v>
      </c>
    </row>
    <row r="715" spans="1:2">
      <c r="A715" s="110">
        <v>44092</v>
      </c>
      <c r="B715" s="97">
        <v>24</v>
      </c>
    </row>
    <row r="716" spans="1:2">
      <c r="A716" s="110">
        <v>44095</v>
      </c>
      <c r="B716" s="97">
        <v>28.3</v>
      </c>
    </row>
    <row r="717" spans="1:2">
      <c r="A717" s="110">
        <v>44096</v>
      </c>
      <c r="B717" s="97">
        <v>28.7</v>
      </c>
    </row>
    <row r="718" spans="1:2">
      <c r="A718" s="110">
        <v>44097</v>
      </c>
      <c r="B718" s="97">
        <v>27.2</v>
      </c>
    </row>
    <row r="719" spans="1:2">
      <c r="A719" s="110">
        <v>44098</v>
      </c>
      <c r="B719" s="97">
        <v>28.3</v>
      </c>
    </row>
    <row r="720" spans="1:2">
      <c r="A720" s="110">
        <v>44099</v>
      </c>
      <c r="B720" s="97">
        <v>29.3</v>
      </c>
    </row>
    <row r="721" spans="1:2">
      <c r="A721" s="110">
        <v>44102</v>
      </c>
      <c r="B721" s="97">
        <v>29.7</v>
      </c>
    </row>
    <row r="722" spans="1:2">
      <c r="A722" s="110">
        <v>44103</v>
      </c>
      <c r="B722" s="97">
        <v>29.3</v>
      </c>
    </row>
    <row r="723" spans="1:2">
      <c r="A723" s="110">
        <v>44104</v>
      </c>
      <c r="B723" s="97">
        <v>28.7</v>
      </c>
    </row>
    <row r="724" spans="1:2">
      <c r="A724" s="110">
        <v>44105</v>
      </c>
      <c r="B724" s="97">
        <v>28.4</v>
      </c>
    </row>
    <row r="725" spans="1:2">
      <c r="A725" s="110">
        <v>44106</v>
      </c>
      <c r="B725" s="97">
        <v>28.6</v>
      </c>
    </row>
    <row r="726" spans="1:2">
      <c r="A726" s="110">
        <v>44109</v>
      </c>
      <c r="B726" s="97">
        <v>27.9</v>
      </c>
    </row>
    <row r="727" spans="1:2">
      <c r="A727" s="110">
        <v>44110</v>
      </c>
      <c r="B727" s="97">
        <v>26.9</v>
      </c>
    </row>
    <row r="728" spans="1:2">
      <c r="A728" s="110">
        <v>44111</v>
      </c>
      <c r="B728" s="97">
        <v>26.6</v>
      </c>
    </row>
    <row r="729" spans="1:2">
      <c r="A729" s="110">
        <v>44112</v>
      </c>
      <c r="B729" s="97">
        <v>26.3</v>
      </c>
    </row>
    <row r="730" spans="1:2">
      <c r="A730" s="110">
        <v>44113</v>
      </c>
      <c r="B730" s="97">
        <v>26.5</v>
      </c>
    </row>
    <row r="731" spans="1:2">
      <c r="A731" s="110">
        <v>44116</v>
      </c>
      <c r="B731" s="97">
        <v>26.6</v>
      </c>
    </row>
    <row r="732" spans="1:2">
      <c r="A732" s="110">
        <v>44117</v>
      </c>
      <c r="B732" s="97">
        <v>26.9</v>
      </c>
    </row>
    <row r="733" spans="1:2">
      <c r="A733" s="110">
        <v>44118</v>
      </c>
      <c r="B733" s="97">
        <v>27.1</v>
      </c>
    </row>
    <row r="734" spans="1:2">
      <c r="A734" s="110">
        <v>44119</v>
      </c>
      <c r="B734" s="97">
        <v>27.4</v>
      </c>
    </row>
    <row r="735" spans="1:2">
      <c r="A735" s="110">
        <v>44120</v>
      </c>
      <c r="B735" s="97">
        <v>28</v>
      </c>
    </row>
    <row r="736" spans="1:2">
      <c r="A736" s="110">
        <v>44123</v>
      </c>
      <c r="B736" s="97">
        <v>28.2</v>
      </c>
    </row>
    <row r="737" spans="1:2">
      <c r="A737" s="110">
        <v>44124</v>
      </c>
      <c r="B737" s="97">
        <v>28.1</v>
      </c>
    </row>
    <row r="738" spans="1:2">
      <c r="A738" s="110">
        <v>44125</v>
      </c>
      <c r="B738" s="97">
        <v>28.7</v>
      </c>
    </row>
    <row r="739" spans="1:2">
      <c r="A739" s="110">
        <v>44126</v>
      </c>
      <c r="B739" s="97">
        <v>28.1</v>
      </c>
    </row>
    <row r="740" spans="1:2">
      <c r="A740" s="110">
        <v>44127</v>
      </c>
      <c r="B740" s="97">
        <v>28.2</v>
      </c>
    </row>
    <row r="741" spans="1:2">
      <c r="A741" s="110">
        <v>44130</v>
      </c>
      <c r="B741" s="97">
        <v>28.5</v>
      </c>
    </row>
    <row r="742" spans="1:2">
      <c r="A742" s="110">
        <v>44131</v>
      </c>
      <c r="B742" s="97">
        <v>28.7</v>
      </c>
    </row>
    <row r="743" spans="1:2">
      <c r="A743" s="110">
        <v>44132</v>
      </c>
      <c r="B743" s="97">
        <v>29</v>
      </c>
    </row>
    <row r="744" spans="1:2">
      <c r="A744" s="110">
        <v>44133</v>
      </c>
      <c r="B744" s="97">
        <v>29.2</v>
      </c>
    </row>
    <row r="745" spans="1:2">
      <c r="A745" s="110">
        <v>44134</v>
      </c>
      <c r="B745" s="97">
        <v>28.9</v>
      </c>
    </row>
    <row r="746" spans="1:2">
      <c r="A746" s="110">
        <v>44137</v>
      </c>
      <c r="B746" s="97">
        <v>28.8</v>
      </c>
    </row>
    <row r="747" spans="1:2">
      <c r="A747" s="110">
        <v>44138</v>
      </c>
      <c r="B747" s="97">
        <v>28.6</v>
      </c>
    </row>
    <row r="748" spans="1:2">
      <c r="A748" s="110">
        <v>44139</v>
      </c>
      <c r="B748" s="97">
        <v>27.2</v>
      </c>
    </row>
    <row r="749" spans="1:2">
      <c r="A749" s="110">
        <v>44140</v>
      </c>
      <c r="B749" s="97">
        <v>26.7</v>
      </c>
    </row>
    <row r="750" spans="1:2">
      <c r="A750" s="110">
        <v>44141</v>
      </c>
      <c r="B750" s="97">
        <v>25.9</v>
      </c>
    </row>
    <row r="751" spans="1:2">
      <c r="A751" s="110">
        <v>44144</v>
      </c>
      <c r="B751" s="97">
        <v>24.7</v>
      </c>
    </row>
    <row r="752" spans="1:2">
      <c r="A752" s="110">
        <v>44145</v>
      </c>
      <c r="B752" s="97">
        <v>23.3</v>
      </c>
    </row>
    <row r="753" spans="1:2">
      <c r="A753" s="110">
        <v>44146</v>
      </c>
      <c r="B753" s="97">
        <v>23.1</v>
      </c>
    </row>
    <row r="754" spans="1:2">
      <c r="A754" s="110">
        <v>44147</v>
      </c>
      <c r="B754" s="97">
        <v>23</v>
      </c>
    </row>
    <row r="755" spans="1:2">
      <c r="A755" s="110">
        <v>44148</v>
      </c>
      <c r="B755" s="97">
        <v>23.9</v>
      </c>
    </row>
    <row r="756" spans="1:2">
      <c r="A756" s="110">
        <v>44151</v>
      </c>
      <c r="B756" s="97">
        <v>24.2</v>
      </c>
    </row>
    <row r="757" spans="1:2">
      <c r="A757" s="110">
        <v>44152</v>
      </c>
      <c r="B757" s="97">
        <v>24.2</v>
      </c>
    </row>
    <row r="758" spans="1:2">
      <c r="A758" s="110">
        <v>44153</v>
      </c>
      <c r="B758" s="97">
        <v>24.2</v>
      </c>
    </row>
    <row r="759" spans="1:2">
      <c r="A759" s="110">
        <v>44154</v>
      </c>
      <c r="B759" s="97">
        <v>24.5</v>
      </c>
    </row>
    <row r="760" spans="1:2">
      <c r="A760" s="110">
        <v>44155</v>
      </c>
      <c r="B760" s="97">
        <v>24.6</v>
      </c>
    </row>
    <row r="761" spans="1:2">
      <c r="A761" s="110">
        <v>44158</v>
      </c>
      <c r="B761" s="97">
        <v>24.3</v>
      </c>
    </row>
    <row r="762" spans="1:2">
      <c r="A762" s="110">
        <v>44159</v>
      </c>
      <c r="B762" s="97">
        <v>23.7</v>
      </c>
    </row>
    <row r="763" spans="1:2">
      <c r="A763" s="110">
        <v>44160</v>
      </c>
      <c r="B763" s="97">
        <v>23</v>
      </c>
    </row>
    <row r="764" spans="1:2">
      <c r="A764" s="110">
        <v>44161</v>
      </c>
      <c r="B764" s="97">
        <v>23.1</v>
      </c>
    </row>
    <row r="765" spans="1:2">
      <c r="A765" s="110">
        <v>44162</v>
      </c>
      <c r="B765" s="97">
        <v>23.1</v>
      </c>
    </row>
    <row r="766" spans="1:2">
      <c r="A766" s="110">
        <v>44165</v>
      </c>
      <c r="B766" s="97">
        <v>22.9</v>
      </c>
    </row>
    <row r="767" spans="1:2">
      <c r="A767" s="110"/>
      <c r="B767" s="97"/>
    </row>
    <row r="769" spans="1:1">
      <c r="A769" s="103" t="s">
        <v>114</v>
      </c>
    </row>
  </sheetData>
  <phoneticPr fontId="1" type="noConversion"/>
  <hyperlinks>
    <hyperlink ref="A769" location="차례!A1" display="차례로 가기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9" width="14.625" customWidth="1"/>
  </cols>
  <sheetData>
    <row r="1" spans="1:9">
      <c r="A1" s="90" t="s">
        <v>2230</v>
      </c>
      <c r="B1" s="91"/>
      <c r="C1" s="91"/>
      <c r="D1" s="91"/>
    </row>
    <row r="2" spans="1:9">
      <c r="A2" s="92" t="s">
        <v>568</v>
      </c>
      <c r="B2" s="91"/>
      <c r="C2" s="91"/>
      <c r="D2" s="91"/>
    </row>
    <row r="3" spans="1:9">
      <c r="A3" s="92"/>
      <c r="B3" s="91"/>
      <c r="C3" s="91"/>
      <c r="D3" s="91"/>
    </row>
    <row r="4" spans="1:9">
      <c r="A4" s="93"/>
      <c r="B4" s="299" t="s">
        <v>576</v>
      </c>
      <c r="C4" s="299"/>
      <c r="D4" s="299"/>
      <c r="E4" s="299"/>
      <c r="F4" s="299"/>
      <c r="G4" s="301" t="s">
        <v>580</v>
      </c>
      <c r="H4" s="301"/>
      <c r="I4" s="301"/>
    </row>
    <row r="5" spans="1:9">
      <c r="A5" s="94" t="s">
        <v>204</v>
      </c>
      <c r="B5" s="95" t="s">
        <v>569</v>
      </c>
      <c r="C5" s="95" t="s">
        <v>570</v>
      </c>
      <c r="D5" s="95" t="s">
        <v>571</v>
      </c>
      <c r="E5" s="119" t="s">
        <v>572</v>
      </c>
      <c r="F5" s="119" t="s">
        <v>573</v>
      </c>
      <c r="G5" s="119" t="s">
        <v>577</v>
      </c>
      <c r="H5" s="119" t="s">
        <v>578</v>
      </c>
      <c r="I5" s="119" t="s">
        <v>579</v>
      </c>
    </row>
    <row r="6" spans="1:9">
      <c r="A6" s="96" t="s">
        <v>205</v>
      </c>
      <c r="B6" s="95" t="s">
        <v>471</v>
      </c>
      <c r="C6" s="95" t="s">
        <v>574</v>
      </c>
      <c r="D6" s="95" t="s">
        <v>575</v>
      </c>
      <c r="E6" s="119" t="s">
        <v>575</v>
      </c>
      <c r="F6" s="119" t="s">
        <v>574</v>
      </c>
      <c r="G6" s="119" t="s">
        <v>553</v>
      </c>
      <c r="H6" s="119" t="s">
        <v>539</v>
      </c>
      <c r="I6" s="119" t="s">
        <v>581</v>
      </c>
    </row>
    <row r="7" spans="1:9">
      <c r="A7" s="107" t="s">
        <v>182</v>
      </c>
      <c r="B7" s="97">
        <v>974.3</v>
      </c>
      <c r="C7" s="97">
        <v>541.9</v>
      </c>
      <c r="D7" s="97">
        <v>390.3</v>
      </c>
      <c r="E7" s="97">
        <v>205.2</v>
      </c>
      <c r="F7" s="97">
        <v>45.7</v>
      </c>
      <c r="G7" s="117">
        <v>46.3</v>
      </c>
      <c r="H7" s="117">
        <v>8.6999999999999993</v>
      </c>
      <c r="I7" s="117">
        <v>6</v>
      </c>
    </row>
    <row r="8" spans="1:9">
      <c r="A8" s="107" t="s">
        <v>183</v>
      </c>
      <c r="B8" s="238">
        <v>1002.2</v>
      </c>
      <c r="C8" s="97">
        <v>553.4</v>
      </c>
      <c r="D8" s="97">
        <v>394.6</v>
      </c>
      <c r="E8" s="97">
        <v>210.5</v>
      </c>
      <c r="F8" s="97">
        <v>47.5</v>
      </c>
      <c r="G8" s="117">
        <v>46.8</v>
      </c>
      <c r="H8" s="117">
        <v>9.5</v>
      </c>
      <c r="I8" s="117">
        <v>3.8</v>
      </c>
    </row>
    <row r="9" spans="1:9">
      <c r="A9" s="107" t="s">
        <v>184</v>
      </c>
      <c r="B9" s="238">
        <v>1022.7</v>
      </c>
      <c r="C9" s="97">
        <v>560.79999999999995</v>
      </c>
      <c r="D9" s="97">
        <v>392</v>
      </c>
      <c r="E9" s="97">
        <v>217.8</v>
      </c>
      <c r="F9" s="97">
        <v>49.9</v>
      </c>
      <c r="G9" s="117">
        <v>47.1</v>
      </c>
      <c r="H9" s="117">
        <v>8.6999999999999993</v>
      </c>
      <c r="I9" s="117">
        <v>1.3</v>
      </c>
    </row>
    <row r="10" spans="1:9">
      <c r="A10" s="107" t="s">
        <v>185</v>
      </c>
      <c r="B10" s="238">
        <v>1034.0999999999999</v>
      </c>
      <c r="C10" s="97">
        <v>574.4</v>
      </c>
      <c r="D10" s="97">
        <v>356</v>
      </c>
      <c r="E10" s="97">
        <v>222.4</v>
      </c>
      <c r="F10" s="97">
        <v>52.3</v>
      </c>
      <c r="G10" s="117">
        <v>47.2</v>
      </c>
      <c r="H10" s="117">
        <v>7.9</v>
      </c>
      <c r="I10" s="117">
        <v>3.3</v>
      </c>
    </row>
    <row r="11" spans="1:9">
      <c r="A11" s="107" t="s">
        <v>186</v>
      </c>
      <c r="B11" s="238">
        <v>1048.9000000000001</v>
      </c>
      <c r="C11" s="97">
        <v>589.20000000000005</v>
      </c>
      <c r="D11" s="97">
        <v>379.8</v>
      </c>
      <c r="E11" s="97">
        <v>226.1</v>
      </c>
      <c r="F11" s="97">
        <v>53.6</v>
      </c>
      <c r="G11" s="117">
        <v>47.4</v>
      </c>
      <c r="H11" s="117">
        <v>6.5</v>
      </c>
      <c r="I11" s="117">
        <v>2</v>
      </c>
    </row>
    <row r="12" spans="1:9">
      <c r="A12" s="107" t="s">
        <v>187</v>
      </c>
      <c r="B12" s="238">
        <v>1077.5</v>
      </c>
      <c r="C12" s="97">
        <v>603</v>
      </c>
      <c r="D12" s="97">
        <v>400.3</v>
      </c>
      <c r="E12" s="97">
        <v>230.7</v>
      </c>
      <c r="F12" s="97">
        <v>55</v>
      </c>
      <c r="G12" s="117">
        <v>47.6</v>
      </c>
      <c r="H12" s="117">
        <v>7.2</v>
      </c>
      <c r="I12" s="117">
        <v>3.5</v>
      </c>
    </row>
    <row r="13" spans="1:9">
      <c r="A13" s="107" t="s">
        <v>188</v>
      </c>
      <c r="B13" s="238">
        <v>1091.7</v>
      </c>
      <c r="C13" s="97">
        <v>614.9</v>
      </c>
      <c r="D13" s="97">
        <v>391.7</v>
      </c>
      <c r="E13" s="97">
        <v>241.5</v>
      </c>
      <c r="F13" s="97">
        <v>57.6</v>
      </c>
      <c r="G13" s="117">
        <v>47.4</v>
      </c>
      <c r="H13" s="117">
        <v>6.9</v>
      </c>
      <c r="I13" s="117">
        <v>5.2</v>
      </c>
    </row>
    <row r="14" spans="1:9">
      <c r="A14" s="107" t="s">
        <v>189</v>
      </c>
      <c r="B14" s="238">
        <v>1110</v>
      </c>
      <c r="C14" s="97">
        <v>623.1</v>
      </c>
      <c r="D14" s="97">
        <v>390.1</v>
      </c>
      <c r="E14" s="97">
        <v>245</v>
      </c>
      <c r="F14" s="97">
        <v>59.7</v>
      </c>
      <c r="G14" s="117">
        <v>48.3</v>
      </c>
      <c r="H14" s="117">
        <v>8.4</v>
      </c>
      <c r="I14" s="117">
        <v>3.9</v>
      </c>
    </row>
    <row r="15" spans="1:9">
      <c r="A15" s="107" t="s">
        <v>190</v>
      </c>
      <c r="B15" s="238">
        <v>1112.5</v>
      </c>
      <c r="C15" s="97">
        <v>632.20000000000005</v>
      </c>
      <c r="D15" s="97">
        <v>424.2</v>
      </c>
      <c r="E15" s="97">
        <v>247.9</v>
      </c>
      <c r="F15" s="97">
        <v>61.5</v>
      </c>
      <c r="G15" s="117">
        <v>48.5</v>
      </c>
      <c r="H15" s="117">
        <v>7.9</v>
      </c>
      <c r="I15" s="117">
        <v>3</v>
      </c>
    </row>
    <row r="16" spans="1:9">
      <c r="A16" s="107" t="s">
        <v>191</v>
      </c>
      <c r="B16" s="238">
        <v>1125.2</v>
      </c>
      <c r="C16" s="97">
        <v>644.6</v>
      </c>
      <c r="D16" s="97">
        <v>447.6</v>
      </c>
      <c r="E16" s="97">
        <v>254.8</v>
      </c>
      <c r="F16" s="97">
        <v>63.9</v>
      </c>
      <c r="G16" s="117">
        <v>47.9</v>
      </c>
      <c r="H16" s="117">
        <v>7.2</v>
      </c>
      <c r="I16" s="117">
        <v>6.1</v>
      </c>
    </row>
    <row r="17" spans="1:18">
      <c r="A17" s="107" t="s">
        <v>192</v>
      </c>
      <c r="B17" s="238">
        <v>1141.3</v>
      </c>
      <c r="C17" s="97">
        <v>657.6</v>
      </c>
      <c r="D17" s="97">
        <v>449.3</v>
      </c>
      <c r="E17" s="97">
        <v>268.2</v>
      </c>
      <c r="F17" s="97">
        <v>66.3</v>
      </c>
      <c r="G17" s="117">
        <v>48.3</v>
      </c>
      <c r="H17" s="117">
        <v>7.7</v>
      </c>
      <c r="I17" s="117">
        <v>4</v>
      </c>
    </row>
    <row r="18" spans="1:18">
      <c r="A18" s="107" t="s">
        <v>193</v>
      </c>
      <c r="B18" s="238">
        <v>1155.2</v>
      </c>
      <c r="C18" s="97">
        <v>669.7</v>
      </c>
      <c r="D18" s="97">
        <v>438.9</v>
      </c>
      <c r="E18" s="97">
        <v>266.60000000000002</v>
      </c>
      <c r="F18" s="97">
        <v>69.5</v>
      </c>
      <c r="G18" s="117">
        <v>48.7</v>
      </c>
      <c r="H18" s="117">
        <v>7.1</v>
      </c>
      <c r="I18" s="117">
        <v>5.2</v>
      </c>
    </row>
    <row r="19" spans="1:18">
      <c r="A19" s="107" t="s">
        <v>194</v>
      </c>
      <c r="B19" s="238">
        <v>1180.4000000000001</v>
      </c>
      <c r="C19" s="97">
        <v>687.6</v>
      </c>
      <c r="D19" s="97">
        <v>472.2</v>
      </c>
      <c r="E19" s="97">
        <v>270</v>
      </c>
      <c r="F19" s="97">
        <v>70.2</v>
      </c>
      <c r="G19" s="117">
        <v>48.4</v>
      </c>
      <c r="H19" s="117">
        <v>8.1999999999999993</v>
      </c>
      <c r="I19" s="117">
        <v>8.8000000000000007</v>
      </c>
    </row>
    <row r="20" spans="1:18">
      <c r="A20" s="107" t="s">
        <v>195</v>
      </c>
      <c r="B20" s="238">
        <v>1202.5999999999999</v>
      </c>
      <c r="C20" s="97">
        <v>706.9</v>
      </c>
      <c r="D20" s="97">
        <v>490.6</v>
      </c>
      <c r="E20" s="97">
        <v>276.10000000000002</v>
      </c>
      <c r="F20" s="97">
        <v>70.8</v>
      </c>
      <c r="G20" s="117">
        <v>48.2</v>
      </c>
      <c r="H20" s="117">
        <v>8.3000000000000007</v>
      </c>
      <c r="I20" s="117">
        <v>6.9</v>
      </c>
    </row>
    <row r="21" spans="1:18">
      <c r="A21" s="107" t="s">
        <v>196</v>
      </c>
      <c r="B21" s="238">
        <v>1223.5999999999999</v>
      </c>
      <c r="C21" s="97">
        <v>720.6</v>
      </c>
      <c r="D21" s="97">
        <v>488.1</v>
      </c>
      <c r="E21" s="97">
        <v>282.10000000000002</v>
      </c>
      <c r="F21" s="97">
        <v>74.2</v>
      </c>
      <c r="G21" s="117">
        <v>48.1</v>
      </c>
      <c r="H21" s="117">
        <v>8</v>
      </c>
      <c r="I21" s="117">
        <v>9.1</v>
      </c>
    </row>
    <row r="22" spans="1:18">
      <c r="A22" s="107" t="s">
        <v>197</v>
      </c>
      <c r="B22" s="238">
        <v>1238.9000000000001</v>
      </c>
      <c r="C22" s="97">
        <v>736.6</v>
      </c>
      <c r="D22" s="97">
        <v>482.9</v>
      </c>
      <c r="E22" s="97">
        <v>291.89999999999998</v>
      </c>
      <c r="F22" s="97">
        <v>77.2</v>
      </c>
      <c r="G22" s="117">
        <v>49</v>
      </c>
      <c r="H22" s="117">
        <v>8.6999999999999993</v>
      </c>
      <c r="I22" s="117">
        <v>7.3</v>
      </c>
    </row>
    <row r="23" spans="1:18">
      <c r="A23" s="107" t="s">
        <v>120</v>
      </c>
      <c r="B23" s="238">
        <v>1241.8</v>
      </c>
      <c r="C23" s="97">
        <v>748.7</v>
      </c>
      <c r="D23" s="97">
        <v>578.20000000000005</v>
      </c>
      <c r="E23" s="97">
        <v>295.3</v>
      </c>
      <c r="F23" s="97">
        <v>78.099999999999994</v>
      </c>
      <c r="G23" s="117">
        <v>48.2</v>
      </c>
      <c r="H23" s="117">
        <v>9.8000000000000007</v>
      </c>
      <c r="I23" s="117">
        <v>10.4</v>
      </c>
    </row>
    <row r="24" spans="1:18">
      <c r="A24" s="107" t="s">
        <v>1215</v>
      </c>
      <c r="B24" s="238">
        <v>1269.5999999999999</v>
      </c>
      <c r="C24" s="97">
        <v>765.7</v>
      </c>
      <c r="D24" s="97">
        <v>593.20000000000005</v>
      </c>
      <c r="E24" s="97">
        <v>307.10000000000002</v>
      </c>
      <c r="F24" s="97">
        <v>82.5</v>
      </c>
      <c r="G24" s="117">
        <v>48.4</v>
      </c>
      <c r="H24" s="117">
        <v>9.9</v>
      </c>
      <c r="I24" s="117">
        <v>9</v>
      </c>
      <c r="K24" s="97"/>
      <c r="L24" s="97"/>
      <c r="M24" s="97"/>
      <c r="N24" s="97"/>
      <c r="O24" s="97"/>
      <c r="P24" s="117"/>
      <c r="Q24" s="117"/>
      <c r="R24" s="117"/>
    </row>
    <row r="25" spans="1:18">
      <c r="A25" s="107" t="s">
        <v>1216</v>
      </c>
      <c r="B25" s="238">
        <v>1291.5999999999999</v>
      </c>
      <c r="C25" s="97">
        <v>778.8</v>
      </c>
      <c r="D25" s="97">
        <v>597.1</v>
      </c>
      <c r="E25" s="97">
        <v>315.2</v>
      </c>
      <c r="F25" s="97">
        <v>85.3</v>
      </c>
      <c r="G25" s="117">
        <v>48.7</v>
      </c>
      <c r="H25" s="117">
        <v>10</v>
      </c>
      <c r="I25" s="117">
        <v>7.4</v>
      </c>
      <c r="K25" s="97"/>
      <c r="L25" s="97"/>
      <c r="M25" s="97"/>
      <c r="N25" s="97"/>
      <c r="O25" s="97"/>
      <c r="P25" s="117"/>
      <c r="Q25" s="117"/>
      <c r="R25" s="117"/>
    </row>
    <row r="26" spans="1:18">
      <c r="A26" s="107"/>
      <c r="B26" s="97"/>
      <c r="C26" s="97"/>
      <c r="D26" s="97"/>
      <c r="E26" s="97"/>
      <c r="F26" s="97"/>
      <c r="G26" s="117"/>
      <c r="H26" s="117"/>
      <c r="I26" s="117"/>
    </row>
    <row r="27" spans="1:18">
      <c r="A27" s="119"/>
      <c r="B27" s="97"/>
      <c r="C27" s="97"/>
      <c r="D27" s="97"/>
    </row>
    <row r="28" spans="1:18">
      <c r="A28" s="103" t="s">
        <v>114</v>
      </c>
      <c r="B28" s="97"/>
      <c r="C28" s="97"/>
      <c r="D28" s="97"/>
    </row>
    <row r="29" spans="1:18">
      <c r="A29" s="119"/>
      <c r="B29" s="97"/>
      <c r="C29" s="97"/>
      <c r="D29" s="97"/>
    </row>
    <row r="30" spans="1:18">
      <c r="A30" s="119"/>
      <c r="B30" s="97"/>
      <c r="C30" s="97"/>
      <c r="D30" s="97"/>
    </row>
    <row r="31" spans="1:18">
      <c r="A31" s="119"/>
      <c r="B31" s="97"/>
      <c r="C31" s="97"/>
      <c r="D31" s="97"/>
    </row>
    <row r="32" spans="1:18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F4"/>
    <mergeCell ref="G4:I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6" width="14.625" customWidth="1"/>
  </cols>
  <sheetData>
    <row r="1" spans="1:6">
      <c r="A1" s="90" t="s">
        <v>2172</v>
      </c>
      <c r="B1" s="91"/>
      <c r="C1" s="91"/>
      <c r="D1" s="91"/>
    </row>
    <row r="2" spans="1:6">
      <c r="A2" s="92" t="s">
        <v>568</v>
      </c>
      <c r="B2" s="91"/>
      <c r="C2" s="91"/>
      <c r="D2" s="91"/>
    </row>
    <row r="3" spans="1:6">
      <c r="A3" s="93"/>
      <c r="B3" s="91"/>
      <c r="C3" s="91"/>
      <c r="D3" s="91"/>
    </row>
    <row r="4" spans="1:6">
      <c r="A4" s="94" t="s">
        <v>204</v>
      </c>
      <c r="B4" s="95" t="s">
        <v>582</v>
      </c>
      <c r="C4" s="95" t="s">
        <v>583</v>
      </c>
      <c r="D4" s="95" t="s">
        <v>584</v>
      </c>
      <c r="E4" s="119" t="s">
        <v>571</v>
      </c>
      <c r="F4" s="119" t="s">
        <v>586</v>
      </c>
    </row>
    <row r="5" spans="1:6">
      <c r="A5" s="96" t="s">
        <v>205</v>
      </c>
      <c r="B5" s="95" t="s">
        <v>585</v>
      </c>
      <c r="C5" s="95" t="s">
        <v>539</v>
      </c>
      <c r="D5" s="95" t="s">
        <v>539</v>
      </c>
      <c r="E5" s="119" t="s">
        <v>539</v>
      </c>
      <c r="F5" s="119" t="s">
        <v>539</v>
      </c>
    </row>
    <row r="6" spans="1:6">
      <c r="A6" s="107" t="s">
        <v>182</v>
      </c>
      <c r="B6" s="97">
        <v>9</v>
      </c>
      <c r="C6" s="97">
        <v>6.5</v>
      </c>
      <c r="D6" s="97">
        <v>10.199999999999999</v>
      </c>
      <c r="E6" s="117">
        <v>10</v>
      </c>
      <c r="F6" s="117">
        <v>15.4</v>
      </c>
    </row>
    <row r="7" spans="1:6">
      <c r="A7" s="107" t="s">
        <v>183</v>
      </c>
      <c r="B7" s="97">
        <v>10.9</v>
      </c>
      <c r="C7" s="97">
        <v>6.9</v>
      </c>
      <c r="D7" s="97">
        <v>10.9</v>
      </c>
      <c r="E7" s="117">
        <v>7.6</v>
      </c>
      <c r="F7" s="117">
        <v>18.2</v>
      </c>
    </row>
    <row r="8" spans="1:6">
      <c r="A8" s="107" t="s">
        <v>184</v>
      </c>
      <c r="B8" s="97">
        <v>10.3</v>
      </c>
      <c r="C8" s="97">
        <v>7</v>
      </c>
      <c r="D8" s="97">
        <v>8.4</v>
      </c>
      <c r="E8" s="117">
        <v>5.5</v>
      </c>
      <c r="F8" s="117">
        <v>20.9</v>
      </c>
    </row>
    <row r="9" spans="1:6">
      <c r="A9" s="107" t="s">
        <v>185</v>
      </c>
      <c r="B9" s="97">
        <v>8.6999999999999993</v>
      </c>
      <c r="C9" s="97">
        <v>7.7</v>
      </c>
      <c r="D9" s="97">
        <v>9.5</v>
      </c>
      <c r="E9" s="117">
        <v>3.6</v>
      </c>
      <c r="F9" s="117">
        <v>19.399999999999999</v>
      </c>
    </row>
    <row r="10" spans="1:6">
      <c r="A10" s="107" t="s">
        <v>186</v>
      </c>
      <c r="B10" s="97">
        <v>7.6</v>
      </c>
      <c r="C10" s="97">
        <v>8.6999999999999993</v>
      </c>
      <c r="D10" s="97">
        <v>10.199999999999999</v>
      </c>
      <c r="E10" s="117">
        <v>-0.7</v>
      </c>
      <c r="F10" s="117">
        <v>17.3</v>
      </c>
    </row>
    <row r="11" spans="1:6">
      <c r="A11" s="107" t="s">
        <v>187</v>
      </c>
      <c r="B11" s="97">
        <v>7.5</v>
      </c>
      <c r="C11" s="97">
        <v>9</v>
      </c>
      <c r="D11" s="97">
        <v>9.6</v>
      </c>
      <c r="E11" s="117">
        <v>2.7</v>
      </c>
      <c r="F11" s="117">
        <v>15.6</v>
      </c>
    </row>
    <row r="12" spans="1:6">
      <c r="A12" s="107" t="s">
        <v>188</v>
      </c>
      <c r="B12" s="97">
        <v>6.7</v>
      </c>
      <c r="C12" s="97">
        <v>9.6</v>
      </c>
      <c r="D12" s="97">
        <v>10.9</v>
      </c>
      <c r="E12" s="117">
        <v>1.4</v>
      </c>
      <c r="F12" s="117">
        <v>15.5</v>
      </c>
    </row>
    <row r="13" spans="1:6">
      <c r="A13" s="107" t="s">
        <v>189</v>
      </c>
      <c r="B13" s="97">
        <v>7.3</v>
      </c>
      <c r="C13" s="97">
        <v>8.5</v>
      </c>
      <c r="D13" s="97">
        <v>10.1</v>
      </c>
      <c r="E13" s="117">
        <v>7.5</v>
      </c>
      <c r="F13" s="117">
        <v>14</v>
      </c>
    </row>
    <row r="14" spans="1:6">
      <c r="A14" s="107" t="s">
        <v>190</v>
      </c>
      <c r="B14" s="97">
        <v>6.1</v>
      </c>
      <c r="C14" s="97">
        <v>7.3</v>
      </c>
      <c r="D14" s="97">
        <v>9.6</v>
      </c>
      <c r="E14" s="117">
        <v>10.6</v>
      </c>
      <c r="F14" s="117">
        <v>14.7</v>
      </c>
    </row>
    <row r="15" spans="1:6">
      <c r="A15" s="107" t="s">
        <v>191</v>
      </c>
      <c r="B15" s="97">
        <v>4.4000000000000004</v>
      </c>
      <c r="C15" s="97">
        <v>6.9</v>
      </c>
      <c r="D15" s="97">
        <v>10.4</v>
      </c>
      <c r="E15" s="117">
        <v>11.4</v>
      </c>
      <c r="F15" s="117">
        <v>16.3</v>
      </c>
    </row>
    <row r="16" spans="1:6">
      <c r="A16" s="107" t="s">
        <v>192</v>
      </c>
      <c r="B16" s="97">
        <v>4.5</v>
      </c>
      <c r="C16" s="97">
        <v>7</v>
      </c>
      <c r="D16" s="97">
        <v>11.1</v>
      </c>
      <c r="E16" s="117">
        <v>12.9</v>
      </c>
      <c r="F16" s="117">
        <v>15</v>
      </c>
    </row>
    <row r="17" spans="1:12">
      <c r="A17" s="107" t="s">
        <v>193</v>
      </c>
      <c r="B17" s="97">
        <v>4.0999999999999996</v>
      </c>
      <c r="C17" s="97">
        <v>7.5</v>
      </c>
      <c r="D17" s="97">
        <v>8.8000000000000007</v>
      </c>
      <c r="E17" s="117">
        <v>13.5</v>
      </c>
      <c r="F17" s="117">
        <v>16.399999999999999</v>
      </c>
    </row>
    <row r="18" spans="1:12">
      <c r="A18" s="107" t="s">
        <v>194</v>
      </c>
      <c r="B18" s="97">
        <v>6.1</v>
      </c>
      <c r="C18" s="97">
        <v>8.8000000000000007</v>
      </c>
      <c r="D18" s="97">
        <v>8.9</v>
      </c>
      <c r="E18" s="117">
        <v>12.2</v>
      </c>
      <c r="F18" s="117">
        <v>14.1</v>
      </c>
    </row>
    <row r="19" spans="1:12">
      <c r="A19" s="107" t="s">
        <v>195</v>
      </c>
      <c r="B19" s="97">
        <v>6.9</v>
      </c>
      <c r="C19" s="97">
        <v>9.6999999999999993</v>
      </c>
      <c r="D19" s="97">
        <v>8.4</v>
      </c>
      <c r="E19" s="117">
        <v>9.6999999999999993</v>
      </c>
      <c r="F19" s="117">
        <v>10.8</v>
      </c>
    </row>
    <row r="20" spans="1:12">
      <c r="A20" s="107" t="s">
        <v>196</v>
      </c>
      <c r="B20" s="97">
        <v>7.2</v>
      </c>
      <c r="C20" s="97">
        <v>9.6</v>
      </c>
      <c r="D20" s="97">
        <v>5.2</v>
      </c>
      <c r="E20" s="117">
        <v>11.2</v>
      </c>
      <c r="F20" s="117">
        <v>12</v>
      </c>
    </row>
    <row r="21" spans="1:12">
      <c r="A21" s="107" t="s">
        <v>197</v>
      </c>
      <c r="B21" s="97">
        <v>7.2</v>
      </c>
      <c r="C21" s="97">
        <v>10</v>
      </c>
      <c r="D21" s="97">
        <v>9.5</v>
      </c>
      <c r="E21" s="117">
        <v>10.6</v>
      </c>
      <c r="F21" s="117">
        <v>11</v>
      </c>
    </row>
    <row r="22" spans="1:12">
      <c r="A22" s="107" t="s">
        <v>120</v>
      </c>
      <c r="B22" s="97">
        <v>5.2</v>
      </c>
      <c r="C22" s="97">
        <v>8.9</v>
      </c>
      <c r="D22" s="97">
        <v>9.4</v>
      </c>
      <c r="E22" s="117">
        <v>17.7</v>
      </c>
      <c r="F22" s="117">
        <v>11.4</v>
      </c>
    </row>
    <row r="23" spans="1:12">
      <c r="A23" s="107" t="s">
        <v>1217</v>
      </c>
      <c r="B23" s="97">
        <v>5.6</v>
      </c>
      <c r="C23" s="97">
        <v>8.3000000000000007</v>
      </c>
      <c r="D23" s="97">
        <v>11.2</v>
      </c>
      <c r="E23" s="97">
        <v>18.399999999999999</v>
      </c>
      <c r="F23" s="97">
        <v>16.600000000000001</v>
      </c>
      <c r="H23" s="97"/>
      <c r="I23" s="97"/>
      <c r="J23" s="97"/>
      <c r="K23" s="117"/>
      <c r="L23" s="117"/>
    </row>
    <row r="24" spans="1:12">
      <c r="A24" s="107" t="s">
        <v>1210</v>
      </c>
      <c r="B24" s="97">
        <v>5.6</v>
      </c>
      <c r="C24" s="97">
        <v>8.1</v>
      </c>
      <c r="D24" s="97">
        <v>11.7</v>
      </c>
      <c r="E24" s="97">
        <v>19.2</v>
      </c>
      <c r="F24" s="97">
        <v>15</v>
      </c>
      <c r="H24" s="97"/>
      <c r="I24" s="97"/>
      <c r="J24" s="97"/>
      <c r="K24" s="117"/>
      <c r="L24" s="117"/>
    </row>
    <row r="25" spans="1:12">
      <c r="A25" s="107"/>
      <c r="B25" s="97"/>
      <c r="C25" s="97"/>
      <c r="D25" s="97"/>
      <c r="E25" s="117"/>
      <c r="F25" s="117"/>
    </row>
    <row r="26" spans="1:12">
      <c r="A26" s="119"/>
      <c r="B26" s="97"/>
      <c r="C26" s="97"/>
      <c r="D26" s="97"/>
    </row>
    <row r="27" spans="1:12">
      <c r="A27" s="103" t="s">
        <v>114</v>
      </c>
      <c r="B27" s="97"/>
      <c r="C27" s="97"/>
      <c r="D27" s="97"/>
    </row>
    <row r="28" spans="1:12">
      <c r="A28" s="119"/>
      <c r="B28" s="97"/>
      <c r="C28" s="97"/>
      <c r="D28" s="97"/>
    </row>
    <row r="29" spans="1:12">
      <c r="A29" s="119"/>
      <c r="B29" s="97"/>
      <c r="C29" s="97"/>
      <c r="D29" s="97"/>
    </row>
    <row r="30" spans="1:12">
      <c r="A30" s="119"/>
      <c r="B30" s="97"/>
      <c r="C30" s="97"/>
      <c r="D30" s="97"/>
    </row>
    <row r="31" spans="1:12">
      <c r="A31" s="119"/>
      <c r="B31" s="97"/>
      <c r="C31" s="97"/>
      <c r="D31" s="97"/>
    </row>
    <row r="32" spans="1:12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5">
      <c r="A1" s="90" t="s">
        <v>2173</v>
      </c>
      <c r="B1" s="91"/>
      <c r="C1" s="91"/>
      <c r="D1" s="91"/>
    </row>
    <row r="2" spans="1:5">
      <c r="A2" s="92" t="s">
        <v>587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588</v>
      </c>
      <c r="C4" s="95" t="s">
        <v>583</v>
      </c>
      <c r="D4" s="95" t="s">
        <v>589</v>
      </c>
      <c r="E4" s="119" t="s">
        <v>590</v>
      </c>
    </row>
    <row r="5" spans="1:5">
      <c r="A5" s="96" t="s">
        <v>205</v>
      </c>
      <c r="B5" s="95" t="s">
        <v>553</v>
      </c>
      <c r="C5" s="95" t="s">
        <v>591</v>
      </c>
      <c r="D5" s="95" t="s">
        <v>591</v>
      </c>
      <c r="E5" s="119" t="s">
        <v>524</v>
      </c>
    </row>
    <row r="6" spans="1:5">
      <c r="A6" s="107" t="s">
        <v>182</v>
      </c>
      <c r="B6" s="112">
        <v>0.42</v>
      </c>
      <c r="C6" s="112">
        <v>1.79</v>
      </c>
      <c r="D6" s="112">
        <v>1.96</v>
      </c>
      <c r="E6" s="112">
        <v>8.51</v>
      </c>
    </row>
    <row r="7" spans="1:5">
      <c r="A7" s="107" t="s">
        <v>183</v>
      </c>
      <c r="B7" s="112">
        <v>0.38</v>
      </c>
      <c r="C7" s="112">
        <v>1.63</v>
      </c>
      <c r="D7" s="112">
        <v>1.84</v>
      </c>
      <c r="E7" s="112">
        <v>7.6</v>
      </c>
    </row>
    <row r="8" spans="1:5">
      <c r="A8" s="107" t="s">
        <v>184</v>
      </c>
      <c r="B8" s="112">
        <v>0.37</v>
      </c>
      <c r="C8" s="112">
        <v>1.55</v>
      </c>
      <c r="D8" s="112">
        <v>1.94</v>
      </c>
      <c r="E8" s="112">
        <v>6.87</v>
      </c>
    </row>
    <row r="9" spans="1:5">
      <c r="A9" s="107" t="s">
        <v>185</v>
      </c>
      <c r="B9" s="112">
        <v>0.6</v>
      </c>
      <c r="C9" s="112">
        <v>1.21</v>
      </c>
      <c r="D9" s="112">
        <v>1.82</v>
      </c>
      <c r="E9" s="112">
        <v>5.83</v>
      </c>
    </row>
    <row r="10" spans="1:5">
      <c r="A10" s="107" t="s">
        <v>186</v>
      </c>
      <c r="B10" s="112">
        <v>0.6</v>
      </c>
      <c r="C10" s="112">
        <v>1.38</v>
      </c>
      <c r="D10" s="112">
        <v>1.86</v>
      </c>
      <c r="E10" s="112">
        <v>5.79</v>
      </c>
    </row>
    <row r="11" spans="1:5">
      <c r="A11" s="107" t="s">
        <v>187</v>
      </c>
      <c r="B11" s="112">
        <v>0.57999999999999996</v>
      </c>
      <c r="C11" s="112">
        <v>1.36</v>
      </c>
      <c r="D11" s="112">
        <v>1.86</v>
      </c>
      <c r="E11" s="112">
        <v>5.08</v>
      </c>
    </row>
    <row r="12" spans="1:5">
      <c r="A12" s="107" t="s">
        <v>188</v>
      </c>
      <c r="B12" s="112">
        <v>0.52</v>
      </c>
      <c r="C12" s="112">
        <v>1.3</v>
      </c>
      <c r="D12" s="112">
        <v>1.73</v>
      </c>
      <c r="E12" s="112">
        <v>4.83</v>
      </c>
    </row>
    <row r="13" spans="1:5">
      <c r="A13" s="107" t="s">
        <v>189</v>
      </c>
      <c r="B13" s="112">
        <v>0.51</v>
      </c>
      <c r="C13" s="112">
        <v>1.1599999999999999</v>
      </c>
      <c r="D13" s="112">
        <v>1.68</v>
      </c>
      <c r="E13" s="112">
        <v>4.57</v>
      </c>
    </row>
    <row r="14" spans="1:5">
      <c r="A14" s="107" t="s">
        <v>190</v>
      </c>
      <c r="B14" s="112">
        <v>0.52</v>
      </c>
      <c r="C14" s="112">
        <v>1.36</v>
      </c>
      <c r="D14" s="112">
        <v>1.74</v>
      </c>
      <c r="E14" s="112">
        <v>4.5199999999999996</v>
      </c>
    </row>
    <row r="15" spans="1:5">
      <c r="A15" s="107" t="s">
        <v>191</v>
      </c>
      <c r="B15" s="112">
        <v>0.28000000000000003</v>
      </c>
      <c r="C15" s="112">
        <v>1.43</v>
      </c>
      <c r="D15" s="112">
        <v>1.75</v>
      </c>
      <c r="E15" s="112">
        <v>4.49</v>
      </c>
    </row>
    <row r="16" spans="1:5">
      <c r="A16" s="107" t="s">
        <v>192</v>
      </c>
      <c r="B16" s="112">
        <v>0.28999999999999998</v>
      </c>
      <c r="C16" s="112">
        <v>1.53</v>
      </c>
      <c r="D16" s="112">
        <v>1.79</v>
      </c>
      <c r="E16" s="112">
        <v>4.5599999999999996</v>
      </c>
    </row>
    <row r="17" spans="1:10">
      <c r="A17" s="107" t="s">
        <v>193</v>
      </c>
      <c r="B17" s="112">
        <v>0.28999999999999998</v>
      </c>
      <c r="C17" s="112">
        <v>1.33</v>
      </c>
      <c r="D17" s="112">
        <v>1.77</v>
      </c>
      <c r="E17" s="112">
        <v>4.3</v>
      </c>
    </row>
    <row r="18" spans="1:10">
      <c r="A18" s="107" t="s">
        <v>194</v>
      </c>
      <c r="B18" s="112">
        <v>0.3</v>
      </c>
      <c r="C18" s="112">
        <v>1.8</v>
      </c>
      <c r="D18" s="112">
        <v>1.82</v>
      </c>
      <c r="E18" s="112">
        <v>4.47</v>
      </c>
    </row>
    <row r="19" spans="1:10">
      <c r="A19" s="107" t="s">
        <v>195</v>
      </c>
      <c r="B19" s="112">
        <v>0.3</v>
      </c>
      <c r="C19" s="112">
        <v>1.88</v>
      </c>
      <c r="D19" s="112">
        <v>1.79</v>
      </c>
      <c r="E19" s="112">
        <v>4.05</v>
      </c>
    </row>
    <row r="20" spans="1:10">
      <c r="A20" s="107" t="s">
        <v>196</v>
      </c>
      <c r="B20" s="112">
        <v>0.31</v>
      </c>
      <c r="C20" s="112">
        <v>2.06</v>
      </c>
      <c r="D20" s="112">
        <v>1.73</v>
      </c>
      <c r="E20" s="112">
        <v>4.24</v>
      </c>
    </row>
    <row r="21" spans="1:10">
      <c r="A21" s="107" t="s">
        <v>197</v>
      </c>
      <c r="B21" s="112">
        <v>0.26</v>
      </c>
      <c r="C21" s="112">
        <v>1.75</v>
      </c>
      <c r="D21" s="112">
        <v>1.58</v>
      </c>
      <c r="E21" s="112">
        <v>3.73</v>
      </c>
    </row>
    <row r="22" spans="1:10">
      <c r="A22" s="107" t="s">
        <v>120</v>
      </c>
      <c r="B22" s="112">
        <v>0.26</v>
      </c>
      <c r="C22" s="112">
        <v>2.23</v>
      </c>
      <c r="D22" s="112">
        <v>1.62</v>
      </c>
      <c r="E22" s="112">
        <v>4.04</v>
      </c>
    </row>
    <row r="23" spans="1:10">
      <c r="A23" s="107" t="s">
        <v>1208</v>
      </c>
      <c r="B23" s="112">
        <v>0.23</v>
      </c>
      <c r="C23" s="112">
        <v>2.14</v>
      </c>
      <c r="D23" s="112">
        <v>1.5</v>
      </c>
      <c r="E23" s="112">
        <v>3.7</v>
      </c>
      <c r="G23" s="112"/>
      <c r="H23" s="112"/>
      <c r="I23" s="112"/>
      <c r="J23" s="112"/>
    </row>
    <row r="24" spans="1:10">
      <c r="A24" s="107" t="s">
        <v>1218</v>
      </c>
      <c r="B24" s="112">
        <v>0.2</v>
      </c>
      <c r="C24" s="112">
        <v>2.09</v>
      </c>
      <c r="D24" s="112">
        <v>1.38</v>
      </c>
      <c r="E24" s="112">
        <v>3.75</v>
      </c>
      <c r="G24" s="112"/>
      <c r="H24" s="112"/>
      <c r="I24" s="112"/>
      <c r="J24" s="112"/>
    </row>
    <row r="25" spans="1:10">
      <c r="A25" s="107"/>
      <c r="B25" s="112"/>
      <c r="C25" s="112"/>
      <c r="D25" s="112"/>
      <c r="E25" s="112"/>
    </row>
    <row r="26" spans="1:10">
      <c r="A26" s="119"/>
      <c r="B26" s="97"/>
      <c r="C26" s="97"/>
      <c r="D26" s="97"/>
    </row>
    <row r="27" spans="1:10">
      <c r="A27" s="103" t="s">
        <v>114</v>
      </c>
      <c r="B27" s="97"/>
      <c r="C27" s="97"/>
      <c r="D27" s="97"/>
    </row>
    <row r="28" spans="1:10">
      <c r="A28" s="119"/>
      <c r="B28" s="97"/>
      <c r="C28" s="97"/>
      <c r="D28" s="97"/>
    </row>
    <row r="29" spans="1:10">
      <c r="A29" s="119"/>
      <c r="B29" s="97"/>
      <c r="C29" s="97"/>
      <c r="D29" s="97"/>
    </row>
    <row r="30" spans="1:10">
      <c r="A30" s="119"/>
      <c r="B30" s="97"/>
      <c r="C30" s="97"/>
      <c r="D30" s="97"/>
    </row>
    <row r="31" spans="1:10">
      <c r="A31" s="95"/>
      <c r="B31" s="97"/>
      <c r="C31" s="97"/>
      <c r="D31" s="97"/>
    </row>
    <row r="32" spans="1:10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2.625" style="98" customWidth="1"/>
    <col min="5" max="5" width="19.875" customWidth="1"/>
    <col min="6" max="11" width="14.625" customWidth="1"/>
  </cols>
  <sheetData>
    <row r="1" spans="1:11">
      <c r="A1" s="90" t="s">
        <v>2174</v>
      </c>
      <c r="B1" s="91"/>
      <c r="C1" s="91"/>
    </row>
    <row r="2" spans="1:11">
      <c r="A2" s="92" t="s">
        <v>592</v>
      </c>
      <c r="B2" s="91"/>
      <c r="C2" s="91"/>
    </row>
    <row r="3" spans="1:11">
      <c r="A3" s="92"/>
      <c r="B3" s="91"/>
      <c r="C3" s="91"/>
    </row>
    <row r="4" spans="1:11">
      <c r="A4" s="93"/>
      <c r="B4" s="299" t="s">
        <v>593</v>
      </c>
      <c r="C4" s="299"/>
      <c r="D4" s="116"/>
      <c r="E4" s="116"/>
      <c r="F4" s="299" t="s">
        <v>595</v>
      </c>
      <c r="G4" s="299"/>
      <c r="H4" s="299"/>
      <c r="I4" s="299"/>
      <c r="J4" s="299"/>
      <c r="K4" s="299"/>
    </row>
    <row r="5" spans="1:11">
      <c r="A5" s="94" t="s">
        <v>204</v>
      </c>
      <c r="B5" s="239" t="s">
        <v>1220</v>
      </c>
      <c r="C5" s="239" t="s">
        <v>1221</v>
      </c>
      <c r="D5" s="116"/>
      <c r="E5" s="94" t="s">
        <v>94</v>
      </c>
      <c r="F5" s="239" t="s">
        <v>764</v>
      </c>
      <c r="G5" s="239" t="s">
        <v>1222</v>
      </c>
      <c r="H5" s="239" t="s">
        <v>1223</v>
      </c>
      <c r="I5" s="239" t="s">
        <v>1224</v>
      </c>
      <c r="J5" s="239" t="s">
        <v>545</v>
      </c>
      <c r="K5" s="239" t="s">
        <v>424</v>
      </c>
    </row>
    <row r="6" spans="1:11">
      <c r="A6" s="96" t="s">
        <v>205</v>
      </c>
      <c r="B6" s="239" t="s">
        <v>524</v>
      </c>
      <c r="C6" s="239" t="s">
        <v>553</v>
      </c>
      <c r="D6" s="116"/>
      <c r="E6" s="96" t="s">
        <v>95</v>
      </c>
      <c r="F6" s="239" t="s">
        <v>208</v>
      </c>
      <c r="G6" s="239" t="s">
        <v>553</v>
      </c>
      <c r="H6" s="239" t="s">
        <v>208</v>
      </c>
      <c r="I6" s="239" t="s">
        <v>553</v>
      </c>
      <c r="J6" s="239" t="s">
        <v>208</v>
      </c>
      <c r="K6" s="239" t="s">
        <v>553</v>
      </c>
    </row>
    <row r="7" spans="1:11">
      <c r="A7" s="107" t="s">
        <v>182</v>
      </c>
      <c r="B7" s="112">
        <v>1.74</v>
      </c>
      <c r="C7" s="112">
        <v>2.37</v>
      </c>
      <c r="D7" s="116"/>
      <c r="E7" s="107" t="s">
        <v>196</v>
      </c>
      <c r="F7" s="116">
        <v>3.78</v>
      </c>
      <c r="G7" s="116">
        <v>2.52</v>
      </c>
      <c r="H7" s="252">
        <v>4.8</v>
      </c>
      <c r="I7" s="116">
        <v>3.25</v>
      </c>
      <c r="J7" s="116">
        <v>2.73</v>
      </c>
      <c r="K7" s="116">
        <v>2.35</v>
      </c>
    </row>
    <row r="8" spans="1:11">
      <c r="A8" s="107" t="s">
        <v>183</v>
      </c>
      <c r="B8" s="112">
        <v>1.58</v>
      </c>
      <c r="C8" s="112">
        <v>2.16</v>
      </c>
      <c r="D8" s="116"/>
      <c r="E8" s="107" t="s">
        <v>1213</v>
      </c>
      <c r="F8" s="116">
        <v>4.1900000000000004</v>
      </c>
      <c r="G8" s="116">
        <v>2.86</v>
      </c>
      <c r="H8" s="116">
        <v>3.74</v>
      </c>
      <c r="I8" s="116">
        <v>2.48</v>
      </c>
      <c r="J8" s="116">
        <v>2.2599999999999998</v>
      </c>
      <c r="K8" s="116">
        <v>2.0099999999999998</v>
      </c>
    </row>
    <row r="9" spans="1:11">
      <c r="A9" s="107" t="s">
        <v>184</v>
      </c>
      <c r="B9" s="112">
        <v>1.49</v>
      </c>
      <c r="C9" s="112">
        <v>2.0699999999999998</v>
      </c>
      <c r="D9" s="116"/>
      <c r="E9" s="116"/>
      <c r="F9" s="116"/>
      <c r="G9" s="116"/>
      <c r="H9" s="116"/>
      <c r="I9" s="116"/>
      <c r="J9" s="116"/>
      <c r="K9" s="116"/>
    </row>
    <row r="10" spans="1:11">
      <c r="A10" s="107" t="s">
        <v>185</v>
      </c>
      <c r="B10" s="112">
        <v>1.1499999999999999</v>
      </c>
      <c r="C10" s="112">
        <v>1.66</v>
      </c>
      <c r="D10" s="116"/>
      <c r="E10" s="116"/>
      <c r="F10" s="116"/>
      <c r="G10" s="116"/>
      <c r="H10" s="116"/>
      <c r="I10" s="116"/>
      <c r="J10" s="116"/>
      <c r="K10" s="116"/>
    </row>
    <row r="11" spans="1:11">
      <c r="A11" s="107" t="s">
        <v>186</v>
      </c>
      <c r="B11" s="112">
        <v>1.32</v>
      </c>
      <c r="C11" s="112">
        <v>1.83</v>
      </c>
      <c r="D11" s="116"/>
      <c r="E11" s="116"/>
      <c r="F11" s="116"/>
      <c r="G11" s="116"/>
      <c r="H11" s="116"/>
      <c r="I11" s="116"/>
      <c r="J11" s="116"/>
      <c r="K11" s="116"/>
    </row>
    <row r="12" spans="1:11">
      <c r="A12" s="107" t="s">
        <v>187</v>
      </c>
      <c r="B12" s="112">
        <v>1.31</v>
      </c>
      <c r="C12" s="112">
        <v>1.72</v>
      </c>
      <c r="D12" s="116"/>
      <c r="E12" s="116"/>
      <c r="F12" s="116"/>
      <c r="G12" s="116"/>
      <c r="H12" s="116"/>
      <c r="I12" s="116"/>
      <c r="J12" s="116"/>
      <c r="K12" s="116"/>
    </row>
    <row r="13" spans="1:11">
      <c r="A13" s="107" t="s">
        <v>188</v>
      </c>
      <c r="B13" s="112">
        <v>1.24</v>
      </c>
      <c r="C13" s="112">
        <v>1.65</v>
      </c>
      <c r="D13" s="116"/>
      <c r="E13" s="116"/>
      <c r="F13" s="116"/>
      <c r="G13" s="116"/>
      <c r="H13" s="116"/>
      <c r="I13" s="116"/>
      <c r="J13" s="116"/>
      <c r="K13" s="116"/>
    </row>
    <row r="14" spans="1:11">
      <c r="A14" s="107" t="s">
        <v>189</v>
      </c>
      <c r="B14" s="112">
        <v>1.1100000000000001</v>
      </c>
      <c r="C14" s="112">
        <v>1.44</v>
      </c>
      <c r="D14" s="116"/>
      <c r="E14" s="116"/>
      <c r="F14" s="116"/>
      <c r="G14" s="116"/>
      <c r="H14" s="116"/>
      <c r="I14" s="116"/>
      <c r="J14" s="116"/>
      <c r="K14" s="116"/>
    </row>
    <row r="15" spans="1:11">
      <c r="A15" s="107" t="s">
        <v>190</v>
      </c>
      <c r="B15" s="112">
        <v>1.3</v>
      </c>
      <c r="C15" s="112">
        <v>1.65</v>
      </c>
      <c r="D15" s="116"/>
      <c r="E15" s="116"/>
      <c r="F15" s="116"/>
      <c r="G15" s="116"/>
      <c r="H15" s="116"/>
      <c r="I15" s="116"/>
      <c r="J15" s="116"/>
      <c r="K15" s="116"/>
    </row>
    <row r="16" spans="1:11">
      <c r="A16" s="107" t="s">
        <v>191</v>
      </c>
      <c r="B16" s="112">
        <v>1.36</v>
      </c>
      <c r="C16" s="112">
        <v>1.77</v>
      </c>
      <c r="D16" s="116"/>
      <c r="E16" s="116"/>
      <c r="F16" s="116"/>
      <c r="G16" s="116"/>
      <c r="H16" s="116"/>
      <c r="I16" s="116"/>
      <c r="J16" s="116"/>
      <c r="K16" s="116"/>
    </row>
    <row r="17" spans="1:11">
      <c r="A17" s="107" t="s">
        <v>192</v>
      </c>
      <c r="B17" s="112">
        <v>1.45</v>
      </c>
      <c r="C17" s="112">
        <v>1.9</v>
      </c>
      <c r="D17" s="116"/>
      <c r="E17" s="116"/>
      <c r="F17" s="116"/>
      <c r="G17" s="116"/>
      <c r="H17" s="116"/>
      <c r="I17" s="116"/>
      <c r="J17" s="116"/>
      <c r="K17" s="116"/>
    </row>
    <row r="18" spans="1:11">
      <c r="A18" s="107" t="s">
        <v>193</v>
      </c>
      <c r="B18" s="112">
        <v>1.24</v>
      </c>
      <c r="C18" s="112">
        <v>1.69</v>
      </c>
      <c r="D18" s="116"/>
      <c r="E18" s="116"/>
      <c r="F18" s="116"/>
      <c r="G18" s="116"/>
      <c r="H18" s="116"/>
      <c r="I18" s="116"/>
      <c r="J18" s="116"/>
      <c r="K18" s="116"/>
    </row>
    <row r="19" spans="1:11">
      <c r="A19" s="107" t="s">
        <v>194</v>
      </c>
      <c r="B19" s="112">
        <v>1.59</v>
      </c>
      <c r="C19" s="112">
        <v>2.5</v>
      </c>
      <c r="D19" s="116"/>
      <c r="E19" s="116"/>
      <c r="F19" s="116"/>
      <c r="G19" s="116"/>
      <c r="H19" s="116"/>
      <c r="I19" s="116"/>
      <c r="J19" s="116"/>
      <c r="K19" s="116"/>
    </row>
    <row r="20" spans="1:11">
      <c r="A20" s="107" t="s">
        <v>195</v>
      </c>
      <c r="B20" s="112">
        <v>1.66</v>
      </c>
      <c r="C20" s="112">
        <v>2.57</v>
      </c>
      <c r="D20" s="116"/>
      <c r="E20" s="116"/>
      <c r="F20" s="116"/>
      <c r="G20" s="116"/>
      <c r="H20" s="116"/>
      <c r="I20" s="116"/>
      <c r="J20" s="116"/>
      <c r="K20" s="116"/>
    </row>
    <row r="21" spans="1:11">
      <c r="A21" s="107" t="s">
        <v>196</v>
      </c>
      <c r="B21" s="112">
        <v>1.78</v>
      </c>
      <c r="C21" s="112">
        <v>2.83</v>
      </c>
      <c r="D21" s="116"/>
      <c r="E21" s="116"/>
      <c r="F21" s="116"/>
      <c r="G21" s="116"/>
      <c r="H21" s="116"/>
      <c r="I21" s="116"/>
      <c r="J21" s="116"/>
      <c r="K21" s="116"/>
    </row>
    <row r="22" spans="1:11">
      <c r="A22" s="107" t="s">
        <v>197</v>
      </c>
      <c r="B22" s="112">
        <v>1.5</v>
      </c>
      <c r="C22" s="112">
        <v>2.38</v>
      </c>
      <c r="D22" s="116"/>
      <c r="E22" s="116"/>
      <c r="F22" s="116"/>
      <c r="G22" s="116"/>
      <c r="H22" s="116"/>
      <c r="I22" s="116"/>
      <c r="J22" s="116"/>
      <c r="K22" s="116"/>
    </row>
    <row r="23" spans="1:11">
      <c r="A23" s="107" t="s">
        <v>120</v>
      </c>
      <c r="B23" s="112">
        <v>1.8</v>
      </c>
      <c r="C23" s="112">
        <v>3.19</v>
      </c>
      <c r="D23" s="116"/>
      <c r="E23" s="116"/>
      <c r="F23" s="116"/>
      <c r="G23" s="116"/>
      <c r="H23" s="116"/>
      <c r="I23" s="116"/>
      <c r="J23" s="116"/>
      <c r="K23" s="116"/>
    </row>
    <row r="24" spans="1:11">
      <c r="A24" s="107" t="s">
        <v>1219</v>
      </c>
      <c r="B24" s="112">
        <v>1.73</v>
      </c>
      <c r="C24" s="112">
        <v>2.96</v>
      </c>
      <c r="D24" s="116"/>
      <c r="E24" s="116"/>
      <c r="F24" s="116"/>
      <c r="G24" s="116"/>
      <c r="H24" s="116"/>
      <c r="I24" s="116"/>
      <c r="J24" s="116"/>
      <c r="K24" s="116"/>
    </row>
    <row r="25" spans="1:11">
      <c r="A25" s="107" t="s">
        <v>1213</v>
      </c>
      <c r="B25" s="112">
        <v>1.62</v>
      </c>
      <c r="C25" s="112">
        <v>2.97</v>
      </c>
      <c r="D25" s="116"/>
      <c r="E25" s="116"/>
      <c r="F25" s="116"/>
      <c r="G25" s="116"/>
      <c r="H25" s="116"/>
      <c r="I25" s="116"/>
      <c r="J25" s="116"/>
      <c r="K25" s="116"/>
    </row>
    <row r="26" spans="1:11">
      <c r="A26" s="107"/>
      <c r="B26" s="112"/>
      <c r="C26" s="112"/>
    </row>
    <row r="27" spans="1:11">
      <c r="A27" s="119"/>
      <c r="B27" s="97"/>
      <c r="C27" s="97"/>
    </row>
    <row r="28" spans="1:11">
      <c r="A28" s="103" t="s">
        <v>114</v>
      </c>
      <c r="B28" s="97"/>
      <c r="C28" s="97"/>
    </row>
    <row r="29" spans="1:11">
      <c r="A29" s="119"/>
      <c r="B29" s="97"/>
      <c r="C29" s="97"/>
    </row>
    <row r="30" spans="1:11">
      <c r="A30" s="119"/>
      <c r="B30" s="97"/>
      <c r="C30" s="97"/>
    </row>
    <row r="31" spans="1:11">
      <c r="A31" s="119"/>
      <c r="B31" s="97"/>
      <c r="C31" s="97"/>
    </row>
    <row r="32" spans="1:11">
      <c r="A32" s="95"/>
      <c r="B32" s="112"/>
      <c r="C32" s="112"/>
    </row>
    <row r="33" spans="1:3">
      <c r="A33" s="95"/>
      <c r="B33" s="112"/>
      <c r="C33" s="112"/>
    </row>
    <row r="34" spans="1:3">
      <c r="A34" s="95"/>
      <c r="B34" s="97"/>
      <c r="C34" s="97"/>
    </row>
    <row r="35" spans="1:3">
      <c r="A35" s="95"/>
      <c r="B35" s="97"/>
      <c r="C35" s="97"/>
    </row>
    <row r="36" spans="1:3">
      <c r="A36" s="95"/>
      <c r="B36" s="97"/>
      <c r="C36" s="97"/>
    </row>
    <row r="37" spans="1:3">
      <c r="A37" s="95"/>
      <c r="B37" s="97"/>
      <c r="C37" s="97"/>
    </row>
    <row r="38" spans="1:3">
      <c r="A38" s="95"/>
      <c r="B38" s="97"/>
      <c r="C38" s="97"/>
    </row>
    <row r="39" spans="1:3">
      <c r="A39" s="95"/>
      <c r="B39" s="97"/>
      <c r="C39" s="97"/>
    </row>
    <row r="40" spans="1:3">
      <c r="A40" s="95"/>
      <c r="B40" s="97"/>
      <c r="C40" s="97"/>
    </row>
    <row r="41" spans="1:3">
      <c r="A41" s="95"/>
      <c r="B41" s="97"/>
      <c r="C41" s="97"/>
    </row>
    <row r="42" spans="1:3">
      <c r="A42" s="95"/>
      <c r="B42" s="97"/>
      <c r="C42" s="97"/>
    </row>
    <row r="43" spans="1:3">
      <c r="A43" s="95"/>
      <c r="B43" s="97"/>
      <c r="C43" s="97"/>
    </row>
    <row r="44" spans="1:3">
      <c r="A44" s="95"/>
      <c r="B44" s="97"/>
      <c r="C44" s="97"/>
    </row>
    <row r="45" spans="1:3">
      <c r="A45" s="95"/>
      <c r="B45" s="97"/>
      <c r="C45" s="97"/>
    </row>
    <row r="46" spans="1:3">
      <c r="A46" s="95"/>
      <c r="B46" s="97"/>
      <c r="C46" s="97"/>
    </row>
    <row r="47" spans="1:3">
      <c r="A47" s="95"/>
      <c r="B47" s="97"/>
      <c r="C47" s="97"/>
    </row>
    <row r="48" spans="1:3">
      <c r="A48" s="95"/>
      <c r="B48" s="97"/>
      <c r="C48" s="97"/>
    </row>
    <row r="49" spans="1:3">
      <c r="A49" s="95"/>
      <c r="B49" s="97"/>
      <c r="C49" s="97"/>
    </row>
    <row r="50" spans="1:3">
      <c r="A50" s="95"/>
      <c r="B50" s="97"/>
      <c r="C50" s="97"/>
    </row>
    <row r="51" spans="1:3">
      <c r="A51" s="95"/>
      <c r="B51" s="97"/>
      <c r="C51" s="97"/>
    </row>
    <row r="52" spans="1:3">
      <c r="A52" s="95"/>
      <c r="B52" s="97"/>
      <c r="C52" s="97"/>
    </row>
    <row r="53" spans="1:3">
      <c r="A53" s="95"/>
      <c r="B53" s="97"/>
      <c r="C53" s="97"/>
    </row>
    <row r="54" spans="1:3">
      <c r="A54" s="95"/>
      <c r="B54" s="97"/>
      <c r="C54" s="97"/>
    </row>
    <row r="55" spans="1:3">
      <c r="A55" s="95"/>
      <c r="B55" s="97"/>
      <c r="C55" s="97"/>
    </row>
    <row r="56" spans="1:3">
      <c r="A56" s="95"/>
      <c r="B56" s="97"/>
      <c r="C56" s="97"/>
    </row>
    <row r="57" spans="1:3">
      <c r="A57" s="95"/>
      <c r="B57" s="97"/>
      <c r="C57" s="97"/>
    </row>
    <row r="58" spans="1:3">
      <c r="A58" s="95"/>
      <c r="B58" s="97"/>
      <c r="C58" s="97"/>
    </row>
    <row r="59" spans="1:3">
      <c r="A59" s="95"/>
      <c r="B59" s="97"/>
      <c r="C59" s="97"/>
    </row>
    <row r="60" spans="1:3">
      <c r="A60" s="95"/>
      <c r="B60" s="97"/>
      <c r="C60" s="97"/>
    </row>
    <row r="61" spans="1:3">
      <c r="A61" s="95"/>
      <c r="B61" s="97"/>
      <c r="C61" s="97"/>
    </row>
    <row r="62" spans="1:3">
      <c r="A62" s="95"/>
      <c r="B62" s="97"/>
      <c r="C62" s="97"/>
    </row>
    <row r="63" spans="1:3">
      <c r="A63" s="95"/>
      <c r="B63" s="97"/>
      <c r="C63" s="97"/>
    </row>
    <row r="64" spans="1:3">
      <c r="A64" s="95"/>
      <c r="B64" s="97"/>
      <c r="C64" s="97"/>
    </row>
    <row r="65" spans="1:3">
      <c r="A65" s="95"/>
      <c r="B65" s="97"/>
      <c r="C65" s="97"/>
    </row>
    <row r="66" spans="1:3">
      <c r="A66" s="95"/>
      <c r="B66" s="97"/>
      <c r="C66" s="97"/>
    </row>
    <row r="67" spans="1:3">
      <c r="A67" s="95"/>
      <c r="B67" s="97"/>
      <c r="C67" s="97"/>
    </row>
    <row r="68" spans="1:3">
      <c r="A68" s="95"/>
      <c r="B68" s="97"/>
      <c r="C68" s="97"/>
    </row>
    <row r="69" spans="1:3">
      <c r="A69" s="95"/>
      <c r="B69" s="97"/>
      <c r="C69" s="97"/>
    </row>
    <row r="70" spans="1:3">
      <c r="A70" s="95"/>
      <c r="B70" s="97"/>
      <c r="C70" s="97"/>
    </row>
    <row r="71" spans="1:3">
      <c r="A71" s="95"/>
      <c r="B71" s="97"/>
      <c r="C71" s="97"/>
    </row>
    <row r="72" spans="1:3">
      <c r="A72" s="95"/>
      <c r="B72" s="97"/>
      <c r="C72" s="97"/>
    </row>
    <row r="73" spans="1:3">
      <c r="A73" s="95"/>
      <c r="B73" s="97"/>
      <c r="C73" s="97"/>
    </row>
    <row r="74" spans="1:3">
      <c r="A74" s="95"/>
      <c r="B74" s="97"/>
      <c r="C74" s="97"/>
    </row>
    <row r="75" spans="1:3">
      <c r="A75" s="95"/>
      <c r="B75" s="97"/>
      <c r="C75" s="97"/>
    </row>
    <row r="76" spans="1:3">
      <c r="A76" s="95"/>
      <c r="B76" s="97"/>
      <c r="C76" s="97"/>
    </row>
    <row r="77" spans="1:3">
      <c r="A77" s="95"/>
      <c r="B77" s="97"/>
      <c r="C77" s="97"/>
    </row>
    <row r="78" spans="1:3">
      <c r="A78" s="95"/>
      <c r="B78" s="97"/>
      <c r="C78" s="97"/>
    </row>
    <row r="79" spans="1:3">
      <c r="A79" s="95"/>
      <c r="B79" s="97"/>
      <c r="C79" s="97"/>
    </row>
    <row r="80" spans="1:3">
      <c r="A80" s="95"/>
      <c r="B80" s="97"/>
      <c r="C80" s="97"/>
    </row>
    <row r="81" spans="1:3">
      <c r="A81" s="95"/>
      <c r="B81" s="97"/>
      <c r="C81" s="97"/>
    </row>
    <row r="82" spans="1:3">
      <c r="A82" s="95"/>
      <c r="B82" s="97"/>
      <c r="C82" s="97"/>
    </row>
    <row r="83" spans="1:3">
      <c r="A83" s="95"/>
      <c r="B83" s="97"/>
      <c r="C83" s="97"/>
    </row>
    <row r="84" spans="1:3">
      <c r="A84" s="95"/>
      <c r="B84" s="97"/>
      <c r="C84" s="97"/>
    </row>
    <row r="85" spans="1:3">
      <c r="A85" s="95"/>
      <c r="B85" s="97"/>
      <c r="C85" s="97"/>
    </row>
    <row r="86" spans="1:3">
      <c r="A86" s="95"/>
      <c r="B86" s="97"/>
      <c r="C86" s="97"/>
    </row>
    <row r="87" spans="1:3">
      <c r="A87" s="95"/>
      <c r="B87" s="97"/>
      <c r="C87" s="97"/>
    </row>
    <row r="88" spans="1:3">
      <c r="A88" s="95"/>
      <c r="B88" s="97"/>
      <c r="C88" s="97"/>
    </row>
    <row r="90" spans="1:3">
      <c r="A90"/>
      <c r="B90" s="98"/>
      <c r="C90"/>
    </row>
  </sheetData>
  <mergeCells count="2">
    <mergeCell ref="B4:C4"/>
    <mergeCell ref="F4:K4"/>
  </mergeCells>
  <phoneticPr fontId="1" type="noConversion"/>
  <hyperlinks>
    <hyperlink ref="A28" location="차례!A1" display="차례로 가기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5">
      <c r="A1" s="90" t="s">
        <v>2175</v>
      </c>
      <c r="B1" s="91"/>
      <c r="C1" s="91"/>
      <c r="D1" s="91"/>
    </row>
    <row r="2" spans="1:5">
      <c r="A2" s="92" t="s">
        <v>596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597</v>
      </c>
      <c r="C4" s="95" t="s">
        <v>598</v>
      </c>
      <c r="D4" s="95" t="s">
        <v>599</v>
      </c>
      <c r="E4" s="119" t="s">
        <v>600</v>
      </c>
    </row>
    <row r="5" spans="1:5">
      <c r="A5" s="96" t="s">
        <v>205</v>
      </c>
      <c r="B5" s="95" t="s">
        <v>553</v>
      </c>
      <c r="C5" s="95" t="s">
        <v>553</v>
      </c>
      <c r="D5" s="95" t="s">
        <v>601</v>
      </c>
      <c r="E5" s="119" t="s">
        <v>539</v>
      </c>
    </row>
    <row r="6" spans="1:5">
      <c r="A6" s="107" t="s">
        <v>182</v>
      </c>
      <c r="B6" s="112">
        <v>0.32</v>
      </c>
      <c r="C6" s="112">
        <v>1.63</v>
      </c>
      <c r="D6" s="112">
        <v>1.73</v>
      </c>
      <c r="E6" s="112">
        <v>9.6199999999999992</v>
      </c>
    </row>
    <row r="7" spans="1:5">
      <c r="A7" s="107" t="s">
        <v>183</v>
      </c>
      <c r="B7" s="112">
        <v>0.28000000000000003</v>
      </c>
      <c r="C7" s="112">
        <v>1.63</v>
      </c>
      <c r="D7" s="112">
        <v>1.59</v>
      </c>
      <c r="E7" s="112">
        <v>8.75</v>
      </c>
    </row>
    <row r="8" spans="1:5">
      <c r="A8" s="107" t="s">
        <v>184</v>
      </c>
      <c r="B8" s="112">
        <v>0.28000000000000003</v>
      </c>
      <c r="C8" s="112">
        <v>1.6</v>
      </c>
      <c r="D8" s="112">
        <v>1.66</v>
      </c>
      <c r="E8" s="112">
        <v>7.83</v>
      </c>
    </row>
    <row r="9" spans="1:5">
      <c r="A9" s="107" t="s">
        <v>185</v>
      </c>
      <c r="B9" s="112">
        <v>0.56000000000000005</v>
      </c>
      <c r="C9" s="112">
        <v>1.41</v>
      </c>
      <c r="D9" s="112">
        <v>1.59</v>
      </c>
      <c r="E9" s="112">
        <v>7.2</v>
      </c>
    </row>
    <row r="10" spans="1:5">
      <c r="A10" s="107" t="s">
        <v>186</v>
      </c>
      <c r="B10" s="112">
        <v>0.55000000000000004</v>
      </c>
      <c r="C10" s="112">
        <v>1.58</v>
      </c>
      <c r="D10" s="112">
        <v>1.61</v>
      </c>
      <c r="E10" s="112">
        <v>6.78</v>
      </c>
    </row>
    <row r="11" spans="1:5">
      <c r="A11" s="107" t="s">
        <v>187</v>
      </c>
      <c r="B11" s="112">
        <v>0.51</v>
      </c>
      <c r="C11" s="112">
        <v>1.55</v>
      </c>
      <c r="D11" s="112">
        <v>1.65</v>
      </c>
      <c r="E11" s="112">
        <v>6.01</v>
      </c>
    </row>
    <row r="12" spans="1:5">
      <c r="A12" s="107" t="s">
        <v>188</v>
      </c>
      <c r="B12" s="112">
        <v>0.48</v>
      </c>
      <c r="C12" s="112">
        <v>1.49</v>
      </c>
      <c r="D12" s="112">
        <v>1.53</v>
      </c>
      <c r="E12" s="112">
        <v>5.6</v>
      </c>
    </row>
    <row r="13" spans="1:5">
      <c r="A13" s="107" t="s">
        <v>189</v>
      </c>
      <c r="B13" s="112">
        <v>0.45</v>
      </c>
      <c r="C13" s="112">
        <v>1.39</v>
      </c>
      <c r="D13" s="112">
        <v>1.46</v>
      </c>
      <c r="E13" s="112">
        <v>5.12</v>
      </c>
    </row>
    <row r="14" spans="1:5">
      <c r="A14" s="107" t="s">
        <v>190</v>
      </c>
      <c r="B14" s="112">
        <v>0.45</v>
      </c>
      <c r="C14" s="112">
        <v>1.69</v>
      </c>
      <c r="D14" s="112">
        <v>1.51</v>
      </c>
      <c r="E14" s="112">
        <v>5.28</v>
      </c>
    </row>
    <row r="15" spans="1:5">
      <c r="A15" s="107" t="s">
        <v>191</v>
      </c>
      <c r="B15" s="112">
        <v>0.27</v>
      </c>
      <c r="C15" s="112">
        <v>1.66</v>
      </c>
      <c r="D15" s="112">
        <v>1.51</v>
      </c>
      <c r="E15" s="112">
        <v>5.08</v>
      </c>
    </row>
    <row r="16" spans="1:5">
      <c r="A16" s="107" t="s">
        <v>192</v>
      </c>
      <c r="B16" s="112">
        <v>0.27</v>
      </c>
      <c r="C16" s="112">
        <v>1.73</v>
      </c>
      <c r="D16" s="112">
        <v>1.52</v>
      </c>
      <c r="E16" s="112">
        <v>5.17</v>
      </c>
    </row>
    <row r="17" spans="1:10">
      <c r="A17" s="107" t="s">
        <v>193</v>
      </c>
      <c r="B17" s="112">
        <v>0.27</v>
      </c>
      <c r="C17" s="112">
        <v>1.58</v>
      </c>
      <c r="D17" s="112">
        <v>1.59</v>
      </c>
      <c r="E17" s="112">
        <v>5.05</v>
      </c>
    </row>
    <row r="18" spans="1:10">
      <c r="A18" s="107" t="s">
        <v>194</v>
      </c>
      <c r="B18" s="112">
        <v>0.26</v>
      </c>
      <c r="C18" s="112">
        <v>1.82</v>
      </c>
      <c r="D18" s="112">
        <v>1.61</v>
      </c>
      <c r="E18" s="112">
        <v>5.21</v>
      </c>
    </row>
    <row r="19" spans="1:10">
      <c r="A19" s="107" t="s">
        <v>195</v>
      </c>
      <c r="B19" s="112">
        <v>0.27</v>
      </c>
      <c r="C19" s="112">
        <v>2.09</v>
      </c>
      <c r="D19" s="112">
        <v>1.63</v>
      </c>
      <c r="E19" s="112">
        <v>5.04</v>
      </c>
    </row>
    <row r="20" spans="1:10">
      <c r="A20" s="107" t="s">
        <v>196</v>
      </c>
      <c r="B20" s="112">
        <v>0.19</v>
      </c>
      <c r="C20" s="112">
        <v>2.21</v>
      </c>
      <c r="D20" s="112">
        <v>1.68</v>
      </c>
      <c r="E20" s="112">
        <v>5.0999999999999996</v>
      </c>
    </row>
    <row r="21" spans="1:10">
      <c r="A21" s="107" t="s">
        <v>197</v>
      </c>
      <c r="B21" s="112">
        <v>0.17</v>
      </c>
      <c r="C21" s="112">
        <v>2.08</v>
      </c>
      <c r="D21" s="112">
        <v>1.64</v>
      </c>
      <c r="E21" s="112">
        <v>4.71</v>
      </c>
    </row>
    <row r="22" spans="1:10">
      <c r="A22" s="107" t="s">
        <v>120</v>
      </c>
      <c r="B22" s="112">
        <v>0.17</v>
      </c>
      <c r="C22" s="112">
        <v>2.29</v>
      </c>
      <c r="D22" s="112">
        <v>1.71</v>
      </c>
      <c r="E22" s="112">
        <v>4.7300000000000004</v>
      </c>
    </row>
    <row r="23" spans="1:10">
      <c r="A23" s="107" t="s">
        <v>1217</v>
      </c>
      <c r="B23" s="112">
        <v>0.16</v>
      </c>
      <c r="C23" s="112">
        <v>2.4300000000000002</v>
      </c>
      <c r="D23" s="112">
        <v>1.61</v>
      </c>
      <c r="E23" s="112">
        <v>4.51</v>
      </c>
      <c r="G23" s="112"/>
      <c r="H23" s="112"/>
      <c r="I23" s="112"/>
      <c r="J23" s="112"/>
    </row>
    <row r="24" spans="1:10">
      <c r="A24" s="107" t="s">
        <v>1225</v>
      </c>
      <c r="B24" s="112">
        <v>0.15</v>
      </c>
      <c r="C24" s="112">
        <v>2.37</v>
      </c>
      <c r="D24" s="112">
        <v>1.49</v>
      </c>
      <c r="E24" s="112">
        <v>4.6500000000000004</v>
      </c>
      <c r="G24" s="112"/>
      <c r="H24" s="112"/>
      <c r="I24" s="112"/>
      <c r="J24" s="112"/>
    </row>
    <row r="25" spans="1:10">
      <c r="A25" s="107"/>
      <c r="B25" s="112"/>
      <c r="C25" s="112"/>
      <c r="D25" s="112"/>
      <c r="E25" s="112"/>
    </row>
    <row r="26" spans="1:10">
      <c r="A26" s="119"/>
      <c r="B26" s="97"/>
      <c r="C26" s="97"/>
      <c r="D26" s="97"/>
    </row>
    <row r="27" spans="1:10">
      <c r="A27" s="103" t="s">
        <v>114</v>
      </c>
      <c r="B27" s="97"/>
      <c r="C27" s="97"/>
      <c r="D27" s="97"/>
    </row>
    <row r="28" spans="1:10">
      <c r="A28" s="119"/>
      <c r="B28" s="97"/>
      <c r="C28" s="97"/>
      <c r="D28" s="97"/>
    </row>
    <row r="29" spans="1:10">
      <c r="A29" s="119"/>
      <c r="B29" s="97"/>
      <c r="C29" s="97"/>
      <c r="D29" s="97"/>
    </row>
    <row r="30" spans="1:10">
      <c r="A30" s="119"/>
      <c r="B30" s="97"/>
      <c r="C30" s="97"/>
      <c r="D30" s="97"/>
    </row>
    <row r="31" spans="1:10">
      <c r="A31" s="95"/>
      <c r="B31" s="97"/>
      <c r="C31" s="97"/>
      <c r="D31" s="97"/>
    </row>
    <row r="32" spans="1:10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6" width="14.625" customWidth="1"/>
  </cols>
  <sheetData>
    <row r="1" spans="1:6">
      <c r="A1" s="90" t="s">
        <v>2176</v>
      </c>
      <c r="B1" s="91"/>
      <c r="C1" s="91"/>
      <c r="D1" s="91"/>
    </row>
    <row r="2" spans="1:6">
      <c r="A2" s="92" t="s">
        <v>602</v>
      </c>
      <c r="B2" s="91"/>
      <c r="C2" s="91"/>
      <c r="D2" s="91"/>
    </row>
    <row r="3" spans="1:6">
      <c r="A3" s="93"/>
      <c r="B3" s="91"/>
      <c r="C3" s="91"/>
      <c r="D3" s="91"/>
    </row>
    <row r="4" spans="1:6">
      <c r="A4" s="94" t="s">
        <v>204</v>
      </c>
      <c r="B4" s="95" t="s">
        <v>597</v>
      </c>
      <c r="C4" s="95" t="s">
        <v>583</v>
      </c>
      <c r="D4" s="95" t="s">
        <v>571</v>
      </c>
      <c r="E4" s="119" t="s">
        <v>603</v>
      </c>
      <c r="F4" s="119" t="s">
        <v>604</v>
      </c>
    </row>
    <row r="5" spans="1:6">
      <c r="A5" s="96" t="s">
        <v>205</v>
      </c>
      <c r="B5" s="95" t="s">
        <v>524</v>
      </c>
      <c r="C5" s="95" t="s">
        <v>605</v>
      </c>
      <c r="D5" s="95" t="s">
        <v>553</v>
      </c>
      <c r="E5" s="119" t="s">
        <v>553</v>
      </c>
      <c r="F5" s="119" t="s">
        <v>539</v>
      </c>
    </row>
    <row r="6" spans="1:6">
      <c r="A6" s="107" t="s">
        <v>182</v>
      </c>
      <c r="B6" s="112">
        <v>0.92</v>
      </c>
      <c r="C6" s="112">
        <v>0.55000000000000004</v>
      </c>
      <c r="D6" s="112">
        <v>0.66</v>
      </c>
      <c r="E6" s="112">
        <v>1.72</v>
      </c>
      <c r="F6" s="112">
        <v>1.95</v>
      </c>
    </row>
    <row r="7" spans="1:6">
      <c r="A7" s="107" t="s">
        <v>183</v>
      </c>
      <c r="B7" s="112">
        <v>0.88</v>
      </c>
      <c r="C7" s="112">
        <v>0.52</v>
      </c>
      <c r="D7" s="112">
        <v>0.65</v>
      </c>
      <c r="E7" s="112">
        <v>1.84</v>
      </c>
      <c r="F7" s="112">
        <v>2.12</v>
      </c>
    </row>
    <row r="8" spans="1:6">
      <c r="A8" s="107" t="s">
        <v>184</v>
      </c>
      <c r="B8" s="112">
        <v>0.86</v>
      </c>
      <c r="C8" s="112">
        <v>0.47</v>
      </c>
      <c r="D8" s="112">
        <v>0.63</v>
      </c>
      <c r="E8" s="112">
        <v>1.67</v>
      </c>
      <c r="F8" s="112">
        <v>2.19</v>
      </c>
    </row>
    <row r="9" spans="1:6">
      <c r="A9" s="107" t="s">
        <v>185</v>
      </c>
      <c r="B9" s="112">
        <v>0.59</v>
      </c>
      <c r="C9" s="112">
        <v>0.4</v>
      </c>
      <c r="D9" s="112">
        <v>0.55000000000000004</v>
      </c>
      <c r="E9" s="112">
        <v>1.53</v>
      </c>
      <c r="F9" s="112">
        <v>1.82</v>
      </c>
    </row>
    <row r="10" spans="1:6">
      <c r="A10" s="107" t="s">
        <v>186</v>
      </c>
      <c r="B10" s="112">
        <v>1.07</v>
      </c>
      <c r="C10" s="112">
        <v>0.43</v>
      </c>
      <c r="D10" s="112">
        <v>1.06</v>
      </c>
      <c r="E10" s="112">
        <v>1.34</v>
      </c>
      <c r="F10" s="112">
        <v>1.79</v>
      </c>
    </row>
    <row r="11" spans="1:6">
      <c r="A11" s="107" t="s">
        <v>187</v>
      </c>
      <c r="B11" s="112">
        <v>1.04</v>
      </c>
      <c r="C11" s="112">
        <v>0.48</v>
      </c>
      <c r="D11" s="112">
        <v>1.01</v>
      </c>
      <c r="E11" s="112">
        <v>1.29</v>
      </c>
      <c r="F11" s="112">
        <v>1.85</v>
      </c>
    </row>
    <row r="12" spans="1:6">
      <c r="A12" s="107" t="s">
        <v>188</v>
      </c>
      <c r="B12" s="112">
        <v>0.92</v>
      </c>
      <c r="C12" s="112">
        <v>0.54</v>
      </c>
      <c r="D12" s="112">
        <v>1.02</v>
      </c>
      <c r="E12" s="112">
        <v>1.31</v>
      </c>
      <c r="F12" s="112">
        <v>2.04</v>
      </c>
    </row>
    <row r="13" spans="1:6">
      <c r="A13" s="107" t="s">
        <v>189</v>
      </c>
      <c r="B13" s="112">
        <v>0.73</v>
      </c>
      <c r="C13" s="112">
        <v>0.47</v>
      </c>
      <c r="D13" s="112">
        <v>0.99</v>
      </c>
      <c r="E13" s="112">
        <v>1.31</v>
      </c>
      <c r="F13" s="112">
        <v>1.93</v>
      </c>
    </row>
    <row r="14" spans="1:6">
      <c r="A14" s="107" t="s">
        <v>190</v>
      </c>
      <c r="B14" s="112">
        <v>0.76</v>
      </c>
      <c r="C14" s="112">
        <v>0.54</v>
      </c>
      <c r="D14" s="112">
        <v>1.43</v>
      </c>
      <c r="E14" s="112">
        <v>1.84</v>
      </c>
      <c r="F14" s="112">
        <v>1.44</v>
      </c>
    </row>
    <row r="15" spans="1:6">
      <c r="A15" s="107" t="s">
        <v>191</v>
      </c>
      <c r="B15" s="112">
        <v>0.94</v>
      </c>
      <c r="C15" s="112">
        <v>0.68</v>
      </c>
      <c r="D15" s="112">
        <v>1.28</v>
      </c>
      <c r="E15" s="112">
        <v>1.52</v>
      </c>
      <c r="F15" s="112">
        <v>1.84</v>
      </c>
    </row>
    <row r="16" spans="1:6">
      <c r="A16" s="107" t="s">
        <v>192</v>
      </c>
      <c r="B16" s="112">
        <v>0.83</v>
      </c>
      <c r="C16" s="112">
        <v>0.72</v>
      </c>
      <c r="D16" s="112">
        <v>1.1299999999999999</v>
      </c>
      <c r="E16" s="112">
        <v>1.33</v>
      </c>
      <c r="F16" s="112">
        <v>1.84</v>
      </c>
    </row>
    <row r="17" spans="1:12">
      <c r="A17" s="107" t="s">
        <v>193</v>
      </c>
      <c r="B17" s="112">
        <v>0.65</v>
      </c>
      <c r="C17" s="112">
        <v>0.52</v>
      </c>
      <c r="D17" s="112">
        <v>0.96</v>
      </c>
      <c r="E17" s="112">
        <v>1.28</v>
      </c>
      <c r="F17" s="112">
        <v>1.78</v>
      </c>
    </row>
    <row r="18" spans="1:12">
      <c r="A18" s="107" t="s">
        <v>194</v>
      </c>
      <c r="B18" s="112">
        <v>0.68</v>
      </c>
      <c r="C18" s="112">
        <v>0.51</v>
      </c>
      <c r="D18" s="112">
        <v>1.28</v>
      </c>
      <c r="E18" s="112">
        <v>1.51</v>
      </c>
      <c r="F18" s="112">
        <v>1.17</v>
      </c>
    </row>
    <row r="19" spans="1:12">
      <c r="A19" s="107" t="s">
        <v>195</v>
      </c>
      <c r="B19" s="112">
        <v>0.61</v>
      </c>
      <c r="C19" s="112">
        <v>0.55000000000000004</v>
      </c>
      <c r="D19" s="112">
        <v>1.21</v>
      </c>
      <c r="E19" s="112">
        <v>1.35</v>
      </c>
      <c r="F19" s="112">
        <v>1.7</v>
      </c>
    </row>
    <row r="20" spans="1:12">
      <c r="A20" s="107" t="s">
        <v>196</v>
      </c>
      <c r="B20" s="112">
        <v>0.59</v>
      </c>
      <c r="C20" s="112">
        <v>0.56000000000000005</v>
      </c>
      <c r="D20" s="112">
        <v>1.07</v>
      </c>
      <c r="E20" s="112">
        <v>1.26</v>
      </c>
      <c r="F20" s="112">
        <v>1.77</v>
      </c>
    </row>
    <row r="21" spans="1:12">
      <c r="A21" s="107" t="s">
        <v>197</v>
      </c>
      <c r="B21" s="112">
        <v>0.44</v>
      </c>
      <c r="C21" s="112">
        <v>0.43</v>
      </c>
      <c r="D21" s="112">
        <v>1.03</v>
      </c>
      <c r="E21" s="112">
        <v>1.21</v>
      </c>
      <c r="F21" s="112">
        <v>1.8</v>
      </c>
    </row>
    <row r="22" spans="1:12">
      <c r="A22" s="107" t="s">
        <v>120</v>
      </c>
      <c r="B22" s="112">
        <v>0.47</v>
      </c>
      <c r="C22" s="112">
        <v>0.33</v>
      </c>
      <c r="D22" s="112">
        <v>0.4</v>
      </c>
      <c r="E22" s="112">
        <v>1.46</v>
      </c>
      <c r="F22" s="112">
        <v>1.25</v>
      </c>
    </row>
    <row r="23" spans="1:12">
      <c r="A23" s="107" t="s">
        <v>1226</v>
      </c>
      <c r="B23" s="112">
        <v>0.61</v>
      </c>
      <c r="C23" s="112">
        <v>0.5</v>
      </c>
      <c r="D23" s="112">
        <v>0.84</v>
      </c>
      <c r="E23" s="112">
        <v>1.57</v>
      </c>
      <c r="F23" s="112">
        <v>1.75</v>
      </c>
      <c r="H23" s="112"/>
      <c r="I23" s="112"/>
      <c r="J23" s="112"/>
      <c r="K23" s="112"/>
      <c r="L23" s="112"/>
    </row>
    <row r="24" spans="1:12">
      <c r="A24" s="107" t="s">
        <v>1210</v>
      </c>
      <c r="B24" s="112">
        <v>0.59</v>
      </c>
      <c r="C24" s="112">
        <v>0.53</v>
      </c>
      <c r="D24" s="112">
        <v>1.06</v>
      </c>
      <c r="E24" s="112">
        <v>1.53</v>
      </c>
      <c r="F24" s="112">
        <v>1.72</v>
      </c>
      <c r="H24" s="112"/>
      <c r="I24" s="112"/>
      <c r="J24" s="112"/>
      <c r="K24" s="112"/>
      <c r="L24" s="112"/>
    </row>
    <row r="25" spans="1:12">
      <c r="A25" s="107"/>
      <c r="B25" s="112"/>
      <c r="C25" s="112"/>
      <c r="D25" s="112"/>
      <c r="E25" s="112"/>
      <c r="F25" s="112"/>
    </row>
    <row r="26" spans="1:12">
      <c r="A26" s="119"/>
      <c r="B26" s="97"/>
      <c r="C26" s="97"/>
      <c r="D26" s="97"/>
    </row>
    <row r="27" spans="1:12">
      <c r="A27" s="103" t="s">
        <v>114</v>
      </c>
      <c r="B27" s="97"/>
      <c r="C27" s="97"/>
      <c r="D27" s="97"/>
    </row>
    <row r="28" spans="1:12">
      <c r="A28" s="119"/>
      <c r="B28" s="97"/>
      <c r="C28" s="97"/>
      <c r="D28" s="97"/>
    </row>
    <row r="29" spans="1:12">
      <c r="A29" s="119"/>
      <c r="B29" s="97"/>
      <c r="C29" s="97"/>
      <c r="D29" s="97"/>
    </row>
    <row r="30" spans="1:12">
      <c r="A30" s="119"/>
      <c r="B30" s="97"/>
      <c r="C30" s="97"/>
      <c r="D30" s="97"/>
    </row>
    <row r="31" spans="1:12">
      <c r="A31" s="119"/>
      <c r="B31" s="97"/>
      <c r="C31" s="97"/>
      <c r="D31" s="97"/>
    </row>
    <row r="32" spans="1:12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6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23.875" bestFit="1" customWidth="1"/>
    <col min="3" max="3" width="22.25" style="98" bestFit="1" customWidth="1"/>
    <col min="4" max="4" width="27.75" bestFit="1" customWidth="1"/>
  </cols>
  <sheetData>
    <row r="1" spans="1:4">
      <c r="A1" s="90" t="s">
        <v>1148</v>
      </c>
      <c r="B1" s="91"/>
      <c r="C1" s="91"/>
      <c r="D1" s="91"/>
    </row>
    <row r="2" spans="1:4">
      <c r="A2" s="92" t="s">
        <v>221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109" t="s">
        <v>224</v>
      </c>
      <c r="C4" s="109" t="s">
        <v>225</v>
      </c>
      <c r="D4" s="109" t="s">
        <v>226</v>
      </c>
    </row>
    <row r="5" spans="1:4">
      <c r="A5" s="96" t="s">
        <v>205</v>
      </c>
      <c r="B5" s="95" t="s">
        <v>222</v>
      </c>
      <c r="C5" s="95" t="s">
        <v>223</v>
      </c>
      <c r="D5" s="95" t="s">
        <v>222</v>
      </c>
    </row>
    <row r="6" spans="1:4">
      <c r="A6" s="110">
        <v>39084</v>
      </c>
      <c r="B6" s="221">
        <v>25</v>
      </c>
      <c r="C6" s="221">
        <v>35</v>
      </c>
      <c r="D6" s="221">
        <v>10</v>
      </c>
    </row>
    <row r="7" spans="1:4">
      <c r="A7" s="110">
        <v>39085</v>
      </c>
      <c r="B7" s="221">
        <v>26</v>
      </c>
      <c r="C7" s="221">
        <v>35</v>
      </c>
      <c r="D7" s="221">
        <v>9</v>
      </c>
    </row>
    <row r="8" spans="1:4">
      <c r="A8" s="110">
        <v>39086</v>
      </c>
      <c r="B8" s="221">
        <v>25</v>
      </c>
      <c r="C8" s="221">
        <v>35</v>
      </c>
      <c r="D8" s="221">
        <v>10</v>
      </c>
    </row>
    <row r="9" spans="1:4">
      <c r="A9" s="110">
        <v>39087</v>
      </c>
      <c r="B9" s="221">
        <v>26</v>
      </c>
      <c r="C9" s="221">
        <v>35</v>
      </c>
      <c r="D9" s="221">
        <v>9</v>
      </c>
    </row>
    <row r="10" spans="1:4">
      <c r="A10" s="110">
        <v>39090</v>
      </c>
      <c r="B10" s="221">
        <v>25</v>
      </c>
      <c r="C10" s="221">
        <v>35</v>
      </c>
      <c r="D10" s="221">
        <v>10</v>
      </c>
    </row>
    <row r="11" spans="1:4">
      <c r="A11" s="110">
        <v>39091</v>
      </c>
      <c r="B11" s="221">
        <v>25</v>
      </c>
      <c r="C11" s="221">
        <v>34</v>
      </c>
      <c r="D11" s="221">
        <v>9</v>
      </c>
    </row>
    <row r="12" spans="1:4">
      <c r="A12" s="110">
        <v>39092</v>
      </c>
      <c r="B12" s="221">
        <v>25</v>
      </c>
      <c r="C12" s="221">
        <v>34</v>
      </c>
      <c r="D12" s="221">
        <v>9</v>
      </c>
    </row>
    <row r="13" spans="1:4">
      <c r="A13" s="110">
        <v>39093</v>
      </c>
      <c r="B13" s="221">
        <v>24</v>
      </c>
      <c r="C13" s="221">
        <v>34</v>
      </c>
      <c r="D13" s="221">
        <v>10</v>
      </c>
    </row>
    <row r="14" spans="1:4">
      <c r="A14" s="110">
        <v>39094</v>
      </c>
      <c r="B14" s="221">
        <v>24</v>
      </c>
      <c r="C14" s="221">
        <v>34</v>
      </c>
      <c r="D14" s="221">
        <v>10</v>
      </c>
    </row>
    <row r="15" spans="1:4">
      <c r="A15" s="110">
        <v>39097</v>
      </c>
      <c r="B15" s="221">
        <v>25</v>
      </c>
      <c r="C15" s="221">
        <v>34</v>
      </c>
      <c r="D15" s="221">
        <v>9</v>
      </c>
    </row>
    <row r="16" spans="1:4">
      <c r="A16" s="110">
        <v>39098</v>
      </c>
      <c r="B16" s="221">
        <v>25</v>
      </c>
      <c r="C16" s="221">
        <v>34</v>
      </c>
      <c r="D16" s="221">
        <v>9</v>
      </c>
    </row>
    <row r="17" spans="1:4">
      <c r="A17" s="110">
        <v>39099</v>
      </c>
      <c r="B17" s="221">
        <v>25</v>
      </c>
      <c r="C17" s="221">
        <v>34</v>
      </c>
      <c r="D17" s="221">
        <v>9</v>
      </c>
    </row>
    <row r="18" spans="1:4">
      <c r="A18" s="110">
        <v>39100</v>
      </c>
      <c r="B18" s="221">
        <v>25</v>
      </c>
      <c r="C18" s="221">
        <v>34</v>
      </c>
      <c r="D18" s="221">
        <v>9</v>
      </c>
    </row>
    <row r="19" spans="1:4">
      <c r="A19" s="110">
        <v>39101</v>
      </c>
      <c r="B19" s="221">
        <v>26</v>
      </c>
      <c r="C19" s="221">
        <v>35</v>
      </c>
      <c r="D19" s="221">
        <v>9</v>
      </c>
    </row>
    <row r="20" spans="1:4">
      <c r="A20" s="110">
        <v>39104</v>
      </c>
      <c r="B20" s="221">
        <v>25</v>
      </c>
      <c r="C20" s="221">
        <v>35</v>
      </c>
      <c r="D20" s="221">
        <v>10</v>
      </c>
    </row>
    <row r="21" spans="1:4">
      <c r="A21" s="110">
        <v>39105</v>
      </c>
      <c r="B21" s="221">
        <v>26</v>
      </c>
      <c r="C21" s="221">
        <v>36</v>
      </c>
      <c r="D21" s="221">
        <v>10</v>
      </c>
    </row>
    <row r="22" spans="1:4">
      <c r="A22" s="110">
        <v>39106</v>
      </c>
      <c r="B22" s="221">
        <v>26</v>
      </c>
      <c r="C22" s="221">
        <v>36</v>
      </c>
      <c r="D22" s="221">
        <v>10</v>
      </c>
    </row>
    <row r="23" spans="1:4">
      <c r="A23" s="110">
        <v>39107</v>
      </c>
      <c r="B23" s="221">
        <v>26</v>
      </c>
      <c r="C23" s="221">
        <v>36</v>
      </c>
      <c r="D23" s="221">
        <v>10</v>
      </c>
    </row>
    <row r="24" spans="1:4">
      <c r="A24" s="110">
        <v>39108</v>
      </c>
      <c r="B24" s="221">
        <v>25</v>
      </c>
      <c r="C24" s="221">
        <v>35</v>
      </c>
      <c r="D24" s="221">
        <v>10</v>
      </c>
    </row>
    <row r="25" spans="1:4">
      <c r="A25" s="110">
        <v>39111</v>
      </c>
      <c r="B25" s="221">
        <v>25</v>
      </c>
      <c r="C25" s="221">
        <v>35</v>
      </c>
      <c r="D25" s="221">
        <v>10</v>
      </c>
    </row>
    <row r="26" spans="1:4">
      <c r="A26" s="110">
        <v>39112</v>
      </c>
      <c r="B26" s="221">
        <v>25</v>
      </c>
      <c r="C26" s="221">
        <v>35</v>
      </c>
      <c r="D26" s="221">
        <v>10</v>
      </c>
    </row>
    <row r="27" spans="1:4">
      <c r="A27" s="110">
        <v>39113</v>
      </c>
      <c r="B27" s="221">
        <v>24</v>
      </c>
      <c r="C27" s="221">
        <v>34</v>
      </c>
      <c r="D27" s="221">
        <v>10</v>
      </c>
    </row>
    <row r="28" spans="1:4">
      <c r="A28" s="110">
        <v>39114</v>
      </c>
      <c r="B28" s="221">
        <v>25</v>
      </c>
      <c r="C28" s="221">
        <v>35</v>
      </c>
      <c r="D28" s="221">
        <v>10</v>
      </c>
    </row>
    <row r="29" spans="1:4">
      <c r="A29" s="110">
        <v>39115</v>
      </c>
      <c r="B29" s="221">
        <v>25</v>
      </c>
      <c r="C29" s="221">
        <v>35</v>
      </c>
      <c r="D29" s="221">
        <v>10</v>
      </c>
    </row>
    <row r="30" spans="1:4">
      <c r="A30" s="110">
        <v>39118</v>
      </c>
      <c r="B30" s="221">
        <v>25</v>
      </c>
      <c r="C30" s="221">
        <v>35</v>
      </c>
      <c r="D30" s="221">
        <v>10</v>
      </c>
    </row>
    <row r="31" spans="1:4">
      <c r="A31" s="110">
        <v>39119</v>
      </c>
      <c r="B31" s="221">
        <v>25</v>
      </c>
      <c r="C31" s="221">
        <v>35</v>
      </c>
      <c r="D31" s="221">
        <v>10</v>
      </c>
    </row>
    <row r="32" spans="1:4">
      <c r="A32" s="110">
        <v>39120</v>
      </c>
      <c r="B32" s="221">
        <v>25</v>
      </c>
      <c r="C32" s="221">
        <v>35</v>
      </c>
      <c r="D32" s="221">
        <v>10</v>
      </c>
    </row>
    <row r="33" spans="1:4">
      <c r="A33" s="110">
        <v>39121</v>
      </c>
      <c r="B33" s="221">
        <v>26</v>
      </c>
      <c r="C33" s="221">
        <v>36</v>
      </c>
      <c r="D33" s="221">
        <v>10</v>
      </c>
    </row>
    <row r="34" spans="1:4">
      <c r="A34" s="110">
        <v>39122</v>
      </c>
      <c r="B34" s="221">
        <v>27</v>
      </c>
      <c r="C34" s="221">
        <v>37</v>
      </c>
      <c r="D34" s="221">
        <v>10</v>
      </c>
    </row>
    <row r="35" spans="1:4">
      <c r="A35" s="110">
        <v>39125</v>
      </c>
      <c r="B35" s="221">
        <v>27</v>
      </c>
      <c r="C35" s="221">
        <v>37</v>
      </c>
      <c r="D35" s="221">
        <v>10</v>
      </c>
    </row>
    <row r="36" spans="1:4">
      <c r="A36" s="110">
        <v>39126</v>
      </c>
      <c r="B36" s="221">
        <v>28</v>
      </c>
      <c r="C36" s="221">
        <v>38</v>
      </c>
      <c r="D36" s="221">
        <v>10</v>
      </c>
    </row>
    <row r="37" spans="1:4">
      <c r="A37" s="110">
        <v>39127</v>
      </c>
      <c r="B37" s="221">
        <v>28</v>
      </c>
      <c r="C37" s="221">
        <v>38</v>
      </c>
      <c r="D37" s="221">
        <v>10</v>
      </c>
    </row>
    <row r="38" spans="1:4">
      <c r="A38" s="110">
        <v>39128</v>
      </c>
      <c r="B38" s="221">
        <v>29</v>
      </c>
      <c r="C38" s="221">
        <v>39</v>
      </c>
      <c r="D38" s="221">
        <v>10</v>
      </c>
    </row>
    <row r="39" spans="1:4">
      <c r="A39" s="110">
        <v>39129</v>
      </c>
      <c r="B39" s="221">
        <v>30</v>
      </c>
      <c r="C39" s="221">
        <v>40</v>
      </c>
      <c r="D39" s="221">
        <v>10</v>
      </c>
    </row>
    <row r="40" spans="1:4">
      <c r="A40" s="110">
        <v>39133</v>
      </c>
      <c r="B40" s="221">
        <v>30</v>
      </c>
      <c r="C40" s="221">
        <v>40</v>
      </c>
      <c r="D40" s="221">
        <v>10</v>
      </c>
    </row>
    <row r="41" spans="1:4">
      <c r="A41" s="110">
        <v>39134</v>
      </c>
      <c r="B41" s="221">
        <v>30</v>
      </c>
      <c r="C41" s="221">
        <v>40</v>
      </c>
      <c r="D41" s="221">
        <v>10</v>
      </c>
    </row>
    <row r="42" spans="1:4">
      <c r="A42" s="110">
        <v>39135</v>
      </c>
      <c r="B42" s="221">
        <v>29</v>
      </c>
      <c r="C42" s="221">
        <v>39</v>
      </c>
      <c r="D42" s="221">
        <v>10</v>
      </c>
    </row>
    <row r="43" spans="1:4">
      <c r="A43" s="110">
        <v>39136</v>
      </c>
      <c r="B43" s="221">
        <v>29</v>
      </c>
      <c r="C43" s="221">
        <v>39</v>
      </c>
      <c r="D43" s="221">
        <v>10</v>
      </c>
    </row>
    <row r="44" spans="1:4">
      <c r="A44" s="110">
        <v>39139</v>
      </c>
      <c r="B44" s="221">
        <v>31</v>
      </c>
      <c r="C44" s="221">
        <v>41</v>
      </c>
      <c r="D44" s="221">
        <v>10</v>
      </c>
    </row>
    <row r="45" spans="1:4">
      <c r="A45" s="110">
        <v>39140</v>
      </c>
      <c r="B45" s="221">
        <v>32</v>
      </c>
      <c r="C45" s="221">
        <v>42</v>
      </c>
      <c r="D45" s="221">
        <v>10</v>
      </c>
    </row>
    <row r="46" spans="1:4">
      <c r="A46" s="110">
        <v>39141</v>
      </c>
      <c r="B46" s="221">
        <v>32</v>
      </c>
      <c r="C46" s="221">
        <v>42</v>
      </c>
      <c r="D46" s="221">
        <v>10</v>
      </c>
    </row>
    <row r="47" spans="1:4">
      <c r="A47" s="110">
        <v>39143</v>
      </c>
      <c r="B47" s="221">
        <v>32</v>
      </c>
      <c r="C47" s="221">
        <v>42</v>
      </c>
      <c r="D47" s="221">
        <v>10</v>
      </c>
    </row>
    <row r="48" spans="1:4">
      <c r="A48" s="110">
        <v>39146</v>
      </c>
      <c r="B48" s="221">
        <v>32</v>
      </c>
      <c r="C48" s="221">
        <v>42</v>
      </c>
      <c r="D48" s="221">
        <v>10</v>
      </c>
    </row>
    <row r="49" spans="1:4">
      <c r="A49" s="110">
        <v>39147</v>
      </c>
      <c r="B49" s="221">
        <v>32</v>
      </c>
      <c r="C49" s="221">
        <v>43</v>
      </c>
      <c r="D49" s="221">
        <v>11</v>
      </c>
    </row>
    <row r="50" spans="1:4">
      <c r="A50" s="110">
        <v>39148</v>
      </c>
      <c r="B50" s="221">
        <v>33</v>
      </c>
      <c r="C50" s="221">
        <v>44</v>
      </c>
      <c r="D50" s="221">
        <v>11</v>
      </c>
    </row>
    <row r="51" spans="1:4">
      <c r="A51" s="110">
        <v>39149</v>
      </c>
      <c r="B51" s="221">
        <v>33</v>
      </c>
      <c r="C51" s="221">
        <v>44</v>
      </c>
      <c r="D51" s="221">
        <v>11</v>
      </c>
    </row>
    <row r="52" spans="1:4">
      <c r="A52" s="110">
        <v>39150</v>
      </c>
      <c r="B52" s="221">
        <v>34</v>
      </c>
      <c r="C52" s="221">
        <v>45</v>
      </c>
      <c r="D52" s="221">
        <v>11</v>
      </c>
    </row>
    <row r="53" spans="1:4">
      <c r="A53" s="110">
        <v>39153</v>
      </c>
      <c r="B53" s="221">
        <v>34</v>
      </c>
      <c r="C53" s="221">
        <v>45</v>
      </c>
      <c r="D53" s="221">
        <v>11</v>
      </c>
    </row>
    <row r="54" spans="1:4">
      <c r="A54" s="110">
        <v>39154</v>
      </c>
      <c r="B54" s="221">
        <v>34</v>
      </c>
      <c r="C54" s="221">
        <v>46</v>
      </c>
      <c r="D54" s="221">
        <v>12</v>
      </c>
    </row>
    <row r="55" spans="1:4">
      <c r="A55" s="110">
        <v>39155</v>
      </c>
      <c r="B55" s="221">
        <v>34</v>
      </c>
      <c r="C55" s="221">
        <v>46</v>
      </c>
      <c r="D55" s="221">
        <v>12</v>
      </c>
    </row>
    <row r="56" spans="1:4">
      <c r="A56" s="110">
        <v>39156</v>
      </c>
      <c r="B56" s="221">
        <v>35</v>
      </c>
      <c r="C56" s="221">
        <v>46</v>
      </c>
      <c r="D56" s="221">
        <v>11</v>
      </c>
    </row>
    <row r="57" spans="1:4">
      <c r="A57" s="110">
        <v>39157</v>
      </c>
      <c r="B57" s="221">
        <v>34</v>
      </c>
      <c r="C57" s="221">
        <v>45</v>
      </c>
      <c r="D57" s="221">
        <v>11</v>
      </c>
    </row>
    <row r="58" spans="1:4">
      <c r="A58" s="110">
        <v>39160</v>
      </c>
      <c r="B58" s="221">
        <v>35</v>
      </c>
      <c r="C58" s="221">
        <v>46</v>
      </c>
      <c r="D58" s="221">
        <v>11</v>
      </c>
    </row>
    <row r="59" spans="1:4">
      <c r="A59" s="110">
        <v>39161</v>
      </c>
      <c r="B59" s="221">
        <v>35</v>
      </c>
      <c r="C59" s="221">
        <v>46</v>
      </c>
      <c r="D59" s="221">
        <v>11</v>
      </c>
    </row>
    <row r="60" spans="1:4">
      <c r="A60" s="110">
        <v>39162</v>
      </c>
      <c r="B60" s="221">
        <v>35</v>
      </c>
      <c r="C60" s="221">
        <v>47</v>
      </c>
      <c r="D60" s="221">
        <v>12</v>
      </c>
    </row>
    <row r="61" spans="1:4">
      <c r="A61" s="110">
        <v>39163</v>
      </c>
      <c r="B61" s="221">
        <v>36</v>
      </c>
      <c r="C61" s="221">
        <v>48</v>
      </c>
      <c r="D61" s="221">
        <v>12</v>
      </c>
    </row>
    <row r="62" spans="1:4">
      <c r="A62" s="110">
        <v>39164</v>
      </c>
      <c r="B62" s="221">
        <v>37</v>
      </c>
      <c r="C62" s="221">
        <v>49</v>
      </c>
      <c r="D62" s="221">
        <v>12</v>
      </c>
    </row>
    <row r="63" spans="1:4">
      <c r="A63" s="110">
        <v>39167</v>
      </c>
      <c r="B63" s="221">
        <v>37</v>
      </c>
      <c r="C63" s="221">
        <v>49</v>
      </c>
      <c r="D63" s="221">
        <v>12</v>
      </c>
    </row>
    <row r="64" spans="1:4">
      <c r="A64" s="110">
        <v>39168</v>
      </c>
      <c r="B64" s="221">
        <v>37</v>
      </c>
      <c r="C64" s="221">
        <v>49</v>
      </c>
      <c r="D64" s="221">
        <v>12</v>
      </c>
    </row>
    <row r="65" spans="1:4">
      <c r="A65" s="110">
        <v>39169</v>
      </c>
      <c r="B65" s="221">
        <v>37</v>
      </c>
      <c r="C65" s="221">
        <v>49</v>
      </c>
      <c r="D65" s="221">
        <v>12</v>
      </c>
    </row>
    <row r="66" spans="1:4">
      <c r="A66" s="110">
        <v>39170</v>
      </c>
      <c r="B66" s="221">
        <v>37</v>
      </c>
      <c r="C66" s="221">
        <v>49</v>
      </c>
      <c r="D66" s="221">
        <v>12</v>
      </c>
    </row>
    <row r="67" spans="1:4">
      <c r="A67" s="110">
        <v>39171</v>
      </c>
      <c r="B67" s="221">
        <v>38</v>
      </c>
      <c r="C67" s="221">
        <v>50</v>
      </c>
      <c r="D67" s="221">
        <v>12</v>
      </c>
    </row>
    <row r="68" spans="1:4">
      <c r="A68" s="110">
        <v>39174</v>
      </c>
      <c r="B68" s="221">
        <v>39</v>
      </c>
      <c r="C68" s="221">
        <v>50</v>
      </c>
      <c r="D68" s="221">
        <v>11</v>
      </c>
    </row>
    <row r="69" spans="1:4">
      <c r="A69" s="110">
        <v>39175</v>
      </c>
      <c r="B69" s="221">
        <v>39</v>
      </c>
      <c r="C69" s="221">
        <v>51</v>
      </c>
      <c r="D69" s="221">
        <v>12</v>
      </c>
    </row>
    <row r="70" spans="1:4">
      <c r="A70" s="110">
        <v>39176</v>
      </c>
      <c r="B70" s="221">
        <v>38</v>
      </c>
      <c r="C70" s="221">
        <v>51</v>
      </c>
      <c r="D70" s="221">
        <v>13</v>
      </c>
    </row>
    <row r="71" spans="1:4">
      <c r="A71" s="110">
        <v>39177</v>
      </c>
      <c r="B71" s="221">
        <v>39</v>
      </c>
      <c r="C71" s="221">
        <v>51</v>
      </c>
      <c r="D71" s="221">
        <v>12</v>
      </c>
    </row>
    <row r="72" spans="1:4">
      <c r="A72" s="110">
        <v>39178</v>
      </c>
      <c r="B72" s="221">
        <v>38</v>
      </c>
      <c r="C72" s="221">
        <v>50</v>
      </c>
      <c r="D72" s="221">
        <v>12</v>
      </c>
    </row>
    <row r="73" spans="1:4">
      <c r="A73" s="110">
        <v>39181</v>
      </c>
      <c r="B73" s="221">
        <v>37</v>
      </c>
      <c r="C73" s="221">
        <v>50</v>
      </c>
      <c r="D73" s="221">
        <v>13</v>
      </c>
    </row>
    <row r="74" spans="1:4">
      <c r="A74" s="110">
        <v>39182</v>
      </c>
      <c r="B74" s="221">
        <v>38</v>
      </c>
      <c r="C74" s="221">
        <v>50</v>
      </c>
      <c r="D74" s="221">
        <v>12</v>
      </c>
    </row>
    <row r="75" spans="1:4">
      <c r="A75" s="110">
        <v>39183</v>
      </c>
      <c r="B75" s="221">
        <v>38</v>
      </c>
      <c r="C75" s="221">
        <v>50</v>
      </c>
      <c r="D75" s="221">
        <v>12</v>
      </c>
    </row>
    <row r="76" spans="1:4">
      <c r="A76" s="110">
        <v>39184</v>
      </c>
      <c r="B76" s="221">
        <v>37</v>
      </c>
      <c r="C76" s="221">
        <v>50</v>
      </c>
      <c r="D76" s="221">
        <v>13</v>
      </c>
    </row>
    <row r="77" spans="1:4">
      <c r="A77" s="110">
        <v>39185</v>
      </c>
      <c r="B77" s="221">
        <v>37</v>
      </c>
      <c r="C77" s="221">
        <v>49</v>
      </c>
      <c r="D77" s="221">
        <v>12</v>
      </c>
    </row>
    <row r="78" spans="1:4">
      <c r="A78" s="110">
        <v>39188</v>
      </c>
      <c r="B78" s="221">
        <v>37</v>
      </c>
      <c r="C78" s="221">
        <v>49</v>
      </c>
      <c r="D78" s="221">
        <v>12</v>
      </c>
    </row>
    <row r="79" spans="1:4">
      <c r="A79" s="110">
        <v>39189</v>
      </c>
      <c r="B79" s="221">
        <v>36</v>
      </c>
      <c r="C79" s="221">
        <v>48</v>
      </c>
      <c r="D79" s="221">
        <v>12</v>
      </c>
    </row>
    <row r="80" spans="1:4">
      <c r="A80" s="110">
        <v>39190</v>
      </c>
      <c r="B80" s="221">
        <v>36</v>
      </c>
      <c r="C80" s="221">
        <v>49</v>
      </c>
      <c r="D80" s="221">
        <v>13</v>
      </c>
    </row>
    <row r="81" spans="1:4">
      <c r="A81" s="110">
        <v>39191</v>
      </c>
      <c r="B81" s="221">
        <v>36</v>
      </c>
      <c r="C81" s="221">
        <v>49</v>
      </c>
      <c r="D81" s="221">
        <v>13</v>
      </c>
    </row>
    <row r="82" spans="1:4">
      <c r="A82" s="110">
        <v>39192</v>
      </c>
      <c r="B82" s="221">
        <v>37</v>
      </c>
      <c r="C82" s="221">
        <v>49</v>
      </c>
      <c r="D82" s="221">
        <v>12</v>
      </c>
    </row>
    <row r="83" spans="1:4">
      <c r="A83" s="110">
        <v>39195</v>
      </c>
      <c r="B83" s="221">
        <v>37</v>
      </c>
      <c r="C83" s="221">
        <v>49</v>
      </c>
      <c r="D83" s="221">
        <v>12</v>
      </c>
    </row>
    <row r="84" spans="1:4">
      <c r="A84" s="110">
        <v>39196</v>
      </c>
      <c r="B84" s="221">
        <v>37</v>
      </c>
      <c r="C84" s="221">
        <v>49</v>
      </c>
      <c r="D84" s="221">
        <v>12</v>
      </c>
    </row>
    <row r="85" spans="1:4">
      <c r="A85" s="110">
        <v>39197</v>
      </c>
      <c r="B85" s="221">
        <v>37</v>
      </c>
      <c r="C85" s="221">
        <v>49</v>
      </c>
      <c r="D85" s="221">
        <v>12</v>
      </c>
    </row>
    <row r="86" spans="1:4">
      <c r="A86" s="110">
        <v>39198</v>
      </c>
      <c r="B86" s="221">
        <v>37</v>
      </c>
      <c r="C86" s="221">
        <v>49</v>
      </c>
      <c r="D86" s="221">
        <v>12</v>
      </c>
    </row>
    <row r="87" spans="1:4">
      <c r="A87" s="110">
        <v>39199</v>
      </c>
      <c r="B87" s="221">
        <v>37</v>
      </c>
      <c r="C87" s="221">
        <v>49</v>
      </c>
      <c r="D87" s="221">
        <v>12</v>
      </c>
    </row>
    <row r="88" spans="1:4">
      <c r="A88" s="110">
        <v>39202</v>
      </c>
      <c r="B88" s="221">
        <v>37</v>
      </c>
      <c r="C88" s="221">
        <v>49</v>
      </c>
      <c r="D88" s="221">
        <v>12</v>
      </c>
    </row>
    <row r="89" spans="1:4">
      <c r="A89" s="110">
        <v>39204</v>
      </c>
      <c r="B89" s="221">
        <v>37</v>
      </c>
      <c r="C89" s="221">
        <v>49</v>
      </c>
      <c r="D89" s="221">
        <v>12</v>
      </c>
    </row>
    <row r="90" spans="1:4">
      <c r="A90" s="110">
        <v>39205</v>
      </c>
      <c r="B90" s="221">
        <v>36</v>
      </c>
      <c r="C90" s="221">
        <v>48</v>
      </c>
      <c r="D90" s="221">
        <v>12</v>
      </c>
    </row>
    <row r="91" spans="1:4">
      <c r="A91" s="110">
        <v>39206</v>
      </c>
      <c r="B91" s="221">
        <v>37</v>
      </c>
      <c r="C91" s="221">
        <v>49</v>
      </c>
      <c r="D91" s="221">
        <v>12</v>
      </c>
    </row>
    <row r="92" spans="1:4">
      <c r="A92" s="110">
        <v>39209</v>
      </c>
      <c r="B92" s="221">
        <v>36</v>
      </c>
      <c r="C92" s="221">
        <v>48</v>
      </c>
      <c r="D92" s="221">
        <v>12</v>
      </c>
    </row>
    <row r="93" spans="1:4">
      <c r="A93" s="110">
        <v>39210</v>
      </c>
      <c r="B93" s="221">
        <v>36</v>
      </c>
      <c r="C93" s="221">
        <v>48</v>
      </c>
      <c r="D93" s="221">
        <v>12</v>
      </c>
    </row>
    <row r="94" spans="1:4">
      <c r="A94" s="110">
        <v>39211</v>
      </c>
      <c r="B94" s="221">
        <v>36</v>
      </c>
      <c r="C94" s="221">
        <v>48</v>
      </c>
      <c r="D94" s="221">
        <v>12</v>
      </c>
    </row>
    <row r="95" spans="1:4">
      <c r="A95" s="110">
        <v>39212</v>
      </c>
      <c r="B95" s="221">
        <v>36</v>
      </c>
      <c r="C95" s="221">
        <v>48</v>
      </c>
      <c r="D95" s="221">
        <v>12</v>
      </c>
    </row>
    <row r="96" spans="1:4">
      <c r="A96" s="110">
        <v>39213</v>
      </c>
      <c r="B96" s="221">
        <v>36</v>
      </c>
      <c r="C96" s="221">
        <v>48</v>
      </c>
      <c r="D96" s="221">
        <v>12</v>
      </c>
    </row>
    <row r="97" spans="1:4">
      <c r="A97" s="110">
        <v>39216</v>
      </c>
      <c r="B97" s="221">
        <v>36</v>
      </c>
      <c r="C97" s="221">
        <v>48</v>
      </c>
      <c r="D97" s="221">
        <v>12</v>
      </c>
    </row>
    <row r="98" spans="1:4">
      <c r="A98" s="110">
        <v>39217</v>
      </c>
      <c r="B98" s="221">
        <v>35</v>
      </c>
      <c r="C98" s="221">
        <v>47</v>
      </c>
      <c r="D98" s="221">
        <v>12</v>
      </c>
    </row>
    <row r="99" spans="1:4">
      <c r="A99" s="110">
        <v>39218</v>
      </c>
      <c r="B99" s="221">
        <v>36</v>
      </c>
      <c r="C99" s="221">
        <v>48</v>
      </c>
      <c r="D99" s="221">
        <v>12</v>
      </c>
    </row>
    <row r="100" spans="1:4">
      <c r="A100" s="110">
        <v>39219</v>
      </c>
      <c r="B100" s="221">
        <v>35</v>
      </c>
      <c r="C100" s="221">
        <v>48</v>
      </c>
      <c r="D100" s="221">
        <v>13</v>
      </c>
    </row>
    <row r="101" spans="1:4">
      <c r="A101" s="110">
        <v>39220</v>
      </c>
      <c r="B101" s="221">
        <v>35</v>
      </c>
      <c r="C101" s="221">
        <v>47</v>
      </c>
      <c r="D101" s="221">
        <v>12</v>
      </c>
    </row>
    <row r="102" spans="1:4">
      <c r="A102" s="110">
        <v>39223</v>
      </c>
      <c r="B102" s="221">
        <v>35</v>
      </c>
      <c r="C102" s="221">
        <v>47</v>
      </c>
      <c r="D102" s="221">
        <v>12</v>
      </c>
    </row>
    <row r="103" spans="1:4">
      <c r="A103" s="110">
        <v>39224</v>
      </c>
      <c r="B103" s="221">
        <v>33</v>
      </c>
      <c r="C103" s="221">
        <v>46</v>
      </c>
      <c r="D103" s="221">
        <v>13</v>
      </c>
    </row>
    <row r="104" spans="1:4">
      <c r="A104" s="110">
        <v>39225</v>
      </c>
      <c r="B104" s="221">
        <v>33</v>
      </c>
      <c r="C104" s="221">
        <v>45</v>
      </c>
      <c r="D104" s="221">
        <v>12</v>
      </c>
    </row>
    <row r="105" spans="1:4">
      <c r="A105" s="110">
        <v>39227</v>
      </c>
      <c r="B105" s="221">
        <v>32</v>
      </c>
      <c r="C105" s="221">
        <v>44</v>
      </c>
      <c r="D105" s="221">
        <v>12</v>
      </c>
    </row>
    <row r="106" spans="1:4">
      <c r="A106" s="110">
        <v>39230</v>
      </c>
      <c r="B106" s="221">
        <v>33</v>
      </c>
      <c r="C106" s="221">
        <v>45</v>
      </c>
      <c r="D106" s="221">
        <v>12</v>
      </c>
    </row>
    <row r="107" spans="1:4">
      <c r="A107" s="110">
        <v>39231</v>
      </c>
      <c r="B107" s="221">
        <v>33</v>
      </c>
      <c r="C107" s="221">
        <v>45</v>
      </c>
      <c r="D107" s="221">
        <v>12</v>
      </c>
    </row>
    <row r="108" spans="1:4">
      <c r="A108" s="110">
        <v>39232</v>
      </c>
      <c r="B108" s="221">
        <v>33</v>
      </c>
      <c r="C108" s="221">
        <v>45</v>
      </c>
      <c r="D108" s="221">
        <v>12</v>
      </c>
    </row>
    <row r="109" spans="1:4">
      <c r="A109" s="110">
        <v>39233</v>
      </c>
      <c r="B109" s="221">
        <v>32</v>
      </c>
      <c r="C109" s="221">
        <v>44</v>
      </c>
      <c r="D109" s="221">
        <v>12</v>
      </c>
    </row>
    <row r="110" spans="1:4">
      <c r="A110" s="110">
        <v>39234</v>
      </c>
      <c r="B110" s="221">
        <v>32</v>
      </c>
      <c r="C110" s="221">
        <v>44</v>
      </c>
      <c r="D110" s="221">
        <v>12</v>
      </c>
    </row>
    <row r="111" spans="1:4">
      <c r="A111" s="110">
        <v>39237</v>
      </c>
      <c r="B111" s="221">
        <v>33</v>
      </c>
      <c r="C111" s="221">
        <v>45</v>
      </c>
      <c r="D111" s="221">
        <v>12</v>
      </c>
    </row>
    <row r="112" spans="1:4">
      <c r="A112" s="110">
        <v>39238</v>
      </c>
      <c r="B112" s="221">
        <v>33</v>
      </c>
      <c r="C112" s="221">
        <v>45</v>
      </c>
      <c r="D112" s="221">
        <v>12</v>
      </c>
    </row>
    <row r="113" spans="1:4">
      <c r="A113" s="110">
        <v>39240</v>
      </c>
      <c r="B113" s="221">
        <v>32</v>
      </c>
      <c r="C113" s="221">
        <v>44</v>
      </c>
      <c r="D113" s="221">
        <v>12</v>
      </c>
    </row>
    <row r="114" spans="1:4">
      <c r="A114" s="110">
        <v>39241</v>
      </c>
      <c r="B114" s="221">
        <v>31</v>
      </c>
      <c r="C114" s="221">
        <v>43</v>
      </c>
      <c r="D114" s="221">
        <v>12</v>
      </c>
    </row>
    <row r="115" spans="1:4">
      <c r="A115" s="110">
        <v>39244</v>
      </c>
      <c r="B115" s="221">
        <v>35</v>
      </c>
      <c r="C115" s="221">
        <v>47</v>
      </c>
      <c r="D115" s="221">
        <v>12</v>
      </c>
    </row>
    <row r="116" spans="1:4">
      <c r="A116" s="110">
        <v>39245</v>
      </c>
      <c r="B116" s="221">
        <v>35</v>
      </c>
      <c r="C116" s="221">
        <v>47</v>
      </c>
      <c r="D116" s="221">
        <v>12</v>
      </c>
    </row>
    <row r="117" spans="1:4">
      <c r="A117" s="110">
        <v>39246</v>
      </c>
      <c r="B117" s="221">
        <v>35</v>
      </c>
      <c r="C117" s="221">
        <v>47</v>
      </c>
      <c r="D117" s="221">
        <v>12</v>
      </c>
    </row>
    <row r="118" spans="1:4">
      <c r="A118" s="110">
        <v>39247</v>
      </c>
      <c r="B118" s="221">
        <v>35</v>
      </c>
      <c r="C118" s="221">
        <v>47</v>
      </c>
      <c r="D118" s="221">
        <v>12</v>
      </c>
    </row>
    <row r="119" spans="1:4">
      <c r="A119" s="110">
        <v>39248</v>
      </c>
      <c r="B119" s="221">
        <v>35</v>
      </c>
      <c r="C119" s="221">
        <v>47</v>
      </c>
      <c r="D119" s="221">
        <v>12</v>
      </c>
    </row>
    <row r="120" spans="1:4">
      <c r="A120" s="110">
        <v>39251</v>
      </c>
      <c r="B120" s="221">
        <v>35</v>
      </c>
      <c r="C120" s="221">
        <v>47</v>
      </c>
      <c r="D120" s="221">
        <v>12</v>
      </c>
    </row>
    <row r="121" spans="1:4">
      <c r="A121" s="110">
        <v>39252</v>
      </c>
      <c r="B121" s="221">
        <v>35</v>
      </c>
      <c r="C121" s="221">
        <v>47</v>
      </c>
      <c r="D121" s="221">
        <v>12</v>
      </c>
    </row>
    <row r="122" spans="1:4">
      <c r="A122" s="110">
        <v>39253</v>
      </c>
      <c r="B122" s="221">
        <v>35</v>
      </c>
      <c r="C122" s="221">
        <v>47</v>
      </c>
      <c r="D122" s="221">
        <v>12</v>
      </c>
    </row>
    <row r="123" spans="1:4">
      <c r="A123" s="110">
        <v>39254</v>
      </c>
      <c r="B123" s="221">
        <v>35</v>
      </c>
      <c r="C123" s="221">
        <v>47</v>
      </c>
      <c r="D123" s="221">
        <v>12</v>
      </c>
    </row>
    <row r="124" spans="1:4">
      <c r="A124" s="110">
        <v>39255</v>
      </c>
      <c r="B124" s="221">
        <v>35</v>
      </c>
      <c r="C124" s="221">
        <v>47</v>
      </c>
      <c r="D124" s="221">
        <v>12</v>
      </c>
    </row>
    <row r="125" spans="1:4">
      <c r="A125" s="110">
        <v>39258</v>
      </c>
      <c r="B125" s="221">
        <v>35</v>
      </c>
      <c r="C125" s="221">
        <v>47</v>
      </c>
      <c r="D125" s="221">
        <v>12</v>
      </c>
    </row>
    <row r="126" spans="1:4">
      <c r="A126" s="110">
        <v>39259</v>
      </c>
      <c r="B126" s="221">
        <v>35</v>
      </c>
      <c r="C126" s="221">
        <v>47</v>
      </c>
      <c r="D126" s="221">
        <v>12</v>
      </c>
    </row>
    <row r="127" spans="1:4">
      <c r="A127" s="110">
        <v>39260</v>
      </c>
      <c r="B127" s="221">
        <v>35</v>
      </c>
      <c r="C127" s="221">
        <v>47</v>
      </c>
      <c r="D127" s="221">
        <v>12</v>
      </c>
    </row>
    <row r="128" spans="1:4">
      <c r="A128" s="110">
        <v>39261</v>
      </c>
      <c r="B128" s="221">
        <v>35</v>
      </c>
      <c r="C128" s="221">
        <v>47</v>
      </c>
      <c r="D128" s="221">
        <v>12</v>
      </c>
    </row>
    <row r="129" spans="1:4">
      <c r="A129" s="110">
        <v>39262</v>
      </c>
      <c r="B129" s="221">
        <v>34</v>
      </c>
      <c r="C129" s="221">
        <v>46</v>
      </c>
      <c r="D129" s="221">
        <v>12</v>
      </c>
    </row>
    <row r="130" spans="1:4">
      <c r="A130" s="110">
        <v>39265</v>
      </c>
      <c r="B130" s="221">
        <v>34</v>
      </c>
      <c r="C130" s="221">
        <v>46</v>
      </c>
      <c r="D130" s="221">
        <v>12</v>
      </c>
    </row>
    <row r="131" spans="1:4">
      <c r="A131" s="110">
        <v>39266</v>
      </c>
      <c r="B131" s="221">
        <v>34</v>
      </c>
      <c r="C131" s="221">
        <v>46</v>
      </c>
      <c r="D131" s="221">
        <v>12</v>
      </c>
    </row>
    <row r="132" spans="1:4">
      <c r="A132" s="110">
        <v>39267</v>
      </c>
      <c r="B132" s="221">
        <v>34</v>
      </c>
      <c r="C132" s="221">
        <v>46</v>
      </c>
      <c r="D132" s="221">
        <v>12</v>
      </c>
    </row>
    <row r="133" spans="1:4">
      <c r="A133" s="110">
        <v>39268</v>
      </c>
      <c r="B133" s="221">
        <v>34</v>
      </c>
      <c r="C133" s="221">
        <v>46</v>
      </c>
      <c r="D133" s="221">
        <v>12</v>
      </c>
    </row>
    <row r="134" spans="1:4">
      <c r="A134" s="110">
        <v>39269</v>
      </c>
      <c r="B134" s="221">
        <v>34</v>
      </c>
      <c r="C134" s="221">
        <v>46</v>
      </c>
      <c r="D134" s="221">
        <v>12</v>
      </c>
    </row>
    <row r="135" spans="1:4">
      <c r="A135" s="110">
        <v>39272</v>
      </c>
      <c r="B135" s="221">
        <v>34</v>
      </c>
      <c r="C135" s="221">
        <v>46</v>
      </c>
      <c r="D135" s="221">
        <v>12</v>
      </c>
    </row>
    <row r="136" spans="1:4">
      <c r="A136" s="110">
        <v>39273</v>
      </c>
      <c r="B136" s="221">
        <v>34</v>
      </c>
      <c r="C136" s="221">
        <v>46</v>
      </c>
      <c r="D136" s="221">
        <v>12</v>
      </c>
    </row>
    <row r="137" spans="1:4">
      <c r="A137" s="110">
        <v>39274</v>
      </c>
      <c r="B137" s="221">
        <v>34</v>
      </c>
      <c r="C137" s="221">
        <v>46</v>
      </c>
      <c r="D137" s="221">
        <v>12</v>
      </c>
    </row>
    <row r="138" spans="1:4">
      <c r="A138" s="110">
        <v>39275</v>
      </c>
      <c r="B138" s="221">
        <v>34</v>
      </c>
      <c r="C138" s="221">
        <v>46</v>
      </c>
      <c r="D138" s="221">
        <v>12</v>
      </c>
    </row>
    <row r="139" spans="1:4">
      <c r="A139" s="110">
        <v>39276</v>
      </c>
      <c r="B139" s="221">
        <v>33</v>
      </c>
      <c r="C139" s="221">
        <v>45</v>
      </c>
      <c r="D139" s="221">
        <v>12</v>
      </c>
    </row>
    <row r="140" spans="1:4">
      <c r="A140" s="110">
        <v>39279</v>
      </c>
      <c r="B140" s="221">
        <v>33</v>
      </c>
      <c r="C140" s="221">
        <v>46</v>
      </c>
      <c r="D140" s="221">
        <v>13</v>
      </c>
    </row>
    <row r="141" spans="1:4">
      <c r="A141" s="110">
        <v>39281</v>
      </c>
      <c r="B141" s="221">
        <v>34</v>
      </c>
      <c r="C141" s="221">
        <v>46</v>
      </c>
      <c r="D141" s="221">
        <v>12</v>
      </c>
    </row>
    <row r="142" spans="1:4">
      <c r="A142" s="110">
        <v>39282</v>
      </c>
      <c r="B142" s="221">
        <v>34</v>
      </c>
      <c r="C142" s="221">
        <v>46</v>
      </c>
      <c r="D142" s="221">
        <v>12</v>
      </c>
    </row>
    <row r="143" spans="1:4">
      <c r="A143" s="110">
        <v>39283</v>
      </c>
      <c r="B143" s="221">
        <v>34</v>
      </c>
      <c r="C143" s="221">
        <v>46</v>
      </c>
      <c r="D143" s="221">
        <v>12</v>
      </c>
    </row>
    <row r="144" spans="1:4">
      <c r="A144" s="110">
        <v>39286</v>
      </c>
      <c r="B144" s="221">
        <v>34</v>
      </c>
      <c r="C144" s="221">
        <v>46</v>
      </c>
      <c r="D144" s="221">
        <v>12</v>
      </c>
    </row>
    <row r="145" spans="1:4">
      <c r="A145" s="110">
        <v>39287</v>
      </c>
      <c r="B145" s="221">
        <v>33</v>
      </c>
      <c r="C145" s="221">
        <v>45</v>
      </c>
      <c r="D145" s="221">
        <v>12</v>
      </c>
    </row>
    <row r="146" spans="1:4">
      <c r="A146" s="110">
        <v>39288</v>
      </c>
      <c r="B146" s="221">
        <v>33</v>
      </c>
      <c r="C146" s="221">
        <v>45</v>
      </c>
      <c r="D146" s="221">
        <v>12</v>
      </c>
    </row>
    <row r="147" spans="1:4">
      <c r="A147" s="110">
        <v>39289</v>
      </c>
      <c r="B147" s="221">
        <v>34</v>
      </c>
      <c r="C147" s="221">
        <v>46</v>
      </c>
      <c r="D147" s="221">
        <v>12</v>
      </c>
    </row>
    <row r="148" spans="1:4">
      <c r="A148" s="110">
        <v>39290</v>
      </c>
      <c r="B148" s="221">
        <v>36</v>
      </c>
      <c r="C148" s="221">
        <v>47</v>
      </c>
      <c r="D148" s="221">
        <v>11</v>
      </c>
    </row>
    <row r="149" spans="1:4">
      <c r="A149" s="110">
        <v>39293</v>
      </c>
      <c r="B149" s="221">
        <v>36</v>
      </c>
      <c r="C149" s="221">
        <v>47</v>
      </c>
      <c r="D149" s="221">
        <v>11</v>
      </c>
    </row>
    <row r="150" spans="1:4">
      <c r="A150" s="110">
        <v>39294</v>
      </c>
      <c r="B150" s="221">
        <v>37</v>
      </c>
      <c r="C150" s="221">
        <v>48</v>
      </c>
      <c r="D150" s="221">
        <v>11</v>
      </c>
    </row>
    <row r="151" spans="1:4">
      <c r="A151" s="110">
        <v>39295</v>
      </c>
      <c r="B151" s="221">
        <v>38</v>
      </c>
      <c r="C151" s="221">
        <v>48</v>
      </c>
      <c r="D151" s="221">
        <v>10</v>
      </c>
    </row>
    <row r="152" spans="1:4">
      <c r="A152" s="110">
        <v>39296</v>
      </c>
      <c r="B152" s="221">
        <v>38</v>
      </c>
      <c r="C152" s="221">
        <v>49</v>
      </c>
      <c r="D152" s="221">
        <v>11</v>
      </c>
    </row>
    <row r="153" spans="1:4">
      <c r="A153" s="110">
        <v>39297</v>
      </c>
      <c r="B153" s="221">
        <v>38</v>
      </c>
      <c r="C153" s="221">
        <v>48</v>
      </c>
      <c r="D153" s="221">
        <v>10</v>
      </c>
    </row>
    <row r="154" spans="1:4">
      <c r="A154" s="110">
        <v>39300</v>
      </c>
      <c r="B154" s="221">
        <v>38</v>
      </c>
      <c r="C154" s="221">
        <v>49</v>
      </c>
      <c r="D154" s="221">
        <v>11</v>
      </c>
    </row>
    <row r="155" spans="1:4">
      <c r="A155" s="110">
        <v>39301</v>
      </c>
      <c r="B155" s="221">
        <v>39</v>
      </c>
      <c r="C155" s="221">
        <v>49</v>
      </c>
      <c r="D155" s="221">
        <v>10</v>
      </c>
    </row>
    <row r="156" spans="1:4">
      <c r="A156" s="110">
        <v>39302</v>
      </c>
      <c r="B156" s="221">
        <v>39</v>
      </c>
      <c r="C156" s="221">
        <v>49</v>
      </c>
      <c r="D156" s="221">
        <v>10</v>
      </c>
    </row>
    <row r="157" spans="1:4">
      <c r="A157" s="110">
        <v>39303</v>
      </c>
      <c r="B157" s="221">
        <v>38</v>
      </c>
      <c r="C157" s="221">
        <v>49</v>
      </c>
      <c r="D157" s="221">
        <v>11</v>
      </c>
    </row>
    <row r="158" spans="1:4">
      <c r="A158" s="110">
        <v>39304</v>
      </c>
      <c r="B158" s="221">
        <v>37</v>
      </c>
      <c r="C158" s="221">
        <v>48</v>
      </c>
      <c r="D158" s="221">
        <v>11</v>
      </c>
    </row>
    <row r="159" spans="1:4">
      <c r="A159" s="110">
        <v>39307</v>
      </c>
      <c r="B159" s="221">
        <v>38</v>
      </c>
      <c r="C159" s="221">
        <v>49</v>
      </c>
      <c r="D159" s="221">
        <v>11</v>
      </c>
    </row>
    <row r="160" spans="1:4">
      <c r="A160" s="110">
        <v>39308</v>
      </c>
      <c r="B160" s="221">
        <v>39</v>
      </c>
      <c r="C160" s="221">
        <v>49</v>
      </c>
      <c r="D160" s="221">
        <v>10</v>
      </c>
    </row>
    <row r="161" spans="1:4">
      <c r="A161" s="110">
        <v>39310</v>
      </c>
      <c r="B161" s="221">
        <v>40</v>
      </c>
      <c r="C161" s="221">
        <v>51</v>
      </c>
      <c r="D161" s="221">
        <v>11</v>
      </c>
    </row>
    <row r="162" spans="1:4">
      <c r="A162" s="110">
        <v>39311</v>
      </c>
      <c r="B162" s="221">
        <v>41</v>
      </c>
      <c r="C162" s="221">
        <v>52</v>
      </c>
      <c r="D162" s="221">
        <v>11</v>
      </c>
    </row>
    <row r="163" spans="1:4">
      <c r="A163" s="110">
        <v>39314</v>
      </c>
      <c r="B163" s="221">
        <v>41</v>
      </c>
      <c r="C163" s="221">
        <v>51</v>
      </c>
      <c r="D163" s="221">
        <v>10</v>
      </c>
    </row>
    <row r="164" spans="1:4">
      <c r="A164" s="110">
        <v>39315</v>
      </c>
      <c r="B164" s="221">
        <v>41</v>
      </c>
      <c r="C164" s="221">
        <v>51</v>
      </c>
      <c r="D164" s="221">
        <v>10</v>
      </c>
    </row>
    <row r="165" spans="1:4">
      <c r="A165" s="110">
        <v>39316</v>
      </c>
      <c r="B165" s="221">
        <v>42</v>
      </c>
      <c r="C165" s="221">
        <v>52</v>
      </c>
      <c r="D165" s="221">
        <v>10</v>
      </c>
    </row>
    <row r="166" spans="1:4">
      <c r="A166" s="110">
        <v>39317</v>
      </c>
      <c r="B166" s="221">
        <v>42</v>
      </c>
      <c r="C166" s="221">
        <v>52</v>
      </c>
      <c r="D166" s="221">
        <v>10</v>
      </c>
    </row>
    <row r="167" spans="1:4">
      <c r="A167" s="110">
        <v>39318</v>
      </c>
      <c r="B167" s="221">
        <v>42</v>
      </c>
      <c r="C167" s="221">
        <v>53</v>
      </c>
      <c r="D167" s="221">
        <v>11</v>
      </c>
    </row>
    <row r="168" spans="1:4">
      <c r="A168" s="110">
        <v>39321</v>
      </c>
      <c r="B168" s="221">
        <v>43</v>
      </c>
      <c r="C168" s="221">
        <v>53</v>
      </c>
      <c r="D168" s="221">
        <v>10</v>
      </c>
    </row>
    <row r="169" spans="1:4">
      <c r="A169" s="110">
        <v>39322</v>
      </c>
      <c r="B169" s="221">
        <v>44</v>
      </c>
      <c r="C169" s="221">
        <v>54</v>
      </c>
      <c r="D169" s="221">
        <v>10</v>
      </c>
    </row>
    <row r="170" spans="1:4">
      <c r="A170" s="110">
        <v>39323</v>
      </c>
      <c r="B170" s="221">
        <v>44</v>
      </c>
      <c r="C170" s="221">
        <v>54</v>
      </c>
      <c r="D170" s="221">
        <v>10</v>
      </c>
    </row>
    <row r="171" spans="1:4">
      <c r="A171" s="110">
        <v>39324</v>
      </c>
      <c r="B171" s="221">
        <v>44</v>
      </c>
      <c r="C171" s="221">
        <v>54</v>
      </c>
      <c r="D171" s="221">
        <v>10</v>
      </c>
    </row>
    <row r="172" spans="1:4">
      <c r="A172" s="110">
        <v>39325</v>
      </c>
      <c r="B172" s="221">
        <v>44</v>
      </c>
      <c r="C172" s="221">
        <v>54</v>
      </c>
      <c r="D172" s="221">
        <v>10</v>
      </c>
    </row>
    <row r="173" spans="1:4">
      <c r="A173" s="110">
        <v>39328</v>
      </c>
      <c r="B173" s="221">
        <v>44</v>
      </c>
      <c r="C173" s="221">
        <v>54</v>
      </c>
      <c r="D173" s="221">
        <v>10</v>
      </c>
    </row>
    <row r="174" spans="1:4">
      <c r="A174" s="110">
        <v>39329</v>
      </c>
      <c r="B174" s="221">
        <v>45</v>
      </c>
      <c r="C174" s="221">
        <v>55</v>
      </c>
      <c r="D174" s="221">
        <v>10</v>
      </c>
    </row>
    <row r="175" spans="1:4">
      <c r="A175" s="110">
        <v>39330</v>
      </c>
      <c r="B175" s="221">
        <v>46</v>
      </c>
      <c r="C175" s="221">
        <v>56</v>
      </c>
      <c r="D175" s="221">
        <v>10</v>
      </c>
    </row>
    <row r="176" spans="1:4">
      <c r="A176" s="110">
        <v>39331</v>
      </c>
      <c r="B176" s="221">
        <v>47</v>
      </c>
      <c r="C176" s="221">
        <v>57</v>
      </c>
      <c r="D176" s="221">
        <v>10</v>
      </c>
    </row>
    <row r="177" spans="1:4">
      <c r="A177" s="110">
        <v>39332</v>
      </c>
      <c r="B177" s="221">
        <v>48</v>
      </c>
      <c r="C177" s="221">
        <v>59</v>
      </c>
      <c r="D177" s="221">
        <v>11</v>
      </c>
    </row>
    <row r="178" spans="1:4">
      <c r="A178" s="110">
        <v>39335</v>
      </c>
      <c r="B178" s="221">
        <v>49</v>
      </c>
      <c r="C178" s="221">
        <v>59</v>
      </c>
      <c r="D178" s="221">
        <v>10</v>
      </c>
    </row>
    <row r="179" spans="1:4">
      <c r="A179" s="110">
        <v>39336</v>
      </c>
      <c r="B179" s="221">
        <v>50</v>
      </c>
      <c r="C179" s="221">
        <v>60</v>
      </c>
      <c r="D179" s="221">
        <v>10</v>
      </c>
    </row>
    <row r="180" spans="1:4">
      <c r="A180" s="110">
        <v>39337</v>
      </c>
      <c r="B180" s="221">
        <v>51</v>
      </c>
      <c r="C180" s="221">
        <v>61</v>
      </c>
      <c r="D180" s="221">
        <v>10</v>
      </c>
    </row>
    <row r="181" spans="1:4">
      <c r="A181" s="110">
        <v>39338</v>
      </c>
      <c r="B181" s="221">
        <v>52</v>
      </c>
      <c r="C181" s="221">
        <v>62</v>
      </c>
      <c r="D181" s="221">
        <v>10</v>
      </c>
    </row>
    <row r="182" spans="1:4">
      <c r="A182" s="110">
        <v>39339</v>
      </c>
      <c r="B182" s="221">
        <v>53</v>
      </c>
      <c r="C182" s="221">
        <v>63</v>
      </c>
      <c r="D182" s="221">
        <v>10</v>
      </c>
    </row>
    <row r="183" spans="1:4">
      <c r="A183" s="110">
        <v>39342</v>
      </c>
      <c r="B183" s="221">
        <v>55</v>
      </c>
      <c r="C183" s="221">
        <v>65</v>
      </c>
      <c r="D183" s="221">
        <v>10</v>
      </c>
    </row>
    <row r="184" spans="1:4">
      <c r="A184" s="110">
        <v>39343</v>
      </c>
      <c r="B184" s="221">
        <v>56</v>
      </c>
      <c r="C184" s="221">
        <v>66</v>
      </c>
      <c r="D184" s="221">
        <v>10</v>
      </c>
    </row>
    <row r="185" spans="1:4">
      <c r="A185" s="110">
        <v>39344</v>
      </c>
      <c r="B185" s="221">
        <v>56</v>
      </c>
      <c r="C185" s="221">
        <v>66</v>
      </c>
      <c r="D185" s="221">
        <v>10</v>
      </c>
    </row>
    <row r="186" spans="1:4">
      <c r="A186" s="110">
        <v>39345</v>
      </c>
      <c r="B186" s="221">
        <v>57</v>
      </c>
      <c r="C186" s="221">
        <v>67</v>
      </c>
      <c r="D186" s="221">
        <v>10</v>
      </c>
    </row>
    <row r="187" spans="1:4">
      <c r="A187" s="110">
        <v>39346</v>
      </c>
      <c r="B187" s="221">
        <v>57</v>
      </c>
      <c r="C187" s="221">
        <v>67</v>
      </c>
      <c r="D187" s="221">
        <v>10</v>
      </c>
    </row>
    <row r="188" spans="1:4">
      <c r="A188" s="110">
        <v>39352</v>
      </c>
      <c r="B188" s="221">
        <v>57</v>
      </c>
      <c r="C188" s="221">
        <v>67</v>
      </c>
      <c r="D188" s="221">
        <v>10</v>
      </c>
    </row>
    <row r="189" spans="1:4">
      <c r="A189" s="110">
        <v>39353</v>
      </c>
      <c r="B189" s="221">
        <v>57</v>
      </c>
      <c r="C189" s="221">
        <v>67</v>
      </c>
      <c r="D189" s="221">
        <v>10</v>
      </c>
    </row>
    <row r="190" spans="1:4">
      <c r="A190" s="110">
        <v>39356</v>
      </c>
      <c r="B190" s="221">
        <v>57</v>
      </c>
      <c r="C190" s="221">
        <v>67</v>
      </c>
      <c r="D190" s="221">
        <v>10</v>
      </c>
    </row>
    <row r="191" spans="1:4">
      <c r="A191" s="110">
        <v>39357</v>
      </c>
      <c r="B191" s="221">
        <v>57</v>
      </c>
      <c r="C191" s="221">
        <v>67</v>
      </c>
      <c r="D191" s="221">
        <v>10</v>
      </c>
    </row>
    <row r="192" spans="1:4">
      <c r="A192" s="110">
        <v>39359</v>
      </c>
      <c r="B192" s="221">
        <v>57</v>
      </c>
      <c r="C192" s="221">
        <v>68</v>
      </c>
      <c r="D192" s="221">
        <v>11</v>
      </c>
    </row>
    <row r="193" spans="1:4">
      <c r="A193" s="110">
        <v>39360</v>
      </c>
      <c r="B193" s="221">
        <v>57</v>
      </c>
      <c r="C193" s="221">
        <v>68</v>
      </c>
      <c r="D193" s="221">
        <v>11</v>
      </c>
    </row>
    <row r="194" spans="1:4">
      <c r="A194" s="110">
        <v>39363</v>
      </c>
      <c r="B194" s="221">
        <v>57</v>
      </c>
      <c r="C194" s="221">
        <v>68</v>
      </c>
      <c r="D194" s="221">
        <v>11</v>
      </c>
    </row>
    <row r="195" spans="1:4">
      <c r="A195" s="110">
        <v>39364</v>
      </c>
      <c r="B195" s="221">
        <v>57</v>
      </c>
      <c r="C195" s="221">
        <v>68</v>
      </c>
      <c r="D195" s="221">
        <v>11</v>
      </c>
    </row>
    <row r="196" spans="1:4">
      <c r="A196" s="110">
        <v>39365</v>
      </c>
      <c r="B196" s="221">
        <v>57</v>
      </c>
      <c r="C196" s="221">
        <v>68</v>
      </c>
      <c r="D196" s="221">
        <v>11</v>
      </c>
    </row>
    <row r="197" spans="1:4">
      <c r="A197" s="110">
        <v>39366</v>
      </c>
      <c r="B197" s="221">
        <v>58</v>
      </c>
      <c r="C197" s="221">
        <v>69</v>
      </c>
      <c r="D197" s="221">
        <v>11</v>
      </c>
    </row>
    <row r="198" spans="1:4">
      <c r="A198" s="110">
        <v>39367</v>
      </c>
      <c r="B198" s="221">
        <v>58</v>
      </c>
      <c r="C198" s="221">
        <v>70</v>
      </c>
      <c r="D198" s="221">
        <v>12</v>
      </c>
    </row>
    <row r="199" spans="1:4">
      <c r="A199" s="110">
        <v>39370</v>
      </c>
      <c r="B199" s="221">
        <v>59</v>
      </c>
      <c r="C199" s="221">
        <v>70</v>
      </c>
      <c r="D199" s="221">
        <v>11</v>
      </c>
    </row>
    <row r="200" spans="1:4">
      <c r="A200" s="110">
        <v>39371</v>
      </c>
      <c r="B200" s="221">
        <v>58</v>
      </c>
      <c r="C200" s="221">
        <v>70</v>
      </c>
      <c r="D200" s="221">
        <v>12</v>
      </c>
    </row>
    <row r="201" spans="1:4">
      <c r="A201" s="110">
        <v>39372</v>
      </c>
      <c r="B201" s="221">
        <v>59</v>
      </c>
      <c r="C201" s="221">
        <v>71</v>
      </c>
      <c r="D201" s="221">
        <v>12</v>
      </c>
    </row>
    <row r="202" spans="1:4">
      <c r="A202" s="110">
        <v>39373</v>
      </c>
      <c r="B202" s="221">
        <v>60</v>
      </c>
      <c r="C202" s="221">
        <v>72</v>
      </c>
      <c r="D202" s="221">
        <v>12</v>
      </c>
    </row>
    <row r="203" spans="1:4">
      <c r="A203" s="110">
        <v>39374</v>
      </c>
      <c r="B203" s="221">
        <v>61</v>
      </c>
      <c r="C203" s="221">
        <v>73</v>
      </c>
      <c r="D203" s="221">
        <v>12</v>
      </c>
    </row>
    <row r="204" spans="1:4">
      <c r="A204" s="110">
        <v>39377</v>
      </c>
      <c r="B204" s="221">
        <v>61</v>
      </c>
      <c r="C204" s="221">
        <v>74</v>
      </c>
      <c r="D204" s="221">
        <v>13</v>
      </c>
    </row>
    <row r="205" spans="1:4">
      <c r="A205" s="110">
        <v>39378</v>
      </c>
      <c r="B205" s="221">
        <v>62</v>
      </c>
      <c r="C205" s="221">
        <v>74</v>
      </c>
      <c r="D205" s="221">
        <v>12</v>
      </c>
    </row>
    <row r="206" spans="1:4">
      <c r="A206" s="110">
        <v>39379</v>
      </c>
      <c r="B206" s="221">
        <v>63</v>
      </c>
      <c r="C206" s="221">
        <v>75</v>
      </c>
      <c r="D206" s="221">
        <v>12</v>
      </c>
    </row>
    <row r="207" spans="1:4">
      <c r="A207" s="110">
        <v>39380</v>
      </c>
      <c r="B207" s="221">
        <v>63</v>
      </c>
      <c r="C207" s="221">
        <v>75</v>
      </c>
      <c r="D207" s="221">
        <v>12</v>
      </c>
    </row>
    <row r="208" spans="1:4">
      <c r="A208" s="110">
        <v>39381</v>
      </c>
      <c r="B208" s="221">
        <v>63</v>
      </c>
      <c r="C208" s="221">
        <v>76</v>
      </c>
      <c r="D208" s="221">
        <v>13</v>
      </c>
    </row>
    <row r="209" spans="1:4">
      <c r="A209" s="110">
        <v>39384</v>
      </c>
      <c r="B209" s="221">
        <v>63</v>
      </c>
      <c r="C209" s="221">
        <v>76</v>
      </c>
      <c r="D209" s="221">
        <v>13</v>
      </c>
    </row>
    <row r="210" spans="1:4">
      <c r="A210" s="110">
        <v>39385</v>
      </c>
      <c r="B210" s="221">
        <v>63</v>
      </c>
      <c r="C210" s="221">
        <v>76</v>
      </c>
      <c r="D210" s="221">
        <v>13</v>
      </c>
    </row>
    <row r="211" spans="1:4">
      <c r="A211" s="110">
        <v>39386</v>
      </c>
      <c r="B211" s="221">
        <v>63</v>
      </c>
      <c r="C211" s="221">
        <v>75</v>
      </c>
      <c r="D211" s="221">
        <v>12</v>
      </c>
    </row>
    <row r="212" spans="1:4">
      <c r="A212" s="110">
        <v>39387</v>
      </c>
      <c r="B212" s="221">
        <v>63</v>
      </c>
      <c r="C212" s="221">
        <v>75</v>
      </c>
      <c r="D212" s="221">
        <v>12</v>
      </c>
    </row>
    <row r="213" spans="1:4">
      <c r="A213" s="110">
        <v>39388</v>
      </c>
      <c r="B213" s="221">
        <v>63</v>
      </c>
      <c r="C213" s="221">
        <v>75</v>
      </c>
      <c r="D213" s="221">
        <v>12</v>
      </c>
    </row>
    <row r="214" spans="1:4">
      <c r="A214" s="110">
        <v>39391</v>
      </c>
      <c r="B214" s="221">
        <v>62</v>
      </c>
      <c r="C214" s="221">
        <v>74</v>
      </c>
      <c r="D214" s="221">
        <v>12</v>
      </c>
    </row>
    <row r="215" spans="1:4">
      <c r="A215" s="110">
        <v>39392</v>
      </c>
      <c r="B215" s="221">
        <v>63</v>
      </c>
      <c r="C215" s="221">
        <v>75</v>
      </c>
      <c r="D215" s="221">
        <v>12</v>
      </c>
    </row>
    <row r="216" spans="1:4">
      <c r="A216" s="110">
        <v>39393</v>
      </c>
      <c r="B216" s="221">
        <v>63</v>
      </c>
      <c r="C216" s="221">
        <v>75</v>
      </c>
      <c r="D216" s="221">
        <v>12</v>
      </c>
    </row>
    <row r="217" spans="1:4">
      <c r="A217" s="110">
        <v>39394</v>
      </c>
      <c r="B217" s="221">
        <v>65</v>
      </c>
      <c r="C217" s="221">
        <v>77</v>
      </c>
      <c r="D217" s="221">
        <v>12</v>
      </c>
    </row>
    <row r="218" spans="1:4">
      <c r="A218" s="110">
        <v>39395</v>
      </c>
      <c r="B218" s="221">
        <v>65</v>
      </c>
      <c r="C218" s="221">
        <v>77</v>
      </c>
      <c r="D218" s="221">
        <v>12</v>
      </c>
    </row>
    <row r="219" spans="1:4">
      <c r="A219" s="110">
        <v>39398</v>
      </c>
      <c r="B219" s="221">
        <v>65</v>
      </c>
      <c r="C219" s="221">
        <v>77</v>
      </c>
      <c r="D219" s="221">
        <v>12</v>
      </c>
    </row>
    <row r="220" spans="1:4">
      <c r="A220" s="110">
        <v>39399</v>
      </c>
      <c r="B220" s="221">
        <v>66</v>
      </c>
      <c r="C220" s="221">
        <v>78</v>
      </c>
      <c r="D220" s="221">
        <v>12</v>
      </c>
    </row>
    <row r="221" spans="1:4">
      <c r="A221" s="110">
        <v>39400</v>
      </c>
      <c r="B221" s="221">
        <v>66</v>
      </c>
      <c r="C221" s="221">
        <v>78</v>
      </c>
      <c r="D221" s="221">
        <v>12</v>
      </c>
    </row>
    <row r="222" spans="1:4">
      <c r="A222" s="110">
        <v>39401</v>
      </c>
      <c r="B222" s="221">
        <v>66</v>
      </c>
      <c r="C222" s="221">
        <v>78</v>
      </c>
      <c r="D222" s="221">
        <v>12</v>
      </c>
    </row>
    <row r="223" spans="1:4">
      <c r="A223" s="110">
        <v>39402</v>
      </c>
      <c r="B223" s="221">
        <v>66</v>
      </c>
      <c r="C223" s="221">
        <v>78</v>
      </c>
      <c r="D223" s="221">
        <v>12</v>
      </c>
    </row>
    <row r="224" spans="1:4">
      <c r="A224" s="110">
        <v>39405</v>
      </c>
      <c r="B224" s="221">
        <v>67</v>
      </c>
      <c r="C224" s="221">
        <v>79</v>
      </c>
      <c r="D224" s="221">
        <v>12</v>
      </c>
    </row>
    <row r="225" spans="1:4">
      <c r="A225" s="110">
        <v>39406</v>
      </c>
      <c r="B225" s="221">
        <v>67</v>
      </c>
      <c r="C225" s="221">
        <v>79</v>
      </c>
      <c r="D225" s="221">
        <v>12</v>
      </c>
    </row>
    <row r="226" spans="1:4">
      <c r="A226" s="110">
        <v>39407</v>
      </c>
      <c r="B226" s="221">
        <v>66</v>
      </c>
      <c r="C226" s="221">
        <v>79</v>
      </c>
      <c r="D226" s="221">
        <v>13</v>
      </c>
    </row>
    <row r="227" spans="1:4">
      <c r="A227" s="110">
        <v>39408</v>
      </c>
      <c r="B227" s="221">
        <v>68</v>
      </c>
      <c r="C227" s="221">
        <v>80</v>
      </c>
      <c r="D227" s="221">
        <v>12</v>
      </c>
    </row>
    <row r="228" spans="1:4">
      <c r="A228" s="110">
        <v>39409</v>
      </c>
      <c r="B228" s="221">
        <v>68</v>
      </c>
      <c r="C228" s="221">
        <v>80</v>
      </c>
      <c r="D228" s="221">
        <v>12</v>
      </c>
    </row>
    <row r="229" spans="1:4">
      <c r="A229" s="110">
        <v>39412</v>
      </c>
      <c r="B229" s="221">
        <v>70</v>
      </c>
      <c r="C229" s="221">
        <v>82</v>
      </c>
      <c r="D229" s="221">
        <v>12</v>
      </c>
    </row>
    <row r="230" spans="1:4">
      <c r="A230" s="110">
        <v>39413</v>
      </c>
      <c r="B230" s="221">
        <v>72</v>
      </c>
      <c r="C230" s="221">
        <v>84</v>
      </c>
      <c r="D230" s="221">
        <v>12</v>
      </c>
    </row>
    <row r="231" spans="1:4">
      <c r="A231" s="110">
        <v>39414</v>
      </c>
      <c r="B231" s="221">
        <v>74</v>
      </c>
      <c r="C231" s="221">
        <v>86</v>
      </c>
      <c r="D231" s="221">
        <v>12</v>
      </c>
    </row>
    <row r="232" spans="1:4">
      <c r="A232" s="110">
        <v>39415</v>
      </c>
      <c r="B232" s="221">
        <v>73</v>
      </c>
      <c r="C232" s="221">
        <v>86</v>
      </c>
      <c r="D232" s="221">
        <v>13</v>
      </c>
    </row>
    <row r="233" spans="1:4">
      <c r="A233" s="110">
        <v>39416</v>
      </c>
      <c r="B233" s="221">
        <v>79</v>
      </c>
      <c r="C233" s="221">
        <v>91</v>
      </c>
      <c r="D233" s="221">
        <v>12</v>
      </c>
    </row>
    <row r="234" spans="1:4">
      <c r="A234" s="110">
        <v>39419</v>
      </c>
      <c r="B234" s="221">
        <v>81</v>
      </c>
      <c r="C234" s="221">
        <v>94</v>
      </c>
      <c r="D234" s="221">
        <v>13</v>
      </c>
    </row>
    <row r="235" spans="1:4">
      <c r="A235" s="110">
        <v>39420</v>
      </c>
      <c r="B235" s="221">
        <v>81</v>
      </c>
      <c r="C235" s="221">
        <v>93</v>
      </c>
      <c r="D235" s="221">
        <v>12</v>
      </c>
    </row>
    <row r="236" spans="1:4">
      <c r="A236" s="110">
        <v>39421</v>
      </c>
      <c r="B236" s="221">
        <v>79</v>
      </c>
      <c r="C236" s="221">
        <v>91</v>
      </c>
      <c r="D236" s="221">
        <v>12</v>
      </c>
    </row>
    <row r="237" spans="1:4">
      <c r="A237" s="110">
        <v>39422</v>
      </c>
      <c r="B237" s="221">
        <v>81</v>
      </c>
      <c r="C237" s="221">
        <v>93</v>
      </c>
      <c r="D237" s="221">
        <v>12</v>
      </c>
    </row>
    <row r="238" spans="1:4">
      <c r="A238" s="110">
        <v>39423</v>
      </c>
      <c r="B238" s="221">
        <v>83</v>
      </c>
      <c r="C238" s="221">
        <v>95</v>
      </c>
      <c r="D238" s="221">
        <v>12</v>
      </c>
    </row>
    <row r="239" spans="1:4">
      <c r="A239" s="110">
        <v>39426</v>
      </c>
      <c r="B239" s="221">
        <v>88</v>
      </c>
      <c r="C239" s="221">
        <v>101</v>
      </c>
      <c r="D239" s="221">
        <v>13</v>
      </c>
    </row>
    <row r="240" spans="1:4">
      <c r="A240" s="110">
        <v>39427</v>
      </c>
      <c r="B240" s="221">
        <v>90</v>
      </c>
      <c r="C240" s="221">
        <v>102</v>
      </c>
      <c r="D240" s="221">
        <v>12</v>
      </c>
    </row>
    <row r="241" spans="1:4">
      <c r="A241" s="110">
        <v>39428</v>
      </c>
      <c r="B241" s="221">
        <v>91</v>
      </c>
      <c r="C241" s="221">
        <v>104</v>
      </c>
      <c r="D241" s="221">
        <v>13</v>
      </c>
    </row>
    <row r="242" spans="1:4">
      <c r="A242" s="110">
        <v>39429</v>
      </c>
      <c r="B242" s="221">
        <v>96</v>
      </c>
      <c r="C242" s="221">
        <v>108</v>
      </c>
      <c r="D242" s="221">
        <v>12</v>
      </c>
    </row>
    <row r="243" spans="1:4">
      <c r="A243" s="110">
        <v>39430</v>
      </c>
      <c r="B243" s="221">
        <v>98</v>
      </c>
      <c r="C243" s="221">
        <v>110</v>
      </c>
      <c r="D243" s="221">
        <v>12</v>
      </c>
    </row>
    <row r="244" spans="1:4">
      <c r="A244" s="110">
        <v>39433</v>
      </c>
      <c r="B244" s="221">
        <v>100</v>
      </c>
      <c r="C244" s="221">
        <v>113</v>
      </c>
      <c r="D244" s="221">
        <v>13</v>
      </c>
    </row>
    <row r="245" spans="1:4">
      <c r="A245" s="110">
        <v>39434</v>
      </c>
      <c r="B245" s="221">
        <v>103</v>
      </c>
      <c r="C245" s="221">
        <v>115</v>
      </c>
      <c r="D245" s="221">
        <v>12</v>
      </c>
    </row>
    <row r="246" spans="1:4">
      <c r="A246" s="110">
        <v>39436</v>
      </c>
      <c r="B246" s="221">
        <v>106</v>
      </c>
      <c r="C246" s="221">
        <v>118</v>
      </c>
      <c r="D246" s="221">
        <v>12</v>
      </c>
    </row>
    <row r="247" spans="1:4">
      <c r="A247" s="110">
        <v>39437</v>
      </c>
      <c r="B247" s="221">
        <v>106</v>
      </c>
      <c r="C247" s="221">
        <v>119</v>
      </c>
      <c r="D247" s="221">
        <v>13</v>
      </c>
    </row>
    <row r="248" spans="1:4">
      <c r="A248" s="110">
        <v>39440</v>
      </c>
      <c r="B248" s="221">
        <v>107</v>
      </c>
      <c r="C248" s="221">
        <v>119</v>
      </c>
      <c r="D248" s="221">
        <v>12</v>
      </c>
    </row>
    <row r="249" spans="1:4">
      <c r="A249" s="110">
        <v>39442</v>
      </c>
      <c r="B249" s="221">
        <v>110</v>
      </c>
      <c r="C249" s="221">
        <v>122</v>
      </c>
      <c r="D249" s="221">
        <v>12</v>
      </c>
    </row>
    <row r="250" spans="1:4">
      <c r="A250" s="110">
        <v>39443</v>
      </c>
      <c r="B250" s="221">
        <v>113</v>
      </c>
      <c r="C250" s="221">
        <v>126</v>
      </c>
      <c r="D250" s="221">
        <v>13</v>
      </c>
    </row>
    <row r="251" spans="1:4">
      <c r="A251" s="110">
        <v>39444</v>
      </c>
      <c r="B251" s="221">
        <v>116</v>
      </c>
      <c r="C251" s="221">
        <v>128</v>
      </c>
      <c r="D251" s="221">
        <v>12</v>
      </c>
    </row>
    <row r="252" spans="1:4">
      <c r="A252" s="110">
        <v>39447</v>
      </c>
      <c r="B252" s="221">
        <v>116</v>
      </c>
      <c r="C252" s="221">
        <v>128</v>
      </c>
      <c r="D252" s="221">
        <v>12</v>
      </c>
    </row>
    <row r="253" spans="1:4">
      <c r="A253" s="110">
        <v>39449</v>
      </c>
      <c r="B253" s="221">
        <v>117</v>
      </c>
      <c r="C253" s="221">
        <v>130</v>
      </c>
      <c r="D253" s="221">
        <v>13</v>
      </c>
    </row>
    <row r="254" spans="1:4">
      <c r="A254" s="110">
        <v>39450</v>
      </c>
      <c r="B254" s="221">
        <v>118</v>
      </c>
      <c r="C254" s="221">
        <v>131</v>
      </c>
      <c r="D254" s="221">
        <v>13</v>
      </c>
    </row>
    <row r="255" spans="1:4">
      <c r="A255" s="110">
        <v>39451</v>
      </c>
      <c r="B255" s="221">
        <v>122</v>
      </c>
      <c r="C255" s="221">
        <v>135</v>
      </c>
      <c r="D255" s="221">
        <v>13</v>
      </c>
    </row>
    <row r="256" spans="1:4">
      <c r="A256" s="110">
        <v>39454</v>
      </c>
      <c r="B256" s="221">
        <v>123</v>
      </c>
      <c r="C256" s="221">
        <v>136</v>
      </c>
      <c r="D256" s="221">
        <v>13</v>
      </c>
    </row>
    <row r="257" spans="1:4">
      <c r="A257" s="110">
        <v>39455</v>
      </c>
      <c r="B257" s="221">
        <v>124</v>
      </c>
      <c r="C257" s="221">
        <v>137</v>
      </c>
      <c r="D257" s="221">
        <v>13</v>
      </c>
    </row>
    <row r="258" spans="1:4">
      <c r="A258" s="110">
        <v>39456</v>
      </c>
      <c r="B258" s="221">
        <v>128</v>
      </c>
      <c r="C258" s="221">
        <v>141</v>
      </c>
      <c r="D258" s="221">
        <v>13</v>
      </c>
    </row>
    <row r="259" spans="1:4">
      <c r="A259" s="110">
        <v>39457</v>
      </c>
      <c r="B259" s="221">
        <v>130</v>
      </c>
      <c r="C259" s="221">
        <v>143</v>
      </c>
      <c r="D259" s="221">
        <v>13</v>
      </c>
    </row>
    <row r="260" spans="1:4">
      <c r="A260" s="110">
        <v>39458</v>
      </c>
      <c r="B260" s="221">
        <v>131</v>
      </c>
      <c r="C260" s="221">
        <v>144</v>
      </c>
      <c r="D260" s="221">
        <v>13</v>
      </c>
    </row>
    <row r="261" spans="1:4">
      <c r="A261" s="110">
        <v>39461</v>
      </c>
      <c r="B261" s="221">
        <v>127</v>
      </c>
      <c r="C261" s="221">
        <v>140</v>
      </c>
      <c r="D261" s="221">
        <v>13</v>
      </c>
    </row>
    <row r="262" spans="1:4">
      <c r="A262" s="110">
        <v>39462</v>
      </c>
      <c r="B262" s="221">
        <v>122</v>
      </c>
      <c r="C262" s="221">
        <v>135</v>
      </c>
      <c r="D262" s="221">
        <v>13</v>
      </c>
    </row>
    <row r="263" spans="1:4">
      <c r="A263" s="110">
        <v>39463</v>
      </c>
      <c r="B263" s="221">
        <v>121</v>
      </c>
      <c r="C263" s="221">
        <v>134</v>
      </c>
      <c r="D263" s="221">
        <v>13</v>
      </c>
    </row>
    <row r="264" spans="1:4">
      <c r="A264" s="110">
        <v>39464</v>
      </c>
      <c r="B264" s="221">
        <v>115</v>
      </c>
      <c r="C264" s="221">
        <v>129</v>
      </c>
      <c r="D264" s="221">
        <v>14</v>
      </c>
    </row>
    <row r="265" spans="1:4">
      <c r="A265" s="110">
        <v>39465</v>
      </c>
      <c r="B265" s="221">
        <v>115</v>
      </c>
      <c r="C265" s="221">
        <v>130</v>
      </c>
      <c r="D265" s="221">
        <v>15</v>
      </c>
    </row>
    <row r="266" spans="1:4">
      <c r="A266" s="110">
        <v>39468</v>
      </c>
      <c r="B266" s="221">
        <v>112</v>
      </c>
      <c r="C266" s="221">
        <v>128</v>
      </c>
      <c r="D266" s="221">
        <v>16</v>
      </c>
    </row>
    <row r="267" spans="1:4">
      <c r="A267" s="110">
        <v>39469</v>
      </c>
      <c r="B267" s="221">
        <v>112</v>
      </c>
      <c r="C267" s="221">
        <v>128</v>
      </c>
      <c r="D267" s="221">
        <v>16</v>
      </c>
    </row>
    <row r="268" spans="1:4">
      <c r="A268" s="110">
        <v>39470</v>
      </c>
      <c r="B268" s="221">
        <v>116</v>
      </c>
      <c r="C268" s="221">
        <v>134</v>
      </c>
      <c r="D268" s="221">
        <v>18</v>
      </c>
    </row>
    <row r="269" spans="1:4">
      <c r="A269" s="110">
        <v>39471</v>
      </c>
      <c r="B269" s="221">
        <v>117</v>
      </c>
      <c r="C269" s="221">
        <v>136</v>
      </c>
      <c r="D269" s="221">
        <v>19</v>
      </c>
    </row>
    <row r="270" spans="1:4">
      <c r="A270" s="110">
        <v>39472</v>
      </c>
      <c r="B270" s="221">
        <v>117</v>
      </c>
      <c r="C270" s="221">
        <v>136</v>
      </c>
      <c r="D270" s="221">
        <v>19</v>
      </c>
    </row>
    <row r="271" spans="1:4">
      <c r="A271" s="110">
        <v>39475</v>
      </c>
      <c r="B271" s="221">
        <v>116</v>
      </c>
      <c r="C271" s="221">
        <v>135</v>
      </c>
      <c r="D271" s="221">
        <v>19</v>
      </c>
    </row>
    <row r="272" spans="1:4">
      <c r="A272" s="110">
        <v>39476</v>
      </c>
      <c r="B272" s="221">
        <v>115</v>
      </c>
      <c r="C272" s="221">
        <v>134</v>
      </c>
      <c r="D272" s="221">
        <v>19</v>
      </c>
    </row>
    <row r="273" spans="1:4">
      <c r="A273" s="110">
        <v>39477</v>
      </c>
      <c r="B273" s="221">
        <v>113</v>
      </c>
      <c r="C273" s="221">
        <v>133</v>
      </c>
      <c r="D273" s="221">
        <v>20</v>
      </c>
    </row>
    <row r="274" spans="1:4">
      <c r="A274" s="110">
        <v>39478</v>
      </c>
      <c r="B274" s="221">
        <v>112</v>
      </c>
      <c r="C274" s="221">
        <v>133</v>
      </c>
      <c r="D274" s="221">
        <v>21</v>
      </c>
    </row>
    <row r="275" spans="1:4">
      <c r="A275" s="110">
        <v>39479</v>
      </c>
      <c r="B275" s="221">
        <v>111</v>
      </c>
      <c r="C275" s="221">
        <v>132</v>
      </c>
      <c r="D275" s="221">
        <v>21</v>
      </c>
    </row>
    <row r="276" spans="1:4">
      <c r="A276" s="110">
        <v>39482</v>
      </c>
      <c r="B276" s="221">
        <v>110</v>
      </c>
      <c r="C276" s="221">
        <v>131</v>
      </c>
      <c r="D276" s="221">
        <v>21</v>
      </c>
    </row>
    <row r="277" spans="1:4">
      <c r="A277" s="110">
        <v>39483</v>
      </c>
      <c r="B277" s="221">
        <v>109</v>
      </c>
      <c r="C277" s="221">
        <v>131</v>
      </c>
      <c r="D277" s="221">
        <v>22</v>
      </c>
    </row>
    <row r="278" spans="1:4">
      <c r="A278" s="110">
        <v>39489</v>
      </c>
      <c r="B278" s="221">
        <v>110</v>
      </c>
      <c r="C278" s="221">
        <v>132</v>
      </c>
      <c r="D278" s="221">
        <v>22</v>
      </c>
    </row>
    <row r="279" spans="1:4">
      <c r="A279" s="110">
        <v>39490</v>
      </c>
      <c r="B279" s="221">
        <v>110</v>
      </c>
      <c r="C279" s="221">
        <v>132</v>
      </c>
      <c r="D279" s="221">
        <v>22</v>
      </c>
    </row>
    <row r="280" spans="1:4">
      <c r="A280" s="110">
        <v>39491</v>
      </c>
      <c r="B280" s="221">
        <v>108</v>
      </c>
      <c r="C280" s="221">
        <v>130</v>
      </c>
      <c r="D280" s="221">
        <v>22</v>
      </c>
    </row>
    <row r="281" spans="1:4">
      <c r="A281" s="110">
        <v>39492</v>
      </c>
      <c r="B281" s="221">
        <v>106</v>
      </c>
      <c r="C281" s="221">
        <v>128</v>
      </c>
      <c r="D281" s="221">
        <v>22</v>
      </c>
    </row>
    <row r="282" spans="1:4">
      <c r="A282" s="110">
        <v>39493</v>
      </c>
      <c r="B282" s="221">
        <v>105</v>
      </c>
      <c r="C282" s="221">
        <v>127</v>
      </c>
      <c r="D282" s="221">
        <v>22</v>
      </c>
    </row>
    <row r="283" spans="1:4">
      <c r="A283" s="110">
        <v>39496</v>
      </c>
      <c r="B283" s="221">
        <v>102</v>
      </c>
      <c r="C283" s="221">
        <v>124</v>
      </c>
      <c r="D283" s="221">
        <v>22</v>
      </c>
    </row>
    <row r="284" spans="1:4">
      <c r="A284" s="110">
        <v>39497</v>
      </c>
      <c r="B284" s="221">
        <v>95</v>
      </c>
      <c r="C284" s="221">
        <v>118</v>
      </c>
      <c r="D284" s="221">
        <v>23</v>
      </c>
    </row>
    <row r="285" spans="1:4">
      <c r="A285" s="110">
        <v>39498</v>
      </c>
      <c r="B285" s="221">
        <v>90</v>
      </c>
      <c r="C285" s="221">
        <v>112</v>
      </c>
      <c r="D285" s="221">
        <v>22</v>
      </c>
    </row>
    <row r="286" spans="1:4">
      <c r="A286" s="110">
        <v>39499</v>
      </c>
      <c r="B286" s="221">
        <v>85</v>
      </c>
      <c r="C286" s="221">
        <v>106</v>
      </c>
      <c r="D286" s="221">
        <v>21</v>
      </c>
    </row>
    <row r="287" spans="1:4">
      <c r="A287" s="110">
        <v>39500</v>
      </c>
      <c r="B287" s="221">
        <v>81</v>
      </c>
      <c r="C287" s="221">
        <v>102</v>
      </c>
      <c r="D287" s="221">
        <v>21</v>
      </c>
    </row>
    <row r="288" spans="1:4">
      <c r="A288" s="110">
        <v>39503</v>
      </c>
      <c r="B288" s="221">
        <v>81</v>
      </c>
      <c r="C288" s="221">
        <v>101</v>
      </c>
      <c r="D288" s="221">
        <v>20</v>
      </c>
    </row>
    <row r="289" spans="1:4">
      <c r="A289" s="110">
        <v>39504</v>
      </c>
      <c r="B289" s="221">
        <v>81</v>
      </c>
      <c r="C289" s="221">
        <v>101</v>
      </c>
      <c r="D289" s="221">
        <v>20</v>
      </c>
    </row>
    <row r="290" spans="1:4">
      <c r="A290" s="110">
        <v>39505</v>
      </c>
      <c r="B290" s="221">
        <v>78</v>
      </c>
      <c r="C290" s="221">
        <v>98</v>
      </c>
      <c r="D290" s="221">
        <v>20</v>
      </c>
    </row>
    <row r="291" spans="1:4">
      <c r="A291" s="110">
        <v>39506</v>
      </c>
      <c r="B291" s="221">
        <v>77</v>
      </c>
      <c r="C291" s="221">
        <v>96</v>
      </c>
      <c r="D291" s="221">
        <v>19</v>
      </c>
    </row>
    <row r="292" spans="1:4">
      <c r="A292" s="110">
        <v>39507</v>
      </c>
      <c r="B292" s="221">
        <v>78</v>
      </c>
      <c r="C292" s="221">
        <v>97</v>
      </c>
      <c r="D292" s="221">
        <v>19</v>
      </c>
    </row>
    <row r="293" spans="1:4">
      <c r="A293" s="110">
        <v>39510</v>
      </c>
      <c r="B293" s="221">
        <v>79</v>
      </c>
      <c r="C293" s="221">
        <v>97</v>
      </c>
      <c r="D293" s="221">
        <v>18</v>
      </c>
    </row>
    <row r="294" spans="1:4">
      <c r="A294" s="110">
        <v>39511</v>
      </c>
      <c r="B294" s="221">
        <v>77</v>
      </c>
      <c r="C294" s="221">
        <v>95</v>
      </c>
      <c r="D294" s="221">
        <v>18</v>
      </c>
    </row>
    <row r="295" spans="1:4">
      <c r="A295" s="110">
        <v>39512</v>
      </c>
      <c r="B295" s="221">
        <v>77</v>
      </c>
      <c r="C295" s="221">
        <v>95</v>
      </c>
      <c r="D295" s="221">
        <v>18</v>
      </c>
    </row>
    <row r="296" spans="1:4">
      <c r="A296" s="110">
        <v>39513</v>
      </c>
      <c r="B296" s="221">
        <v>71</v>
      </c>
      <c r="C296" s="221">
        <v>87</v>
      </c>
      <c r="D296" s="221">
        <v>16</v>
      </c>
    </row>
    <row r="297" spans="1:4">
      <c r="A297" s="110">
        <v>39514</v>
      </c>
      <c r="B297" s="221">
        <v>70</v>
      </c>
      <c r="C297" s="221">
        <v>87</v>
      </c>
      <c r="D297" s="221">
        <v>17</v>
      </c>
    </row>
    <row r="298" spans="1:4">
      <c r="A298" s="110">
        <v>39517</v>
      </c>
      <c r="B298" s="221">
        <v>70</v>
      </c>
      <c r="C298" s="221">
        <v>86</v>
      </c>
      <c r="D298" s="221">
        <v>16</v>
      </c>
    </row>
    <row r="299" spans="1:4">
      <c r="A299" s="110">
        <v>39518</v>
      </c>
      <c r="B299" s="221">
        <v>69</v>
      </c>
      <c r="C299" s="221">
        <v>85</v>
      </c>
      <c r="D299" s="221">
        <v>16</v>
      </c>
    </row>
    <row r="300" spans="1:4">
      <c r="A300" s="110">
        <v>39519</v>
      </c>
      <c r="B300" s="221">
        <v>68</v>
      </c>
      <c r="C300" s="221">
        <v>83</v>
      </c>
      <c r="D300" s="221">
        <v>15</v>
      </c>
    </row>
    <row r="301" spans="1:4">
      <c r="A301" s="110">
        <v>39520</v>
      </c>
      <c r="B301" s="221">
        <v>68</v>
      </c>
      <c r="C301" s="221">
        <v>83</v>
      </c>
      <c r="D301" s="221">
        <v>15</v>
      </c>
    </row>
    <row r="302" spans="1:4">
      <c r="A302" s="110">
        <v>39521</v>
      </c>
      <c r="B302" s="221">
        <v>68</v>
      </c>
      <c r="C302" s="221">
        <v>83</v>
      </c>
      <c r="D302" s="221">
        <v>15</v>
      </c>
    </row>
    <row r="303" spans="1:4">
      <c r="A303" s="110">
        <v>39524</v>
      </c>
      <c r="B303" s="221">
        <v>70</v>
      </c>
      <c r="C303" s="221">
        <v>85</v>
      </c>
      <c r="D303" s="221">
        <v>15</v>
      </c>
    </row>
    <row r="304" spans="1:4">
      <c r="A304" s="110">
        <v>39525</v>
      </c>
      <c r="B304" s="221">
        <v>72</v>
      </c>
      <c r="C304" s="221">
        <v>86</v>
      </c>
      <c r="D304" s="221">
        <v>14</v>
      </c>
    </row>
    <row r="305" spans="1:4">
      <c r="A305" s="110">
        <v>39526</v>
      </c>
      <c r="B305" s="221">
        <v>73</v>
      </c>
      <c r="C305" s="221">
        <v>87</v>
      </c>
      <c r="D305" s="221">
        <v>14</v>
      </c>
    </row>
    <row r="306" spans="1:4">
      <c r="A306" s="110">
        <v>39527</v>
      </c>
      <c r="B306" s="221">
        <v>76</v>
      </c>
      <c r="C306" s="221">
        <v>90</v>
      </c>
      <c r="D306" s="221">
        <v>14</v>
      </c>
    </row>
    <row r="307" spans="1:4">
      <c r="A307" s="110">
        <v>39528</v>
      </c>
      <c r="B307" s="221">
        <v>77</v>
      </c>
      <c r="C307" s="221">
        <v>91</v>
      </c>
      <c r="D307" s="221">
        <v>14</v>
      </c>
    </row>
    <row r="308" spans="1:4">
      <c r="A308" s="110">
        <v>39531</v>
      </c>
      <c r="B308" s="221">
        <v>78</v>
      </c>
      <c r="C308" s="221">
        <v>92</v>
      </c>
      <c r="D308" s="221">
        <v>14</v>
      </c>
    </row>
    <row r="309" spans="1:4">
      <c r="A309" s="110">
        <v>39532</v>
      </c>
      <c r="B309" s="221">
        <v>78</v>
      </c>
      <c r="C309" s="221">
        <v>93</v>
      </c>
      <c r="D309" s="221">
        <v>15</v>
      </c>
    </row>
    <row r="310" spans="1:4">
      <c r="A310" s="110">
        <v>39533</v>
      </c>
      <c r="B310" s="221">
        <v>80</v>
      </c>
      <c r="C310" s="221">
        <v>95</v>
      </c>
      <c r="D310" s="221">
        <v>15</v>
      </c>
    </row>
    <row r="311" spans="1:4">
      <c r="A311" s="110">
        <v>39534</v>
      </c>
      <c r="B311" s="221">
        <v>83</v>
      </c>
      <c r="C311" s="221">
        <v>99</v>
      </c>
      <c r="D311" s="221">
        <v>16</v>
      </c>
    </row>
    <row r="312" spans="1:4">
      <c r="A312" s="110">
        <v>39535</v>
      </c>
      <c r="B312" s="221">
        <v>84</v>
      </c>
      <c r="C312" s="221">
        <v>100</v>
      </c>
      <c r="D312" s="221">
        <v>16</v>
      </c>
    </row>
    <row r="313" spans="1:4">
      <c r="A313" s="110">
        <v>39538</v>
      </c>
      <c r="B313" s="221">
        <v>86</v>
      </c>
      <c r="C313" s="221">
        <v>102</v>
      </c>
      <c r="D313" s="221">
        <v>16</v>
      </c>
    </row>
    <row r="314" spans="1:4">
      <c r="A314" s="110">
        <v>39539</v>
      </c>
      <c r="B314" s="221">
        <v>86</v>
      </c>
      <c r="C314" s="221">
        <v>102</v>
      </c>
      <c r="D314" s="221">
        <v>16</v>
      </c>
    </row>
    <row r="315" spans="1:4">
      <c r="A315" s="110">
        <v>39540</v>
      </c>
      <c r="B315" s="221">
        <v>87</v>
      </c>
      <c r="C315" s="221">
        <v>103</v>
      </c>
      <c r="D315" s="221">
        <v>16</v>
      </c>
    </row>
    <row r="316" spans="1:4">
      <c r="A316" s="110">
        <v>39541</v>
      </c>
      <c r="B316" s="221">
        <v>87</v>
      </c>
      <c r="C316" s="221">
        <v>103</v>
      </c>
      <c r="D316" s="221">
        <v>16</v>
      </c>
    </row>
    <row r="317" spans="1:4">
      <c r="A317" s="110">
        <v>39542</v>
      </c>
      <c r="B317" s="221">
        <v>87</v>
      </c>
      <c r="C317" s="221">
        <v>103</v>
      </c>
      <c r="D317" s="221">
        <v>16</v>
      </c>
    </row>
    <row r="318" spans="1:4">
      <c r="A318" s="110">
        <v>39545</v>
      </c>
      <c r="B318" s="221">
        <v>88</v>
      </c>
      <c r="C318" s="221">
        <v>105</v>
      </c>
      <c r="D318" s="221">
        <v>17</v>
      </c>
    </row>
    <row r="319" spans="1:4">
      <c r="A319" s="110">
        <v>39546</v>
      </c>
      <c r="B319" s="221">
        <v>91</v>
      </c>
      <c r="C319" s="221">
        <v>108</v>
      </c>
      <c r="D319" s="221">
        <v>17</v>
      </c>
    </row>
    <row r="320" spans="1:4">
      <c r="A320" s="110">
        <v>39548</v>
      </c>
      <c r="B320" s="221">
        <v>93</v>
      </c>
      <c r="C320" s="221">
        <v>110</v>
      </c>
      <c r="D320" s="221">
        <v>17</v>
      </c>
    </row>
    <row r="321" spans="1:4">
      <c r="A321" s="110">
        <v>39549</v>
      </c>
      <c r="B321" s="221">
        <v>93</v>
      </c>
      <c r="C321" s="221">
        <v>111</v>
      </c>
      <c r="D321" s="221">
        <v>18</v>
      </c>
    </row>
    <row r="322" spans="1:4">
      <c r="A322" s="110">
        <v>39552</v>
      </c>
      <c r="B322" s="221">
        <v>93</v>
      </c>
      <c r="C322" s="221">
        <v>111</v>
      </c>
      <c r="D322" s="221">
        <v>18</v>
      </c>
    </row>
    <row r="323" spans="1:4">
      <c r="A323" s="110">
        <v>39553</v>
      </c>
      <c r="B323" s="221">
        <v>92</v>
      </c>
      <c r="C323" s="221">
        <v>110</v>
      </c>
      <c r="D323" s="221">
        <v>18</v>
      </c>
    </row>
    <row r="324" spans="1:4">
      <c r="A324" s="110">
        <v>39554</v>
      </c>
      <c r="B324" s="221">
        <v>92</v>
      </c>
      <c r="C324" s="221">
        <v>111</v>
      </c>
      <c r="D324" s="221">
        <v>19</v>
      </c>
    </row>
    <row r="325" spans="1:4">
      <c r="A325" s="110">
        <v>39555</v>
      </c>
      <c r="B325" s="221">
        <v>92</v>
      </c>
      <c r="C325" s="221">
        <v>112</v>
      </c>
      <c r="D325" s="221">
        <v>20</v>
      </c>
    </row>
    <row r="326" spans="1:4">
      <c r="A326" s="110">
        <v>39556</v>
      </c>
      <c r="B326" s="221">
        <v>91</v>
      </c>
      <c r="C326" s="221">
        <v>112</v>
      </c>
      <c r="D326" s="221">
        <v>21</v>
      </c>
    </row>
    <row r="327" spans="1:4">
      <c r="A327" s="110">
        <v>39559</v>
      </c>
      <c r="B327" s="221">
        <v>91</v>
      </c>
      <c r="C327" s="221">
        <v>112</v>
      </c>
      <c r="D327" s="221">
        <v>21</v>
      </c>
    </row>
    <row r="328" spans="1:4">
      <c r="A328" s="110">
        <v>39560</v>
      </c>
      <c r="B328" s="221">
        <v>91</v>
      </c>
      <c r="C328" s="221">
        <v>113</v>
      </c>
      <c r="D328" s="221">
        <v>22</v>
      </c>
    </row>
    <row r="329" spans="1:4">
      <c r="A329" s="110">
        <v>39561</v>
      </c>
      <c r="B329" s="221">
        <v>90</v>
      </c>
      <c r="C329" s="221">
        <v>112</v>
      </c>
      <c r="D329" s="221">
        <v>22</v>
      </c>
    </row>
    <row r="330" spans="1:4">
      <c r="A330" s="110">
        <v>39562</v>
      </c>
      <c r="B330" s="221">
        <v>91</v>
      </c>
      <c r="C330" s="221">
        <v>113</v>
      </c>
      <c r="D330" s="221">
        <v>22</v>
      </c>
    </row>
    <row r="331" spans="1:4">
      <c r="A331" s="110">
        <v>39563</v>
      </c>
      <c r="B331" s="221">
        <v>90</v>
      </c>
      <c r="C331" s="221">
        <v>113</v>
      </c>
      <c r="D331" s="221">
        <v>23</v>
      </c>
    </row>
    <row r="332" spans="1:4">
      <c r="A332" s="110">
        <v>39566</v>
      </c>
      <c r="B332" s="221">
        <v>90</v>
      </c>
      <c r="C332" s="221">
        <v>113</v>
      </c>
      <c r="D332" s="221">
        <v>23</v>
      </c>
    </row>
    <row r="333" spans="1:4">
      <c r="A333" s="110">
        <v>39567</v>
      </c>
      <c r="B333" s="221">
        <v>89</v>
      </c>
      <c r="C333" s="221">
        <v>111</v>
      </c>
      <c r="D333" s="221">
        <v>22</v>
      </c>
    </row>
    <row r="334" spans="1:4">
      <c r="A334" s="110">
        <v>39568</v>
      </c>
      <c r="B334" s="221">
        <v>90</v>
      </c>
      <c r="C334" s="221">
        <v>112</v>
      </c>
      <c r="D334" s="221">
        <v>22</v>
      </c>
    </row>
    <row r="335" spans="1:4">
      <c r="A335" s="110">
        <v>39570</v>
      </c>
      <c r="B335" s="221">
        <v>90</v>
      </c>
      <c r="C335" s="221">
        <v>112</v>
      </c>
      <c r="D335" s="221">
        <v>22</v>
      </c>
    </row>
    <row r="336" spans="1:4">
      <c r="A336" s="110">
        <v>39574</v>
      </c>
      <c r="B336" s="221">
        <v>90</v>
      </c>
      <c r="C336" s="221">
        <v>112</v>
      </c>
      <c r="D336" s="221">
        <v>22</v>
      </c>
    </row>
    <row r="337" spans="1:4">
      <c r="A337" s="110">
        <v>39575</v>
      </c>
      <c r="B337" s="221">
        <v>90</v>
      </c>
      <c r="C337" s="221">
        <v>112</v>
      </c>
      <c r="D337" s="221">
        <v>22</v>
      </c>
    </row>
    <row r="338" spans="1:4">
      <c r="A338" s="110">
        <v>39576</v>
      </c>
      <c r="B338" s="221">
        <v>90</v>
      </c>
      <c r="C338" s="221">
        <v>112</v>
      </c>
      <c r="D338" s="221">
        <v>22</v>
      </c>
    </row>
    <row r="339" spans="1:4">
      <c r="A339" s="110">
        <v>39577</v>
      </c>
      <c r="B339" s="221">
        <v>90</v>
      </c>
      <c r="C339" s="221">
        <v>112</v>
      </c>
      <c r="D339" s="221">
        <v>22</v>
      </c>
    </row>
    <row r="340" spans="1:4">
      <c r="A340" s="110">
        <v>39581</v>
      </c>
      <c r="B340" s="221">
        <v>90</v>
      </c>
      <c r="C340" s="221">
        <v>112</v>
      </c>
      <c r="D340" s="221">
        <v>22</v>
      </c>
    </row>
    <row r="341" spans="1:4">
      <c r="A341" s="110">
        <v>39582</v>
      </c>
      <c r="B341" s="221">
        <v>91</v>
      </c>
      <c r="C341" s="221">
        <v>114</v>
      </c>
      <c r="D341" s="221">
        <v>23</v>
      </c>
    </row>
    <row r="342" spans="1:4">
      <c r="A342" s="110">
        <v>39583</v>
      </c>
      <c r="B342" s="221">
        <v>91</v>
      </c>
      <c r="C342" s="221">
        <v>114</v>
      </c>
      <c r="D342" s="221">
        <v>23</v>
      </c>
    </row>
    <row r="343" spans="1:4">
      <c r="A343" s="110">
        <v>39584</v>
      </c>
      <c r="B343" s="221">
        <v>91</v>
      </c>
      <c r="C343" s="221">
        <v>114</v>
      </c>
      <c r="D343" s="221">
        <v>23</v>
      </c>
    </row>
    <row r="344" spans="1:4">
      <c r="A344" s="110">
        <v>39587</v>
      </c>
      <c r="B344" s="221">
        <v>91</v>
      </c>
      <c r="C344" s="221">
        <v>113</v>
      </c>
      <c r="D344" s="221">
        <v>22</v>
      </c>
    </row>
    <row r="345" spans="1:4">
      <c r="A345" s="110">
        <v>39588</v>
      </c>
      <c r="B345" s="221">
        <v>91</v>
      </c>
      <c r="C345" s="221">
        <v>114</v>
      </c>
      <c r="D345" s="221">
        <v>23</v>
      </c>
    </row>
    <row r="346" spans="1:4">
      <c r="A346" s="110">
        <v>39589</v>
      </c>
      <c r="B346" s="221">
        <v>90</v>
      </c>
      <c r="C346" s="221">
        <v>113</v>
      </c>
      <c r="D346" s="221">
        <v>23</v>
      </c>
    </row>
    <row r="347" spans="1:4">
      <c r="A347" s="110">
        <v>39590</v>
      </c>
      <c r="B347" s="221">
        <v>91</v>
      </c>
      <c r="C347" s="221">
        <v>114</v>
      </c>
      <c r="D347" s="221">
        <v>23</v>
      </c>
    </row>
    <row r="348" spans="1:4">
      <c r="A348" s="110">
        <v>39591</v>
      </c>
      <c r="B348" s="221">
        <v>90</v>
      </c>
      <c r="C348" s="221">
        <v>113</v>
      </c>
      <c r="D348" s="221">
        <v>23</v>
      </c>
    </row>
    <row r="349" spans="1:4">
      <c r="A349" s="110">
        <v>39594</v>
      </c>
      <c r="B349" s="221">
        <v>90</v>
      </c>
      <c r="C349" s="221">
        <v>113</v>
      </c>
      <c r="D349" s="221">
        <v>23</v>
      </c>
    </row>
    <row r="350" spans="1:4">
      <c r="A350" s="110">
        <v>39595</v>
      </c>
      <c r="B350" s="221">
        <v>90</v>
      </c>
      <c r="C350" s="221">
        <v>114</v>
      </c>
      <c r="D350" s="221">
        <v>24</v>
      </c>
    </row>
    <row r="351" spans="1:4">
      <c r="A351" s="110">
        <v>39596</v>
      </c>
      <c r="B351" s="221">
        <v>90</v>
      </c>
      <c r="C351" s="221">
        <v>114</v>
      </c>
      <c r="D351" s="221">
        <v>24</v>
      </c>
    </row>
    <row r="352" spans="1:4">
      <c r="A352" s="110">
        <v>39597</v>
      </c>
      <c r="B352" s="221">
        <v>90</v>
      </c>
      <c r="C352" s="221">
        <v>114</v>
      </c>
      <c r="D352" s="221">
        <v>24</v>
      </c>
    </row>
    <row r="353" spans="1:4">
      <c r="A353" s="110">
        <v>39598</v>
      </c>
      <c r="B353" s="221">
        <v>90</v>
      </c>
      <c r="C353" s="221">
        <v>113</v>
      </c>
      <c r="D353" s="221">
        <v>23</v>
      </c>
    </row>
    <row r="354" spans="1:4">
      <c r="A354" s="110">
        <v>39601</v>
      </c>
      <c r="B354" s="221">
        <v>89</v>
      </c>
      <c r="C354" s="221">
        <v>113</v>
      </c>
      <c r="D354" s="221">
        <v>24</v>
      </c>
    </row>
    <row r="355" spans="1:4">
      <c r="A355" s="110">
        <v>39602</v>
      </c>
      <c r="B355" s="221">
        <v>93</v>
      </c>
      <c r="C355" s="221">
        <v>116</v>
      </c>
      <c r="D355" s="221">
        <v>23</v>
      </c>
    </row>
    <row r="356" spans="1:4">
      <c r="A356" s="110">
        <v>39603</v>
      </c>
      <c r="B356" s="221">
        <v>92</v>
      </c>
      <c r="C356" s="221">
        <v>115</v>
      </c>
      <c r="D356" s="221">
        <v>23</v>
      </c>
    </row>
    <row r="357" spans="1:4">
      <c r="A357" s="110">
        <v>39604</v>
      </c>
      <c r="B357" s="221">
        <v>92</v>
      </c>
      <c r="C357" s="221">
        <v>115</v>
      </c>
      <c r="D357" s="221">
        <v>23</v>
      </c>
    </row>
    <row r="358" spans="1:4">
      <c r="A358" s="110">
        <v>39608</v>
      </c>
      <c r="B358" s="221">
        <v>91</v>
      </c>
      <c r="C358" s="221">
        <v>115</v>
      </c>
      <c r="D358" s="221">
        <v>24</v>
      </c>
    </row>
    <row r="359" spans="1:4">
      <c r="A359" s="110">
        <v>39609</v>
      </c>
      <c r="B359" s="221">
        <v>91</v>
      </c>
      <c r="C359" s="221">
        <v>115</v>
      </c>
      <c r="D359" s="221">
        <v>24</v>
      </c>
    </row>
    <row r="360" spans="1:4">
      <c r="A360" s="110">
        <v>39610</v>
      </c>
      <c r="B360" s="221">
        <v>91</v>
      </c>
      <c r="C360" s="221">
        <v>116</v>
      </c>
      <c r="D360" s="221">
        <v>25</v>
      </c>
    </row>
    <row r="361" spans="1:4">
      <c r="A361" s="110">
        <v>39611</v>
      </c>
      <c r="B361" s="221">
        <v>91</v>
      </c>
      <c r="C361" s="221">
        <v>116</v>
      </c>
      <c r="D361" s="221">
        <v>25</v>
      </c>
    </row>
    <row r="362" spans="1:4">
      <c r="A362" s="110">
        <v>39612</v>
      </c>
      <c r="B362" s="221">
        <v>90</v>
      </c>
      <c r="C362" s="221">
        <v>115</v>
      </c>
      <c r="D362" s="221">
        <v>25</v>
      </c>
    </row>
    <row r="363" spans="1:4">
      <c r="A363" s="110">
        <v>39615</v>
      </c>
      <c r="B363" s="221">
        <v>91</v>
      </c>
      <c r="C363" s="221">
        <v>115</v>
      </c>
      <c r="D363" s="221">
        <v>24</v>
      </c>
    </row>
    <row r="364" spans="1:4">
      <c r="A364" s="110">
        <v>39616</v>
      </c>
      <c r="B364" s="221">
        <v>91</v>
      </c>
      <c r="C364" s="221">
        <v>115</v>
      </c>
      <c r="D364" s="221">
        <v>24</v>
      </c>
    </row>
    <row r="365" spans="1:4">
      <c r="A365" s="110">
        <v>39617</v>
      </c>
      <c r="B365" s="221">
        <v>91</v>
      </c>
      <c r="C365" s="221">
        <v>115</v>
      </c>
      <c r="D365" s="221">
        <v>24</v>
      </c>
    </row>
    <row r="366" spans="1:4">
      <c r="A366" s="110">
        <v>39618</v>
      </c>
      <c r="B366" s="221">
        <v>90</v>
      </c>
      <c r="C366" s="221">
        <v>114</v>
      </c>
      <c r="D366" s="221">
        <v>24</v>
      </c>
    </row>
    <row r="367" spans="1:4">
      <c r="A367" s="110">
        <v>39619</v>
      </c>
      <c r="B367" s="221">
        <v>90</v>
      </c>
      <c r="C367" s="221">
        <v>114</v>
      </c>
      <c r="D367" s="221">
        <v>24</v>
      </c>
    </row>
    <row r="368" spans="1:4">
      <c r="A368" s="110">
        <v>39622</v>
      </c>
      <c r="B368" s="221">
        <v>92</v>
      </c>
      <c r="C368" s="221">
        <v>116</v>
      </c>
      <c r="D368" s="221">
        <v>24</v>
      </c>
    </row>
    <row r="369" spans="1:4">
      <c r="A369" s="110">
        <v>39623</v>
      </c>
      <c r="B369" s="221">
        <v>91</v>
      </c>
      <c r="C369" s="221">
        <v>115</v>
      </c>
      <c r="D369" s="221">
        <v>24</v>
      </c>
    </row>
    <row r="370" spans="1:4">
      <c r="A370" s="110">
        <v>39624</v>
      </c>
      <c r="B370" s="221">
        <v>91</v>
      </c>
      <c r="C370" s="221">
        <v>115</v>
      </c>
      <c r="D370" s="221">
        <v>24</v>
      </c>
    </row>
    <row r="371" spans="1:4">
      <c r="A371" s="110">
        <v>39625</v>
      </c>
      <c r="B371" s="221">
        <v>91</v>
      </c>
      <c r="C371" s="221">
        <v>115</v>
      </c>
      <c r="D371" s="221">
        <v>24</v>
      </c>
    </row>
    <row r="372" spans="1:4">
      <c r="A372" s="110">
        <v>39626</v>
      </c>
      <c r="B372" s="221">
        <v>91</v>
      </c>
      <c r="C372" s="221">
        <v>115</v>
      </c>
      <c r="D372" s="221">
        <v>24</v>
      </c>
    </row>
    <row r="373" spans="1:4">
      <c r="A373" s="110">
        <v>39629</v>
      </c>
      <c r="B373" s="221">
        <v>90</v>
      </c>
      <c r="C373" s="221">
        <v>114</v>
      </c>
      <c r="D373" s="221">
        <v>24</v>
      </c>
    </row>
    <row r="374" spans="1:4">
      <c r="A374" s="110">
        <v>39630</v>
      </c>
      <c r="B374" s="221">
        <v>90</v>
      </c>
      <c r="C374" s="221">
        <v>114</v>
      </c>
      <c r="D374" s="221">
        <v>24</v>
      </c>
    </row>
    <row r="375" spans="1:4">
      <c r="A375" s="110">
        <v>39631</v>
      </c>
      <c r="B375" s="221">
        <v>91</v>
      </c>
      <c r="C375" s="221">
        <v>115</v>
      </c>
      <c r="D375" s="221">
        <v>24</v>
      </c>
    </row>
    <row r="376" spans="1:4">
      <c r="A376" s="110">
        <v>39632</v>
      </c>
      <c r="B376" s="221">
        <v>91</v>
      </c>
      <c r="C376" s="221">
        <v>115</v>
      </c>
      <c r="D376" s="221">
        <v>24</v>
      </c>
    </row>
    <row r="377" spans="1:4">
      <c r="A377" s="110">
        <v>39633</v>
      </c>
      <c r="B377" s="221">
        <v>92</v>
      </c>
      <c r="C377" s="221">
        <v>116</v>
      </c>
      <c r="D377" s="221">
        <v>24</v>
      </c>
    </row>
    <row r="378" spans="1:4">
      <c r="A378" s="110">
        <v>39636</v>
      </c>
      <c r="B378" s="221">
        <v>92</v>
      </c>
      <c r="C378" s="221">
        <v>116</v>
      </c>
      <c r="D378" s="221">
        <v>24</v>
      </c>
    </row>
    <row r="379" spans="1:4">
      <c r="A379" s="110">
        <v>39637</v>
      </c>
      <c r="B379" s="221">
        <v>92</v>
      </c>
      <c r="C379" s="221">
        <v>116</v>
      </c>
      <c r="D379" s="221">
        <v>24</v>
      </c>
    </row>
    <row r="380" spans="1:4">
      <c r="A380" s="110">
        <v>39638</v>
      </c>
      <c r="B380" s="221">
        <v>92</v>
      </c>
      <c r="C380" s="221">
        <v>116</v>
      </c>
      <c r="D380" s="221">
        <v>24</v>
      </c>
    </row>
    <row r="381" spans="1:4">
      <c r="A381" s="110">
        <v>39639</v>
      </c>
      <c r="B381" s="221">
        <v>94</v>
      </c>
      <c r="C381" s="221">
        <v>118</v>
      </c>
      <c r="D381" s="221">
        <v>24</v>
      </c>
    </row>
    <row r="382" spans="1:4">
      <c r="A382" s="110">
        <v>39640</v>
      </c>
      <c r="B382" s="221">
        <v>94</v>
      </c>
      <c r="C382" s="221">
        <v>118</v>
      </c>
      <c r="D382" s="221">
        <v>24</v>
      </c>
    </row>
    <row r="383" spans="1:4">
      <c r="A383" s="110">
        <v>39643</v>
      </c>
      <c r="B383" s="221">
        <v>99</v>
      </c>
      <c r="C383" s="221">
        <v>123</v>
      </c>
      <c r="D383" s="221">
        <v>24</v>
      </c>
    </row>
    <row r="384" spans="1:4">
      <c r="A384" s="110">
        <v>39644</v>
      </c>
      <c r="B384" s="221">
        <v>102</v>
      </c>
      <c r="C384" s="221">
        <v>126</v>
      </c>
      <c r="D384" s="221">
        <v>24</v>
      </c>
    </row>
    <row r="385" spans="1:4">
      <c r="A385" s="110">
        <v>39645</v>
      </c>
      <c r="B385" s="221">
        <v>104</v>
      </c>
      <c r="C385" s="221">
        <v>128</v>
      </c>
      <c r="D385" s="221">
        <v>24</v>
      </c>
    </row>
    <row r="386" spans="1:4">
      <c r="A386" s="110">
        <v>39646</v>
      </c>
      <c r="B386" s="221">
        <v>113</v>
      </c>
      <c r="C386" s="221">
        <v>137</v>
      </c>
      <c r="D386" s="221">
        <v>24</v>
      </c>
    </row>
    <row r="387" spans="1:4">
      <c r="A387" s="110">
        <v>39647</v>
      </c>
      <c r="B387" s="221">
        <v>113</v>
      </c>
      <c r="C387" s="221">
        <v>138</v>
      </c>
      <c r="D387" s="221">
        <v>25</v>
      </c>
    </row>
    <row r="388" spans="1:4">
      <c r="A388" s="110">
        <v>39650</v>
      </c>
      <c r="B388" s="221">
        <v>113</v>
      </c>
      <c r="C388" s="221">
        <v>138</v>
      </c>
      <c r="D388" s="221">
        <v>25</v>
      </c>
    </row>
    <row r="389" spans="1:4">
      <c r="A389" s="110">
        <v>39651</v>
      </c>
      <c r="B389" s="221">
        <v>114</v>
      </c>
      <c r="C389" s="221">
        <v>139</v>
      </c>
      <c r="D389" s="221">
        <v>25</v>
      </c>
    </row>
    <row r="390" spans="1:4">
      <c r="A390" s="110">
        <v>39652</v>
      </c>
      <c r="B390" s="221">
        <v>115</v>
      </c>
      <c r="C390" s="221">
        <v>140</v>
      </c>
      <c r="D390" s="221">
        <v>25</v>
      </c>
    </row>
    <row r="391" spans="1:4">
      <c r="A391" s="110">
        <v>39653</v>
      </c>
      <c r="B391" s="221">
        <v>116</v>
      </c>
      <c r="C391" s="221">
        <v>141</v>
      </c>
      <c r="D391" s="221">
        <v>25</v>
      </c>
    </row>
    <row r="392" spans="1:4">
      <c r="A392" s="110">
        <v>39654</v>
      </c>
      <c r="B392" s="221">
        <v>116</v>
      </c>
      <c r="C392" s="221">
        <v>141</v>
      </c>
      <c r="D392" s="221">
        <v>25</v>
      </c>
    </row>
    <row r="393" spans="1:4">
      <c r="A393" s="110">
        <v>39657</v>
      </c>
      <c r="B393" s="221">
        <v>116</v>
      </c>
      <c r="C393" s="221">
        <v>141</v>
      </c>
      <c r="D393" s="221">
        <v>25</v>
      </c>
    </row>
    <row r="394" spans="1:4">
      <c r="A394" s="110">
        <v>39658</v>
      </c>
      <c r="B394" s="221">
        <v>118</v>
      </c>
      <c r="C394" s="221">
        <v>143</v>
      </c>
      <c r="D394" s="221">
        <v>25</v>
      </c>
    </row>
    <row r="395" spans="1:4">
      <c r="A395" s="110">
        <v>39659</v>
      </c>
      <c r="B395" s="221">
        <v>122</v>
      </c>
      <c r="C395" s="221">
        <v>147</v>
      </c>
      <c r="D395" s="221">
        <v>25</v>
      </c>
    </row>
    <row r="396" spans="1:4">
      <c r="A396" s="110">
        <v>39660</v>
      </c>
      <c r="B396" s="221">
        <v>124</v>
      </c>
      <c r="C396" s="221">
        <v>149</v>
      </c>
      <c r="D396" s="221">
        <v>25</v>
      </c>
    </row>
    <row r="397" spans="1:4">
      <c r="A397" s="110">
        <v>39661</v>
      </c>
      <c r="B397" s="221">
        <v>128</v>
      </c>
      <c r="C397" s="221">
        <v>153</v>
      </c>
      <c r="D397" s="221">
        <v>25</v>
      </c>
    </row>
    <row r="398" spans="1:4">
      <c r="A398" s="110">
        <v>39664</v>
      </c>
      <c r="B398" s="221">
        <v>128</v>
      </c>
      <c r="C398" s="221">
        <v>153</v>
      </c>
      <c r="D398" s="221">
        <v>25</v>
      </c>
    </row>
    <row r="399" spans="1:4">
      <c r="A399" s="110">
        <v>39665</v>
      </c>
      <c r="B399" s="221">
        <v>129</v>
      </c>
      <c r="C399" s="221">
        <v>154</v>
      </c>
      <c r="D399" s="221">
        <v>25</v>
      </c>
    </row>
    <row r="400" spans="1:4">
      <c r="A400" s="110">
        <v>39666</v>
      </c>
      <c r="B400" s="221">
        <v>131</v>
      </c>
      <c r="C400" s="221">
        <v>156</v>
      </c>
      <c r="D400" s="221">
        <v>25</v>
      </c>
    </row>
    <row r="401" spans="1:4">
      <c r="A401" s="110">
        <v>39667</v>
      </c>
      <c r="B401" s="221">
        <v>134</v>
      </c>
      <c r="C401" s="221">
        <v>159</v>
      </c>
      <c r="D401" s="221">
        <v>25</v>
      </c>
    </row>
    <row r="402" spans="1:4">
      <c r="A402" s="110">
        <v>39668</v>
      </c>
      <c r="B402" s="221">
        <v>135</v>
      </c>
      <c r="C402" s="221">
        <v>160</v>
      </c>
      <c r="D402" s="221">
        <v>25</v>
      </c>
    </row>
    <row r="403" spans="1:4">
      <c r="A403" s="110">
        <v>39671</v>
      </c>
      <c r="B403" s="221">
        <v>136</v>
      </c>
      <c r="C403" s="221">
        <v>161</v>
      </c>
      <c r="D403" s="221">
        <v>25</v>
      </c>
    </row>
    <row r="404" spans="1:4">
      <c r="A404" s="110">
        <v>39672</v>
      </c>
      <c r="B404" s="221">
        <v>141</v>
      </c>
      <c r="C404" s="221">
        <v>166</v>
      </c>
      <c r="D404" s="221">
        <v>25</v>
      </c>
    </row>
    <row r="405" spans="1:4">
      <c r="A405" s="110">
        <v>39673</v>
      </c>
      <c r="B405" s="221">
        <v>145</v>
      </c>
      <c r="C405" s="221">
        <v>172</v>
      </c>
      <c r="D405" s="221">
        <v>27</v>
      </c>
    </row>
    <row r="406" spans="1:4">
      <c r="A406" s="110">
        <v>39674</v>
      </c>
      <c r="B406" s="221">
        <v>151</v>
      </c>
      <c r="C406" s="221">
        <v>178</v>
      </c>
      <c r="D406" s="221">
        <v>27</v>
      </c>
    </row>
    <row r="407" spans="1:4">
      <c r="A407" s="110">
        <v>39678</v>
      </c>
      <c r="B407" s="221">
        <v>155</v>
      </c>
      <c r="C407" s="221">
        <v>182</v>
      </c>
      <c r="D407" s="221">
        <v>27</v>
      </c>
    </row>
    <row r="408" spans="1:4">
      <c r="A408" s="110">
        <v>39679</v>
      </c>
      <c r="B408" s="221">
        <v>160</v>
      </c>
      <c r="C408" s="221">
        <v>187</v>
      </c>
      <c r="D408" s="221">
        <v>27</v>
      </c>
    </row>
    <row r="409" spans="1:4">
      <c r="A409" s="110">
        <v>39680</v>
      </c>
      <c r="B409" s="221">
        <v>162</v>
      </c>
      <c r="C409" s="221">
        <v>189</v>
      </c>
      <c r="D409" s="221">
        <v>27</v>
      </c>
    </row>
    <row r="410" spans="1:4">
      <c r="A410" s="110">
        <v>39681</v>
      </c>
      <c r="B410" s="221">
        <v>163</v>
      </c>
      <c r="C410" s="221">
        <v>190</v>
      </c>
      <c r="D410" s="221">
        <v>27</v>
      </c>
    </row>
    <row r="411" spans="1:4">
      <c r="A411" s="110">
        <v>39682</v>
      </c>
      <c r="B411" s="221">
        <v>162</v>
      </c>
      <c r="C411" s="221">
        <v>189</v>
      </c>
      <c r="D411" s="221">
        <v>27</v>
      </c>
    </row>
    <row r="412" spans="1:4">
      <c r="A412" s="110">
        <v>39685</v>
      </c>
      <c r="B412" s="221">
        <v>161</v>
      </c>
      <c r="C412" s="221">
        <v>188</v>
      </c>
      <c r="D412" s="221">
        <v>27</v>
      </c>
    </row>
    <row r="413" spans="1:4">
      <c r="A413" s="110">
        <v>39686</v>
      </c>
      <c r="B413" s="221">
        <v>161</v>
      </c>
      <c r="C413" s="221">
        <v>188</v>
      </c>
      <c r="D413" s="221">
        <v>27</v>
      </c>
    </row>
    <row r="414" spans="1:4">
      <c r="A414" s="110">
        <v>39687</v>
      </c>
      <c r="B414" s="221">
        <v>161</v>
      </c>
      <c r="C414" s="221">
        <v>189</v>
      </c>
      <c r="D414" s="221">
        <v>28</v>
      </c>
    </row>
    <row r="415" spans="1:4">
      <c r="A415" s="110">
        <v>39688</v>
      </c>
      <c r="B415" s="221">
        <v>162</v>
      </c>
      <c r="C415" s="221">
        <v>190</v>
      </c>
      <c r="D415" s="221">
        <v>28</v>
      </c>
    </row>
    <row r="416" spans="1:4">
      <c r="A416" s="110">
        <v>39689</v>
      </c>
      <c r="B416" s="221">
        <v>162</v>
      </c>
      <c r="C416" s="221">
        <v>190</v>
      </c>
      <c r="D416" s="221">
        <v>28</v>
      </c>
    </row>
    <row r="417" spans="1:4">
      <c r="A417" s="110">
        <v>39692</v>
      </c>
      <c r="B417" s="221">
        <v>162</v>
      </c>
      <c r="C417" s="221">
        <v>190</v>
      </c>
      <c r="D417" s="221">
        <v>28</v>
      </c>
    </row>
    <row r="418" spans="1:4">
      <c r="A418" s="110">
        <v>39693</v>
      </c>
      <c r="B418" s="221">
        <v>162</v>
      </c>
      <c r="C418" s="221">
        <v>190</v>
      </c>
      <c r="D418" s="221">
        <v>28</v>
      </c>
    </row>
    <row r="419" spans="1:4">
      <c r="A419" s="110">
        <v>39694</v>
      </c>
      <c r="B419" s="221">
        <v>162</v>
      </c>
      <c r="C419" s="221">
        <v>191</v>
      </c>
      <c r="D419" s="221">
        <v>29</v>
      </c>
    </row>
    <row r="420" spans="1:4">
      <c r="A420" s="110">
        <v>39695</v>
      </c>
      <c r="B420" s="221">
        <v>161</v>
      </c>
      <c r="C420" s="221">
        <v>189</v>
      </c>
      <c r="D420" s="221">
        <v>28</v>
      </c>
    </row>
    <row r="421" spans="1:4">
      <c r="A421" s="110">
        <v>39696</v>
      </c>
      <c r="B421" s="221">
        <v>161</v>
      </c>
      <c r="C421" s="221">
        <v>189</v>
      </c>
      <c r="D421" s="221">
        <v>28</v>
      </c>
    </row>
    <row r="422" spans="1:4">
      <c r="A422" s="110">
        <v>39699</v>
      </c>
      <c r="B422" s="221">
        <v>161</v>
      </c>
      <c r="C422" s="221">
        <v>190</v>
      </c>
      <c r="D422" s="221">
        <v>29</v>
      </c>
    </row>
    <row r="423" spans="1:4">
      <c r="A423" s="110">
        <v>39700</v>
      </c>
      <c r="B423" s="221">
        <v>160</v>
      </c>
      <c r="C423" s="221">
        <v>189</v>
      </c>
      <c r="D423" s="221">
        <v>29</v>
      </c>
    </row>
    <row r="424" spans="1:4">
      <c r="A424" s="110">
        <v>39701</v>
      </c>
      <c r="B424" s="221">
        <v>159</v>
      </c>
      <c r="C424" s="221">
        <v>188</v>
      </c>
      <c r="D424" s="221">
        <v>29</v>
      </c>
    </row>
    <row r="425" spans="1:4">
      <c r="A425" s="110">
        <v>39702</v>
      </c>
      <c r="B425" s="221">
        <v>157</v>
      </c>
      <c r="C425" s="221">
        <v>187</v>
      </c>
      <c r="D425" s="221">
        <v>30</v>
      </c>
    </row>
    <row r="426" spans="1:4">
      <c r="A426" s="110">
        <v>39703</v>
      </c>
      <c r="B426" s="221">
        <v>153</v>
      </c>
      <c r="C426" s="221">
        <v>184</v>
      </c>
      <c r="D426" s="221">
        <v>31</v>
      </c>
    </row>
    <row r="427" spans="1:4">
      <c r="A427" s="110">
        <v>39707</v>
      </c>
      <c r="B427" s="221">
        <v>154</v>
      </c>
      <c r="C427" s="221">
        <v>185</v>
      </c>
      <c r="D427" s="221">
        <v>31</v>
      </c>
    </row>
    <row r="428" spans="1:4">
      <c r="A428" s="110">
        <v>39708</v>
      </c>
      <c r="B428" s="221">
        <v>154</v>
      </c>
      <c r="C428" s="221">
        <v>185</v>
      </c>
      <c r="D428" s="221">
        <v>31</v>
      </c>
    </row>
    <row r="429" spans="1:4">
      <c r="A429" s="110">
        <v>39709</v>
      </c>
      <c r="B429" s="221">
        <v>155</v>
      </c>
      <c r="C429" s="221">
        <v>186</v>
      </c>
      <c r="D429" s="221">
        <v>31</v>
      </c>
    </row>
    <row r="430" spans="1:4">
      <c r="A430" s="110">
        <v>39710</v>
      </c>
      <c r="B430" s="221">
        <v>156</v>
      </c>
      <c r="C430" s="221">
        <v>188</v>
      </c>
      <c r="D430" s="221">
        <v>32</v>
      </c>
    </row>
    <row r="431" spans="1:4">
      <c r="A431" s="110">
        <v>39713</v>
      </c>
      <c r="B431" s="221">
        <v>157</v>
      </c>
      <c r="C431" s="221">
        <v>190</v>
      </c>
      <c r="D431" s="221">
        <v>33</v>
      </c>
    </row>
    <row r="432" spans="1:4">
      <c r="A432" s="110">
        <v>39714</v>
      </c>
      <c r="B432" s="221">
        <v>164</v>
      </c>
      <c r="C432" s="221">
        <v>197</v>
      </c>
      <c r="D432" s="221">
        <v>33</v>
      </c>
    </row>
    <row r="433" spans="1:4">
      <c r="A433" s="110">
        <v>39715</v>
      </c>
      <c r="B433" s="221">
        <v>170</v>
      </c>
      <c r="C433" s="221">
        <v>203</v>
      </c>
      <c r="D433" s="221">
        <v>33</v>
      </c>
    </row>
    <row r="434" spans="1:4">
      <c r="A434" s="110">
        <v>39716</v>
      </c>
      <c r="B434" s="221">
        <v>186</v>
      </c>
      <c r="C434" s="221">
        <v>219</v>
      </c>
      <c r="D434" s="221">
        <v>33</v>
      </c>
    </row>
    <row r="435" spans="1:4">
      <c r="A435" s="110">
        <v>39717</v>
      </c>
      <c r="B435" s="221">
        <v>197</v>
      </c>
      <c r="C435" s="221">
        <v>229</v>
      </c>
      <c r="D435" s="221">
        <v>32</v>
      </c>
    </row>
    <row r="436" spans="1:4">
      <c r="A436" s="110">
        <v>39720</v>
      </c>
      <c r="B436" s="221">
        <v>202</v>
      </c>
      <c r="C436" s="221">
        <v>235</v>
      </c>
      <c r="D436" s="221">
        <v>33</v>
      </c>
    </row>
    <row r="437" spans="1:4">
      <c r="A437" s="110">
        <v>39721</v>
      </c>
      <c r="B437" s="221">
        <v>214</v>
      </c>
      <c r="C437" s="221">
        <v>246</v>
      </c>
      <c r="D437" s="221">
        <v>32</v>
      </c>
    </row>
    <row r="438" spans="1:4">
      <c r="A438" s="110">
        <v>39722</v>
      </c>
      <c r="B438" s="221">
        <v>218</v>
      </c>
      <c r="C438" s="221">
        <v>250</v>
      </c>
      <c r="D438" s="221">
        <v>32</v>
      </c>
    </row>
    <row r="439" spans="1:4">
      <c r="A439" s="110">
        <v>39723</v>
      </c>
      <c r="B439" s="221">
        <v>224</v>
      </c>
      <c r="C439" s="221">
        <v>257</v>
      </c>
      <c r="D439" s="221">
        <v>33</v>
      </c>
    </row>
    <row r="440" spans="1:4">
      <c r="A440" s="110">
        <v>39727</v>
      </c>
      <c r="B440" s="221">
        <v>229</v>
      </c>
      <c r="C440" s="221">
        <v>261</v>
      </c>
      <c r="D440" s="221">
        <v>32</v>
      </c>
    </row>
    <row r="441" spans="1:4">
      <c r="A441" s="110">
        <v>39728</v>
      </c>
      <c r="B441" s="221">
        <v>239</v>
      </c>
      <c r="C441" s="221">
        <v>272</v>
      </c>
      <c r="D441" s="221">
        <v>33</v>
      </c>
    </row>
    <row r="442" spans="1:4">
      <c r="A442" s="110">
        <v>39729</v>
      </c>
      <c r="B442" s="221">
        <v>246</v>
      </c>
      <c r="C442" s="221">
        <v>279</v>
      </c>
      <c r="D442" s="221">
        <v>33</v>
      </c>
    </row>
    <row r="443" spans="1:4">
      <c r="A443" s="110">
        <v>39730</v>
      </c>
      <c r="B443" s="221">
        <v>262</v>
      </c>
      <c r="C443" s="221">
        <v>294</v>
      </c>
      <c r="D443" s="221">
        <v>32</v>
      </c>
    </row>
    <row r="444" spans="1:4">
      <c r="A444" s="110">
        <v>39731</v>
      </c>
      <c r="B444" s="221">
        <v>279</v>
      </c>
      <c r="C444" s="221">
        <v>312</v>
      </c>
      <c r="D444" s="221">
        <v>33</v>
      </c>
    </row>
    <row r="445" spans="1:4">
      <c r="A445" s="110">
        <v>39734</v>
      </c>
      <c r="B445" s="221">
        <v>284</v>
      </c>
      <c r="C445" s="221">
        <v>316</v>
      </c>
      <c r="D445" s="221">
        <v>32</v>
      </c>
    </row>
    <row r="446" spans="1:4">
      <c r="A446" s="110">
        <v>39735</v>
      </c>
      <c r="B446" s="221">
        <v>286</v>
      </c>
      <c r="C446" s="221">
        <v>318</v>
      </c>
      <c r="D446" s="221">
        <v>32</v>
      </c>
    </row>
    <row r="447" spans="1:4">
      <c r="A447" s="110">
        <v>39736</v>
      </c>
      <c r="B447" s="221">
        <v>295</v>
      </c>
      <c r="C447" s="221">
        <v>328</v>
      </c>
      <c r="D447" s="221">
        <v>33</v>
      </c>
    </row>
    <row r="448" spans="1:4">
      <c r="A448" s="110">
        <v>39737</v>
      </c>
      <c r="B448" s="221">
        <v>303</v>
      </c>
      <c r="C448" s="221">
        <v>335</v>
      </c>
      <c r="D448" s="221">
        <v>32</v>
      </c>
    </row>
    <row r="449" spans="1:4">
      <c r="A449" s="110">
        <v>39738</v>
      </c>
      <c r="B449" s="221">
        <v>316</v>
      </c>
      <c r="C449" s="221">
        <v>348</v>
      </c>
      <c r="D449" s="221">
        <v>32</v>
      </c>
    </row>
    <row r="450" spans="1:4">
      <c r="A450" s="110">
        <v>39741</v>
      </c>
      <c r="B450" s="221">
        <v>319</v>
      </c>
      <c r="C450" s="221">
        <v>352</v>
      </c>
      <c r="D450" s="221">
        <v>33</v>
      </c>
    </row>
    <row r="451" spans="1:4">
      <c r="A451" s="110">
        <v>39742</v>
      </c>
      <c r="B451" s="221">
        <v>323</v>
      </c>
      <c r="C451" s="221">
        <v>356</v>
      </c>
      <c r="D451" s="221">
        <v>33</v>
      </c>
    </row>
    <row r="452" spans="1:4">
      <c r="A452" s="110">
        <v>39743</v>
      </c>
      <c r="B452" s="221">
        <v>332</v>
      </c>
      <c r="C452" s="221">
        <v>365</v>
      </c>
      <c r="D452" s="221">
        <v>33</v>
      </c>
    </row>
    <row r="453" spans="1:4">
      <c r="A453" s="110">
        <v>39744</v>
      </c>
      <c r="B453" s="221">
        <v>336</v>
      </c>
      <c r="C453" s="221">
        <v>369</v>
      </c>
      <c r="D453" s="221">
        <v>33</v>
      </c>
    </row>
    <row r="454" spans="1:4">
      <c r="A454" s="110">
        <v>39745</v>
      </c>
      <c r="B454" s="221">
        <v>339</v>
      </c>
      <c r="C454" s="221">
        <v>373</v>
      </c>
      <c r="D454" s="221">
        <v>34</v>
      </c>
    </row>
    <row r="455" spans="1:4">
      <c r="A455" s="110">
        <v>39748</v>
      </c>
      <c r="B455" s="221">
        <v>349</v>
      </c>
      <c r="C455" s="221">
        <v>383</v>
      </c>
      <c r="D455" s="221">
        <v>34</v>
      </c>
    </row>
    <row r="456" spans="1:4">
      <c r="A456" s="110">
        <v>39749</v>
      </c>
      <c r="B456" s="221">
        <v>357</v>
      </c>
      <c r="C456" s="221">
        <v>391</v>
      </c>
      <c r="D456" s="221">
        <v>34</v>
      </c>
    </row>
    <row r="457" spans="1:4">
      <c r="A457" s="110">
        <v>39750</v>
      </c>
      <c r="B457" s="221">
        <v>365</v>
      </c>
      <c r="C457" s="221">
        <v>399</v>
      </c>
      <c r="D457" s="221">
        <v>34</v>
      </c>
    </row>
    <row r="458" spans="1:4">
      <c r="A458" s="110">
        <v>39751</v>
      </c>
      <c r="B458" s="221">
        <v>377</v>
      </c>
      <c r="C458" s="221">
        <v>412</v>
      </c>
      <c r="D458" s="221">
        <v>35</v>
      </c>
    </row>
    <row r="459" spans="1:4">
      <c r="A459" s="110">
        <v>39752</v>
      </c>
      <c r="B459" s="221">
        <v>373</v>
      </c>
      <c r="C459" s="221">
        <v>407</v>
      </c>
      <c r="D459" s="221">
        <v>34</v>
      </c>
    </row>
    <row r="460" spans="1:4">
      <c r="A460" s="110">
        <v>39755</v>
      </c>
      <c r="B460" s="221">
        <v>355</v>
      </c>
      <c r="C460" s="221">
        <v>389</v>
      </c>
      <c r="D460" s="221">
        <v>34</v>
      </c>
    </row>
    <row r="461" spans="1:4">
      <c r="A461" s="110">
        <v>39756</v>
      </c>
      <c r="B461" s="221">
        <v>354</v>
      </c>
      <c r="C461" s="221">
        <v>388</v>
      </c>
      <c r="D461" s="221">
        <v>34</v>
      </c>
    </row>
    <row r="462" spans="1:4">
      <c r="A462" s="110">
        <v>39757</v>
      </c>
      <c r="B462" s="221">
        <v>354</v>
      </c>
      <c r="C462" s="221">
        <v>390</v>
      </c>
      <c r="D462" s="221">
        <v>36</v>
      </c>
    </row>
    <row r="463" spans="1:4">
      <c r="A463" s="110">
        <v>39758</v>
      </c>
      <c r="B463" s="221">
        <v>351</v>
      </c>
      <c r="C463" s="221">
        <v>390</v>
      </c>
      <c r="D463" s="221">
        <v>39</v>
      </c>
    </row>
    <row r="464" spans="1:4">
      <c r="A464" s="110">
        <v>39759</v>
      </c>
      <c r="B464" s="221">
        <v>334</v>
      </c>
      <c r="C464" s="221">
        <v>388</v>
      </c>
      <c r="D464" s="221">
        <v>54</v>
      </c>
    </row>
    <row r="465" spans="1:4">
      <c r="A465" s="110">
        <v>39762</v>
      </c>
      <c r="B465" s="221">
        <v>329</v>
      </c>
      <c r="C465" s="221">
        <v>386</v>
      </c>
      <c r="D465" s="221">
        <v>57</v>
      </c>
    </row>
    <row r="466" spans="1:4">
      <c r="A466" s="110">
        <v>39763</v>
      </c>
      <c r="B466" s="221">
        <v>329</v>
      </c>
      <c r="C466" s="221">
        <v>386</v>
      </c>
      <c r="D466" s="221">
        <v>57</v>
      </c>
    </row>
    <row r="467" spans="1:4">
      <c r="A467" s="110">
        <v>39764</v>
      </c>
      <c r="B467" s="221">
        <v>336</v>
      </c>
      <c r="C467" s="221">
        <v>393</v>
      </c>
      <c r="D467" s="221">
        <v>57</v>
      </c>
    </row>
    <row r="468" spans="1:4">
      <c r="A468" s="110">
        <v>39765</v>
      </c>
      <c r="B468" s="221">
        <v>333</v>
      </c>
      <c r="C468" s="221">
        <v>391</v>
      </c>
      <c r="D468" s="221">
        <v>58</v>
      </c>
    </row>
    <row r="469" spans="1:4">
      <c r="A469" s="110">
        <v>39766</v>
      </c>
      <c r="B469" s="221">
        <v>339</v>
      </c>
      <c r="C469" s="221">
        <v>397</v>
      </c>
      <c r="D469" s="221">
        <v>58</v>
      </c>
    </row>
    <row r="470" spans="1:4">
      <c r="A470" s="110">
        <v>39769</v>
      </c>
      <c r="B470" s="221">
        <v>344</v>
      </c>
      <c r="C470" s="221">
        <v>403</v>
      </c>
      <c r="D470" s="221">
        <v>59</v>
      </c>
    </row>
    <row r="471" spans="1:4">
      <c r="A471" s="110">
        <v>39770</v>
      </c>
      <c r="B471" s="221">
        <v>347</v>
      </c>
      <c r="C471" s="221">
        <v>405</v>
      </c>
      <c r="D471" s="221">
        <v>58</v>
      </c>
    </row>
    <row r="472" spans="1:4">
      <c r="A472" s="110">
        <v>39771</v>
      </c>
      <c r="B472" s="221">
        <v>354</v>
      </c>
      <c r="C472" s="221">
        <v>413</v>
      </c>
      <c r="D472" s="221">
        <v>59</v>
      </c>
    </row>
    <row r="473" spans="1:4">
      <c r="A473" s="110">
        <v>39772</v>
      </c>
      <c r="B473" s="221">
        <v>360</v>
      </c>
      <c r="C473" s="221">
        <v>419</v>
      </c>
      <c r="D473" s="221">
        <v>59</v>
      </c>
    </row>
    <row r="474" spans="1:4">
      <c r="A474" s="110">
        <v>39773</v>
      </c>
      <c r="B474" s="221">
        <v>368</v>
      </c>
      <c r="C474" s="221">
        <v>427</v>
      </c>
      <c r="D474" s="221">
        <v>59</v>
      </c>
    </row>
    <row r="475" spans="1:4">
      <c r="A475" s="110">
        <v>39776</v>
      </c>
      <c r="B475" s="221">
        <v>376</v>
      </c>
      <c r="C475" s="221">
        <v>436</v>
      </c>
      <c r="D475" s="221">
        <v>60</v>
      </c>
    </row>
    <row r="476" spans="1:4">
      <c r="A476" s="110">
        <v>39777</v>
      </c>
      <c r="B476" s="221">
        <v>387</v>
      </c>
      <c r="C476" s="221">
        <v>448</v>
      </c>
      <c r="D476" s="221">
        <v>61</v>
      </c>
    </row>
    <row r="477" spans="1:4">
      <c r="A477" s="110">
        <v>39778</v>
      </c>
      <c r="B477" s="221">
        <v>403</v>
      </c>
      <c r="C477" s="221">
        <v>464</v>
      </c>
      <c r="D477" s="221">
        <v>61</v>
      </c>
    </row>
    <row r="478" spans="1:4">
      <c r="A478" s="110">
        <v>39779</v>
      </c>
      <c r="B478" s="221">
        <v>410</v>
      </c>
      <c r="C478" s="221">
        <v>471</v>
      </c>
      <c r="D478" s="221">
        <v>61</v>
      </c>
    </row>
    <row r="479" spans="1:4">
      <c r="A479" s="110">
        <v>39780</v>
      </c>
      <c r="B479" s="221">
        <v>414</v>
      </c>
      <c r="C479" s="221">
        <v>476</v>
      </c>
      <c r="D479" s="221">
        <v>62</v>
      </c>
    </row>
    <row r="480" spans="1:4">
      <c r="A480" s="110">
        <v>39783</v>
      </c>
      <c r="B480" s="221">
        <v>424</v>
      </c>
      <c r="C480" s="221">
        <v>486</v>
      </c>
      <c r="D480" s="221">
        <v>62</v>
      </c>
    </row>
    <row r="481" spans="1:4">
      <c r="A481" s="110">
        <v>39784</v>
      </c>
      <c r="B481" s="221">
        <v>447</v>
      </c>
      <c r="C481" s="221">
        <v>509</v>
      </c>
      <c r="D481" s="221">
        <v>62</v>
      </c>
    </row>
    <row r="482" spans="1:4">
      <c r="A482" s="110">
        <v>39785</v>
      </c>
      <c r="B482" s="221">
        <v>454</v>
      </c>
      <c r="C482" s="221">
        <v>516</v>
      </c>
      <c r="D482" s="221">
        <v>62</v>
      </c>
    </row>
    <row r="483" spans="1:4">
      <c r="A483" s="110">
        <v>39786</v>
      </c>
      <c r="B483" s="221">
        <v>455</v>
      </c>
      <c r="C483" s="221">
        <v>518</v>
      </c>
      <c r="D483" s="221">
        <v>63</v>
      </c>
    </row>
    <row r="484" spans="1:4">
      <c r="A484" s="110">
        <v>39787</v>
      </c>
      <c r="B484" s="221">
        <v>460</v>
      </c>
      <c r="C484" s="221">
        <v>523</v>
      </c>
      <c r="D484" s="221">
        <v>63</v>
      </c>
    </row>
    <row r="485" spans="1:4">
      <c r="A485" s="110">
        <v>39790</v>
      </c>
      <c r="B485" s="221">
        <v>461</v>
      </c>
      <c r="C485" s="221">
        <v>524</v>
      </c>
      <c r="D485" s="221">
        <v>63</v>
      </c>
    </row>
    <row r="486" spans="1:4">
      <c r="A486" s="110">
        <v>39791</v>
      </c>
      <c r="B486" s="221">
        <v>461</v>
      </c>
      <c r="C486" s="221">
        <v>524</v>
      </c>
      <c r="D486" s="221">
        <v>63</v>
      </c>
    </row>
    <row r="487" spans="1:4">
      <c r="A487" s="110">
        <v>39792</v>
      </c>
      <c r="B487" s="221">
        <v>458</v>
      </c>
      <c r="C487" s="221">
        <v>523</v>
      </c>
      <c r="D487" s="221">
        <v>65</v>
      </c>
    </row>
    <row r="488" spans="1:4">
      <c r="A488" s="110">
        <v>39793</v>
      </c>
      <c r="B488" s="221">
        <v>441</v>
      </c>
      <c r="C488" s="221">
        <v>513</v>
      </c>
      <c r="D488" s="221">
        <v>72</v>
      </c>
    </row>
    <row r="489" spans="1:4">
      <c r="A489" s="110">
        <v>39794</v>
      </c>
      <c r="B489" s="221">
        <v>429</v>
      </c>
      <c r="C489" s="221">
        <v>510</v>
      </c>
      <c r="D489" s="221">
        <v>81</v>
      </c>
    </row>
    <row r="490" spans="1:4">
      <c r="A490" s="110">
        <v>39797</v>
      </c>
      <c r="B490" s="221">
        <v>420</v>
      </c>
      <c r="C490" s="221">
        <v>503</v>
      </c>
      <c r="D490" s="221">
        <v>83</v>
      </c>
    </row>
    <row r="491" spans="1:4">
      <c r="A491" s="110">
        <v>39798</v>
      </c>
      <c r="B491" s="221">
        <v>407</v>
      </c>
      <c r="C491" s="221">
        <v>504</v>
      </c>
      <c r="D491" s="221">
        <v>97</v>
      </c>
    </row>
    <row r="492" spans="1:4">
      <c r="A492" s="110">
        <v>39799</v>
      </c>
      <c r="B492" s="221">
        <v>407</v>
      </c>
      <c r="C492" s="221">
        <v>504</v>
      </c>
      <c r="D492" s="221">
        <v>97</v>
      </c>
    </row>
    <row r="493" spans="1:4">
      <c r="A493" s="110">
        <v>39800</v>
      </c>
      <c r="B493" s="221">
        <v>409</v>
      </c>
      <c r="C493" s="221">
        <v>506</v>
      </c>
      <c r="D493" s="221">
        <v>97</v>
      </c>
    </row>
    <row r="494" spans="1:4">
      <c r="A494" s="110">
        <v>39801</v>
      </c>
      <c r="B494" s="221">
        <v>418</v>
      </c>
      <c r="C494" s="221">
        <v>515</v>
      </c>
      <c r="D494" s="221">
        <v>97</v>
      </c>
    </row>
    <row r="495" spans="1:4">
      <c r="A495" s="110">
        <v>39804</v>
      </c>
      <c r="B495" s="221">
        <v>421</v>
      </c>
      <c r="C495" s="221">
        <v>519</v>
      </c>
      <c r="D495" s="221">
        <v>98</v>
      </c>
    </row>
    <row r="496" spans="1:4">
      <c r="A496" s="110">
        <v>39805</v>
      </c>
      <c r="B496" s="221">
        <v>424</v>
      </c>
      <c r="C496" s="221">
        <v>522</v>
      </c>
      <c r="D496" s="221">
        <v>98</v>
      </c>
    </row>
    <row r="497" spans="1:4">
      <c r="A497" s="110">
        <v>39806</v>
      </c>
      <c r="B497" s="221">
        <v>429</v>
      </c>
      <c r="C497" s="221">
        <v>526</v>
      </c>
      <c r="D497" s="221">
        <v>97</v>
      </c>
    </row>
    <row r="498" spans="1:4">
      <c r="A498" s="110">
        <v>39808</v>
      </c>
      <c r="B498" s="221">
        <v>430</v>
      </c>
      <c r="C498" s="221">
        <v>527</v>
      </c>
      <c r="D498" s="221">
        <v>97</v>
      </c>
    </row>
    <row r="499" spans="1:4">
      <c r="A499" s="110">
        <v>39811</v>
      </c>
      <c r="B499" s="221">
        <v>431</v>
      </c>
      <c r="C499" s="221">
        <v>529</v>
      </c>
      <c r="D499" s="221">
        <v>98</v>
      </c>
    </row>
    <row r="500" spans="1:4">
      <c r="A500" s="110">
        <v>39812</v>
      </c>
      <c r="B500" s="221">
        <v>431</v>
      </c>
      <c r="C500" s="221">
        <v>529</v>
      </c>
      <c r="D500" s="221">
        <v>98</v>
      </c>
    </row>
    <row r="501" spans="1:4">
      <c r="A501" s="110">
        <v>39813</v>
      </c>
      <c r="B501" s="221">
        <v>431</v>
      </c>
      <c r="C501" s="221">
        <v>529</v>
      </c>
      <c r="D501" s="221">
        <v>98</v>
      </c>
    </row>
    <row r="502" spans="1:4">
      <c r="A502" s="110">
        <v>39815</v>
      </c>
      <c r="B502" s="221">
        <v>421</v>
      </c>
      <c r="C502" s="221">
        <v>521</v>
      </c>
      <c r="D502" s="221">
        <v>100</v>
      </c>
    </row>
    <row r="503" spans="1:4">
      <c r="A503" s="110">
        <v>39818</v>
      </c>
      <c r="B503" s="221">
        <v>413</v>
      </c>
      <c r="C503" s="221">
        <v>518</v>
      </c>
      <c r="D503" s="221">
        <v>105</v>
      </c>
    </row>
    <row r="504" spans="1:4">
      <c r="A504" s="110">
        <v>39819</v>
      </c>
      <c r="B504" s="221">
        <v>407</v>
      </c>
      <c r="C504" s="221">
        <v>515</v>
      </c>
      <c r="D504" s="221">
        <v>108</v>
      </c>
    </row>
    <row r="505" spans="1:4">
      <c r="A505" s="110">
        <v>39820</v>
      </c>
      <c r="B505" s="221">
        <v>402</v>
      </c>
      <c r="C505" s="221">
        <v>514</v>
      </c>
      <c r="D505" s="221">
        <v>112</v>
      </c>
    </row>
    <row r="506" spans="1:4">
      <c r="A506" s="110">
        <v>39821</v>
      </c>
      <c r="B506" s="221">
        <v>400</v>
      </c>
      <c r="C506" s="221">
        <v>515</v>
      </c>
      <c r="D506" s="221">
        <v>115</v>
      </c>
    </row>
    <row r="507" spans="1:4">
      <c r="A507" s="110">
        <v>39822</v>
      </c>
      <c r="B507" s="221">
        <v>397</v>
      </c>
      <c r="C507" s="221">
        <v>513</v>
      </c>
      <c r="D507" s="221">
        <v>116</v>
      </c>
    </row>
    <row r="508" spans="1:4">
      <c r="A508" s="110">
        <v>39825</v>
      </c>
      <c r="B508" s="221">
        <v>390</v>
      </c>
      <c r="C508" s="221">
        <v>513</v>
      </c>
      <c r="D508" s="221">
        <v>123</v>
      </c>
    </row>
    <row r="509" spans="1:4">
      <c r="A509" s="110">
        <v>39826</v>
      </c>
      <c r="B509" s="221">
        <v>386</v>
      </c>
      <c r="C509" s="221">
        <v>510</v>
      </c>
      <c r="D509" s="221">
        <v>124</v>
      </c>
    </row>
    <row r="510" spans="1:4">
      <c r="A510" s="110">
        <v>39827</v>
      </c>
      <c r="B510" s="221">
        <v>380</v>
      </c>
      <c r="C510" s="221">
        <v>510</v>
      </c>
      <c r="D510" s="221">
        <v>130</v>
      </c>
    </row>
    <row r="511" spans="1:4">
      <c r="A511" s="110">
        <v>39828</v>
      </c>
      <c r="B511" s="221">
        <v>364</v>
      </c>
      <c r="C511" s="221">
        <v>496</v>
      </c>
      <c r="D511" s="221">
        <v>132</v>
      </c>
    </row>
    <row r="512" spans="1:4">
      <c r="A512" s="110">
        <v>39829</v>
      </c>
      <c r="B512" s="221">
        <v>367</v>
      </c>
      <c r="C512" s="221">
        <v>499</v>
      </c>
      <c r="D512" s="221">
        <v>132</v>
      </c>
    </row>
    <row r="513" spans="1:4">
      <c r="A513" s="110">
        <v>39832</v>
      </c>
      <c r="B513" s="221">
        <v>375</v>
      </c>
      <c r="C513" s="221">
        <v>508</v>
      </c>
      <c r="D513" s="221">
        <v>133</v>
      </c>
    </row>
    <row r="514" spans="1:4">
      <c r="A514" s="110">
        <v>39833</v>
      </c>
      <c r="B514" s="221">
        <v>379</v>
      </c>
      <c r="C514" s="221">
        <v>513</v>
      </c>
      <c r="D514" s="221">
        <v>134</v>
      </c>
    </row>
    <row r="515" spans="1:4">
      <c r="A515" s="110">
        <v>39834</v>
      </c>
      <c r="B515" s="221">
        <v>376</v>
      </c>
      <c r="C515" s="221">
        <v>511</v>
      </c>
      <c r="D515" s="221">
        <v>135</v>
      </c>
    </row>
    <row r="516" spans="1:4">
      <c r="A516" s="110">
        <v>39835</v>
      </c>
      <c r="B516" s="221">
        <v>369</v>
      </c>
      <c r="C516" s="221">
        <v>506</v>
      </c>
      <c r="D516" s="221">
        <v>137</v>
      </c>
    </row>
    <row r="517" spans="1:4">
      <c r="A517" s="110">
        <v>39836</v>
      </c>
      <c r="B517" s="221">
        <v>366</v>
      </c>
      <c r="C517" s="221">
        <v>504</v>
      </c>
      <c r="D517" s="221">
        <v>138</v>
      </c>
    </row>
    <row r="518" spans="1:4">
      <c r="A518" s="110">
        <v>39841</v>
      </c>
      <c r="B518" s="221">
        <v>366</v>
      </c>
      <c r="C518" s="221">
        <v>504</v>
      </c>
      <c r="D518" s="221">
        <v>138</v>
      </c>
    </row>
    <row r="519" spans="1:4">
      <c r="A519" s="110">
        <v>39842</v>
      </c>
      <c r="B519" s="221">
        <v>369</v>
      </c>
      <c r="C519" s="221">
        <v>508</v>
      </c>
      <c r="D519" s="221">
        <v>139</v>
      </c>
    </row>
    <row r="520" spans="1:4">
      <c r="A520" s="110">
        <v>39843</v>
      </c>
      <c r="B520" s="221">
        <v>368</v>
      </c>
      <c r="C520" s="221">
        <v>508</v>
      </c>
      <c r="D520" s="221">
        <v>140</v>
      </c>
    </row>
    <row r="521" spans="1:4">
      <c r="A521" s="110">
        <v>39846</v>
      </c>
      <c r="B521" s="221">
        <v>365</v>
      </c>
      <c r="C521" s="221">
        <v>506</v>
      </c>
      <c r="D521" s="221">
        <v>141</v>
      </c>
    </row>
    <row r="522" spans="1:4">
      <c r="A522" s="110">
        <v>39847</v>
      </c>
      <c r="B522" s="221">
        <v>360</v>
      </c>
      <c r="C522" s="221">
        <v>504</v>
      </c>
      <c r="D522" s="221">
        <v>144</v>
      </c>
    </row>
    <row r="523" spans="1:4">
      <c r="A523" s="110">
        <v>39848</v>
      </c>
      <c r="B523" s="221">
        <v>356</v>
      </c>
      <c r="C523" s="221">
        <v>502</v>
      </c>
      <c r="D523" s="221">
        <v>146</v>
      </c>
    </row>
    <row r="524" spans="1:4">
      <c r="A524" s="110">
        <v>39849</v>
      </c>
      <c r="B524" s="221">
        <v>347</v>
      </c>
      <c r="C524" s="221">
        <v>495</v>
      </c>
      <c r="D524" s="221">
        <v>148</v>
      </c>
    </row>
    <row r="525" spans="1:4">
      <c r="A525" s="110">
        <v>39850</v>
      </c>
      <c r="B525" s="221">
        <v>332</v>
      </c>
      <c r="C525" s="221">
        <v>483</v>
      </c>
      <c r="D525" s="221">
        <v>151</v>
      </c>
    </row>
    <row r="526" spans="1:4">
      <c r="A526" s="110">
        <v>39853</v>
      </c>
      <c r="B526" s="221">
        <v>327</v>
      </c>
      <c r="C526" s="221">
        <v>478</v>
      </c>
      <c r="D526" s="221">
        <v>151</v>
      </c>
    </row>
    <row r="527" spans="1:4">
      <c r="A527" s="110">
        <v>39854</v>
      </c>
      <c r="B527" s="221">
        <v>323</v>
      </c>
      <c r="C527" s="221">
        <v>474</v>
      </c>
      <c r="D527" s="221">
        <v>151</v>
      </c>
    </row>
    <row r="528" spans="1:4">
      <c r="A528" s="110">
        <v>39855</v>
      </c>
      <c r="B528" s="221">
        <v>321</v>
      </c>
      <c r="C528" s="221">
        <v>473</v>
      </c>
      <c r="D528" s="221">
        <v>152</v>
      </c>
    </row>
    <row r="529" spans="1:4">
      <c r="A529" s="110">
        <v>39856</v>
      </c>
      <c r="B529" s="221">
        <v>313</v>
      </c>
      <c r="C529" s="221">
        <v>465</v>
      </c>
      <c r="D529" s="221">
        <v>152</v>
      </c>
    </row>
    <row r="530" spans="1:4">
      <c r="A530" s="110">
        <v>39857</v>
      </c>
      <c r="B530" s="221">
        <v>306</v>
      </c>
      <c r="C530" s="221">
        <v>459</v>
      </c>
      <c r="D530" s="221">
        <v>153</v>
      </c>
    </row>
    <row r="531" spans="1:4">
      <c r="A531" s="110">
        <v>39860</v>
      </c>
      <c r="B531" s="221">
        <v>304</v>
      </c>
      <c r="C531" s="221">
        <v>458</v>
      </c>
      <c r="D531" s="221">
        <v>154</v>
      </c>
    </row>
    <row r="532" spans="1:4">
      <c r="A532" s="110">
        <v>39861</v>
      </c>
      <c r="B532" s="221">
        <v>296</v>
      </c>
      <c r="C532" s="221">
        <v>449</v>
      </c>
      <c r="D532" s="221">
        <v>153</v>
      </c>
    </row>
    <row r="533" spans="1:4">
      <c r="A533" s="110">
        <v>39862</v>
      </c>
      <c r="B533" s="221">
        <v>293</v>
      </c>
      <c r="C533" s="221">
        <v>445</v>
      </c>
      <c r="D533" s="221">
        <v>152</v>
      </c>
    </row>
    <row r="534" spans="1:4">
      <c r="A534" s="110">
        <v>39863</v>
      </c>
      <c r="B534" s="221">
        <v>288</v>
      </c>
      <c r="C534" s="221">
        <v>440</v>
      </c>
      <c r="D534" s="221">
        <v>152</v>
      </c>
    </row>
    <row r="535" spans="1:4">
      <c r="A535" s="110">
        <v>39864</v>
      </c>
      <c r="B535" s="221">
        <v>286</v>
      </c>
      <c r="C535" s="221">
        <v>437</v>
      </c>
      <c r="D535" s="221">
        <v>151</v>
      </c>
    </row>
    <row r="536" spans="1:4">
      <c r="A536" s="110">
        <v>39867</v>
      </c>
      <c r="B536" s="221">
        <v>282</v>
      </c>
      <c r="C536" s="221">
        <v>434</v>
      </c>
      <c r="D536" s="221">
        <v>152</v>
      </c>
    </row>
    <row r="537" spans="1:4">
      <c r="A537" s="110">
        <v>39868</v>
      </c>
      <c r="B537" s="221">
        <v>277</v>
      </c>
      <c r="C537" s="221">
        <v>428</v>
      </c>
      <c r="D537" s="221">
        <v>151</v>
      </c>
    </row>
    <row r="538" spans="1:4">
      <c r="A538" s="110">
        <v>39869</v>
      </c>
      <c r="B538" s="221">
        <v>268</v>
      </c>
      <c r="C538" s="221">
        <v>420</v>
      </c>
      <c r="D538" s="221">
        <v>152</v>
      </c>
    </row>
    <row r="539" spans="1:4">
      <c r="A539" s="110">
        <v>39870</v>
      </c>
      <c r="B539" s="221">
        <v>261</v>
      </c>
      <c r="C539" s="221">
        <v>412</v>
      </c>
      <c r="D539" s="221">
        <v>151</v>
      </c>
    </row>
    <row r="540" spans="1:4">
      <c r="A540" s="110">
        <v>39871</v>
      </c>
      <c r="B540" s="221">
        <v>255</v>
      </c>
      <c r="C540" s="221">
        <v>406</v>
      </c>
      <c r="D540" s="221">
        <v>151</v>
      </c>
    </row>
    <row r="541" spans="1:4">
      <c r="A541" s="110">
        <v>39874</v>
      </c>
      <c r="B541" s="221">
        <v>251</v>
      </c>
      <c r="C541" s="221">
        <v>401</v>
      </c>
      <c r="D541" s="221">
        <v>150</v>
      </c>
    </row>
    <row r="542" spans="1:4">
      <c r="A542" s="110">
        <v>39875</v>
      </c>
      <c r="B542" s="221">
        <v>245</v>
      </c>
      <c r="C542" s="221">
        <v>393</v>
      </c>
      <c r="D542" s="221">
        <v>148</v>
      </c>
    </row>
    <row r="543" spans="1:4">
      <c r="A543" s="110">
        <v>39876</v>
      </c>
      <c r="B543" s="221">
        <v>239</v>
      </c>
      <c r="C543" s="221">
        <v>385</v>
      </c>
      <c r="D543" s="221">
        <v>146</v>
      </c>
    </row>
    <row r="544" spans="1:4">
      <c r="A544" s="110">
        <v>39877</v>
      </c>
      <c r="B544" s="221">
        <v>234</v>
      </c>
      <c r="C544" s="221">
        <v>381</v>
      </c>
      <c r="D544" s="221">
        <v>147</v>
      </c>
    </row>
    <row r="545" spans="1:4">
      <c r="A545" s="110">
        <v>39878</v>
      </c>
      <c r="B545" s="221">
        <v>234</v>
      </c>
      <c r="C545" s="221">
        <v>380</v>
      </c>
      <c r="D545" s="221">
        <v>146</v>
      </c>
    </row>
    <row r="546" spans="1:4">
      <c r="A546" s="110">
        <v>39881</v>
      </c>
      <c r="B546" s="221">
        <v>232</v>
      </c>
      <c r="C546" s="221">
        <v>377</v>
      </c>
      <c r="D546" s="221">
        <v>145</v>
      </c>
    </row>
    <row r="547" spans="1:4">
      <c r="A547" s="110">
        <v>39882</v>
      </c>
      <c r="B547" s="221">
        <v>229</v>
      </c>
      <c r="C547" s="221">
        <v>374</v>
      </c>
      <c r="D547" s="221">
        <v>145</v>
      </c>
    </row>
    <row r="548" spans="1:4">
      <c r="A548" s="110">
        <v>39883</v>
      </c>
      <c r="B548" s="221">
        <v>226</v>
      </c>
      <c r="C548" s="221">
        <v>371</v>
      </c>
      <c r="D548" s="221">
        <v>145</v>
      </c>
    </row>
    <row r="549" spans="1:4">
      <c r="A549" s="110">
        <v>39884</v>
      </c>
      <c r="B549" s="221">
        <v>225</v>
      </c>
      <c r="C549" s="221">
        <v>369</v>
      </c>
      <c r="D549" s="221">
        <v>144</v>
      </c>
    </row>
    <row r="550" spans="1:4">
      <c r="A550" s="110">
        <v>39885</v>
      </c>
      <c r="B550" s="221">
        <v>223</v>
      </c>
      <c r="C550" s="221">
        <v>366</v>
      </c>
      <c r="D550" s="221">
        <v>143</v>
      </c>
    </row>
    <row r="551" spans="1:4">
      <c r="A551" s="110">
        <v>39888</v>
      </c>
      <c r="B551" s="221">
        <v>227</v>
      </c>
      <c r="C551" s="221">
        <v>368</v>
      </c>
      <c r="D551" s="221">
        <v>141</v>
      </c>
    </row>
    <row r="552" spans="1:4">
      <c r="A552" s="110">
        <v>39889</v>
      </c>
      <c r="B552" s="221">
        <v>226</v>
      </c>
      <c r="C552" s="221">
        <v>367</v>
      </c>
      <c r="D552" s="221">
        <v>141</v>
      </c>
    </row>
    <row r="553" spans="1:4">
      <c r="A553" s="110">
        <v>39890</v>
      </c>
      <c r="B553" s="221">
        <v>226</v>
      </c>
      <c r="C553" s="221">
        <v>367</v>
      </c>
      <c r="D553" s="221">
        <v>141</v>
      </c>
    </row>
    <row r="554" spans="1:4">
      <c r="A554" s="110">
        <v>39891</v>
      </c>
      <c r="B554" s="221">
        <v>232</v>
      </c>
      <c r="C554" s="221">
        <v>372</v>
      </c>
      <c r="D554" s="221">
        <v>140</v>
      </c>
    </row>
    <row r="555" spans="1:4">
      <c r="A555" s="110">
        <v>39892</v>
      </c>
      <c r="B555" s="221">
        <v>233</v>
      </c>
      <c r="C555" s="221">
        <v>372</v>
      </c>
      <c r="D555" s="221">
        <v>139</v>
      </c>
    </row>
    <row r="556" spans="1:4">
      <c r="A556" s="110">
        <v>39895</v>
      </c>
      <c r="B556" s="221">
        <v>231</v>
      </c>
      <c r="C556" s="221">
        <v>370</v>
      </c>
      <c r="D556" s="221">
        <v>139</v>
      </c>
    </row>
    <row r="557" spans="1:4">
      <c r="A557" s="110">
        <v>39896</v>
      </c>
      <c r="B557" s="221">
        <v>229</v>
      </c>
      <c r="C557" s="221">
        <v>367</v>
      </c>
      <c r="D557" s="221">
        <v>138</v>
      </c>
    </row>
    <row r="558" spans="1:4">
      <c r="A558" s="110">
        <v>39897</v>
      </c>
      <c r="B558" s="221">
        <v>227</v>
      </c>
      <c r="C558" s="221">
        <v>365</v>
      </c>
      <c r="D558" s="221">
        <v>138</v>
      </c>
    </row>
    <row r="559" spans="1:4">
      <c r="A559" s="110">
        <v>39898</v>
      </c>
      <c r="B559" s="221">
        <v>225</v>
      </c>
      <c r="C559" s="221">
        <v>363</v>
      </c>
      <c r="D559" s="221">
        <v>138</v>
      </c>
    </row>
    <row r="560" spans="1:4">
      <c r="A560" s="110">
        <v>39899</v>
      </c>
      <c r="B560" s="221">
        <v>222</v>
      </c>
      <c r="C560" s="221">
        <v>360</v>
      </c>
      <c r="D560" s="221">
        <v>138</v>
      </c>
    </row>
    <row r="561" spans="1:4">
      <c r="A561" s="110">
        <v>39902</v>
      </c>
      <c r="B561" s="221">
        <v>211</v>
      </c>
      <c r="C561" s="221">
        <v>350</v>
      </c>
      <c r="D561" s="221">
        <v>139</v>
      </c>
    </row>
    <row r="562" spans="1:4">
      <c r="A562" s="110">
        <v>39903</v>
      </c>
      <c r="B562" s="221">
        <v>208</v>
      </c>
      <c r="C562" s="221">
        <v>347</v>
      </c>
      <c r="D562" s="221">
        <v>139</v>
      </c>
    </row>
    <row r="563" spans="1:4">
      <c r="A563" s="110">
        <v>39904</v>
      </c>
      <c r="B563" s="221">
        <v>206</v>
      </c>
      <c r="C563" s="221">
        <v>346</v>
      </c>
      <c r="D563" s="221">
        <v>140</v>
      </c>
    </row>
    <row r="564" spans="1:4">
      <c r="A564" s="110">
        <v>39905</v>
      </c>
      <c r="B564" s="221">
        <v>199</v>
      </c>
      <c r="C564" s="221">
        <v>340</v>
      </c>
      <c r="D564" s="221">
        <v>141</v>
      </c>
    </row>
    <row r="565" spans="1:4">
      <c r="A565" s="110">
        <v>39906</v>
      </c>
      <c r="B565" s="221">
        <v>192</v>
      </c>
      <c r="C565" s="221">
        <v>333</v>
      </c>
      <c r="D565" s="221">
        <v>141</v>
      </c>
    </row>
    <row r="566" spans="1:4">
      <c r="A566" s="110">
        <v>39909</v>
      </c>
      <c r="B566" s="221">
        <v>192</v>
      </c>
      <c r="C566" s="221">
        <v>333</v>
      </c>
      <c r="D566" s="221">
        <v>141</v>
      </c>
    </row>
    <row r="567" spans="1:4">
      <c r="A567" s="110">
        <v>39910</v>
      </c>
      <c r="B567" s="221">
        <v>193</v>
      </c>
      <c r="C567" s="221">
        <v>335</v>
      </c>
      <c r="D567" s="221">
        <v>142</v>
      </c>
    </row>
    <row r="568" spans="1:4">
      <c r="A568" s="110">
        <v>39911</v>
      </c>
      <c r="B568" s="221">
        <v>191</v>
      </c>
      <c r="C568" s="221">
        <v>334</v>
      </c>
      <c r="D568" s="221">
        <v>143</v>
      </c>
    </row>
    <row r="569" spans="1:4">
      <c r="A569" s="110">
        <v>39912</v>
      </c>
      <c r="B569" s="221">
        <v>191</v>
      </c>
      <c r="C569" s="221">
        <v>333</v>
      </c>
      <c r="D569" s="221">
        <v>142</v>
      </c>
    </row>
    <row r="570" spans="1:4">
      <c r="A570" s="110">
        <v>39913</v>
      </c>
      <c r="B570" s="221">
        <v>190</v>
      </c>
      <c r="C570" s="221">
        <v>333</v>
      </c>
      <c r="D570" s="221">
        <v>143</v>
      </c>
    </row>
    <row r="571" spans="1:4">
      <c r="A571" s="110">
        <v>39916</v>
      </c>
      <c r="B571" s="221">
        <v>188</v>
      </c>
      <c r="C571" s="221">
        <v>330</v>
      </c>
      <c r="D571" s="221">
        <v>142</v>
      </c>
    </row>
    <row r="572" spans="1:4">
      <c r="A572" s="110">
        <v>39917</v>
      </c>
      <c r="B572" s="221">
        <v>189</v>
      </c>
      <c r="C572" s="221">
        <v>332</v>
      </c>
      <c r="D572" s="221">
        <v>143</v>
      </c>
    </row>
    <row r="573" spans="1:4">
      <c r="A573" s="110">
        <v>39918</v>
      </c>
      <c r="B573" s="221">
        <v>187</v>
      </c>
      <c r="C573" s="221">
        <v>330</v>
      </c>
      <c r="D573" s="221">
        <v>143</v>
      </c>
    </row>
    <row r="574" spans="1:4">
      <c r="A574" s="110">
        <v>39919</v>
      </c>
      <c r="B574" s="221">
        <v>183</v>
      </c>
      <c r="C574" s="221">
        <v>327</v>
      </c>
      <c r="D574" s="221">
        <v>144</v>
      </c>
    </row>
    <row r="575" spans="1:4">
      <c r="A575" s="110">
        <v>39920</v>
      </c>
      <c r="B575" s="221">
        <v>184</v>
      </c>
      <c r="C575" s="221">
        <v>327</v>
      </c>
      <c r="D575" s="221">
        <v>143</v>
      </c>
    </row>
    <row r="576" spans="1:4">
      <c r="A576" s="110">
        <v>39923</v>
      </c>
      <c r="B576" s="221">
        <v>185</v>
      </c>
      <c r="C576" s="221">
        <v>328</v>
      </c>
      <c r="D576" s="221">
        <v>143</v>
      </c>
    </row>
    <row r="577" spans="1:4">
      <c r="A577" s="110">
        <v>39924</v>
      </c>
      <c r="B577" s="221">
        <v>180</v>
      </c>
      <c r="C577" s="221">
        <v>323</v>
      </c>
      <c r="D577" s="221">
        <v>143</v>
      </c>
    </row>
    <row r="578" spans="1:4">
      <c r="A578" s="110">
        <v>39925</v>
      </c>
      <c r="B578" s="221">
        <v>174</v>
      </c>
      <c r="C578" s="221">
        <v>317</v>
      </c>
      <c r="D578" s="221">
        <v>143</v>
      </c>
    </row>
    <row r="579" spans="1:4">
      <c r="A579" s="110">
        <v>39926</v>
      </c>
      <c r="B579" s="221">
        <v>165</v>
      </c>
      <c r="C579" s="221">
        <v>305</v>
      </c>
      <c r="D579" s="221">
        <v>140</v>
      </c>
    </row>
    <row r="580" spans="1:4">
      <c r="A580" s="110">
        <v>39927</v>
      </c>
      <c r="B580" s="221">
        <v>165</v>
      </c>
      <c r="C580" s="221">
        <v>304</v>
      </c>
      <c r="D580" s="221">
        <v>139</v>
      </c>
    </row>
    <row r="581" spans="1:4">
      <c r="A581" s="110">
        <v>39930</v>
      </c>
      <c r="B581" s="221">
        <v>161</v>
      </c>
      <c r="C581" s="221">
        <v>300</v>
      </c>
      <c r="D581" s="221">
        <v>139</v>
      </c>
    </row>
    <row r="582" spans="1:4">
      <c r="A582" s="110">
        <v>39931</v>
      </c>
      <c r="B582" s="221">
        <v>158</v>
      </c>
      <c r="C582" s="221">
        <v>297</v>
      </c>
      <c r="D582" s="221">
        <v>139</v>
      </c>
    </row>
    <row r="583" spans="1:4">
      <c r="A583" s="110">
        <v>39932</v>
      </c>
      <c r="B583" s="221">
        <v>156</v>
      </c>
      <c r="C583" s="221">
        <v>293</v>
      </c>
      <c r="D583" s="221">
        <v>137</v>
      </c>
    </row>
    <row r="584" spans="1:4">
      <c r="A584" s="110">
        <v>39933</v>
      </c>
      <c r="B584" s="221">
        <v>152</v>
      </c>
      <c r="C584" s="221">
        <v>286</v>
      </c>
      <c r="D584" s="221">
        <v>134</v>
      </c>
    </row>
    <row r="585" spans="1:4">
      <c r="A585" s="110">
        <v>39937</v>
      </c>
      <c r="B585" s="221">
        <v>150</v>
      </c>
      <c r="C585" s="221">
        <v>283</v>
      </c>
      <c r="D585" s="221">
        <v>133</v>
      </c>
    </row>
    <row r="586" spans="1:4">
      <c r="A586" s="110">
        <v>39939</v>
      </c>
      <c r="B586" s="221">
        <v>143</v>
      </c>
      <c r="C586" s="221">
        <v>271</v>
      </c>
      <c r="D586" s="221">
        <v>128</v>
      </c>
    </row>
    <row r="587" spans="1:4">
      <c r="A587" s="110">
        <v>39940</v>
      </c>
      <c r="B587" s="221">
        <v>137</v>
      </c>
      <c r="C587" s="221">
        <v>263</v>
      </c>
      <c r="D587" s="221">
        <v>126</v>
      </c>
    </row>
    <row r="588" spans="1:4">
      <c r="A588" s="110">
        <v>39941</v>
      </c>
      <c r="B588" s="221">
        <v>132</v>
      </c>
      <c r="C588" s="221">
        <v>252</v>
      </c>
      <c r="D588" s="221">
        <v>120</v>
      </c>
    </row>
    <row r="589" spans="1:4">
      <c r="A589" s="110">
        <v>39944</v>
      </c>
      <c r="B589" s="221">
        <v>128</v>
      </c>
      <c r="C589" s="221">
        <v>244</v>
      </c>
      <c r="D589" s="221">
        <v>116</v>
      </c>
    </row>
    <row r="590" spans="1:4">
      <c r="A590" s="110">
        <v>39945</v>
      </c>
      <c r="B590" s="221">
        <v>125</v>
      </c>
      <c r="C590" s="221">
        <v>236</v>
      </c>
      <c r="D590" s="221">
        <v>111</v>
      </c>
    </row>
    <row r="591" spans="1:4">
      <c r="A591" s="110">
        <v>39946</v>
      </c>
      <c r="B591" s="221">
        <v>123</v>
      </c>
      <c r="C591" s="221">
        <v>232</v>
      </c>
      <c r="D591" s="221">
        <v>109</v>
      </c>
    </row>
    <row r="592" spans="1:4">
      <c r="A592" s="110">
        <v>39947</v>
      </c>
      <c r="B592" s="221">
        <v>122</v>
      </c>
      <c r="C592" s="221">
        <v>229</v>
      </c>
      <c r="D592" s="221">
        <v>107</v>
      </c>
    </row>
    <row r="593" spans="1:4">
      <c r="A593" s="110">
        <v>39948</v>
      </c>
      <c r="B593" s="221">
        <v>119</v>
      </c>
      <c r="C593" s="221">
        <v>226</v>
      </c>
      <c r="D593" s="221">
        <v>107</v>
      </c>
    </row>
    <row r="594" spans="1:4">
      <c r="A594" s="110">
        <v>39951</v>
      </c>
      <c r="B594" s="221">
        <v>116</v>
      </c>
      <c r="C594" s="221">
        <v>221</v>
      </c>
      <c r="D594" s="221">
        <v>105</v>
      </c>
    </row>
    <row r="595" spans="1:4">
      <c r="A595" s="110">
        <v>39952</v>
      </c>
      <c r="B595" s="221">
        <v>114</v>
      </c>
      <c r="C595" s="221">
        <v>217</v>
      </c>
      <c r="D595" s="221">
        <v>103</v>
      </c>
    </row>
    <row r="596" spans="1:4">
      <c r="A596" s="110">
        <v>39953</v>
      </c>
      <c r="B596" s="221">
        <v>113</v>
      </c>
      <c r="C596" s="221">
        <v>214</v>
      </c>
      <c r="D596" s="221">
        <v>101</v>
      </c>
    </row>
    <row r="597" spans="1:4">
      <c r="A597" s="110">
        <v>39954</v>
      </c>
      <c r="B597" s="221">
        <v>114</v>
      </c>
      <c r="C597" s="221">
        <v>213</v>
      </c>
      <c r="D597" s="221">
        <v>99</v>
      </c>
    </row>
    <row r="598" spans="1:4">
      <c r="A598" s="110">
        <v>39955</v>
      </c>
      <c r="B598" s="221">
        <v>113</v>
      </c>
      <c r="C598" s="221">
        <v>212</v>
      </c>
      <c r="D598" s="221">
        <v>99</v>
      </c>
    </row>
    <row r="599" spans="1:4">
      <c r="A599" s="110">
        <v>39958</v>
      </c>
      <c r="B599" s="221">
        <v>114</v>
      </c>
      <c r="C599" s="221">
        <v>212</v>
      </c>
      <c r="D599" s="221">
        <v>98</v>
      </c>
    </row>
    <row r="600" spans="1:4">
      <c r="A600" s="110">
        <v>39959</v>
      </c>
      <c r="B600" s="221">
        <v>114</v>
      </c>
      <c r="C600" s="221">
        <v>211</v>
      </c>
      <c r="D600" s="221">
        <v>97</v>
      </c>
    </row>
    <row r="601" spans="1:4">
      <c r="A601" s="110">
        <v>39960</v>
      </c>
      <c r="B601" s="221">
        <v>114</v>
      </c>
      <c r="C601" s="221">
        <v>210</v>
      </c>
      <c r="D601" s="221">
        <v>96</v>
      </c>
    </row>
    <row r="602" spans="1:4">
      <c r="A602" s="110">
        <v>39961</v>
      </c>
      <c r="B602" s="221">
        <v>115</v>
      </c>
      <c r="C602" s="221">
        <v>211</v>
      </c>
      <c r="D602" s="221">
        <v>96</v>
      </c>
    </row>
    <row r="603" spans="1:4">
      <c r="A603" s="110">
        <v>39962</v>
      </c>
      <c r="B603" s="221">
        <v>116</v>
      </c>
      <c r="C603" s="221">
        <v>211</v>
      </c>
      <c r="D603" s="221">
        <v>95</v>
      </c>
    </row>
    <row r="604" spans="1:4">
      <c r="A604" s="110">
        <v>39965</v>
      </c>
      <c r="B604" s="221">
        <v>116</v>
      </c>
      <c r="C604" s="221">
        <v>211</v>
      </c>
      <c r="D604" s="221">
        <v>95</v>
      </c>
    </row>
    <row r="605" spans="1:4">
      <c r="A605" s="110">
        <v>39966</v>
      </c>
      <c r="B605" s="221">
        <v>106</v>
      </c>
      <c r="C605" s="221">
        <v>201</v>
      </c>
      <c r="D605" s="221">
        <v>95</v>
      </c>
    </row>
    <row r="606" spans="1:4">
      <c r="A606" s="110">
        <v>39967</v>
      </c>
      <c r="B606" s="221">
        <v>108</v>
      </c>
      <c r="C606" s="221">
        <v>202</v>
      </c>
      <c r="D606" s="221">
        <v>94</v>
      </c>
    </row>
    <row r="607" spans="1:4">
      <c r="A607" s="110">
        <v>39968</v>
      </c>
      <c r="B607" s="221">
        <v>110</v>
      </c>
      <c r="C607" s="221">
        <v>204</v>
      </c>
      <c r="D607" s="221">
        <v>94</v>
      </c>
    </row>
    <row r="608" spans="1:4">
      <c r="A608" s="110">
        <v>39969</v>
      </c>
      <c r="B608" s="221">
        <v>110</v>
      </c>
      <c r="C608" s="221">
        <v>204</v>
      </c>
      <c r="D608" s="221">
        <v>94</v>
      </c>
    </row>
    <row r="609" spans="1:4">
      <c r="A609" s="110">
        <v>39972</v>
      </c>
      <c r="B609" s="221">
        <v>108</v>
      </c>
      <c r="C609" s="221">
        <v>201</v>
      </c>
      <c r="D609" s="221">
        <v>93</v>
      </c>
    </row>
    <row r="610" spans="1:4">
      <c r="A610" s="110">
        <v>39973</v>
      </c>
      <c r="B610" s="221">
        <v>110</v>
      </c>
      <c r="C610" s="221">
        <v>202</v>
      </c>
      <c r="D610" s="221">
        <v>92</v>
      </c>
    </row>
    <row r="611" spans="1:4">
      <c r="A611" s="110">
        <v>39974</v>
      </c>
      <c r="B611" s="221">
        <v>111</v>
      </c>
      <c r="C611" s="221">
        <v>203</v>
      </c>
      <c r="D611" s="221">
        <v>92</v>
      </c>
    </row>
    <row r="612" spans="1:4">
      <c r="A612" s="110">
        <v>39975</v>
      </c>
      <c r="B612" s="221">
        <v>111</v>
      </c>
      <c r="C612" s="221">
        <v>203</v>
      </c>
      <c r="D612" s="221">
        <v>92</v>
      </c>
    </row>
    <row r="613" spans="1:4">
      <c r="A613" s="110">
        <v>39976</v>
      </c>
      <c r="B613" s="221">
        <v>113</v>
      </c>
      <c r="C613" s="221">
        <v>204</v>
      </c>
      <c r="D613" s="221">
        <v>91</v>
      </c>
    </row>
    <row r="614" spans="1:4">
      <c r="A614" s="110">
        <v>39979</v>
      </c>
      <c r="B614" s="221">
        <v>114</v>
      </c>
      <c r="C614" s="221">
        <v>204</v>
      </c>
      <c r="D614" s="221">
        <v>90</v>
      </c>
    </row>
    <row r="615" spans="1:4">
      <c r="A615" s="110">
        <v>39980</v>
      </c>
      <c r="B615" s="221">
        <v>114</v>
      </c>
      <c r="C615" s="221">
        <v>205</v>
      </c>
      <c r="D615" s="221">
        <v>91</v>
      </c>
    </row>
    <row r="616" spans="1:4">
      <c r="A616" s="110">
        <v>39981</v>
      </c>
      <c r="B616" s="221">
        <v>114</v>
      </c>
      <c r="C616" s="221">
        <v>205</v>
      </c>
      <c r="D616" s="221">
        <v>91</v>
      </c>
    </row>
    <row r="617" spans="1:4">
      <c r="A617" s="110">
        <v>39982</v>
      </c>
      <c r="B617" s="221">
        <v>116</v>
      </c>
      <c r="C617" s="221">
        <v>207</v>
      </c>
      <c r="D617" s="221">
        <v>91</v>
      </c>
    </row>
    <row r="618" spans="1:4">
      <c r="A618" s="110">
        <v>39983</v>
      </c>
      <c r="B618" s="221">
        <v>118</v>
      </c>
      <c r="C618" s="221">
        <v>209</v>
      </c>
      <c r="D618" s="221">
        <v>91</v>
      </c>
    </row>
    <row r="619" spans="1:4">
      <c r="A619" s="110">
        <v>39986</v>
      </c>
      <c r="B619" s="221">
        <v>119</v>
      </c>
      <c r="C619" s="221">
        <v>209</v>
      </c>
      <c r="D619" s="221">
        <v>90</v>
      </c>
    </row>
    <row r="620" spans="1:4">
      <c r="A620" s="110">
        <v>39987</v>
      </c>
      <c r="B620" s="221">
        <v>120</v>
      </c>
      <c r="C620" s="221">
        <v>212</v>
      </c>
      <c r="D620" s="221">
        <v>92</v>
      </c>
    </row>
    <row r="621" spans="1:4">
      <c r="A621" s="110">
        <v>39988</v>
      </c>
      <c r="B621" s="221">
        <v>122</v>
      </c>
      <c r="C621" s="221">
        <v>214</v>
      </c>
      <c r="D621" s="221">
        <v>92</v>
      </c>
    </row>
    <row r="622" spans="1:4">
      <c r="A622" s="110">
        <v>39989</v>
      </c>
      <c r="B622" s="221">
        <v>122</v>
      </c>
      <c r="C622" s="221">
        <v>214</v>
      </c>
      <c r="D622" s="221">
        <v>92</v>
      </c>
    </row>
    <row r="623" spans="1:4">
      <c r="A623" s="110">
        <v>39990</v>
      </c>
      <c r="B623" s="221">
        <v>125</v>
      </c>
      <c r="C623" s="221">
        <v>218</v>
      </c>
      <c r="D623" s="221">
        <v>93</v>
      </c>
    </row>
    <row r="624" spans="1:4">
      <c r="A624" s="110">
        <v>39993</v>
      </c>
      <c r="B624" s="221">
        <v>125</v>
      </c>
      <c r="C624" s="221">
        <v>218</v>
      </c>
      <c r="D624" s="221">
        <v>93</v>
      </c>
    </row>
    <row r="625" spans="1:4">
      <c r="A625" s="110">
        <v>39994</v>
      </c>
      <c r="B625" s="221">
        <v>127</v>
      </c>
      <c r="C625" s="221">
        <v>220</v>
      </c>
      <c r="D625" s="221">
        <v>93</v>
      </c>
    </row>
    <row r="626" spans="1:4">
      <c r="A626" s="110">
        <v>39995</v>
      </c>
      <c r="B626" s="221">
        <v>129</v>
      </c>
      <c r="C626" s="221">
        <v>222</v>
      </c>
      <c r="D626" s="221">
        <v>93</v>
      </c>
    </row>
    <row r="627" spans="1:4">
      <c r="A627" s="110">
        <v>39996</v>
      </c>
      <c r="B627" s="221">
        <v>131</v>
      </c>
      <c r="C627" s="221">
        <v>224</v>
      </c>
      <c r="D627" s="221">
        <v>93</v>
      </c>
    </row>
    <row r="628" spans="1:4">
      <c r="A628" s="110">
        <v>39997</v>
      </c>
      <c r="B628" s="221">
        <v>134</v>
      </c>
      <c r="C628" s="221">
        <v>227</v>
      </c>
      <c r="D628" s="221">
        <v>93</v>
      </c>
    </row>
    <row r="629" spans="1:4">
      <c r="A629" s="110">
        <v>40000</v>
      </c>
      <c r="B629" s="221">
        <v>133</v>
      </c>
      <c r="C629" s="221">
        <v>226</v>
      </c>
      <c r="D629" s="221">
        <v>93</v>
      </c>
    </row>
    <row r="630" spans="1:4">
      <c r="A630" s="110">
        <v>40001</v>
      </c>
      <c r="B630" s="221">
        <v>134</v>
      </c>
      <c r="C630" s="221">
        <v>227</v>
      </c>
      <c r="D630" s="221">
        <v>93</v>
      </c>
    </row>
    <row r="631" spans="1:4">
      <c r="A631" s="110">
        <v>40002</v>
      </c>
      <c r="B631" s="221">
        <v>135</v>
      </c>
      <c r="C631" s="221">
        <v>228</v>
      </c>
      <c r="D631" s="221">
        <v>93</v>
      </c>
    </row>
    <row r="632" spans="1:4">
      <c r="A632" s="110">
        <v>40003</v>
      </c>
      <c r="B632" s="221">
        <v>137</v>
      </c>
      <c r="C632" s="221">
        <v>230</v>
      </c>
      <c r="D632" s="221">
        <v>93</v>
      </c>
    </row>
    <row r="633" spans="1:4">
      <c r="A633" s="110">
        <v>40004</v>
      </c>
      <c r="B633" s="221">
        <v>137</v>
      </c>
      <c r="C633" s="221">
        <v>230</v>
      </c>
      <c r="D633" s="221">
        <v>93</v>
      </c>
    </row>
    <row r="634" spans="1:4">
      <c r="A634" s="110">
        <v>40007</v>
      </c>
      <c r="B634" s="221">
        <v>137</v>
      </c>
      <c r="C634" s="221">
        <v>230</v>
      </c>
      <c r="D634" s="221">
        <v>93</v>
      </c>
    </row>
    <row r="635" spans="1:4">
      <c r="A635" s="110">
        <v>40008</v>
      </c>
      <c r="B635" s="221">
        <v>138</v>
      </c>
      <c r="C635" s="221">
        <v>231</v>
      </c>
      <c r="D635" s="221">
        <v>93</v>
      </c>
    </row>
    <row r="636" spans="1:4">
      <c r="A636" s="110">
        <v>40009</v>
      </c>
      <c r="B636" s="221">
        <v>138</v>
      </c>
      <c r="C636" s="221">
        <v>231</v>
      </c>
      <c r="D636" s="221">
        <v>93</v>
      </c>
    </row>
    <row r="637" spans="1:4">
      <c r="A637" s="110">
        <v>40010</v>
      </c>
      <c r="B637" s="221">
        <v>140</v>
      </c>
      <c r="C637" s="221">
        <v>233</v>
      </c>
      <c r="D637" s="221">
        <v>93</v>
      </c>
    </row>
    <row r="638" spans="1:4">
      <c r="A638" s="110">
        <v>40011</v>
      </c>
      <c r="B638" s="221">
        <v>140</v>
      </c>
      <c r="C638" s="221">
        <v>233</v>
      </c>
      <c r="D638" s="221">
        <v>93</v>
      </c>
    </row>
    <row r="639" spans="1:4">
      <c r="A639" s="110">
        <v>40014</v>
      </c>
      <c r="B639" s="221">
        <v>140</v>
      </c>
      <c r="C639" s="221">
        <v>233</v>
      </c>
      <c r="D639" s="221">
        <v>93</v>
      </c>
    </row>
    <row r="640" spans="1:4">
      <c r="A640" s="110">
        <v>40015</v>
      </c>
      <c r="B640" s="221">
        <v>140</v>
      </c>
      <c r="C640" s="221">
        <v>233</v>
      </c>
      <c r="D640" s="221">
        <v>93</v>
      </c>
    </row>
    <row r="641" spans="1:4">
      <c r="A641" s="110">
        <v>40016</v>
      </c>
      <c r="B641" s="221">
        <v>140</v>
      </c>
      <c r="C641" s="221">
        <v>233</v>
      </c>
      <c r="D641" s="221">
        <v>93</v>
      </c>
    </row>
    <row r="642" spans="1:4">
      <c r="A642" s="110">
        <v>40017</v>
      </c>
      <c r="B642" s="221">
        <v>142</v>
      </c>
      <c r="C642" s="221">
        <v>235</v>
      </c>
      <c r="D642" s="221">
        <v>93</v>
      </c>
    </row>
    <row r="643" spans="1:4">
      <c r="A643" s="110">
        <v>40018</v>
      </c>
      <c r="B643" s="221">
        <v>142</v>
      </c>
      <c r="C643" s="221">
        <v>235</v>
      </c>
      <c r="D643" s="221">
        <v>93</v>
      </c>
    </row>
    <row r="644" spans="1:4">
      <c r="A644" s="110">
        <v>40021</v>
      </c>
      <c r="B644" s="221">
        <v>142</v>
      </c>
      <c r="C644" s="221">
        <v>235</v>
      </c>
      <c r="D644" s="221">
        <v>93</v>
      </c>
    </row>
    <row r="645" spans="1:4">
      <c r="A645" s="110">
        <v>40022</v>
      </c>
      <c r="B645" s="221">
        <v>143</v>
      </c>
      <c r="C645" s="221">
        <v>236</v>
      </c>
      <c r="D645" s="221">
        <v>93</v>
      </c>
    </row>
    <row r="646" spans="1:4">
      <c r="A646" s="110">
        <v>40023</v>
      </c>
      <c r="B646" s="221">
        <v>143</v>
      </c>
      <c r="C646" s="221">
        <v>237</v>
      </c>
      <c r="D646" s="221">
        <v>94</v>
      </c>
    </row>
    <row r="647" spans="1:4">
      <c r="A647" s="110">
        <v>40024</v>
      </c>
      <c r="B647" s="221">
        <v>142</v>
      </c>
      <c r="C647" s="221">
        <v>236</v>
      </c>
      <c r="D647" s="221">
        <v>94</v>
      </c>
    </row>
    <row r="648" spans="1:4">
      <c r="A648" s="110">
        <v>40025</v>
      </c>
      <c r="B648" s="221">
        <v>141</v>
      </c>
      <c r="C648" s="221">
        <v>236</v>
      </c>
      <c r="D648" s="221">
        <v>95</v>
      </c>
    </row>
    <row r="649" spans="1:4">
      <c r="A649" s="110">
        <v>40028</v>
      </c>
      <c r="B649" s="221">
        <v>140</v>
      </c>
      <c r="C649" s="221">
        <v>234</v>
      </c>
      <c r="D649" s="221">
        <v>94</v>
      </c>
    </row>
    <row r="650" spans="1:4">
      <c r="A650" s="110">
        <v>40029</v>
      </c>
      <c r="B650" s="221">
        <v>139</v>
      </c>
      <c r="C650" s="221">
        <v>234</v>
      </c>
      <c r="D650" s="221">
        <v>95</v>
      </c>
    </row>
    <row r="651" spans="1:4">
      <c r="A651" s="110">
        <v>40030</v>
      </c>
      <c r="B651" s="221">
        <v>138</v>
      </c>
      <c r="C651" s="221">
        <v>233</v>
      </c>
      <c r="D651" s="221">
        <v>95</v>
      </c>
    </row>
    <row r="652" spans="1:4">
      <c r="A652" s="110">
        <v>40031</v>
      </c>
      <c r="B652" s="221">
        <v>137</v>
      </c>
      <c r="C652" s="221">
        <v>232</v>
      </c>
      <c r="D652" s="221">
        <v>95</v>
      </c>
    </row>
    <row r="653" spans="1:4">
      <c r="A653" s="110">
        <v>40032</v>
      </c>
      <c r="B653" s="221">
        <v>136</v>
      </c>
      <c r="C653" s="221">
        <v>231</v>
      </c>
      <c r="D653" s="221">
        <v>95</v>
      </c>
    </row>
    <row r="654" spans="1:4">
      <c r="A654" s="110">
        <v>40035</v>
      </c>
      <c r="B654" s="221">
        <v>135</v>
      </c>
      <c r="C654" s="221">
        <v>230</v>
      </c>
      <c r="D654" s="221">
        <v>95</v>
      </c>
    </row>
    <row r="655" spans="1:4">
      <c r="A655" s="110">
        <v>40036</v>
      </c>
      <c r="B655" s="221">
        <v>135</v>
      </c>
      <c r="C655" s="221">
        <v>230</v>
      </c>
      <c r="D655" s="221">
        <v>95</v>
      </c>
    </row>
    <row r="656" spans="1:4">
      <c r="A656" s="110">
        <v>40037</v>
      </c>
      <c r="B656" s="221">
        <v>131</v>
      </c>
      <c r="C656" s="221">
        <v>228</v>
      </c>
      <c r="D656" s="221">
        <v>97</v>
      </c>
    </row>
    <row r="657" spans="1:4">
      <c r="A657" s="110">
        <v>40038</v>
      </c>
      <c r="B657" s="221">
        <v>129</v>
      </c>
      <c r="C657" s="221">
        <v>226</v>
      </c>
      <c r="D657" s="221">
        <v>97</v>
      </c>
    </row>
    <row r="658" spans="1:4">
      <c r="A658" s="110">
        <v>40039</v>
      </c>
      <c r="B658" s="221">
        <v>124</v>
      </c>
      <c r="C658" s="221">
        <v>221</v>
      </c>
      <c r="D658" s="221">
        <v>97</v>
      </c>
    </row>
    <row r="659" spans="1:4">
      <c r="A659" s="110">
        <v>40042</v>
      </c>
      <c r="B659" s="221">
        <v>123</v>
      </c>
      <c r="C659" s="221">
        <v>220</v>
      </c>
      <c r="D659" s="221">
        <v>97</v>
      </c>
    </row>
    <row r="660" spans="1:4">
      <c r="A660" s="110">
        <v>40043</v>
      </c>
      <c r="B660" s="221">
        <v>122</v>
      </c>
      <c r="C660" s="221">
        <v>219</v>
      </c>
      <c r="D660" s="221">
        <v>97</v>
      </c>
    </row>
    <row r="661" spans="1:4">
      <c r="A661" s="110">
        <v>40044</v>
      </c>
      <c r="B661" s="221">
        <v>120</v>
      </c>
      <c r="C661" s="221">
        <v>218</v>
      </c>
      <c r="D661" s="221">
        <v>98</v>
      </c>
    </row>
    <row r="662" spans="1:4">
      <c r="A662" s="110">
        <v>40045</v>
      </c>
      <c r="B662" s="221">
        <v>121</v>
      </c>
      <c r="C662" s="221">
        <v>219</v>
      </c>
      <c r="D662" s="221">
        <v>98</v>
      </c>
    </row>
    <row r="663" spans="1:4">
      <c r="A663" s="110">
        <v>40046</v>
      </c>
      <c r="B663" s="221">
        <v>121</v>
      </c>
      <c r="C663" s="221">
        <v>219</v>
      </c>
      <c r="D663" s="221">
        <v>98</v>
      </c>
    </row>
    <row r="664" spans="1:4">
      <c r="A664" s="110">
        <v>40049</v>
      </c>
      <c r="B664" s="221">
        <v>121</v>
      </c>
      <c r="C664" s="221">
        <v>219</v>
      </c>
      <c r="D664" s="221">
        <v>98</v>
      </c>
    </row>
    <row r="665" spans="1:4">
      <c r="A665" s="110">
        <v>40050</v>
      </c>
      <c r="B665" s="221">
        <v>122</v>
      </c>
      <c r="C665" s="221">
        <v>220</v>
      </c>
      <c r="D665" s="221">
        <v>98</v>
      </c>
    </row>
    <row r="666" spans="1:4">
      <c r="A666" s="110">
        <v>40051</v>
      </c>
      <c r="B666" s="221">
        <v>122</v>
      </c>
      <c r="C666" s="221">
        <v>220</v>
      </c>
      <c r="D666" s="221">
        <v>98</v>
      </c>
    </row>
    <row r="667" spans="1:4">
      <c r="A667" s="110">
        <v>40052</v>
      </c>
      <c r="B667" s="221">
        <v>123</v>
      </c>
      <c r="C667" s="221">
        <v>221</v>
      </c>
      <c r="D667" s="221">
        <v>98</v>
      </c>
    </row>
    <row r="668" spans="1:4">
      <c r="A668" s="110">
        <v>40053</v>
      </c>
      <c r="B668" s="221">
        <v>123</v>
      </c>
      <c r="C668" s="221">
        <v>222</v>
      </c>
      <c r="D668" s="221">
        <v>99</v>
      </c>
    </row>
    <row r="669" spans="1:4">
      <c r="A669" s="110">
        <v>40056</v>
      </c>
      <c r="B669" s="221">
        <v>122</v>
      </c>
      <c r="C669" s="221">
        <v>221</v>
      </c>
      <c r="D669" s="221">
        <v>99</v>
      </c>
    </row>
    <row r="670" spans="1:4">
      <c r="A670" s="110">
        <v>40057</v>
      </c>
      <c r="B670" s="221">
        <v>123</v>
      </c>
      <c r="C670" s="221">
        <v>222</v>
      </c>
      <c r="D670" s="221">
        <v>99</v>
      </c>
    </row>
    <row r="671" spans="1:4">
      <c r="A671" s="110">
        <v>40058</v>
      </c>
      <c r="B671" s="221">
        <v>122</v>
      </c>
      <c r="C671" s="221">
        <v>221</v>
      </c>
      <c r="D671" s="221">
        <v>99</v>
      </c>
    </row>
    <row r="672" spans="1:4">
      <c r="A672" s="110">
        <v>40059</v>
      </c>
      <c r="B672" s="221">
        <v>120</v>
      </c>
      <c r="C672" s="221">
        <v>220</v>
      </c>
      <c r="D672" s="221">
        <v>100</v>
      </c>
    </row>
    <row r="673" spans="1:4">
      <c r="A673" s="110">
        <v>40060</v>
      </c>
      <c r="B673" s="221">
        <v>118</v>
      </c>
      <c r="C673" s="221">
        <v>218</v>
      </c>
      <c r="D673" s="221">
        <v>100</v>
      </c>
    </row>
    <row r="674" spans="1:4">
      <c r="A674" s="110">
        <v>40063</v>
      </c>
      <c r="B674" s="221">
        <v>118</v>
      </c>
      <c r="C674" s="221">
        <v>217</v>
      </c>
      <c r="D674" s="221">
        <v>99</v>
      </c>
    </row>
    <row r="675" spans="1:4">
      <c r="A675" s="110">
        <v>40064</v>
      </c>
      <c r="B675" s="221">
        <v>118</v>
      </c>
      <c r="C675" s="221">
        <v>217</v>
      </c>
      <c r="D675" s="221">
        <v>99</v>
      </c>
    </row>
    <row r="676" spans="1:4">
      <c r="A676" s="110">
        <v>40065</v>
      </c>
      <c r="B676" s="221">
        <v>116</v>
      </c>
      <c r="C676" s="221">
        <v>216</v>
      </c>
      <c r="D676" s="221">
        <v>100</v>
      </c>
    </row>
    <row r="677" spans="1:4">
      <c r="A677" s="110">
        <v>40066</v>
      </c>
      <c r="B677" s="221">
        <v>115</v>
      </c>
      <c r="C677" s="221">
        <v>215</v>
      </c>
      <c r="D677" s="221">
        <v>100</v>
      </c>
    </row>
    <row r="678" spans="1:4">
      <c r="A678" s="110">
        <v>40067</v>
      </c>
      <c r="B678" s="221">
        <v>113</v>
      </c>
      <c r="C678" s="221">
        <v>213</v>
      </c>
      <c r="D678" s="221">
        <v>100</v>
      </c>
    </row>
    <row r="679" spans="1:4">
      <c r="A679" s="110">
        <v>40070</v>
      </c>
      <c r="B679" s="221">
        <v>113</v>
      </c>
      <c r="C679" s="221">
        <v>214</v>
      </c>
      <c r="D679" s="221">
        <v>101</v>
      </c>
    </row>
    <row r="680" spans="1:4">
      <c r="A680" s="110">
        <v>40071</v>
      </c>
      <c r="B680" s="221">
        <v>112</v>
      </c>
      <c r="C680" s="221">
        <v>213</v>
      </c>
      <c r="D680" s="221">
        <v>101</v>
      </c>
    </row>
    <row r="681" spans="1:4">
      <c r="A681" s="110">
        <v>40072</v>
      </c>
      <c r="B681" s="221">
        <v>114</v>
      </c>
      <c r="C681" s="221">
        <v>213</v>
      </c>
      <c r="D681" s="221">
        <v>99</v>
      </c>
    </row>
    <row r="682" spans="1:4">
      <c r="A682" s="110">
        <v>40073</v>
      </c>
      <c r="B682" s="221">
        <v>112</v>
      </c>
      <c r="C682" s="221">
        <v>212</v>
      </c>
      <c r="D682" s="221">
        <v>100</v>
      </c>
    </row>
    <row r="683" spans="1:4">
      <c r="A683" s="110">
        <v>40074</v>
      </c>
      <c r="B683" s="221">
        <v>112</v>
      </c>
      <c r="C683" s="221">
        <v>211</v>
      </c>
      <c r="D683" s="221">
        <v>99</v>
      </c>
    </row>
    <row r="684" spans="1:4">
      <c r="A684" s="110">
        <v>40077</v>
      </c>
      <c r="B684" s="221">
        <v>111</v>
      </c>
      <c r="C684" s="221">
        <v>211</v>
      </c>
      <c r="D684" s="221">
        <v>100</v>
      </c>
    </row>
    <row r="685" spans="1:4">
      <c r="A685" s="110">
        <v>40078</v>
      </c>
      <c r="B685" s="221">
        <v>111</v>
      </c>
      <c r="C685" s="221">
        <v>210</v>
      </c>
      <c r="D685" s="221">
        <v>99</v>
      </c>
    </row>
    <row r="686" spans="1:4">
      <c r="A686" s="110">
        <v>40079</v>
      </c>
      <c r="B686" s="221">
        <v>111</v>
      </c>
      <c r="C686" s="221">
        <v>210</v>
      </c>
      <c r="D686" s="221">
        <v>99</v>
      </c>
    </row>
    <row r="687" spans="1:4">
      <c r="A687" s="110">
        <v>40080</v>
      </c>
      <c r="B687" s="221">
        <v>111</v>
      </c>
      <c r="C687" s="221">
        <v>210</v>
      </c>
      <c r="D687" s="221">
        <v>99</v>
      </c>
    </row>
    <row r="688" spans="1:4">
      <c r="A688" s="110">
        <v>40081</v>
      </c>
      <c r="B688" s="221">
        <v>111</v>
      </c>
      <c r="C688" s="221">
        <v>210</v>
      </c>
      <c r="D688" s="221">
        <v>99</v>
      </c>
    </row>
    <row r="689" spans="1:4">
      <c r="A689" s="110">
        <v>40084</v>
      </c>
      <c r="B689" s="221">
        <v>111</v>
      </c>
      <c r="C689" s="221">
        <v>210</v>
      </c>
      <c r="D689" s="221">
        <v>99</v>
      </c>
    </row>
    <row r="690" spans="1:4">
      <c r="A690" s="110">
        <v>40085</v>
      </c>
      <c r="B690" s="221">
        <v>111</v>
      </c>
      <c r="C690" s="221">
        <v>210</v>
      </c>
      <c r="D690" s="221">
        <v>99</v>
      </c>
    </row>
    <row r="691" spans="1:4">
      <c r="A691" s="110">
        <v>40086</v>
      </c>
      <c r="B691" s="221">
        <v>110</v>
      </c>
      <c r="C691" s="221">
        <v>209</v>
      </c>
      <c r="D691" s="221">
        <v>99</v>
      </c>
    </row>
    <row r="692" spans="1:4">
      <c r="A692" s="110">
        <v>40087</v>
      </c>
      <c r="B692" s="221">
        <v>110</v>
      </c>
      <c r="C692" s="221">
        <v>209</v>
      </c>
      <c r="D692" s="221">
        <v>99</v>
      </c>
    </row>
    <row r="693" spans="1:4">
      <c r="A693" s="110">
        <v>40091</v>
      </c>
      <c r="B693" s="221">
        <v>111</v>
      </c>
      <c r="C693" s="221">
        <v>210</v>
      </c>
      <c r="D693" s="221">
        <v>99</v>
      </c>
    </row>
    <row r="694" spans="1:4">
      <c r="A694" s="110">
        <v>40092</v>
      </c>
      <c r="B694" s="221">
        <v>110</v>
      </c>
      <c r="C694" s="221">
        <v>209</v>
      </c>
      <c r="D694" s="221">
        <v>99</v>
      </c>
    </row>
    <row r="695" spans="1:4">
      <c r="A695" s="110">
        <v>40093</v>
      </c>
      <c r="B695" s="221">
        <v>110</v>
      </c>
      <c r="C695" s="221">
        <v>209</v>
      </c>
      <c r="D695" s="221">
        <v>99</v>
      </c>
    </row>
    <row r="696" spans="1:4">
      <c r="A696" s="110">
        <v>40094</v>
      </c>
      <c r="B696" s="221">
        <v>111</v>
      </c>
      <c r="C696" s="221">
        <v>210</v>
      </c>
      <c r="D696" s="221">
        <v>99</v>
      </c>
    </row>
    <row r="697" spans="1:4">
      <c r="A697" s="110">
        <v>40095</v>
      </c>
      <c r="B697" s="221">
        <v>110</v>
      </c>
      <c r="C697" s="221">
        <v>209</v>
      </c>
      <c r="D697" s="221">
        <v>99</v>
      </c>
    </row>
    <row r="698" spans="1:4">
      <c r="A698" s="110">
        <v>40098</v>
      </c>
      <c r="B698" s="221">
        <v>110</v>
      </c>
      <c r="C698" s="221">
        <v>209</v>
      </c>
      <c r="D698" s="221">
        <v>99</v>
      </c>
    </row>
    <row r="699" spans="1:4">
      <c r="A699" s="110">
        <v>40099</v>
      </c>
      <c r="B699" s="221">
        <v>110</v>
      </c>
      <c r="C699" s="221">
        <v>209</v>
      </c>
      <c r="D699" s="221">
        <v>99</v>
      </c>
    </row>
    <row r="700" spans="1:4">
      <c r="A700" s="110">
        <v>40100</v>
      </c>
      <c r="B700" s="221">
        <v>111</v>
      </c>
      <c r="C700" s="221">
        <v>210</v>
      </c>
      <c r="D700" s="221">
        <v>99</v>
      </c>
    </row>
    <row r="701" spans="1:4">
      <c r="A701" s="110">
        <v>40101</v>
      </c>
      <c r="B701" s="221">
        <v>109</v>
      </c>
      <c r="C701" s="221">
        <v>208</v>
      </c>
      <c r="D701" s="221">
        <v>99</v>
      </c>
    </row>
    <row r="702" spans="1:4">
      <c r="A702" s="110">
        <v>40102</v>
      </c>
      <c r="B702" s="221">
        <v>108</v>
      </c>
      <c r="C702" s="221">
        <v>207</v>
      </c>
      <c r="D702" s="221">
        <v>99</v>
      </c>
    </row>
    <row r="703" spans="1:4">
      <c r="A703" s="110">
        <v>40105</v>
      </c>
      <c r="B703" s="221">
        <v>109</v>
      </c>
      <c r="C703" s="221">
        <v>208</v>
      </c>
      <c r="D703" s="221">
        <v>99</v>
      </c>
    </row>
    <row r="704" spans="1:4">
      <c r="A704" s="110">
        <v>40106</v>
      </c>
      <c r="B704" s="221">
        <v>109</v>
      </c>
      <c r="C704" s="221">
        <v>208</v>
      </c>
      <c r="D704" s="221">
        <v>99</v>
      </c>
    </row>
    <row r="705" spans="1:4">
      <c r="A705" s="110">
        <v>40107</v>
      </c>
      <c r="B705" s="221">
        <v>108</v>
      </c>
      <c r="C705" s="221">
        <v>207</v>
      </c>
      <c r="D705" s="221">
        <v>99</v>
      </c>
    </row>
    <row r="706" spans="1:4">
      <c r="A706" s="110">
        <v>40108</v>
      </c>
      <c r="B706" s="221">
        <v>109</v>
      </c>
      <c r="C706" s="221">
        <v>208</v>
      </c>
      <c r="D706" s="221">
        <v>99</v>
      </c>
    </row>
    <row r="707" spans="1:4">
      <c r="A707" s="110">
        <v>40109</v>
      </c>
      <c r="B707" s="221">
        <v>109</v>
      </c>
      <c r="C707" s="221">
        <v>207</v>
      </c>
      <c r="D707" s="221">
        <v>98</v>
      </c>
    </row>
    <row r="708" spans="1:4">
      <c r="A708" s="110">
        <v>40112</v>
      </c>
      <c r="B708" s="221">
        <v>109</v>
      </c>
      <c r="C708" s="221">
        <v>207</v>
      </c>
      <c r="D708" s="221">
        <v>98</v>
      </c>
    </row>
    <row r="709" spans="1:4">
      <c r="A709" s="110">
        <v>40113</v>
      </c>
      <c r="B709" s="221">
        <v>109</v>
      </c>
      <c r="C709" s="221">
        <v>207</v>
      </c>
      <c r="D709" s="221">
        <v>98</v>
      </c>
    </row>
    <row r="710" spans="1:4">
      <c r="A710" s="110">
        <v>40114</v>
      </c>
      <c r="B710" s="221">
        <v>108</v>
      </c>
      <c r="C710" s="221">
        <v>207</v>
      </c>
      <c r="D710" s="221">
        <v>99</v>
      </c>
    </row>
    <row r="711" spans="1:4">
      <c r="A711" s="110">
        <v>40115</v>
      </c>
      <c r="B711" s="221">
        <v>108</v>
      </c>
      <c r="C711" s="221">
        <v>206</v>
      </c>
      <c r="D711" s="221">
        <v>98</v>
      </c>
    </row>
    <row r="712" spans="1:4">
      <c r="A712" s="110">
        <v>40116</v>
      </c>
      <c r="B712" s="221">
        <v>108</v>
      </c>
      <c r="C712" s="221">
        <v>206</v>
      </c>
      <c r="D712" s="221">
        <v>98</v>
      </c>
    </row>
    <row r="713" spans="1:4">
      <c r="A713" s="110">
        <v>40119</v>
      </c>
      <c r="B713" s="221">
        <v>108</v>
      </c>
      <c r="C713" s="221">
        <v>205</v>
      </c>
      <c r="D713" s="221">
        <v>97</v>
      </c>
    </row>
    <row r="714" spans="1:4">
      <c r="A714" s="110">
        <v>40120</v>
      </c>
      <c r="B714" s="221">
        <v>107</v>
      </c>
      <c r="C714" s="221">
        <v>203</v>
      </c>
      <c r="D714" s="221">
        <v>96</v>
      </c>
    </row>
    <row r="715" spans="1:4">
      <c r="A715" s="110">
        <v>40121</v>
      </c>
      <c r="B715" s="221">
        <v>107</v>
      </c>
      <c r="C715" s="221">
        <v>202</v>
      </c>
      <c r="D715" s="221">
        <v>95</v>
      </c>
    </row>
    <row r="716" spans="1:4">
      <c r="A716" s="110">
        <v>40122</v>
      </c>
      <c r="B716" s="221">
        <v>106</v>
      </c>
      <c r="C716" s="221">
        <v>200</v>
      </c>
      <c r="D716" s="221">
        <v>94</v>
      </c>
    </row>
    <row r="717" spans="1:4">
      <c r="A717" s="110">
        <v>40123</v>
      </c>
      <c r="B717" s="221">
        <v>107</v>
      </c>
      <c r="C717" s="221">
        <v>200</v>
      </c>
      <c r="D717" s="221">
        <v>93</v>
      </c>
    </row>
    <row r="718" spans="1:4">
      <c r="A718" s="110">
        <v>40126</v>
      </c>
      <c r="B718" s="221">
        <v>107</v>
      </c>
      <c r="C718" s="221">
        <v>198</v>
      </c>
      <c r="D718" s="221">
        <v>91</v>
      </c>
    </row>
    <row r="719" spans="1:4">
      <c r="A719" s="110">
        <v>40127</v>
      </c>
      <c r="B719" s="221">
        <v>106</v>
      </c>
      <c r="C719" s="221">
        <v>196</v>
      </c>
      <c r="D719" s="221">
        <v>90</v>
      </c>
    </row>
    <row r="720" spans="1:4">
      <c r="A720" s="110">
        <v>40128</v>
      </c>
      <c r="B720" s="221">
        <v>107</v>
      </c>
      <c r="C720" s="221">
        <v>197</v>
      </c>
      <c r="D720" s="221">
        <v>90</v>
      </c>
    </row>
    <row r="721" spans="1:4">
      <c r="A721" s="110">
        <v>40129</v>
      </c>
      <c r="B721" s="221">
        <v>107</v>
      </c>
      <c r="C721" s="221">
        <v>196</v>
      </c>
      <c r="D721" s="221">
        <v>89</v>
      </c>
    </row>
    <row r="722" spans="1:4">
      <c r="A722" s="110">
        <v>40130</v>
      </c>
      <c r="B722" s="221">
        <v>108</v>
      </c>
      <c r="C722" s="221">
        <v>197</v>
      </c>
      <c r="D722" s="221">
        <v>89</v>
      </c>
    </row>
    <row r="723" spans="1:4">
      <c r="A723" s="110">
        <v>40133</v>
      </c>
      <c r="B723" s="221">
        <v>108</v>
      </c>
      <c r="C723" s="221">
        <v>196</v>
      </c>
      <c r="D723" s="221">
        <v>88</v>
      </c>
    </row>
    <row r="724" spans="1:4">
      <c r="A724" s="110">
        <v>40134</v>
      </c>
      <c r="B724" s="221">
        <v>108</v>
      </c>
      <c r="C724" s="221">
        <v>196</v>
      </c>
      <c r="D724" s="221">
        <v>88</v>
      </c>
    </row>
    <row r="725" spans="1:4">
      <c r="A725" s="110">
        <v>40135</v>
      </c>
      <c r="B725" s="221">
        <v>109</v>
      </c>
      <c r="C725" s="221">
        <v>196</v>
      </c>
      <c r="D725" s="221">
        <v>87</v>
      </c>
    </row>
    <row r="726" spans="1:4">
      <c r="A726" s="110">
        <v>40136</v>
      </c>
      <c r="B726" s="221">
        <v>108</v>
      </c>
      <c r="C726" s="221">
        <v>194</v>
      </c>
      <c r="D726" s="221">
        <v>86</v>
      </c>
    </row>
    <row r="727" spans="1:4">
      <c r="A727" s="110">
        <v>40137</v>
      </c>
      <c r="B727" s="221">
        <v>108</v>
      </c>
      <c r="C727" s="221">
        <v>195</v>
      </c>
      <c r="D727" s="221">
        <v>87</v>
      </c>
    </row>
    <row r="728" spans="1:4">
      <c r="A728" s="110">
        <v>40140</v>
      </c>
      <c r="B728" s="221">
        <v>108</v>
      </c>
      <c r="C728" s="221">
        <v>194</v>
      </c>
      <c r="D728" s="221">
        <v>86</v>
      </c>
    </row>
    <row r="729" spans="1:4">
      <c r="A729" s="110">
        <v>40141</v>
      </c>
      <c r="B729" s="221">
        <v>107</v>
      </c>
      <c r="C729" s="221">
        <v>193</v>
      </c>
      <c r="D729" s="221">
        <v>86</v>
      </c>
    </row>
    <row r="730" spans="1:4">
      <c r="A730" s="110">
        <v>40142</v>
      </c>
      <c r="B730" s="221">
        <v>108</v>
      </c>
      <c r="C730" s="221">
        <v>194</v>
      </c>
      <c r="D730" s="221">
        <v>86</v>
      </c>
    </row>
    <row r="731" spans="1:4">
      <c r="A731" s="110">
        <v>40143</v>
      </c>
      <c r="B731" s="221">
        <v>107</v>
      </c>
      <c r="C731" s="221">
        <v>193</v>
      </c>
      <c r="D731" s="221">
        <v>86</v>
      </c>
    </row>
    <row r="732" spans="1:4">
      <c r="A732" s="110">
        <v>40144</v>
      </c>
      <c r="B732" s="221">
        <v>111</v>
      </c>
      <c r="C732" s="221">
        <v>196</v>
      </c>
      <c r="D732" s="221">
        <v>85</v>
      </c>
    </row>
    <row r="733" spans="1:4">
      <c r="A733" s="110">
        <v>40147</v>
      </c>
      <c r="B733" s="221">
        <v>111</v>
      </c>
      <c r="C733" s="221">
        <v>196</v>
      </c>
      <c r="D733" s="221">
        <v>85</v>
      </c>
    </row>
    <row r="734" spans="1:4">
      <c r="A734" s="110">
        <v>40148</v>
      </c>
      <c r="B734" s="221">
        <v>111</v>
      </c>
      <c r="C734" s="221">
        <v>196</v>
      </c>
      <c r="D734" s="221">
        <v>85</v>
      </c>
    </row>
    <row r="735" spans="1:4">
      <c r="A735" s="110">
        <v>40149</v>
      </c>
      <c r="B735" s="221">
        <v>111</v>
      </c>
      <c r="C735" s="221">
        <v>196</v>
      </c>
      <c r="D735" s="221">
        <v>85</v>
      </c>
    </row>
    <row r="736" spans="1:4">
      <c r="A736" s="110">
        <v>40150</v>
      </c>
      <c r="B736" s="221">
        <v>112</v>
      </c>
      <c r="C736" s="221">
        <v>197</v>
      </c>
      <c r="D736" s="221">
        <v>85</v>
      </c>
    </row>
    <row r="737" spans="1:4">
      <c r="A737" s="110">
        <v>40151</v>
      </c>
      <c r="B737" s="221">
        <v>112</v>
      </c>
      <c r="C737" s="221">
        <v>197</v>
      </c>
      <c r="D737" s="221">
        <v>85</v>
      </c>
    </row>
    <row r="738" spans="1:4">
      <c r="A738" s="110">
        <v>40154</v>
      </c>
      <c r="B738" s="221">
        <v>113</v>
      </c>
      <c r="C738" s="221">
        <v>198</v>
      </c>
      <c r="D738" s="221">
        <v>85</v>
      </c>
    </row>
    <row r="739" spans="1:4">
      <c r="A739" s="110">
        <v>40155</v>
      </c>
      <c r="B739" s="221">
        <v>110</v>
      </c>
      <c r="C739" s="221">
        <v>195</v>
      </c>
      <c r="D739" s="221">
        <v>85</v>
      </c>
    </row>
    <row r="740" spans="1:4">
      <c r="A740" s="110">
        <v>40156</v>
      </c>
      <c r="B740" s="221">
        <v>110</v>
      </c>
      <c r="C740" s="221">
        <v>195</v>
      </c>
      <c r="D740" s="221">
        <v>85</v>
      </c>
    </row>
    <row r="741" spans="1:4">
      <c r="A741" s="110">
        <v>40157</v>
      </c>
      <c r="B741" s="221">
        <v>110</v>
      </c>
      <c r="C741" s="221">
        <v>196</v>
      </c>
      <c r="D741" s="221">
        <v>86</v>
      </c>
    </row>
    <row r="742" spans="1:4">
      <c r="A742" s="110">
        <v>40158</v>
      </c>
      <c r="B742" s="221">
        <v>111</v>
      </c>
      <c r="C742" s="221">
        <v>196</v>
      </c>
      <c r="D742" s="221">
        <v>85</v>
      </c>
    </row>
    <row r="743" spans="1:4">
      <c r="A743" s="110">
        <v>40161</v>
      </c>
      <c r="B743" s="221">
        <v>110</v>
      </c>
      <c r="C743" s="221">
        <v>194</v>
      </c>
      <c r="D743" s="221">
        <v>84</v>
      </c>
    </row>
    <row r="744" spans="1:4">
      <c r="A744" s="110">
        <v>40162</v>
      </c>
      <c r="B744" s="221">
        <v>110</v>
      </c>
      <c r="C744" s="221">
        <v>194</v>
      </c>
      <c r="D744" s="221">
        <v>84</v>
      </c>
    </row>
    <row r="745" spans="1:4">
      <c r="A745" s="110">
        <v>40163</v>
      </c>
      <c r="B745" s="221">
        <v>110</v>
      </c>
      <c r="C745" s="221">
        <v>195</v>
      </c>
      <c r="D745" s="221">
        <v>85</v>
      </c>
    </row>
    <row r="746" spans="1:4">
      <c r="A746" s="110">
        <v>40164</v>
      </c>
      <c r="B746" s="221">
        <v>111</v>
      </c>
      <c r="C746" s="221">
        <v>195</v>
      </c>
      <c r="D746" s="221">
        <v>84</v>
      </c>
    </row>
    <row r="747" spans="1:4">
      <c r="A747" s="110">
        <v>40165</v>
      </c>
      <c r="B747" s="221">
        <v>111</v>
      </c>
      <c r="C747" s="221">
        <v>195</v>
      </c>
      <c r="D747" s="221">
        <v>84</v>
      </c>
    </row>
    <row r="748" spans="1:4">
      <c r="A748" s="110">
        <v>40168</v>
      </c>
      <c r="B748" s="221">
        <v>112</v>
      </c>
      <c r="C748" s="221">
        <v>197</v>
      </c>
      <c r="D748" s="221">
        <v>85</v>
      </c>
    </row>
    <row r="749" spans="1:4">
      <c r="A749" s="110">
        <v>40169</v>
      </c>
      <c r="B749" s="221">
        <v>113</v>
      </c>
      <c r="C749" s="221">
        <v>197</v>
      </c>
      <c r="D749" s="221">
        <v>84</v>
      </c>
    </row>
    <row r="750" spans="1:4">
      <c r="A750" s="110">
        <v>40170</v>
      </c>
      <c r="B750" s="221">
        <v>112</v>
      </c>
      <c r="C750" s="221">
        <v>196</v>
      </c>
      <c r="D750" s="221">
        <v>84</v>
      </c>
    </row>
    <row r="751" spans="1:4">
      <c r="A751" s="110">
        <v>40171</v>
      </c>
      <c r="B751" s="221">
        <v>113</v>
      </c>
      <c r="C751" s="221">
        <v>197</v>
      </c>
      <c r="D751" s="221">
        <v>84</v>
      </c>
    </row>
    <row r="752" spans="1:4">
      <c r="A752" s="110">
        <v>40175</v>
      </c>
      <c r="B752" s="221">
        <v>112</v>
      </c>
      <c r="C752" s="221">
        <v>196</v>
      </c>
      <c r="D752" s="221">
        <v>84</v>
      </c>
    </row>
    <row r="753" spans="1:4">
      <c r="A753" s="110">
        <v>40176</v>
      </c>
      <c r="B753" s="221">
        <v>113</v>
      </c>
      <c r="C753" s="221">
        <v>197</v>
      </c>
      <c r="D753" s="221">
        <v>84</v>
      </c>
    </row>
    <row r="754" spans="1:4">
      <c r="A754" s="110">
        <v>40177</v>
      </c>
      <c r="B754" s="221">
        <v>112</v>
      </c>
      <c r="C754" s="221">
        <v>196</v>
      </c>
      <c r="D754" s="221">
        <v>84</v>
      </c>
    </row>
    <row r="755" spans="1:4">
      <c r="A755" s="110">
        <v>40178</v>
      </c>
      <c r="B755" s="221">
        <v>112</v>
      </c>
      <c r="C755" s="221">
        <v>196</v>
      </c>
      <c r="D755" s="221">
        <v>84</v>
      </c>
    </row>
    <row r="756" spans="1:4">
      <c r="A756" s="110">
        <v>40182</v>
      </c>
      <c r="B756" s="221">
        <v>112</v>
      </c>
      <c r="C756" s="221">
        <v>196</v>
      </c>
      <c r="D756" s="221">
        <v>84</v>
      </c>
    </row>
    <row r="757" spans="1:4">
      <c r="A757" s="110">
        <v>40183</v>
      </c>
      <c r="B757" s="221">
        <v>112</v>
      </c>
      <c r="C757" s="221">
        <v>196</v>
      </c>
      <c r="D757" s="221">
        <v>84</v>
      </c>
    </row>
    <row r="758" spans="1:4">
      <c r="A758" s="110">
        <v>40184</v>
      </c>
      <c r="B758" s="221">
        <v>111</v>
      </c>
      <c r="C758" s="221">
        <v>195</v>
      </c>
      <c r="D758" s="221">
        <v>84</v>
      </c>
    </row>
    <row r="759" spans="1:4">
      <c r="A759" s="110">
        <v>40185</v>
      </c>
      <c r="B759" s="221">
        <v>112</v>
      </c>
      <c r="C759" s="221">
        <v>196</v>
      </c>
      <c r="D759" s="221">
        <v>84</v>
      </c>
    </row>
    <row r="760" spans="1:4">
      <c r="A760" s="110">
        <v>40186</v>
      </c>
      <c r="B760" s="221">
        <v>111</v>
      </c>
      <c r="C760" s="221">
        <v>195</v>
      </c>
      <c r="D760" s="221">
        <v>84</v>
      </c>
    </row>
    <row r="761" spans="1:4">
      <c r="A761" s="110">
        <v>40189</v>
      </c>
      <c r="B761" s="221">
        <v>111</v>
      </c>
      <c r="C761" s="221">
        <v>196</v>
      </c>
      <c r="D761" s="221">
        <v>85</v>
      </c>
    </row>
    <row r="762" spans="1:4">
      <c r="A762" s="110">
        <v>40190</v>
      </c>
      <c r="B762" s="221">
        <v>111</v>
      </c>
      <c r="C762" s="221">
        <v>195</v>
      </c>
      <c r="D762" s="221">
        <v>84</v>
      </c>
    </row>
    <row r="763" spans="1:4">
      <c r="A763" s="110">
        <v>40191</v>
      </c>
      <c r="B763" s="221">
        <v>111</v>
      </c>
      <c r="C763" s="221">
        <v>195</v>
      </c>
      <c r="D763" s="221">
        <v>84</v>
      </c>
    </row>
    <row r="764" spans="1:4">
      <c r="A764" s="110">
        <v>40192</v>
      </c>
      <c r="B764" s="221">
        <v>111</v>
      </c>
      <c r="C764" s="221">
        <v>195</v>
      </c>
      <c r="D764" s="221">
        <v>84</v>
      </c>
    </row>
    <row r="765" spans="1:4">
      <c r="A765" s="110">
        <v>40193</v>
      </c>
      <c r="B765" s="221">
        <v>111</v>
      </c>
      <c r="C765" s="221">
        <v>195</v>
      </c>
      <c r="D765" s="221">
        <v>84</v>
      </c>
    </row>
    <row r="766" spans="1:4">
      <c r="A766" s="110">
        <v>40196</v>
      </c>
      <c r="B766" s="221">
        <v>111</v>
      </c>
      <c r="C766" s="221">
        <v>195</v>
      </c>
      <c r="D766" s="221">
        <v>84</v>
      </c>
    </row>
    <row r="767" spans="1:4">
      <c r="A767" s="110">
        <v>40197</v>
      </c>
      <c r="B767" s="221">
        <v>111</v>
      </c>
      <c r="C767" s="221">
        <v>195</v>
      </c>
      <c r="D767" s="221">
        <v>84</v>
      </c>
    </row>
    <row r="768" spans="1:4">
      <c r="A768" s="110">
        <v>40198</v>
      </c>
      <c r="B768" s="221">
        <v>112</v>
      </c>
      <c r="C768" s="221">
        <v>196</v>
      </c>
      <c r="D768" s="221">
        <v>84</v>
      </c>
    </row>
    <row r="769" spans="1:4">
      <c r="A769" s="110">
        <v>40199</v>
      </c>
      <c r="B769" s="221">
        <v>110</v>
      </c>
      <c r="C769" s="221">
        <v>195</v>
      </c>
      <c r="D769" s="221">
        <v>85</v>
      </c>
    </row>
    <row r="770" spans="1:4">
      <c r="A770" s="110">
        <v>40200</v>
      </c>
      <c r="B770" s="221">
        <v>109</v>
      </c>
      <c r="C770" s="221">
        <v>194</v>
      </c>
      <c r="D770" s="221">
        <v>85</v>
      </c>
    </row>
    <row r="771" spans="1:4">
      <c r="A771" s="110">
        <v>40203</v>
      </c>
      <c r="B771" s="221">
        <v>108</v>
      </c>
      <c r="C771" s="221">
        <v>193</v>
      </c>
      <c r="D771" s="221">
        <v>85</v>
      </c>
    </row>
    <row r="772" spans="1:4">
      <c r="A772" s="110">
        <v>40204</v>
      </c>
      <c r="B772" s="221">
        <v>108</v>
      </c>
      <c r="C772" s="221">
        <v>193</v>
      </c>
      <c r="D772" s="221">
        <v>85</v>
      </c>
    </row>
    <row r="773" spans="1:4">
      <c r="A773" s="110">
        <v>40205</v>
      </c>
      <c r="B773" s="221">
        <v>108</v>
      </c>
      <c r="C773" s="221">
        <v>193</v>
      </c>
      <c r="D773" s="221">
        <v>85</v>
      </c>
    </row>
    <row r="774" spans="1:4">
      <c r="A774" s="110">
        <v>40206</v>
      </c>
      <c r="B774" s="221">
        <v>107</v>
      </c>
      <c r="C774" s="221">
        <v>192</v>
      </c>
      <c r="D774" s="221">
        <v>85</v>
      </c>
    </row>
    <row r="775" spans="1:4">
      <c r="A775" s="110">
        <v>40207</v>
      </c>
      <c r="B775" s="221">
        <v>106</v>
      </c>
      <c r="C775" s="221">
        <v>192</v>
      </c>
      <c r="D775" s="221">
        <v>86</v>
      </c>
    </row>
    <row r="776" spans="1:4">
      <c r="A776" s="110">
        <v>40210</v>
      </c>
      <c r="B776" s="221">
        <v>105</v>
      </c>
      <c r="C776" s="221">
        <v>191</v>
      </c>
      <c r="D776" s="221">
        <v>86</v>
      </c>
    </row>
    <row r="777" spans="1:4">
      <c r="A777" s="110">
        <v>40211</v>
      </c>
      <c r="B777" s="221">
        <v>106</v>
      </c>
      <c r="C777" s="221">
        <v>192</v>
      </c>
      <c r="D777" s="221">
        <v>86</v>
      </c>
    </row>
    <row r="778" spans="1:4">
      <c r="A778" s="110">
        <v>40212</v>
      </c>
      <c r="B778" s="221">
        <v>105</v>
      </c>
      <c r="C778" s="221">
        <v>191</v>
      </c>
      <c r="D778" s="221">
        <v>86</v>
      </c>
    </row>
    <row r="779" spans="1:4">
      <c r="A779" s="110">
        <v>40213</v>
      </c>
      <c r="B779" s="221">
        <v>104</v>
      </c>
      <c r="C779" s="221">
        <v>190</v>
      </c>
      <c r="D779" s="221">
        <v>86</v>
      </c>
    </row>
    <row r="780" spans="1:4">
      <c r="A780" s="110">
        <v>40214</v>
      </c>
      <c r="B780" s="221">
        <v>103</v>
      </c>
      <c r="C780" s="221">
        <v>189</v>
      </c>
      <c r="D780" s="221">
        <v>86</v>
      </c>
    </row>
    <row r="781" spans="1:4">
      <c r="A781" s="110">
        <v>40217</v>
      </c>
      <c r="B781" s="221">
        <v>103</v>
      </c>
      <c r="C781" s="221">
        <v>190</v>
      </c>
      <c r="D781" s="221">
        <v>87</v>
      </c>
    </row>
    <row r="782" spans="1:4">
      <c r="A782" s="110">
        <v>40218</v>
      </c>
      <c r="B782" s="221">
        <v>102</v>
      </c>
      <c r="C782" s="221">
        <v>189</v>
      </c>
      <c r="D782" s="221">
        <v>87</v>
      </c>
    </row>
    <row r="783" spans="1:4">
      <c r="A783" s="110">
        <v>40219</v>
      </c>
      <c r="B783" s="221">
        <v>101</v>
      </c>
      <c r="C783" s="221">
        <v>188</v>
      </c>
      <c r="D783" s="221">
        <v>87</v>
      </c>
    </row>
    <row r="784" spans="1:4">
      <c r="A784" s="110">
        <v>40220</v>
      </c>
      <c r="B784" s="221">
        <v>100</v>
      </c>
      <c r="C784" s="221">
        <v>188</v>
      </c>
      <c r="D784" s="221">
        <v>88</v>
      </c>
    </row>
    <row r="785" spans="1:4">
      <c r="A785" s="110">
        <v>40221</v>
      </c>
      <c r="B785" s="221">
        <v>100</v>
      </c>
      <c r="C785" s="221">
        <v>188</v>
      </c>
      <c r="D785" s="221">
        <v>88</v>
      </c>
    </row>
    <row r="786" spans="1:4">
      <c r="A786" s="110">
        <v>40225</v>
      </c>
      <c r="B786" s="221">
        <v>100</v>
      </c>
      <c r="C786" s="221">
        <v>188</v>
      </c>
      <c r="D786" s="221">
        <v>88</v>
      </c>
    </row>
    <row r="787" spans="1:4">
      <c r="A787" s="110">
        <v>40226</v>
      </c>
      <c r="B787" s="221">
        <v>101</v>
      </c>
      <c r="C787" s="221">
        <v>189</v>
      </c>
      <c r="D787" s="221">
        <v>88</v>
      </c>
    </row>
    <row r="788" spans="1:4">
      <c r="A788" s="110">
        <v>40227</v>
      </c>
      <c r="B788" s="221">
        <v>101</v>
      </c>
      <c r="C788" s="221">
        <v>189</v>
      </c>
      <c r="D788" s="221">
        <v>88</v>
      </c>
    </row>
    <row r="789" spans="1:4">
      <c r="A789" s="110">
        <v>40228</v>
      </c>
      <c r="B789" s="221">
        <v>99</v>
      </c>
      <c r="C789" s="221">
        <v>187</v>
      </c>
      <c r="D789" s="221">
        <v>88</v>
      </c>
    </row>
    <row r="790" spans="1:4">
      <c r="A790" s="110">
        <v>40231</v>
      </c>
      <c r="B790" s="221">
        <v>98</v>
      </c>
      <c r="C790" s="221">
        <v>186</v>
      </c>
      <c r="D790" s="221">
        <v>88</v>
      </c>
    </row>
    <row r="791" spans="1:4">
      <c r="A791" s="110">
        <v>40232</v>
      </c>
      <c r="B791" s="221">
        <v>97</v>
      </c>
      <c r="C791" s="221">
        <v>185</v>
      </c>
      <c r="D791" s="221">
        <v>88</v>
      </c>
    </row>
    <row r="792" spans="1:4">
      <c r="A792" s="110">
        <v>40233</v>
      </c>
      <c r="B792" s="221">
        <v>96</v>
      </c>
      <c r="C792" s="221">
        <v>184</v>
      </c>
      <c r="D792" s="221">
        <v>88</v>
      </c>
    </row>
    <row r="793" spans="1:4">
      <c r="A793" s="110">
        <v>40234</v>
      </c>
      <c r="B793" s="221">
        <v>94</v>
      </c>
      <c r="C793" s="221">
        <v>182</v>
      </c>
      <c r="D793" s="221">
        <v>88</v>
      </c>
    </row>
    <row r="794" spans="1:4">
      <c r="A794" s="110">
        <v>40235</v>
      </c>
      <c r="B794" s="221">
        <v>93</v>
      </c>
      <c r="C794" s="221">
        <v>181</v>
      </c>
      <c r="D794" s="221">
        <v>88</v>
      </c>
    </row>
    <row r="795" spans="1:4">
      <c r="A795" s="110">
        <v>40239</v>
      </c>
      <c r="B795" s="221">
        <v>90</v>
      </c>
      <c r="C795" s="221">
        <v>178</v>
      </c>
      <c r="D795" s="221">
        <v>88</v>
      </c>
    </row>
    <row r="796" spans="1:4">
      <c r="A796" s="110">
        <v>40240</v>
      </c>
      <c r="B796" s="221">
        <v>88</v>
      </c>
      <c r="C796" s="221">
        <v>176</v>
      </c>
      <c r="D796" s="221">
        <v>88</v>
      </c>
    </row>
    <row r="797" spans="1:4">
      <c r="A797" s="110">
        <v>40241</v>
      </c>
      <c r="B797" s="221">
        <v>86</v>
      </c>
      <c r="C797" s="221">
        <v>174</v>
      </c>
      <c r="D797" s="221">
        <v>88</v>
      </c>
    </row>
    <row r="798" spans="1:4">
      <c r="A798" s="110">
        <v>40242</v>
      </c>
      <c r="B798" s="221">
        <v>84</v>
      </c>
      <c r="C798" s="221">
        <v>172</v>
      </c>
      <c r="D798" s="221">
        <v>88</v>
      </c>
    </row>
    <row r="799" spans="1:4">
      <c r="A799" s="110">
        <v>40245</v>
      </c>
      <c r="B799" s="221">
        <v>82</v>
      </c>
      <c r="C799" s="221">
        <v>170</v>
      </c>
      <c r="D799" s="221">
        <v>88</v>
      </c>
    </row>
    <row r="800" spans="1:4">
      <c r="A800" s="110">
        <v>40246</v>
      </c>
      <c r="B800" s="221">
        <v>80</v>
      </c>
      <c r="C800" s="221">
        <v>168</v>
      </c>
      <c r="D800" s="221">
        <v>88</v>
      </c>
    </row>
    <row r="801" spans="1:4">
      <c r="A801" s="110">
        <v>40247</v>
      </c>
      <c r="B801" s="221">
        <v>80</v>
      </c>
      <c r="C801" s="221">
        <v>168</v>
      </c>
      <c r="D801" s="221">
        <v>88</v>
      </c>
    </row>
    <row r="802" spans="1:4">
      <c r="A802" s="110">
        <v>40248</v>
      </c>
      <c r="B802" s="221">
        <v>78</v>
      </c>
      <c r="C802" s="221">
        <v>165</v>
      </c>
      <c r="D802" s="221">
        <v>87</v>
      </c>
    </row>
    <row r="803" spans="1:4">
      <c r="A803" s="110">
        <v>40249</v>
      </c>
      <c r="B803" s="221">
        <v>77</v>
      </c>
      <c r="C803" s="221">
        <v>164</v>
      </c>
      <c r="D803" s="221">
        <v>87</v>
      </c>
    </row>
    <row r="804" spans="1:4">
      <c r="A804" s="110">
        <v>40252</v>
      </c>
      <c r="B804" s="221">
        <v>76</v>
      </c>
      <c r="C804" s="221">
        <v>163</v>
      </c>
      <c r="D804" s="221">
        <v>87</v>
      </c>
    </row>
    <row r="805" spans="1:4">
      <c r="A805" s="110">
        <v>40253</v>
      </c>
      <c r="B805" s="221">
        <v>75</v>
      </c>
      <c r="C805" s="221">
        <v>163</v>
      </c>
      <c r="D805" s="221">
        <v>88</v>
      </c>
    </row>
    <row r="806" spans="1:4">
      <c r="A806" s="110">
        <v>40254</v>
      </c>
      <c r="B806" s="221">
        <v>76</v>
      </c>
      <c r="C806" s="221">
        <v>163</v>
      </c>
      <c r="D806" s="221">
        <v>87</v>
      </c>
    </row>
    <row r="807" spans="1:4">
      <c r="A807" s="110">
        <v>40255</v>
      </c>
      <c r="B807" s="221">
        <v>76</v>
      </c>
      <c r="C807" s="221">
        <v>162</v>
      </c>
      <c r="D807" s="221">
        <v>86</v>
      </c>
    </row>
    <row r="808" spans="1:4">
      <c r="A808" s="110">
        <v>40256</v>
      </c>
      <c r="B808" s="221">
        <v>75</v>
      </c>
      <c r="C808" s="221">
        <v>161</v>
      </c>
      <c r="D808" s="221">
        <v>86</v>
      </c>
    </row>
    <row r="809" spans="1:4">
      <c r="A809" s="110">
        <v>40259</v>
      </c>
      <c r="B809" s="221">
        <v>73</v>
      </c>
      <c r="C809" s="221">
        <v>160</v>
      </c>
      <c r="D809" s="221">
        <v>87</v>
      </c>
    </row>
    <row r="810" spans="1:4">
      <c r="A810" s="110">
        <v>40260</v>
      </c>
      <c r="B810" s="221">
        <v>73</v>
      </c>
      <c r="C810" s="221">
        <v>159</v>
      </c>
      <c r="D810" s="221">
        <v>86</v>
      </c>
    </row>
    <row r="811" spans="1:4">
      <c r="A811" s="110">
        <v>40261</v>
      </c>
      <c r="B811" s="221">
        <v>72</v>
      </c>
      <c r="C811" s="221">
        <v>158</v>
      </c>
      <c r="D811" s="221">
        <v>86</v>
      </c>
    </row>
    <row r="812" spans="1:4">
      <c r="A812" s="110">
        <v>40262</v>
      </c>
      <c r="B812" s="221">
        <v>72</v>
      </c>
      <c r="C812" s="221">
        <v>158</v>
      </c>
      <c r="D812" s="221">
        <v>86</v>
      </c>
    </row>
    <row r="813" spans="1:4">
      <c r="A813" s="110">
        <v>40263</v>
      </c>
      <c r="B813" s="221">
        <v>71</v>
      </c>
      <c r="C813" s="221">
        <v>157</v>
      </c>
      <c r="D813" s="221">
        <v>86</v>
      </c>
    </row>
    <row r="814" spans="1:4">
      <c r="A814" s="110">
        <v>40266</v>
      </c>
      <c r="B814" s="221">
        <v>69</v>
      </c>
      <c r="C814" s="221">
        <v>154</v>
      </c>
      <c r="D814" s="221">
        <v>85</v>
      </c>
    </row>
    <row r="815" spans="1:4">
      <c r="A815" s="110">
        <v>40267</v>
      </c>
      <c r="B815" s="221">
        <v>71</v>
      </c>
      <c r="C815" s="221">
        <v>157</v>
      </c>
      <c r="D815" s="221">
        <v>86</v>
      </c>
    </row>
    <row r="816" spans="1:4">
      <c r="A816" s="110">
        <v>40268</v>
      </c>
      <c r="B816" s="221">
        <v>69</v>
      </c>
      <c r="C816" s="221">
        <v>154</v>
      </c>
      <c r="D816" s="221">
        <v>85</v>
      </c>
    </row>
    <row r="817" spans="1:4">
      <c r="A817" s="110">
        <v>40269</v>
      </c>
      <c r="B817" s="221">
        <v>69</v>
      </c>
      <c r="C817" s="221">
        <v>154</v>
      </c>
      <c r="D817" s="221">
        <v>85</v>
      </c>
    </row>
    <row r="818" spans="1:4">
      <c r="A818" s="110">
        <v>40270</v>
      </c>
      <c r="B818" s="221">
        <v>68</v>
      </c>
      <c r="C818" s="221">
        <v>153</v>
      </c>
      <c r="D818" s="221">
        <v>85</v>
      </c>
    </row>
    <row r="819" spans="1:4">
      <c r="A819" s="110">
        <v>40273</v>
      </c>
      <c r="B819" s="221">
        <v>67</v>
      </c>
      <c r="C819" s="221">
        <v>152</v>
      </c>
      <c r="D819" s="221">
        <v>85</v>
      </c>
    </row>
    <row r="820" spans="1:4">
      <c r="A820" s="110">
        <v>40274</v>
      </c>
      <c r="B820" s="221">
        <v>67</v>
      </c>
      <c r="C820" s="221">
        <v>152</v>
      </c>
      <c r="D820" s="221">
        <v>85</v>
      </c>
    </row>
    <row r="821" spans="1:4">
      <c r="A821" s="110">
        <v>40275</v>
      </c>
      <c r="B821" s="221">
        <v>66</v>
      </c>
      <c r="C821" s="221">
        <v>151</v>
      </c>
      <c r="D821" s="221">
        <v>85</v>
      </c>
    </row>
    <row r="822" spans="1:4">
      <c r="A822" s="110">
        <v>40276</v>
      </c>
      <c r="B822" s="221">
        <v>66</v>
      </c>
      <c r="C822" s="221">
        <v>151</v>
      </c>
      <c r="D822" s="221">
        <v>85</v>
      </c>
    </row>
    <row r="823" spans="1:4">
      <c r="A823" s="110">
        <v>40277</v>
      </c>
      <c r="B823" s="221">
        <v>66</v>
      </c>
      <c r="C823" s="221">
        <v>151</v>
      </c>
      <c r="D823" s="221">
        <v>85</v>
      </c>
    </row>
    <row r="824" spans="1:4">
      <c r="A824" s="110">
        <v>40280</v>
      </c>
      <c r="B824" s="221">
        <v>64</v>
      </c>
      <c r="C824" s="221">
        <v>148</v>
      </c>
      <c r="D824" s="221">
        <v>84</v>
      </c>
    </row>
    <row r="825" spans="1:4">
      <c r="A825" s="110">
        <v>40281</v>
      </c>
      <c r="B825" s="221">
        <v>63</v>
      </c>
      <c r="C825" s="221">
        <v>147</v>
      </c>
      <c r="D825" s="221">
        <v>84</v>
      </c>
    </row>
    <row r="826" spans="1:4">
      <c r="A826" s="110">
        <v>40282</v>
      </c>
      <c r="B826" s="221">
        <v>62</v>
      </c>
      <c r="C826" s="221">
        <v>145</v>
      </c>
      <c r="D826" s="221">
        <v>83</v>
      </c>
    </row>
    <row r="827" spans="1:4">
      <c r="A827" s="110">
        <v>40283</v>
      </c>
      <c r="B827" s="221">
        <v>61</v>
      </c>
      <c r="C827" s="221">
        <v>144</v>
      </c>
      <c r="D827" s="221">
        <v>83</v>
      </c>
    </row>
    <row r="828" spans="1:4">
      <c r="A828" s="110">
        <v>40284</v>
      </c>
      <c r="B828" s="221">
        <v>59</v>
      </c>
      <c r="C828" s="221">
        <v>141</v>
      </c>
      <c r="D828" s="221">
        <v>82</v>
      </c>
    </row>
    <row r="829" spans="1:4">
      <c r="A829" s="110">
        <v>40287</v>
      </c>
      <c r="B829" s="221">
        <v>58</v>
      </c>
      <c r="C829" s="221">
        <v>141</v>
      </c>
      <c r="D829" s="221">
        <v>83</v>
      </c>
    </row>
    <row r="830" spans="1:4">
      <c r="A830" s="110">
        <v>40288</v>
      </c>
      <c r="B830" s="221">
        <v>58</v>
      </c>
      <c r="C830" s="221">
        <v>141</v>
      </c>
      <c r="D830" s="221">
        <v>83</v>
      </c>
    </row>
    <row r="831" spans="1:4">
      <c r="A831" s="110">
        <v>40289</v>
      </c>
      <c r="B831" s="221">
        <v>57</v>
      </c>
      <c r="C831" s="221">
        <v>138</v>
      </c>
      <c r="D831" s="221">
        <v>81</v>
      </c>
    </row>
    <row r="832" spans="1:4">
      <c r="A832" s="110">
        <v>40290</v>
      </c>
      <c r="B832" s="221">
        <v>56</v>
      </c>
      <c r="C832" s="221">
        <v>136</v>
      </c>
      <c r="D832" s="221">
        <v>80</v>
      </c>
    </row>
    <row r="833" spans="1:4">
      <c r="A833" s="110">
        <v>40291</v>
      </c>
      <c r="B833" s="221">
        <v>56</v>
      </c>
      <c r="C833" s="221">
        <v>135</v>
      </c>
      <c r="D833" s="221">
        <v>79</v>
      </c>
    </row>
    <row r="834" spans="1:4">
      <c r="A834" s="110">
        <v>40294</v>
      </c>
      <c r="B834" s="221">
        <v>57</v>
      </c>
      <c r="C834" s="221">
        <v>135</v>
      </c>
      <c r="D834" s="221">
        <v>78</v>
      </c>
    </row>
    <row r="835" spans="1:4">
      <c r="A835" s="110">
        <v>40295</v>
      </c>
      <c r="B835" s="221">
        <v>58</v>
      </c>
      <c r="C835" s="221">
        <v>134</v>
      </c>
      <c r="D835" s="221">
        <v>76</v>
      </c>
    </row>
    <row r="836" spans="1:4">
      <c r="A836" s="110">
        <v>40296</v>
      </c>
      <c r="B836" s="221">
        <v>60</v>
      </c>
      <c r="C836" s="221">
        <v>135</v>
      </c>
      <c r="D836" s="221">
        <v>75</v>
      </c>
    </row>
    <row r="837" spans="1:4">
      <c r="A837" s="110">
        <v>40297</v>
      </c>
      <c r="B837" s="221">
        <v>63</v>
      </c>
      <c r="C837" s="221">
        <v>135</v>
      </c>
      <c r="D837" s="221">
        <v>72</v>
      </c>
    </row>
    <row r="838" spans="1:4">
      <c r="A838" s="110">
        <v>40298</v>
      </c>
      <c r="B838" s="221">
        <v>64</v>
      </c>
      <c r="C838" s="221">
        <v>134</v>
      </c>
      <c r="D838" s="221">
        <v>70</v>
      </c>
    </row>
    <row r="839" spans="1:4">
      <c r="A839" s="110">
        <v>40301</v>
      </c>
      <c r="B839" s="221">
        <v>64</v>
      </c>
      <c r="C839" s="221">
        <v>134</v>
      </c>
      <c r="D839" s="221">
        <v>70</v>
      </c>
    </row>
    <row r="840" spans="1:4">
      <c r="A840" s="110">
        <v>40302</v>
      </c>
      <c r="B840" s="221">
        <v>65</v>
      </c>
      <c r="C840" s="221">
        <v>134</v>
      </c>
      <c r="D840" s="221">
        <v>69</v>
      </c>
    </row>
    <row r="841" spans="1:4">
      <c r="A841" s="110">
        <v>40304</v>
      </c>
      <c r="B841" s="221">
        <v>64</v>
      </c>
      <c r="C841" s="221">
        <v>132</v>
      </c>
      <c r="D841" s="221">
        <v>68</v>
      </c>
    </row>
    <row r="842" spans="1:4">
      <c r="A842" s="110">
        <v>40305</v>
      </c>
      <c r="B842" s="221">
        <v>68</v>
      </c>
      <c r="C842" s="221">
        <v>134</v>
      </c>
      <c r="D842" s="221">
        <v>66</v>
      </c>
    </row>
    <row r="843" spans="1:4">
      <c r="A843" s="110">
        <v>40308</v>
      </c>
      <c r="B843" s="221">
        <v>69</v>
      </c>
      <c r="C843" s="221">
        <v>134</v>
      </c>
      <c r="D843" s="221">
        <v>65</v>
      </c>
    </row>
    <row r="844" spans="1:4">
      <c r="A844" s="110">
        <v>40309</v>
      </c>
      <c r="B844" s="221">
        <v>72</v>
      </c>
      <c r="C844" s="221">
        <v>136</v>
      </c>
      <c r="D844" s="221">
        <v>64</v>
      </c>
    </row>
    <row r="845" spans="1:4">
      <c r="A845" s="110">
        <v>40310</v>
      </c>
      <c r="B845" s="221">
        <v>76</v>
      </c>
      <c r="C845" s="221">
        <v>138</v>
      </c>
      <c r="D845" s="221">
        <v>62</v>
      </c>
    </row>
    <row r="846" spans="1:4">
      <c r="A846" s="110">
        <v>40311</v>
      </c>
      <c r="B846" s="221">
        <v>77</v>
      </c>
      <c r="C846" s="221">
        <v>139</v>
      </c>
      <c r="D846" s="221">
        <v>62</v>
      </c>
    </row>
    <row r="847" spans="1:4">
      <c r="A847" s="110">
        <v>40312</v>
      </c>
      <c r="B847" s="221">
        <v>77</v>
      </c>
      <c r="C847" s="221">
        <v>138</v>
      </c>
      <c r="D847" s="221">
        <v>61</v>
      </c>
    </row>
    <row r="848" spans="1:4">
      <c r="A848" s="110">
        <v>40315</v>
      </c>
      <c r="B848" s="221">
        <v>80</v>
      </c>
      <c r="C848" s="221">
        <v>139</v>
      </c>
      <c r="D848" s="221">
        <v>59</v>
      </c>
    </row>
    <row r="849" spans="1:4">
      <c r="A849" s="110">
        <v>40316</v>
      </c>
      <c r="B849" s="221">
        <v>82</v>
      </c>
      <c r="C849" s="221">
        <v>140</v>
      </c>
      <c r="D849" s="221">
        <v>58</v>
      </c>
    </row>
    <row r="850" spans="1:4">
      <c r="A850" s="110">
        <v>40317</v>
      </c>
      <c r="B850" s="221">
        <v>85</v>
      </c>
      <c r="C850" s="221">
        <v>142</v>
      </c>
      <c r="D850" s="221">
        <v>57</v>
      </c>
    </row>
    <row r="851" spans="1:4">
      <c r="A851" s="110">
        <v>40318</v>
      </c>
      <c r="B851" s="221">
        <v>86</v>
      </c>
      <c r="C851" s="221">
        <v>141</v>
      </c>
      <c r="D851" s="221">
        <v>55</v>
      </c>
    </row>
    <row r="852" spans="1:4">
      <c r="A852" s="110">
        <v>40322</v>
      </c>
      <c r="B852" s="221">
        <v>94</v>
      </c>
      <c r="C852" s="221">
        <v>149</v>
      </c>
      <c r="D852" s="221">
        <v>55</v>
      </c>
    </row>
    <row r="853" spans="1:4">
      <c r="A853" s="110">
        <v>40323</v>
      </c>
      <c r="B853" s="221">
        <v>98</v>
      </c>
      <c r="C853" s="221">
        <v>152</v>
      </c>
      <c r="D853" s="221">
        <v>54</v>
      </c>
    </row>
    <row r="854" spans="1:4">
      <c r="A854" s="110">
        <v>40324</v>
      </c>
      <c r="B854" s="221">
        <v>101</v>
      </c>
      <c r="C854" s="221">
        <v>154</v>
      </c>
      <c r="D854" s="221">
        <v>53</v>
      </c>
    </row>
    <row r="855" spans="1:4">
      <c r="A855" s="110">
        <v>40325</v>
      </c>
      <c r="B855" s="221">
        <v>104</v>
      </c>
      <c r="C855" s="221">
        <v>156</v>
      </c>
      <c r="D855" s="221">
        <v>52</v>
      </c>
    </row>
    <row r="856" spans="1:4">
      <c r="A856" s="110">
        <v>40326</v>
      </c>
      <c r="B856" s="221">
        <v>107</v>
      </c>
      <c r="C856" s="221">
        <v>159</v>
      </c>
      <c r="D856" s="221">
        <v>52</v>
      </c>
    </row>
    <row r="857" spans="1:4">
      <c r="A857" s="110">
        <v>40329</v>
      </c>
      <c r="B857" s="221">
        <v>108</v>
      </c>
      <c r="C857" s="221">
        <v>161</v>
      </c>
      <c r="D857" s="221">
        <v>53</v>
      </c>
    </row>
    <row r="858" spans="1:4">
      <c r="A858" s="110">
        <v>40330</v>
      </c>
      <c r="B858" s="221">
        <v>110</v>
      </c>
      <c r="C858" s="221">
        <v>162</v>
      </c>
      <c r="D858" s="221">
        <v>52</v>
      </c>
    </row>
    <row r="859" spans="1:4">
      <c r="A859" s="110">
        <v>40332</v>
      </c>
      <c r="B859" s="221">
        <v>109</v>
      </c>
      <c r="C859" s="221">
        <v>162</v>
      </c>
      <c r="D859" s="221">
        <v>53</v>
      </c>
    </row>
    <row r="860" spans="1:4">
      <c r="A860" s="110">
        <v>40333</v>
      </c>
      <c r="B860" s="221">
        <v>107</v>
      </c>
      <c r="C860" s="221">
        <v>161</v>
      </c>
      <c r="D860" s="221">
        <v>54</v>
      </c>
    </row>
    <row r="861" spans="1:4">
      <c r="A861" s="110">
        <v>40336</v>
      </c>
      <c r="B861" s="221">
        <v>107</v>
      </c>
      <c r="C861" s="221">
        <v>161</v>
      </c>
      <c r="D861" s="221">
        <v>54</v>
      </c>
    </row>
    <row r="862" spans="1:4">
      <c r="A862" s="110">
        <v>40337</v>
      </c>
      <c r="B862" s="221">
        <v>104</v>
      </c>
      <c r="C862" s="221">
        <v>159</v>
      </c>
      <c r="D862" s="221">
        <v>55</v>
      </c>
    </row>
    <row r="863" spans="1:4">
      <c r="A863" s="110">
        <v>40338</v>
      </c>
      <c r="B863" s="221">
        <v>105</v>
      </c>
      <c r="C863" s="221">
        <v>160</v>
      </c>
      <c r="D863" s="221">
        <v>55</v>
      </c>
    </row>
    <row r="864" spans="1:4">
      <c r="A864" s="110">
        <v>40339</v>
      </c>
      <c r="B864" s="221">
        <v>105</v>
      </c>
      <c r="C864" s="221">
        <v>160</v>
      </c>
      <c r="D864" s="221">
        <v>55</v>
      </c>
    </row>
    <row r="865" spans="1:4">
      <c r="A865" s="110">
        <v>40340</v>
      </c>
      <c r="B865" s="221">
        <v>103</v>
      </c>
      <c r="C865" s="221">
        <v>160</v>
      </c>
      <c r="D865" s="221">
        <v>57</v>
      </c>
    </row>
    <row r="866" spans="1:4">
      <c r="A866" s="110">
        <v>40343</v>
      </c>
      <c r="B866" s="221">
        <v>103</v>
      </c>
      <c r="C866" s="221">
        <v>160</v>
      </c>
      <c r="D866" s="221">
        <v>57</v>
      </c>
    </row>
    <row r="867" spans="1:4">
      <c r="A867" s="110">
        <v>40344</v>
      </c>
      <c r="B867" s="221">
        <v>101</v>
      </c>
      <c r="C867" s="221">
        <v>159</v>
      </c>
      <c r="D867" s="221">
        <v>58</v>
      </c>
    </row>
    <row r="868" spans="1:4">
      <c r="A868" s="110">
        <v>40345</v>
      </c>
      <c r="B868" s="221">
        <v>100</v>
      </c>
      <c r="C868" s="221">
        <v>159</v>
      </c>
      <c r="D868" s="221">
        <v>59</v>
      </c>
    </row>
    <row r="869" spans="1:4">
      <c r="A869" s="110">
        <v>40346</v>
      </c>
      <c r="B869" s="221">
        <v>100</v>
      </c>
      <c r="C869" s="221">
        <v>160</v>
      </c>
      <c r="D869" s="221">
        <v>60</v>
      </c>
    </row>
    <row r="870" spans="1:4">
      <c r="A870" s="110">
        <v>40347</v>
      </c>
      <c r="B870" s="221">
        <v>99</v>
      </c>
      <c r="C870" s="221">
        <v>160</v>
      </c>
      <c r="D870" s="221">
        <v>61</v>
      </c>
    </row>
    <row r="871" spans="1:4">
      <c r="A871" s="110">
        <v>40350</v>
      </c>
      <c r="B871" s="221">
        <v>96</v>
      </c>
      <c r="C871" s="221">
        <v>160</v>
      </c>
      <c r="D871" s="221">
        <v>64</v>
      </c>
    </row>
    <row r="872" spans="1:4">
      <c r="A872" s="110">
        <v>40351</v>
      </c>
      <c r="B872" s="221">
        <v>96</v>
      </c>
      <c r="C872" s="221">
        <v>160</v>
      </c>
      <c r="D872" s="221">
        <v>64</v>
      </c>
    </row>
    <row r="873" spans="1:4">
      <c r="A873" s="110">
        <v>40352</v>
      </c>
      <c r="B873" s="221">
        <v>96</v>
      </c>
      <c r="C873" s="221">
        <v>159</v>
      </c>
      <c r="D873" s="221">
        <v>63</v>
      </c>
    </row>
    <row r="874" spans="1:4">
      <c r="A874" s="110">
        <v>40353</v>
      </c>
      <c r="B874" s="221">
        <v>96</v>
      </c>
      <c r="C874" s="221">
        <v>159</v>
      </c>
      <c r="D874" s="221">
        <v>63</v>
      </c>
    </row>
    <row r="875" spans="1:4">
      <c r="A875" s="110">
        <v>40354</v>
      </c>
      <c r="B875" s="221">
        <v>96</v>
      </c>
      <c r="C875" s="221">
        <v>159</v>
      </c>
      <c r="D875" s="221">
        <v>63</v>
      </c>
    </row>
    <row r="876" spans="1:4">
      <c r="A876" s="110">
        <v>40357</v>
      </c>
      <c r="B876" s="221">
        <v>95</v>
      </c>
      <c r="C876" s="221">
        <v>158</v>
      </c>
      <c r="D876" s="221">
        <v>63</v>
      </c>
    </row>
    <row r="877" spans="1:4">
      <c r="A877" s="110">
        <v>40358</v>
      </c>
      <c r="B877" s="221">
        <v>96</v>
      </c>
      <c r="C877" s="221">
        <v>160</v>
      </c>
      <c r="D877" s="221">
        <v>64</v>
      </c>
    </row>
    <row r="878" spans="1:4">
      <c r="A878" s="110">
        <v>40359</v>
      </c>
      <c r="B878" s="221">
        <v>97</v>
      </c>
      <c r="C878" s="221">
        <v>161</v>
      </c>
      <c r="D878" s="221">
        <v>64</v>
      </c>
    </row>
    <row r="879" spans="1:4">
      <c r="A879" s="110">
        <v>40360</v>
      </c>
      <c r="B879" s="221">
        <v>97</v>
      </c>
      <c r="C879" s="221">
        <v>161</v>
      </c>
      <c r="D879" s="221">
        <v>64</v>
      </c>
    </row>
    <row r="880" spans="1:4">
      <c r="A880" s="110">
        <v>40361</v>
      </c>
      <c r="B880" s="221">
        <v>96</v>
      </c>
      <c r="C880" s="221">
        <v>160</v>
      </c>
      <c r="D880" s="221">
        <v>64</v>
      </c>
    </row>
    <row r="881" spans="1:4">
      <c r="A881" s="110">
        <v>40364</v>
      </c>
      <c r="B881" s="221">
        <v>96</v>
      </c>
      <c r="C881" s="221">
        <v>160</v>
      </c>
      <c r="D881" s="221">
        <v>64</v>
      </c>
    </row>
    <row r="882" spans="1:4">
      <c r="A882" s="110">
        <v>40365</v>
      </c>
      <c r="B882" s="221">
        <v>95</v>
      </c>
      <c r="C882" s="221">
        <v>159</v>
      </c>
      <c r="D882" s="221">
        <v>64</v>
      </c>
    </row>
    <row r="883" spans="1:4">
      <c r="A883" s="110">
        <v>40366</v>
      </c>
      <c r="B883" s="221">
        <v>95</v>
      </c>
      <c r="C883" s="221">
        <v>158</v>
      </c>
      <c r="D883" s="221">
        <v>63</v>
      </c>
    </row>
    <row r="884" spans="1:4">
      <c r="A884" s="110">
        <v>40367</v>
      </c>
      <c r="B884" s="221">
        <v>95</v>
      </c>
      <c r="C884" s="221">
        <v>158</v>
      </c>
      <c r="D884" s="221">
        <v>63</v>
      </c>
    </row>
    <row r="885" spans="1:4">
      <c r="A885" s="110">
        <v>40368</v>
      </c>
      <c r="B885" s="221">
        <v>95</v>
      </c>
      <c r="C885" s="221">
        <v>158</v>
      </c>
      <c r="D885" s="221">
        <v>63</v>
      </c>
    </row>
    <row r="886" spans="1:4">
      <c r="A886" s="110">
        <v>40371</v>
      </c>
      <c r="B886" s="221">
        <v>96</v>
      </c>
      <c r="C886" s="221">
        <v>158</v>
      </c>
      <c r="D886" s="221">
        <v>62</v>
      </c>
    </row>
    <row r="887" spans="1:4">
      <c r="A887" s="110">
        <v>40372</v>
      </c>
      <c r="B887" s="221">
        <v>96</v>
      </c>
      <c r="C887" s="221">
        <v>158</v>
      </c>
      <c r="D887" s="221">
        <v>62</v>
      </c>
    </row>
    <row r="888" spans="1:4">
      <c r="A888" s="110">
        <v>40373</v>
      </c>
      <c r="B888" s="221">
        <v>95</v>
      </c>
      <c r="C888" s="221">
        <v>157</v>
      </c>
      <c r="D888" s="221">
        <v>62</v>
      </c>
    </row>
    <row r="889" spans="1:4">
      <c r="A889" s="110">
        <v>40374</v>
      </c>
      <c r="B889" s="221">
        <v>95</v>
      </c>
      <c r="C889" s="221">
        <v>157</v>
      </c>
      <c r="D889" s="221">
        <v>62</v>
      </c>
    </row>
    <row r="890" spans="1:4">
      <c r="A890" s="110">
        <v>40375</v>
      </c>
      <c r="B890" s="221">
        <v>95</v>
      </c>
      <c r="C890" s="221">
        <v>158</v>
      </c>
      <c r="D890" s="221">
        <v>63</v>
      </c>
    </row>
    <row r="891" spans="1:4">
      <c r="A891" s="110">
        <v>40378</v>
      </c>
      <c r="B891" s="221">
        <v>96</v>
      </c>
      <c r="C891" s="221">
        <v>159</v>
      </c>
      <c r="D891" s="221">
        <v>63</v>
      </c>
    </row>
    <row r="892" spans="1:4">
      <c r="A892" s="110">
        <v>40379</v>
      </c>
      <c r="B892" s="221">
        <v>95</v>
      </c>
      <c r="C892" s="221">
        <v>159</v>
      </c>
      <c r="D892" s="221">
        <v>64</v>
      </c>
    </row>
    <row r="893" spans="1:4">
      <c r="A893" s="110">
        <v>40380</v>
      </c>
      <c r="B893" s="221">
        <v>95</v>
      </c>
      <c r="C893" s="221">
        <v>158</v>
      </c>
      <c r="D893" s="221">
        <v>63</v>
      </c>
    </row>
    <row r="894" spans="1:4">
      <c r="A894" s="110">
        <v>40381</v>
      </c>
      <c r="B894" s="221">
        <v>95</v>
      </c>
      <c r="C894" s="221">
        <v>158</v>
      </c>
      <c r="D894" s="221">
        <v>63</v>
      </c>
    </row>
    <row r="895" spans="1:4">
      <c r="A895" s="110">
        <v>40382</v>
      </c>
      <c r="B895" s="221">
        <v>94</v>
      </c>
      <c r="C895" s="221">
        <v>157</v>
      </c>
      <c r="D895" s="221">
        <v>63</v>
      </c>
    </row>
    <row r="896" spans="1:4">
      <c r="A896" s="110">
        <v>40385</v>
      </c>
      <c r="B896" s="221">
        <v>94</v>
      </c>
      <c r="C896" s="221">
        <v>156</v>
      </c>
      <c r="D896" s="221">
        <v>62</v>
      </c>
    </row>
    <row r="897" spans="1:4">
      <c r="A897" s="110">
        <v>40386</v>
      </c>
      <c r="B897" s="221">
        <v>93</v>
      </c>
      <c r="C897" s="221">
        <v>156</v>
      </c>
      <c r="D897" s="221">
        <v>63</v>
      </c>
    </row>
    <row r="898" spans="1:4">
      <c r="A898" s="110">
        <v>40387</v>
      </c>
      <c r="B898" s="221">
        <v>93</v>
      </c>
      <c r="C898" s="221">
        <v>156</v>
      </c>
      <c r="D898" s="221">
        <v>63</v>
      </c>
    </row>
    <row r="899" spans="1:4">
      <c r="A899" s="110">
        <v>40388</v>
      </c>
      <c r="B899" s="221">
        <v>94</v>
      </c>
      <c r="C899" s="221">
        <v>156</v>
      </c>
      <c r="D899" s="221">
        <v>62</v>
      </c>
    </row>
    <row r="900" spans="1:4">
      <c r="A900" s="110">
        <v>40389</v>
      </c>
      <c r="B900" s="221">
        <v>92</v>
      </c>
      <c r="C900" s="221">
        <v>155</v>
      </c>
      <c r="D900" s="221">
        <v>63</v>
      </c>
    </row>
    <row r="901" spans="1:4">
      <c r="A901" s="110">
        <v>40392</v>
      </c>
      <c r="B901" s="221">
        <v>92</v>
      </c>
      <c r="C901" s="221">
        <v>155</v>
      </c>
      <c r="D901" s="221">
        <v>63</v>
      </c>
    </row>
    <row r="902" spans="1:4">
      <c r="A902" s="110">
        <v>40393</v>
      </c>
      <c r="B902" s="221">
        <v>91</v>
      </c>
      <c r="C902" s="221">
        <v>154</v>
      </c>
      <c r="D902" s="221">
        <v>63</v>
      </c>
    </row>
    <row r="903" spans="1:4">
      <c r="A903" s="110">
        <v>40394</v>
      </c>
      <c r="B903" s="221">
        <v>91</v>
      </c>
      <c r="C903" s="221">
        <v>153</v>
      </c>
      <c r="D903" s="221">
        <v>62</v>
      </c>
    </row>
    <row r="904" spans="1:4">
      <c r="A904" s="110">
        <v>40395</v>
      </c>
      <c r="B904" s="221">
        <v>91</v>
      </c>
      <c r="C904" s="221">
        <v>153</v>
      </c>
      <c r="D904" s="221">
        <v>62</v>
      </c>
    </row>
    <row r="905" spans="1:4">
      <c r="A905" s="110">
        <v>40396</v>
      </c>
      <c r="B905" s="221">
        <v>91</v>
      </c>
      <c r="C905" s="221">
        <v>153</v>
      </c>
      <c r="D905" s="221">
        <v>62</v>
      </c>
    </row>
    <row r="906" spans="1:4">
      <c r="A906" s="110">
        <v>40399</v>
      </c>
      <c r="B906" s="221">
        <v>90</v>
      </c>
      <c r="C906" s="221">
        <v>152</v>
      </c>
      <c r="D906" s="221">
        <v>62</v>
      </c>
    </row>
    <row r="907" spans="1:4">
      <c r="A907" s="110">
        <v>40400</v>
      </c>
      <c r="B907" s="221">
        <v>90</v>
      </c>
      <c r="C907" s="221">
        <v>152</v>
      </c>
      <c r="D907" s="221">
        <v>62</v>
      </c>
    </row>
    <row r="908" spans="1:4">
      <c r="A908" s="110">
        <v>40401</v>
      </c>
      <c r="B908" s="221">
        <v>90</v>
      </c>
      <c r="C908" s="221">
        <v>152</v>
      </c>
      <c r="D908" s="221">
        <v>62</v>
      </c>
    </row>
    <row r="909" spans="1:4">
      <c r="A909" s="110">
        <v>40402</v>
      </c>
      <c r="B909" s="221">
        <v>88</v>
      </c>
      <c r="C909" s="221">
        <v>150</v>
      </c>
      <c r="D909" s="221">
        <v>62</v>
      </c>
    </row>
    <row r="910" spans="1:4">
      <c r="A910" s="110">
        <v>40403</v>
      </c>
      <c r="B910" s="221">
        <v>89</v>
      </c>
      <c r="C910" s="221">
        <v>151</v>
      </c>
      <c r="D910" s="221">
        <v>62</v>
      </c>
    </row>
    <row r="911" spans="1:4">
      <c r="A911" s="110">
        <v>40406</v>
      </c>
      <c r="B911" s="221">
        <v>88</v>
      </c>
      <c r="C911" s="221">
        <v>150</v>
      </c>
      <c r="D911" s="221">
        <v>62</v>
      </c>
    </row>
    <row r="912" spans="1:4">
      <c r="A912" s="110">
        <v>40407</v>
      </c>
      <c r="B912" s="221">
        <v>87</v>
      </c>
      <c r="C912" s="221">
        <v>149</v>
      </c>
      <c r="D912" s="221">
        <v>62</v>
      </c>
    </row>
    <row r="913" spans="1:4">
      <c r="A913" s="110">
        <v>40408</v>
      </c>
      <c r="B913" s="221">
        <v>87</v>
      </c>
      <c r="C913" s="221">
        <v>149</v>
      </c>
      <c r="D913" s="221">
        <v>62</v>
      </c>
    </row>
    <row r="914" spans="1:4">
      <c r="A914" s="110">
        <v>40409</v>
      </c>
      <c r="B914" s="221">
        <v>86</v>
      </c>
      <c r="C914" s="221">
        <v>148</v>
      </c>
      <c r="D914" s="221">
        <v>62</v>
      </c>
    </row>
    <row r="915" spans="1:4">
      <c r="A915" s="110">
        <v>40410</v>
      </c>
      <c r="B915" s="221">
        <v>85</v>
      </c>
      <c r="C915" s="221">
        <v>147</v>
      </c>
      <c r="D915" s="221">
        <v>62</v>
      </c>
    </row>
    <row r="916" spans="1:4">
      <c r="A916" s="110">
        <v>40413</v>
      </c>
      <c r="B916" s="221">
        <v>85</v>
      </c>
      <c r="C916" s="221">
        <v>147</v>
      </c>
      <c r="D916" s="221">
        <v>62</v>
      </c>
    </row>
    <row r="917" spans="1:4">
      <c r="A917" s="110">
        <v>40414</v>
      </c>
      <c r="B917" s="221">
        <v>84</v>
      </c>
      <c r="C917" s="221">
        <v>146</v>
      </c>
      <c r="D917" s="221">
        <v>62</v>
      </c>
    </row>
    <row r="918" spans="1:4">
      <c r="A918" s="110">
        <v>40415</v>
      </c>
      <c r="B918" s="221">
        <v>84</v>
      </c>
      <c r="C918" s="221">
        <v>146</v>
      </c>
      <c r="D918" s="221">
        <v>62</v>
      </c>
    </row>
    <row r="919" spans="1:4">
      <c r="A919" s="110">
        <v>40416</v>
      </c>
      <c r="B919" s="221">
        <v>85</v>
      </c>
      <c r="C919" s="221">
        <v>146</v>
      </c>
      <c r="D919" s="221">
        <v>61</v>
      </c>
    </row>
    <row r="920" spans="1:4">
      <c r="A920" s="110">
        <v>40417</v>
      </c>
      <c r="B920" s="221">
        <v>86</v>
      </c>
      <c r="C920" s="221">
        <v>147</v>
      </c>
      <c r="D920" s="221">
        <v>61</v>
      </c>
    </row>
    <row r="921" spans="1:4">
      <c r="A921" s="110">
        <v>40420</v>
      </c>
      <c r="B921" s="221">
        <v>85</v>
      </c>
      <c r="C921" s="221">
        <v>146</v>
      </c>
      <c r="D921" s="221">
        <v>61</v>
      </c>
    </row>
    <row r="922" spans="1:4">
      <c r="A922" s="110">
        <v>40421</v>
      </c>
      <c r="B922" s="221">
        <v>86</v>
      </c>
      <c r="C922" s="221">
        <v>147</v>
      </c>
      <c r="D922" s="221">
        <v>61</v>
      </c>
    </row>
    <row r="923" spans="1:4">
      <c r="A923" s="110">
        <v>40422</v>
      </c>
      <c r="B923" s="221">
        <v>85</v>
      </c>
      <c r="C923" s="221">
        <v>146</v>
      </c>
      <c r="D923" s="221">
        <v>61</v>
      </c>
    </row>
    <row r="924" spans="1:4">
      <c r="A924" s="110">
        <v>40423</v>
      </c>
      <c r="B924" s="221">
        <v>85</v>
      </c>
      <c r="C924" s="221">
        <v>146</v>
      </c>
      <c r="D924" s="221">
        <v>61</v>
      </c>
    </row>
    <row r="925" spans="1:4">
      <c r="A925" s="110">
        <v>40424</v>
      </c>
      <c r="B925" s="221">
        <v>84</v>
      </c>
      <c r="C925" s="221">
        <v>145</v>
      </c>
      <c r="D925" s="221">
        <v>61</v>
      </c>
    </row>
    <row r="926" spans="1:4">
      <c r="A926" s="110">
        <v>40427</v>
      </c>
      <c r="B926" s="221">
        <v>83</v>
      </c>
      <c r="C926" s="221">
        <v>144</v>
      </c>
      <c r="D926" s="221">
        <v>61</v>
      </c>
    </row>
    <row r="927" spans="1:4">
      <c r="A927" s="110">
        <v>40428</v>
      </c>
      <c r="B927" s="221">
        <v>82</v>
      </c>
      <c r="C927" s="221">
        <v>143</v>
      </c>
      <c r="D927" s="221">
        <v>61</v>
      </c>
    </row>
    <row r="928" spans="1:4">
      <c r="A928" s="110">
        <v>40429</v>
      </c>
      <c r="B928" s="221">
        <v>81</v>
      </c>
      <c r="C928" s="221">
        <v>141</v>
      </c>
      <c r="D928" s="221">
        <v>60</v>
      </c>
    </row>
    <row r="929" spans="1:4">
      <c r="A929" s="110">
        <v>40430</v>
      </c>
      <c r="B929" s="221">
        <v>82</v>
      </c>
      <c r="C929" s="221">
        <v>142</v>
      </c>
      <c r="D929" s="221">
        <v>60</v>
      </c>
    </row>
    <row r="930" spans="1:4">
      <c r="A930" s="110">
        <v>40431</v>
      </c>
      <c r="B930" s="221">
        <v>83</v>
      </c>
      <c r="C930" s="221">
        <v>143</v>
      </c>
      <c r="D930" s="221">
        <v>60</v>
      </c>
    </row>
    <row r="931" spans="1:4">
      <c r="A931" s="110">
        <v>40434</v>
      </c>
      <c r="B931" s="221">
        <v>82</v>
      </c>
      <c r="C931" s="221">
        <v>142</v>
      </c>
      <c r="D931" s="221">
        <v>60</v>
      </c>
    </row>
    <row r="932" spans="1:4">
      <c r="A932" s="110">
        <v>40435</v>
      </c>
      <c r="B932" s="221">
        <v>82</v>
      </c>
      <c r="C932" s="221">
        <v>141</v>
      </c>
      <c r="D932" s="221">
        <v>59</v>
      </c>
    </row>
    <row r="933" spans="1:4">
      <c r="A933" s="110">
        <v>40436</v>
      </c>
      <c r="B933" s="221">
        <v>82</v>
      </c>
      <c r="C933" s="221">
        <v>142</v>
      </c>
      <c r="D933" s="221">
        <v>60</v>
      </c>
    </row>
    <row r="934" spans="1:4">
      <c r="A934" s="110">
        <v>40437</v>
      </c>
      <c r="B934" s="221">
        <v>81</v>
      </c>
      <c r="C934" s="221">
        <v>140</v>
      </c>
      <c r="D934" s="221">
        <v>59</v>
      </c>
    </row>
    <row r="935" spans="1:4">
      <c r="A935" s="110">
        <v>40438</v>
      </c>
      <c r="B935" s="221">
        <v>79</v>
      </c>
      <c r="C935" s="221">
        <v>139</v>
      </c>
      <c r="D935" s="221">
        <v>60</v>
      </c>
    </row>
    <row r="936" spans="1:4">
      <c r="A936" s="110">
        <v>40441</v>
      </c>
      <c r="B936" s="221">
        <v>79</v>
      </c>
      <c r="C936" s="221">
        <v>139</v>
      </c>
      <c r="D936" s="221">
        <v>60</v>
      </c>
    </row>
    <row r="937" spans="1:4">
      <c r="A937" s="110">
        <v>40445</v>
      </c>
      <c r="B937" s="221">
        <v>77</v>
      </c>
      <c r="C937" s="221">
        <v>137</v>
      </c>
      <c r="D937" s="221">
        <v>60</v>
      </c>
    </row>
    <row r="938" spans="1:4">
      <c r="A938" s="110">
        <v>40448</v>
      </c>
      <c r="B938" s="221">
        <v>78</v>
      </c>
      <c r="C938" s="221">
        <v>138</v>
      </c>
      <c r="D938" s="221">
        <v>60</v>
      </c>
    </row>
    <row r="939" spans="1:4">
      <c r="A939" s="110">
        <v>40449</v>
      </c>
      <c r="B939" s="221">
        <v>77</v>
      </c>
      <c r="C939" s="221">
        <v>137</v>
      </c>
      <c r="D939" s="221">
        <v>60</v>
      </c>
    </row>
    <row r="940" spans="1:4">
      <c r="A940" s="110">
        <v>40450</v>
      </c>
      <c r="B940" s="221">
        <v>78</v>
      </c>
      <c r="C940" s="221">
        <v>138</v>
      </c>
      <c r="D940" s="221">
        <v>60</v>
      </c>
    </row>
    <row r="941" spans="1:4">
      <c r="A941" s="110">
        <v>40451</v>
      </c>
      <c r="B941" s="221">
        <v>77</v>
      </c>
      <c r="C941" s="221">
        <v>137</v>
      </c>
      <c r="D941" s="221">
        <v>60</v>
      </c>
    </row>
    <row r="942" spans="1:4">
      <c r="A942" s="110">
        <v>40452</v>
      </c>
      <c r="B942" s="221">
        <v>76</v>
      </c>
      <c r="C942" s="221">
        <v>136</v>
      </c>
      <c r="D942" s="221">
        <v>60</v>
      </c>
    </row>
    <row r="943" spans="1:4">
      <c r="A943" s="110">
        <v>40455</v>
      </c>
      <c r="B943" s="221">
        <v>76</v>
      </c>
      <c r="C943" s="221">
        <v>136</v>
      </c>
      <c r="D943" s="221">
        <v>60</v>
      </c>
    </row>
    <row r="944" spans="1:4">
      <c r="A944" s="110">
        <v>40456</v>
      </c>
      <c r="B944" s="221">
        <v>75</v>
      </c>
      <c r="C944" s="221">
        <v>135</v>
      </c>
      <c r="D944" s="221">
        <v>60</v>
      </c>
    </row>
    <row r="945" spans="1:4">
      <c r="A945" s="110">
        <v>40457</v>
      </c>
      <c r="B945" s="221">
        <v>75</v>
      </c>
      <c r="C945" s="221">
        <v>135</v>
      </c>
      <c r="D945" s="221">
        <v>60</v>
      </c>
    </row>
    <row r="946" spans="1:4">
      <c r="A946" s="110">
        <v>40458</v>
      </c>
      <c r="B946" s="221">
        <v>75</v>
      </c>
      <c r="C946" s="221">
        <v>135</v>
      </c>
      <c r="D946" s="221">
        <v>60</v>
      </c>
    </row>
    <row r="947" spans="1:4">
      <c r="A947" s="110">
        <v>40459</v>
      </c>
      <c r="B947" s="221">
        <v>75</v>
      </c>
      <c r="C947" s="221">
        <v>135</v>
      </c>
      <c r="D947" s="221">
        <v>60</v>
      </c>
    </row>
    <row r="948" spans="1:4">
      <c r="A948" s="110">
        <v>40462</v>
      </c>
      <c r="B948" s="221">
        <v>76</v>
      </c>
      <c r="C948" s="221">
        <v>135</v>
      </c>
      <c r="D948" s="221">
        <v>59</v>
      </c>
    </row>
    <row r="949" spans="1:4">
      <c r="A949" s="110">
        <v>40463</v>
      </c>
      <c r="B949" s="221">
        <v>74</v>
      </c>
      <c r="C949" s="221">
        <v>134</v>
      </c>
      <c r="D949" s="221">
        <v>60</v>
      </c>
    </row>
    <row r="950" spans="1:4">
      <c r="A950" s="110">
        <v>40464</v>
      </c>
      <c r="B950" s="221">
        <v>74</v>
      </c>
      <c r="C950" s="221">
        <v>134</v>
      </c>
      <c r="D950" s="221">
        <v>60</v>
      </c>
    </row>
    <row r="951" spans="1:4">
      <c r="A951" s="110">
        <v>40465</v>
      </c>
      <c r="B951" s="221">
        <v>76</v>
      </c>
      <c r="C951" s="221">
        <v>136</v>
      </c>
      <c r="D951" s="221">
        <v>60</v>
      </c>
    </row>
    <row r="952" spans="1:4">
      <c r="A952" s="110">
        <v>40466</v>
      </c>
      <c r="B952" s="221">
        <v>76</v>
      </c>
      <c r="C952" s="221">
        <v>135</v>
      </c>
      <c r="D952" s="221">
        <v>59</v>
      </c>
    </row>
    <row r="953" spans="1:4">
      <c r="A953" s="110">
        <v>40469</v>
      </c>
      <c r="B953" s="221">
        <v>77</v>
      </c>
      <c r="C953" s="221">
        <v>136</v>
      </c>
      <c r="D953" s="221">
        <v>59</v>
      </c>
    </row>
    <row r="954" spans="1:4">
      <c r="A954" s="110">
        <v>40470</v>
      </c>
      <c r="B954" s="221">
        <v>75</v>
      </c>
      <c r="C954" s="221">
        <v>134</v>
      </c>
      <c r="D954" s="221">
        <v>59</v>
      </c>
    </row>
    <row r="955" spans="1:4">
      <c r="A955" s="110">
        <v>40471</v>
      </c>
      <c r="B955" s="221">
        <v>74</v>
      </c>
      <c r="C955" s="221">
        <v>133</v>
      </c>
      <c r="D955" s="221">
        <v>59</v>
      </c>
    </row>
    <row r="956" spans="1:4">
      <c r="A956" s="110">
        <v>40472</v>
      </c>
      <c r="B956" s="221">
        <v>74</v>
      </c>
      <c r="C956" s="221">
        <v>134</v>
      </c>
      <c r="D956" s="221">
        <v>60</v>
      </c>
    </row>
    <row r="957" spans="1:4">
      <c r="A957" s="110">
        <v>40473</v>
      </c>
      <c r="B957" s="221">
        <v>74</v>
      </c>
      <c r="C957" s="221">
        <v>133</v>
      </c>
      <c r="D957" s="221">
        <v>59</v>
      </c>
    </row>
    <row r="958" spans="1:4">
      <c r="A958" s="110">
        <v>40476</v>
      </c>
      <c r="B958" s="221">
        <v>72</v>
      </c>
      <c r="C958" s="221">
        <v>132</v>
      </c>
      <c r="D958" s="221">
        <v>60</v>
      </c>
    </row>
    <row r="959" spans="1:4">
      <c r="A959" s="110">
        <v>40477</v>
      </c>
      <c r="B959" s="221">
        <v>71</v>
      </c>
      <c r="C959" s="221">
        <v>131</v>
      </c>
      <c r="D959" s="221">
        <v>60</v>
      </c>
    </row>
    <row r="960" spans="1:4">
      <c r="A960" s="110">
        <v>40478</v>
      </c>
      <c r="B960" s="221">
        <v>70</v>
      </c>
      <c r="C960" s="221">
        <v>130</v>
      </c>
      <c r="D960" s="221">
        <v>60</v>
      </c>
    </row>
    <row r="961" spans="1:4">
      <c r="A961" s="110">
        <v>40479</v>
      </c>
      <c r="B961" s="221">
        <v>70</v>
      </c>
      <c r="C961" s="221">
        <v>130</v>
      </c>
      <c r="D961" s="221">
        <v>60</v>
      </c>
    </row>
    <row r="962" spans="1:4">
      <c r="A962" s="110">
        <v>40480</v>
      </c>
      <c r="B962" s="221">
        <v>70</v>
      </c>
      <c r="C962" s="221">
        <v>129</v>
      </c>
      <c r="D962" s="221">
        <v>59</v>
      </c>
    </row>
    <row r="963" spans="1:4">
      <c r="A963" s="110">
        <v>40483</v>
      </c>
      <c r="B963" s="221">
        <v>71</v>
      </c>
      <c r="C963" s="221">
        <v>130</v>
      </c>
      <c r="D963" s="221">
        <v>59</v>
      </c>
    </row>
    <row r="964" spans="1:4">
      <c r="A964" s="110">
        <v>40484</v>
      </c>
      <c r="B964" s="221">
        <v>69</v>
      </c>
      <c r="C964" s="221">
        <v>129</v>
      </c>
      <c r="D964" s="221">
        <v>60</v>
      </c>
    </row>
    <row r="965" spans="1:4">
      <c r="A965" s="110">
        <v>40485</v>
      </c>
      <c r="B965" s="221">
        <v>69</v>
      </c>
      <c r="C965" s="221">
        <v>129</v>
      </c>
      <c r="D965" s="221">
        <v>60</v>
      </c>
    </row>
    <row r="966" spans="1:4">
      <c r="A966" s="110">
        <v>40486</v>
      </c>
      <c r="B966" s="221">
        <v>69</v>
      </c>
      <c r="C966" s="221">
        <v>129</v>
      </c>
      <c r="D966" s="221">
        <v>60</v>
      </c>
    </row>
    <row r="967" spans="1:4">
      <c r="A967" s="110">
        <v>40487</v>
      </c>
      <c r="B967" s="221">
        <v>68</v>
      </c>
      <c r="C967" s="221">
        <v>128</v>
      </c>
      <c r="D967" s="221">
        <v>60</v>
      </c>
    </row>
    <row r="968" spans="1:4">
      <c r="A968" s="110">
        <v>40490</v>
      </c>
      <c r="B968" s="221">
        <v>69</v>
      </c>
      <c r="C968" s="221">
        <v>129</v>
      </c>
      <c r="D968" s="221">
        <v>60</v>
      </c>
    </row>
    <row r="969" spans="1:4">
      <c r="A969" s="110">
        <v>40491</v>
      </c>
      <c r="B969" s="221">
        <v>69</v>
      </c>
      <c r="C969" s="221">
        <v>129</v>
      </c>
      <c r="D969" s="221">
        <v>60</v>
      </c>
    </row>
    <row r="970" spans="1:4">
      <c r="A970" s="110">
        <v>40492</v>
      </c>
      <c r="B970" s="221">
        <v>69</v>
      </c>
      <c r="C970" s="221">
        <v>129</v>
      </c>
      <c r="D970" s="221">
        <v>60</v>
      </c>
    </row>
    <row r="971" spans="1:4">
      <c r="A971" s="110">
        <v>40493</v>
      </c>
      <c r="B971" s="221">
        <v>70</v>
      </c>
      <c r="C971" s="221">
        <v>129</v>
      </c>
      <c r="D971" s="221">
        <v>59</v>
      </c>
    </row>
    <row r="972" spans="1:4">
      <c r="A972" s="110">
        <v>40494</v>
      </c>
      <c r="B972" s="221">
        <v>70</v>
      </c>
      <c r="C972" s="221">
        <v>130</v>
      </c>
      <c r="D972" s="221">
        <v>60</v>
      </c>
    </row>
    <row r="973" spans="1:4">
      <c r="A973" s="110">
        <v>40497</v>
      </c>
      <c r="B973" s="221">
        <v>70</v>
      </c>
      <c r="C973" s="221">
        <v>130</v>
      </c>
      <c r="D973" s="221">
        <v>60</v>
      </c>
    </row>
    <row r="974" spans="1:4">
      <c r="A974" s="110">
        <v>40498</v>
      </c>
      <c r="B974" s="221">
        <v>72</v>
      </c>
      <c r="C974" s="221">
        <v>132</v>
      </c>
      <c r="D974" s="221">
        <v>60</v>
      </c>
    </row>
    <row r="975" spans="1:4">
      <c r="A975" s="110">
        <v>40499</v>
      </c>
      <c r="B975" s="221">
        <v>71</v>
      </c>
      <c r="C975" s="221">
        <v>131</v>
      </c>
      <c r="D975" s="221">
        <v>60</v>
      </c>
    </row>
    <row r="976" spans="1:4">
      <c r="A976" s="110">
        <v>40500</v>
      </c>
      <c r="B976" s="221">
        <v>71</v>
      </c>
      <c r="C976" s="221">
        <v>131</v>
      </c>
      <c r="D976" s="221">
        <v>60</v>
      </c>
    </row>
    <row r="977" spans="1:4">
      <c r="A977" s="110">
        <v>40501</v>
      </c>
      <c r="B977" s="221">
        <v>71</v>
      </c>
      <c r="C977" s="221">
        <v>131</v>
      </c>
      <c r="D977" s="221">
        <v>60</v>
      </c>
    </row>
    <row r="978" spans="1:4">
      <c r="A978" s="110">
        <v>40504</v>
      </c>
      <c r="B978" s="221">
        <v>71</v>
      </c>
      <c r="C978" s="221">
        <v>130</v>
      </c>
      <c r="D978" s="221">
        <v>59</v>
      </c>
    </row>
    <row r="979" spans="1:4">
      <c r="A979" s="110">
        <v>40505</v>
      </c>
      <c r="B979" s="221">
        <v>71</v>
      </c>
      <c r="C979" s="221">
        <v>130</v>
      </c>
      <c r="D979" s="221">
        <v>59</v>
      </c>
    </row>
    <row r="980" spans="1:4">
      <c r="A980" s="110">
        <v>40506</v>
      </c>
      <c r="B980" s="221">
        <v>72</v>
      </c>
      <c r="C980" s="221">
        <v>131</v>
      </c>
      <c r="D980" s="221">
        <v>59</v>
      </c>
    </row>
    <row r="981" spans="1:4">
      <c r="A981" s="110">
        <v>40507</v>
      </c>
      <c r="B981" s="221">
        <v>72</v>
      </c>
      <c r="C981" s="221">
        <v>131</v>
      </c>
      <c r="D981" s="221">
        <v>59</v>
      </c>
    </row>
    <row r="982" spans="1:4">
      <c r="A982" s="110">
        <v>40508</v>
      </c>
      <c r="B982" s="221">
        <v>73</v>
      </c>
      <c r="C982" s="221">
        <v>133</v>
      </c>
      <c r="D982" s="221">
        <v>60</v>
      </c>
    </row>
    <row r="983" spans="1:4">
      <c r="A983" s="110">
        <v>40511</v>
      </c>
      <c r="B983" s="221">
        <v>74</v>
      </c>
      <c r="C983" s="221">
        <v>134</v>
      </c>
      <c r="D983" s="221">
        <v>60</v>
      </c>
    </row>
    <row r="984" spans="1:4">
      <c r="A984" s="110">
        <v>40512</v>
      </c>
      <c r="B984" s="221">
        <v>74</v>
      </c>
      <c r="C984" s="221">
        <v>134</v>
      </c>
      <c r="D984" s="221">
        <v>60</v>
      </c>
    </row>
    <row r="985" spans="1:4">
      <c r="A985" s="110">
        <v>40513</v>
      </c>
      <c r="B985" s="221">
        <v>74</v>
      </c>
      <c r="C985" s="221">
        <v>134</v>
      </c>
      <c r="D985" s="221">
        <v>60</v>
      </c>
    </row>
    <row r="986" spans="1:4">
      <c r="A986" s="110">
        <v>40514</v>
      </c>
      <c r="B986" s="221">
        <v>76</v>
      </c>
      <c r="C986" s="221">
        <v>135</v>
      </c>
      <c r="D986" s="221">
        <v>59</v>
      </c>
    </row>
    <row r="987" spans="1:4">
      <c r="A987" s="110">
        <v>40515</v>
      </c>
      <c r="B987" s="221">
        <v>79</v>
      </c>
      <c r="C987" s="221">
        <v>138</v>
      </c>
      <c r="D987" s="221">
        <v>59</v>
      </c>
    </row>
    <row r="988" spans="1:4">
      <c r="A988" s="110">
        <v>40518</v>
      </c>
      <c r="B988" s="221">
        <v>79</v>
      </c>
      <c r="C988" s="221">
        <v>138</v>
      </c>
      <c r="D988" s="221">
        <v>59</v>
      </c>
    </row>
    <row r="989" spans="1:4">
      <c r="A989" s="110">
        <v>40519</v>
      </c>
      <c r="B989" s="221">
        <v>103</v>
      </c>
      <c r="C989" s="221">
        <v>162</v>
      </c>
      <c r="D989" s="221">
        <v>59</v>
      </c>
    </row>
    <row r="990" spans="1:4">
      <c r="A990" s="110">
        <v>40520</v>
      </c>
      <c r="B990" s="221">
        <v>94</v>
      </c>
      <c r="C990" s="221">
        <v>154</v>
      </c>
      <c r="D990" s="221">
        <v>60</v>
      </c>
    </row>
    <row r="991" spans="1:4">
      <c r="A991" s="110">
        <v>40521</v>
      </c>
      <c r="B991" s="221">
        <v>86</v>
      </c>
      <c r="C991" s="221">
        <v>146</v>
      </c>
      <c r="D991" s="221">
        <v>60</v>
      </c>
    </row>
    <row r="992" spans="1:4">
      <c r="A992" s="110">
        <v>40522</v>
      </c>
      <c r="B992" s="221">
        <v>86</v>
      </c>
      <c r="C992" s="221">
        <v>146</v>
      </c>
      <c r="D992" s="221">
        <v>60</v>
      </c>
    </row>
    <row r="993" spans="1:4">
      <c r="A993" s="110">
        <v>40525</v>
      </c>
      <c r="B993" s="221">
        <v>86</v>
      </c>
      <c r="C993" s="221">
        <v>146</v>
      </c>
      <c r="D993" s="221">
        <v>60</v>
      </c>
    </row>
    <row r="994" spans="1:4">
      <c r="A994" s="110">
        <v>40526</v>
      </c>
      <c r="B994" s="221">
        <v>84</v>
      </c>
      <c r="C994" s="221">
        <v>144</v>
      </c>
      <c r="D994" s="221">
        <v>60</v>
      </c>
    </row>
    <row r="995" spans="1:4">
      <c r="A995" s="110">
        <v>40527</v>
      </c>
      <c r="B995" s="221">
        <v>82</v>
      </c>
      <c r="C995" s="221">
        <v>142</v>
      </c>
      <c r="D995" s="221">
        <v>60</v>
      </c>
    </row>
    <row r="996" spans="1:4">
      <c r="A996" s="110">
        <v>40528</v>
      </c>
      <c r="B996" s="221">
        <v>84</v>
      </c>
      <c r="C996" s="221">
        <v>144</v>
      </c>
      <c r="D996" s="221">
        <v>60</v>
      </c>
    </row>
    <row r="997" spans="1:4">
      <c r="A997" s="110">
        <v>40529</v>
      </c>
      <c r="B997" s="221">
        <v>86</v>
      </c>
      <c r="C997" s="221">
        <v>146</v>
      </c>
      <c r="D997" s="221">
        <v>60</v>
      </c>
    </row>
    <row r="998" spans="1:4">
      <c r="A998" s="110">
        <v>40532</v>
      </c>
      <c r="B998" s="221">
        <v>86</v>
      </c>
      <c r="C998" s="221">
        <v>146</v>
      </c>
      <c r="D998" s="221">
        <v>60</v>
      </c>
    </row>
    <row r="999" spans="1:4">
      <c r="A999" s="110">
        <v>40533</v>
      </c>
      <c r="B999" s="221">
        <v>87</v>
      </c>
      <c r="C999" s="221">
        <v>147</v>
      </c>
      <c r="D999" s="221">
        <v>60</v>
      </c>
    </row>
    <row r="1000" spans="1:4">
      <c r="A1000" s="110">
        <v>40534</v>
      </c>
      <c r="B1000" s="221">
        <v>86</v>
      </c>
      <c r="C1000" s="221">
        <v>146</v>
      </c>
      <c r="D1000" s="221">
        <v>60</v>
      </c>
    </row>
    <row r="1001" spans="1:4">
      <c r="A1001" s="110">
        <v>40535</v>
      </c>
      <c r="B1001" s="221">
        <v>83</v>
      </c>
      <c r="C1001" s="221">
        <v>143</v>
      </c>
      <c r="D1001" s="221">
        <v>60</v>
      </c>
    </row>
    <row r="1002" spans="1:4">
      <c r="A1002" s="110">
        <v>40536</v>
      </c>
      <c r="B1002" s="221">
        <v>81</v>
      </c>
      <c r="C1002" s="221">
        <v>141</v>
      </c>
      <c r="D1002" s="221">
        <v>60</v>
      </c>
    </row>
    <row r="1003" spans="1:4">
      <c r="A1003" s="110">
        <v>40539</v>
      </c>
      <c r="B1003" s="221">
        <v>82</v>
      </c>
      <c r="C1003" s="221">
        <v>142</v>
      </c>
      <c r="D1003" s="221">
        <v>60</v>
      </c>
    </row>
    <row r="1004" spans="1:4">
      <c r="A1004" s="110">
        <v>40540</v>
      </c>
      <c r="B1004" s="221">
        <v>82</v>
      </c>
      <c r="C1004" s="221">
        <v>142</v>
      </c>
      <c r="D1004" s="221">
        <v>60</v>
      </c>
    </row>
    <row r="1005" spans="1:4">
      <c r="A1005" s="110">
        <v>40541</v>
      </c>
      <c r="B1005" s="221">
        <v>81</v>
      </c>
      <c r="C1005" s="221">
        <v>141</v>
      </c>
      <c r="D1005" s="221">
        <v>60</v>
      </c>
    </row>
    <row r="1006" spans="1:4">
      <c r="A1006" s="110">
        <v>40542</v>
      </c>
      <c r="B1006" s="221">
        <v>82</v>
      </c>
      <c r="C1006" s="221">
        <v>142</v>
      </c>
      <c r="D1006" s="221">
        <v>60</v>
      </c>
    </row>
    <row r="1007" spans="1:4">
      <c r="A1007" s="110">
        <v>40543</v>
      </c>
      <c r="B1007" s="221">
        <v>82</v>
      </c>
      <c r="C1007" s="221">
        <v>142</v>
      </c>
      <c r="D1007" s="221">
        <v>60</v>
      </c>
    </row>
    <row r="1008" spans="1:4">
      <c r="A1008" s="110">
        <v>40546</v>
      </c>
      <c r="B1008" s="221">
        <v>76</v>
      </c>
      <c r="C1008" s="221">
        <v>136</v>
      </c>
      <c r="D1008" s="221">
        <v>60</v>
      </c>
    </row>
    <row r="1009" spans="1:4">
      <c r="A1009" s="110">
        <v>40547</v>
      </c>
      <c r="B1009" s="221">
        <v>76</v>
      </c>
      <c r="C1009" s="221">
        <v>136</v>
      </c>
      <c r="D1009" s="221">
        <v>60</v>
      </c>
    </row>
    <row r="1010" spans="1:4">
      <c r="A1010" s="110">
        <v>40548</v>
      </c>
      <c r="B1010" s="221">
        <v>77</v>
      </c>
      <c r="C1010" s="221">
        <v>137</v>
      </c>
      <c r="D1010" s="221">
        <v>60</v>
      </c>
    </row>
    <row r="1011" spans="1:4">
      <c r="A1011" s="110">
        <v>40549</v>
      </c>
      <c r="B1011" s="221">
        <v>77</v>
      </c>
      <c r="C1011" s="221">
        <v>137</v>
      </c>
      <c r="D1011" s="221">
        <v>60</v>
      </c>
    </row>
    <row r="1012" spans="1:4">
      <c r="A1012" s="110">
        <v>40550</v>
      </c>
      <c r="B1012" s="221">
        <v>76</v>
      </c>
      <c r="C1012" s="221">
        <v>136</v>
      </c>
      <c r="D1012" s="221">
        <v>60</v>
      </c>
    </row>
    <row r="1013" spans="1:4">
      <c r="A1013" s="110">
        <v>40553</v>
      </c>
      <c r="B1013" s="221">
        <v>77</v>
      </c>
      <c r="C1013" s="221">
        <v>137</v>
      </c>
      <c r="D1013" s="221">
        <v>60</v>
      </c>
    </row>
    <row r="1014" spans="1:4">
      <c r="A1014" s="110">
        <v>40554</v>
      </c>
      <c r="B1014" s="221">
        <v>77</v>
      </c>
      <c r="C1014" s="221">
        <v>137</v>
      </c>
      <c r="D1014" s="221">
        <v>60</v>
      </c>
    </row>
    <row r="1015" spans="1:4">
      <c r="A1015" s="110">
        <v>40555</v>
      </c>
      <c r="B1015" s="221">
        <v>76</v>
      </c>
      <c r="C1015" s="221">
        <v>137</v>
      </c>
      <c r="D1015" s="221">
        <v>61</v>
      </c>
    </row>
    <row r="1016" spans="1:4">
      <c r="A1016" s="110">
        <v>40556</v>
      </c>
      <c r="B1016" s="221">
        <v>76</v>
      </c>
      <c r="C1016" s="221">
        <v>136</v>
      </c>
      <c r="D1016" s="221">
        <v>60</v>
      </c>
    </row>
    <row r="1017" spans="1:4">
      <c r="A1017" s="110">
        <v>40557</v>
      </c>
      <c r="B1017" s="221">
        <v>74</v>
      </c>
      <c r="C1017" s="221">
        <v>135</v>
      </c>
      <c r="D1017" s="221">
        <v>61</v>
      </c>
    </row>
    <row r="1018" spans="1:4">
      <c r="A1018" s="110">
        <v>40560</v>
      </c>
      <c r="B1018" s="221">
        <v>75</v>
      </c>
      <c r="C1018" s="221">
        <v>135</v>
      </c>
      <c r="D1018" s="221">
        <v>60</v>
      </c>
    </row>
    <row r="1019" spans="1:4">
      <c r="A1019" s="110">
        <v>40561</v>
      </c>
      <c r="B1019" s="221">
        <v>75</v>
      </c>
      <c r="C1019" s="221">
        <v>135</v>
      </c>
      <c r="D1019" s="221">
        <v>60</v>
      </c>
    </row>
    <row r="1020" spans="1:4">
      <c r="A1020" s="110">
        <v>40562</v>
      </c>
      <c r="B1020" s="221">
        <v>73</v>
      </c>
      <c r="C1020" s="221">
        <v>134</v>
      </c>
      <c r="D1020" s="221">
        <v>61</v>
      </c>
    </row>
    <row r="1021" spans="1:4">
      <c r="A1021" s="110">
        <v>40563</v>
      </c>
      <c r="B1021" s="221">
        <v>73</v>
      </c>
      <c r="C1021" s="221">
        <v>133</v>
      </c>
      <c r="D1021" s="221">
        <v>60</v>
      </c>
    </row>
    <row r="1022" spans="1:4">
      <c r="A1022" s="110">
        <v>40564</v>
      </c>
      <c r="B1022" s="221">
        <v>74</v>
      </c>
      <c r="C1022" s="221">
        <v>134</v>
      </c>
      <c r="D1022" s="221">
        <v>60</v>
      </c>
    </row>
    <row r="1023" spans="1:4">
      <c r="A1023" s="110">
        <v>40567</v>
      </c>
      <c r="B1023" s="221">
        <v>73</v>
      </c>
      <c r="C1023" s="221">
        <v>134</v>
      </c>
      <c r="D1023" s="221">
        <v>61</v>
      </c>
    </row>
    <row r="1024" spans="1:4">
      <c r="A1024" s="110">
        <v>40568</v>
      </c>
      <c r="B1024" s="221">
        <v>73</v>
      </c>
      <c r="C1024" s="221">
        <v>133</v>
      </c>
      <c r="D1024" s="221">
        <v>60</v>
      </c>
    </row>
    <row r="1025" spans="1:4">
      <c r="A1025" s="110">
        <v>40569</v>
      </c>
      <c r="B1025" s="221">
        <v>73</v>
      </c>
      <c r="C1025" s="221">
        <v>133</v>
      </c>
      <c r="D1025" s="221">
        <v>60</v>
      </c>
    </row>
    <row r="1026" spans="1:4">
      <c r="A1026" s="110">
        <v>40570</v>
      </c>
      <c r="B1026" s="221">
        <v>73</v>
      </c>
      <c r="C1026" s="221">
        <v>133</v>
      </c>
      <c r="D1026" s="221">
        <v>60</v>
      </c>
    </row>
    <row r="1027" spans="1:4">
      <c r="A1027" s="110">
        <v>40571</v>
      </c>
      <c r="B1027" s="221">
        <v>72</v>
      </c>
      <c r="C1027" s="221">
        <v>133</v>
      </c>
      <c r="D1027" s="221">
        <v>61</v>
      </c>
    </row>
    <row r="1028" spans="1:4">
      <c r="A1028" s="110">
        <v>40574</v>
      </c>
      <c r="B1028" s="221">
        <v>72</v>
      </c>
      <c r="C1028" s="221">
        <v>132</v>
      </c>
      <c r="D1028" s="221">
        <v>60</v>
      </c>
    </row>
    <row r="1029" spans="1:4">
      <c r="A1029" s="110">
        <v>40575</v>
      </c>
      <c r="B1029" s="221">
        <v>71</v>
      </c>
      <c r="C1029" s="221">
        <v>132</v>
      </c>
      <c r="D1029" s="221">
        <v>61</v>
      </c>
    </row>
    <row r="1030" spans="1:4">
      <c r="A1030" s="110">
        <v>40581</v>
      </c>
      <c r="B1030" s="221">
        <v>70</v>
      </c>
      <c r="C1030" s="221">
        <v>130</v>
      </c>
      <c r="D1030" s="221">
        <v>60</v>
      </c>
    </row>
    <row r="1031" spans="1:4">
      <c r="A1031" s="110">
        <v>40582</v>
      </c>
      <c r="B1031" s="221">
        <v>70</v>
      </c>
      <c r="C1031" s="221">
        <v>130</v>
      </c>
      <c r="D1031" s="221">
        <v>60</v>
      </c>
    </row>
    <row r="1032" spans="1:4">
      <c r="A1032" s="110">
        <v>40583</v>
      </c>
      <c r="B1032" s="221">
        <v>71</v>
      </c>
      <c r="C1032" s="221">
        <v>131</v>
      </c>
      <c r="D1032" s="221">
        <v>60</v>
      </c>
    </row>
    <row r="1033" spans="1:4">
      <c r="A1033" s="110">
        <v>40584</v>
      </c>
      <c r="B1033" s="221">
        <v>71</v>
      </c>
      <c r="C1033" s="221">
        <v>131</v>
      </c>
      <c r="D1033" s="221">
        <v>60</v>
      </c>
    </row>
    <row r="1034" spans="1:4">
      <c r="A1034" s="110">
        <v>40585</v>
      </c>
      <c r="B1034" s="221">
        <v>71</v>
      </c>
      <c r="C1034" s="221">
        <v>132</v>
      </c>
      <c r="D1034" s="221">
        <v>61</v>
      </c>
    </row>
    <row r="1035" spans="1:4">
      <c r="A1035" s="110">
        <v>40588</v>
      </c>
      <c r="B1035" s="221">
        <v>71</v>
      </c>
      <c r="C1035" s="221">
        <v>132</v>
      </c>
      <c r="D1035" s="221">
        <v>61</v>
      </c>
    </row>
    <row r="1036" spans="1:4">
      <c r="A1036" s="110">
        <v>40589</v>
      </c>
      <c r="B1036" s="221">
        <v>71</v>
      </c>
      <c r="C1036" s="221">
        <v>132</v>
      </c>
      <c r="D1036" s="221">
        <v>61</v>
      </c>
    </row>
    <row r="1037" spans="1:4">
      <c r="A1037" s="110">
        <v>40590</v>
      </c>
      <c r="B1037" s="221">
        <v>70</v>
      </c>
      <c r="C1037" s="221">
        <v>131</v>
      </c>
      <c r="D1037" s="221">
        <v>61</v>
      </c>
    </row>
    <row r="1038" spans="1:4">
      <c r="A1038" s="110">
        <v>40591</v>
      </c>
      <c r="B1038" s="221">
        <v>71</v>
      </c>
      <c r="C1038" s="221">
        <v>131</v>
      </c>
      <c r="D1038" s="221">
        <v>60</v>
      </c>
    </row>
    <row r="1039" spans="1:4">
      <c r="A1039" s="110">
        <v>40592</v>
      </c>
      <c r="B1039" s="221">
        <v>71</v>
      </c>
      <c r="C1039" s="221">
        <v>131</v>
      </c>
      <c r="D1039" s="221">
        <v>60</v>
      </c>
    </row>
    <row r="1040" spans="1:4">
      <c r="A1040" s="110">
        <v>40595</v>
      </c>
      <c r="B1040" s="221">
        <v>71</v>
      </c>
      <c r="C1040" s="221">
        <v>131</v>
      </c>
      <c r="D1040" s="221">
        <v>60</v>
      </c>
    </row>
    <row r="1041" spans="1:4">
      <c r="A1041" s="110">
        <v>40596</v>
      </c>
      <c r="B1041" s="221">
        <v>71</v>
      </c>
      <c r="C1041" s="221">
        <v>132</v>
      </c>
      <c r="D1041" s="221">
        <v>61</v>
      </c>
    </row>
    <row r="1042" spans="1:4">
      <c r="A1042" s="110">
        <v>40597</v>
      </c>
      <c r="B1042" s="221">
        <v>73</v>
      </c>
      <c r="C1042" s="221">
        <v>133</v>
      </c>
      <c r="D1042" s="221">
        <v>60</v>
      </c>
    </row>
    <row r="1043" spans="1:4">
      <c r="A1043" s="110">
        <v>40598</v>
      </c>
      <c r="B1043" s="221">
        <v>73</v>
      </c>
      <c r="C1043" s="221">
        <v>134</v>
      </c>
      <c r="D1043" s="221">
        <v>61</v>
      </c>
    </row>
    <row r="1044" spans="1:4">
      <c r="A1044" s="110">
        <v>40599</v>
      </c>
      <c r="B1044" s="221">
        <v>74</v>
      </c>
      <c r="C1044" s="221">
        <v>134</v>
      </c>
      <c r="D1044" s="221">
        <v>60</v>
      </c>
    </row>
    <row r="1045" spans="1:4">
      <c r="A1045" s="110">
        <v>40602</v>
      </c>
      <c r="B1045" s="221">
        <v>74</v>
      </c>
      <c r="C1045" s="221">
        <v>135</v>
      </c>
      <c r="D1045" s="221">
        <v>61</v>
      </c>
    </row>
    <row r="1046" spans="1:4">
      <c r="A1046" s="110">
        <v>40604</v>
      </c>
      <c r="B1046" s="221">
        <v>75</v>
      </c>
      <c r="C1046" s="221">
        <v>135</v>
      </c>
      <c r="D1046" s="221">
        <v>60</v>
      </c>
    </row>
    <row r="1047" spans="1:4">
      <c r="A1047" s="110">
        <v>40605</v>
      </c>
      <c r="B1047" s="221">
        <v>75</v>
      </c>
      <c r="C1047" s="221">
        <v>135</v>
      </c>
      <c r="D1047" s="221">
        <v>60</v>
      </c>
    </row>
    <row r="1048" spans="1:4">
      <c r="A1048" s="110">
        <v>40606</v>
      </c>
      <c r="B1048" s="221">
        <v>75</v>
      </c>
      <c r="C1048" s="221">
        <v>135</v>
      </c>
      <c r="D1048" s="221">
        <v>60</v>
      </c>
    </row>
    <row r="1049" spans="1:4">
      <c r="A1049" s="110">
        <v>40609</v>
      </c>
      <c r="B1049" s="221">
        <v>75</v>
      </c>
      <c r="C1049" s="221">
        <v>135</v>
      </c>
      <c r="D1049" s="221">
        <v>60</v>
      </c>
    </row>
    <row r="1050" spans="1:4">
      <c r="A1050" s="110">
        <v>40610</v>
      </c>
      <c r="B1050" s="221">
        <v>75</v>
      </c>
      <c r="C1050" s="221">
        <v>135</v>
      </c>
      <c r="D1050" s="221">
        <v>60</v>
      </c>
    </row>
    <row r="1051" spans="1:4">
      <c r="A1051" s="110">
        <v>40611</v>
      </c>
      <c r="B1051" s="221">
        <v>75</v>
      </c>
      <c r="C1051" s="221">
        <v>135</v>
      </c>
      <c r="D1051" s="221">
        <v>60</v>
      </c>
    </row>
    <row r="1052" spans="1:4">
      <c r="A1052" s="110">
        <v>40612</v>
      </c>
      <c r="B1052" s="221">
        <v>75</v>
      </c>
      <c r="C1052" s="221">
        <v>135</v>
      </c>
      <c r="D1052" s="221">
        <v>60</v>
      </c>
    </row>
    <row r="1053" spans="1:4">
      <c r="A1053" s="110">
        <v>40613</v>
      </c>
      <c r="B1053" s="221">
        <v>75</v>
      </c>
      <c r="C1053" s="221">
        <v>135</v>
      </c>
      <c r="D1053" s="221">
        <v>60</v>
      </c>
    </row>
    <row r="1054" spans="1:4">
      <c r="A1054" s="110">
        <v>40616</v>
      </c>
      <c r="B1054" s="221">
        <v>75</v>
      </c>
      <c r="C1054" s="221">
        <v>135</v>
      </c>
      <c r="D1054" s="221">
        <v>60</v>
      </c>
    </row>
    <row r="1055" spans="1:4">
      <c r="A1055" s="110">
        <v>40617</v>
      </c>
      <c r="B1055" s="221">
        <v>74</v>
      </c>
      <c r="C1055" s="221">
        <v>134</v>
      </c>
      <c r="D1055" s="221">
        <v>60</v>
      </c>
    </row>
    <row r="1056" spans="1:4">
      <c r="A1056" s="110">
        <v>40618</v>
      </c>
      <c r="B1056" s="221">
        <v>76</v>
      </c>
      <c r="C1056" s="221">
        <v>136</v>
      </c>
      <c r="D1056" s="221">
        <v>60</v>
      </c>
    </row>
    <row r="1057" spans="1:4">
      <c r="A1057" s="110">
        <v>40619</v>
      </c>
      <c r="B1057" s="221">
        <v>77</v>
      </c>
      <c r="C1057" s="221">
        <v>137</v>
      </c>
      <c r="D1057" s="221">
        <v>60</v>
      </c>
    </row>
    <row r="1058" spans="1:4">
      <c r="A1058" s="110">
        <v>40620</v>
      </c>
      <c r="B1058" s="221">
        <v>77</v>
      </c>
      <c r="C1058" s="221">
        <v>137</v>
      </c>
      <c r="D1058" s="221">
        <v>60</v>
      </c>
    </row>
    <row r="1059" spans="1:4">
      <c r="A1059" s="110">
        <v>40623</v>
      </c>
      <c r="B1059" s="221">
        <v>77</v>
      </c>
      <c r="C1059" s="221">
        <v>137</v>
      </c>
      <c r="D1059" s="221">
        <v>60</v>
      </c>
    </row>
    <row r="1060" spans="1:4">
      <c r="A1060" s="110">
        <v>40624</v>
      </c>
      <c r="B1060" s="221">
        <v>76</v>
      </c>
      <c r="C1060" s="221">
        <v>136</v>
      </c>
      <c r="D1060" s="221">
        <v>60</v>
      </c>
    </row>
    <row r="1061" spans="1:4">
      <c r="A1061" s="110">
        <v>40625</v>
      </c>
      <c r="B1061" s="221">
        <v>77</v>
      </c>
      <c r="C1061" s="221">
        <v>137</v>
      </c>
      <c r="D1061" s="221">
        <v>60</v>
      </c>
    </row>
    <row r="1062" spans="1:4">
      <c r="A1062" s="110">
        <v>40626</v>
      </c>
      <c r="B1062" s="221">
        <v>78</v>
      </c>
      <c r="C1062" s="221">
        <v>138</v>
      </c>
      <c r="D1062" s="221">
        <v>60</v>
      </c>
    </row>
    <row r="1063" spans="1:4">
      <c r="A1063" s="110">
        <v>40627</v>
      </c>
      <c r="B1063" s="221">
        <v>77</v>
      </c>
      <c r="C1063" s="221">
        <v>137</v>
      </c>
      <c r="D1063" s="221">
        <v>60</v>
      </c>
    </row>
    <row r="1064" spans="1:4">
      <c r="A1064" s="110">
        <v>40630</v>
      </c>
      <c r="B1064" s="221">
        <v>77</v>
      </c>
      <c r="C1064" s="221">
        <v>137</v>
      </c>
      <c r="D1064" s="221">
        <v>60</v>
      </c>
    </row>
    <row r="1065" spans="1:4">
      <c r="A1065" s="110">
        <v>40631</v>
      </c>
      <c r="B1065" s="221">
        <v>79</v>
      </c>
      <c r="C1065" s="221">
        <v>139</v>
      </c>
      <c r="D1065" s="221">
        <v>60</v>
      </c>
    </row>
    <row r="1066" spans="1:4">
      <c r="A1066" s="110">
        <v>40632</v>
      </c>
      <c r="B1066" s="221">
        <v>77</v>
      </c>
      <c r="C1066" s="221">
        <v>137</v>
      </c>
      <c r="D1066" s="221">
        <v>60</v>
      </c>
    </row>
    <row r="1067" spans="1:4">
      <c r="A1067" s="110">
        <v>40633</v>
      </c>
      <c r="B1067" s="221">
        <v>77</v>
      </c>
      <c r="C1067" s="221">
        <v>137</v>
      </c>
      <c r="D1067" s="221">
        <v>60</v>
      </c>
    </row>
    <row r="1068" spans="1:4">
      <c r="A1068" s="110">
        <v>40634</v>
      </c>
      <c r="B1068" s="221">
        <v>77</v>
      </c>
      <c r="C1068" s="221">
        <v>137</v>
      </c>
      <c r="D1068" s="221">
        <v>60</v>
      </c>
    </row>
    <row r="1069" spans="1:4">
      <c r="A1069" s="110">
        <v>40637</v>
      </c>
      <c r="B1069" s="221">
        <v>76</v>
      </c>
      <c r="C1069" s="221">
        <v>136</v>
      </c>
      <c r="D1069" s="221">
        <v>60</v>
      </c>
    </row>
    <row r="1070" spans="1:4">
      <c r="A1070" s="110">
        <v>40638</v>
      </c>
      <c r="B1070" s="221">
        <v>77</v>
      </c>
      <c r="C1070" s="221">
        <v>137</v>
      </c>
      <c r="D1070" s="221">
        <v>60</v>
      </c>
    </row>
    <row r="1071" spans="1:4">
      <c r="A1071" s="110">
        <v>40639</v>
      </c>
      <c r="B1071" s="221">
        <v>77</v>
      </c>
      <c r="C1071" s="221">
        <v>137</v>
      </c>
      <c r="D1071" s="221">
        <v>60</v>
      </c>
    </row>
    <row r="1072" spans="1:4">
      <c r="A1072" s="110">
        <v>40640</v>
      </c>
      <c r="B1072" s="221">
        <v>77</v>
      </c>
      <c r="C1072" s="221">
        <v>137</v>
      </c>
      <c r="D1072" s="221">
        <v>60</v>
      </c>
    </row>
    <row r="1073" spans="1:4">
      <c r="A1073" s="110">
        <v>40641</v>
      </c>
      <c r="B1073" s="221">
        <v>77</v>
      </c>
      <c r="C1073" s="221">
        <v>137</v>
      </c>
      <c r="D1073" s="221">
        <v>60</v>
      </c>
    </row>
    <row r="1074" spans="1:4">
      <c r="A1074" s="110">
        <v>40644</v>
      </c>
      <c r="B1074" s="221">
        <v>76</v>
      </c>
      <c r="C1074" s="221">
        <v>136</v>
      </c>
      <c r="D1074" s="221">
        <v>60</v>
      </c>
    </row>
    <row r="1075" spans="1:4">
      <c r="A1075" s="110">
        <v>40645</v>
      </c>
      <c r="B1075" s="221">
        <v>77</v>
      </c>
      <c r="C1075" s="221">
        <v>137</v>
      </c>
      <c r="D1075" s="221">
        <v>60</v>
      </c>
    </row>
    <row r="1076" spans="1:4">
      <c r="A1076" s="110">
        <v>40646</v>
      </c>
      <c r="B1076" s="221">
        <v>77</v>
      </c>
      <c r="C1076" s="221">
        <v>137</v>
      </c>
      <c r="D1076" s="221">
        <v>60</v>
      </c>
    </row>
    <row r="1077" spans="1:4">
      <c r="A1077" s="110">
        <v>40647</v>
      </c>
      <c r="B1077" s="221">
        <v>77</v>
      </c>
      <c r="C1077" s="221">
        <v>137</v>
      </c>
      <c r="D1077" s="221">
        <v>60</v>
      </c>
    </row>
    <row r="1078" spans="1:4">
      <c r="A1078" s="110">
        <v>40648</v>
      </c>
      <c r="B1078" s="221">
        <v>75</v>
      </c>
      <c r="C1078" s="221">
        <v>135</v>
      </c>
      <c r="D1078" s="221">
        <v>60</v>
      </c>
    </row>
    <row r="1079" spans="1:4">
      <c r="A1079" s="110">
        <v>40651</v>
      </c>
      <c r="B1079" s="221">
        <v>75</v>
      </c>
      <c r="C1079" s="221">
        <v>135</v>
      </c>
      <c r="D1079" s="221">
        <v>60</v>
      </c>
    </row>
    <row r="1080" spans="1:4">
      <c r="A1080" s="110">
        <v>40652</v>
      </c>
      <c r="B1080" s="221">
        <v>75</v>
      </c>
      <c r="C1080" s="221">
        <v>135</v>
      </c>
      <c r="D1080" s="221">
        <v>60</v>
      </c>
    </row>
    <row r="1081" spans="1:4">
      <c r="A1081" s="110">
        <v>40653</v>
      </c>
      <c r="B1081" s="221">
        <v>75</v>
      </c>
      <c r="C1081" s="221">
        <v>135</v>
      </c>
      <c r="D1081" s="221">
        <v>60</v>
      </c>
    </row>
    <row r="1082" spans="1:4">
      <c r="A1082" s="110">
        <v>40654</v>
      </c>
      <c r="B1082" s="221">
        <v>74</v>
      </c>
      <c r="C1082" s="221">
        <v>134</v>
      </c>
      <c r="D1082" s="221">
        <v>60</v>
      </c>
    </row>
    <row r="1083" spans="1:4">
      <c r="A1083" s="110">
        <v>40655</v>
      </c>
      <c r="B1083" s="221">
        <v>73</v>
      </c>
      <c r="C1083" s="221">
        <v>133</v>
      </c>
      <c r="D1083" s="221">
        <v>60</v>
      </c>
    </row>
    <row r="1084" spans="1:4">
      <c r="A1084" s="110">
        <v>40658</v>
      </c>
      <c r="B1084" s="221">
        <v>73</v>
      </c>
      <c r="C1084" s="221">
        <v>133</v>
      </c>
      <c r="D1084" s="221">
        <v>60</v>
      </c>
    </row>
    <row r="1085" spans="1:4">
      <c r="A1085" s="110">
        <v>40659</v>
      </c>
      <c r="B1085" s="221">
        <v>73</v>
      </c>
      <c r="C1085" s="221">
        <v>133</v>
      </c>
      <c r="D1085" s="221">
        <v>60</v>
      </c>
    </row>
    <row r="1086" spans="1:4">
      <c r="A1086" s="110">
        <v>40660</v>
      </c>
      <c r="B1086" s="221">
        <v>73</v>
      </c>
      <c r="C1086" s="221">
        <v>133</v>
      </c>
      <c r="D1086" s="221">
        <v>60</v>
      </c>
    </row>
    <row r="1087" spans="1:4">
      <c r="A1087" s="110">
        <v>40661</v>
      </c>
      <c r="B1087" s="221">
        <v>72</v>
      </c>
      <c r="C1087" s="221">
        <v>132</v>
      </c>
      <c r="D1087" s="221">
        <v>60</v>
      </c>
    </row>
    <row r="1088" spans="1:4">
      <c r="A1088" s="110">
        <v>40662</v>
      </c>
      <c r="B1088" s="221">
        <v>72</v>
      </c>
      <c r="C1088" s="221">
        <v>132</v>
      </c>
      <c r="D1088" s="221">
        <v>60</v>
      </c>
    </row>
    <row r="1089" spans="1:4">
      <c r="A1089" s="110">
        <v>40665</v>
      </c>
      <c r="B1089" s="221">
        <v>72</v>
      </c>
      <c r="C1089" s="221">
        <v>132</v>
      </c>
      <c r="D1089" s="221">
        <v>60</v>
      </c>
    </row>
    <row r="1090" spans="1:4">
      <c r="A1090" s="110">
        <v>40666</v>
      </c>
      <c r="B1090" s="221">
        <v>71</v>
      </c>
      <c r="C1090" s="221">
        <v>131</v>
      </c>
      <c r="D1090" s="221">
        <v>60</v>
      </c>
    </row>
    <row r="1091" spans="1:4">
      <c r="A1091" s="110">
        <v>40667</v>
      </c>
      <c r="B1091" s="221">
        <v>71</v>
      </c>
      <c r="C1091" s="221">
        <v>131</v>
      </c>
      <c r="D1091" s="221">
        <v>60</v>
      </c>
    </row>
    <row r="1092" spans="1:4">
      <c r="A1092" s="110">
        <v>40669</v>
      </c>
      <c r="B1092" s="221">
        <v>71</v>
      </c>
      <c r="C1092" s="221">
        <v>131</v>
      </c>
      <c r="D1092" s="221">
        <v>60</v>
      </c>
    </row>
    <row r="1093" spans="1:4">
      <c r="A1093" s="110">
        <v>40672</v>
      </c>
      <c r="B1093" s="221">
        <v>71</v>
      </c>
      <c r="C1093" s="221">
        <v>131</v>
      </c>
      <c r="D1093" s="221">
        <v>60</v>
      </c>
    </row>
    <row r="1094" spans="1:4">
      <c r="A1094" s="110">
        <v>40674</v>
      </c>
      <c r="B1094" s="221">
        <v>71</v>
      </c>
      <c r="C1094" s="221">
        <v>131</v>
      </c>
      <c r="D1094" s="221">
        <v>60</v>
      </c>
    </row>
    <row r="1095" spans="1:4">
      <c r="A1095" s="110">
        <v>40675</v>
      </c>
      <c r="B1095" s="221">
        <v>71</v>
      </c>
      <c r="C1095" s="221">
        <v>131</v>
      </c>
      <c r="D1095" s="221">
        <v>60</v>
      </c>
    </row>
    <row r="1096" spans="1:4">
      <c r="A1096" s="110">
        <v>40676</v>
      </c>
      <c r="B1096" s="221">
        <v>71</v>
      </c>
      <c r="C1096" s="221">
        <v>131</v>
      </c>
      <c r="D1096" s="221">
        <v>60</v>
      </c>
    </row>
    <row r="1097" spans="1:4">
      <c r="A1097" s="110">
        <v>40679</v>
      </c>
      <c r="B1097" s="221">
        <v>70</v>
      </c>
      <c r="C1097" s="221">
        <v>130</v>
      </c>
      <c r="D1097" s="221">
        <v>60</v>
      </c>
    </row>
    <row r="1098" spans="1:4">
      <c r="A1098" s="110">
        <v>40680</v>
      </c>
      <c r="B1098" s="221">
        <v>71</v>
      </c>
      <c r="C1098" s="221">
        <v>131</v>
      </c>
      <c r="D1098" s="221">
        <v>60</v>
      </c>
    </row>
    <row r="1099" spans="1:4">
      <c r="A1099" s="110">
        <v>40681</v>
      </c>
      <c r="B1099" s="221">
        <v>71</v>
      </c>
      <c r="C1099" s="221">
        <v>131</v>
      </c>
      <c r="D1099" s="221">
        <v>60</v>
      </c>
    </row>
    <row r="1100" spans="1:4">
      <c r="A1100" s="110">
        <v>40682</v>
      </c>
      <c r="B1100" s="221">
        <v>70</v>
      </c>
      <c r="C1100" s="221">
        <v>130</v>
      </c>
      <c r="D1100" s="221">
        <v>60</v>
      </c>
    </row>
    <row r="1101" spans="1:4">
      <c r="A1101" s="110">
        <v>40683</v>
      </c>
      <c r="B1101" s="221">
        <v>71</v>
      </c>
      <c r="C1101" s="221">
        <v>131</v>
      </c>
      <c r="D1101" s="221">
        <v>60</v>
      </c>
    </row>
    <row r="1102" spans="1:4">
      <c r="A1102" s="110">
        <v>40686</v>
      </c>
      <c r="B1102" s="221">
        <v>71</v>
      </c>
      <c r="C1102" s="221">
        <v>131</v>
      </c>
      <c r="D1102" s="221">
        <v>60</v>
      </c>
    </row>
    <row r="1103" spans="1:4">
      <c r="A1103" s="110">
        <v>40687</v>
      </c>
      <c r="B1103" s="221">
        <v>70</v>
      </c>
      <c r="C1103" s="221">
        <v>130</v>
      </c>
      <c r="D1103" s="221">
        <v>60</v>
      </c>
    </row>
    <row r="1104" spans="1:4">
      <c r="A1104" s="110">
        <v>40688</v>
      </c>
      <c r="B1104" s="221">
        <v>70</v>
      </c>
      <c r="C1104" s="221">
        <v>130</v>
      </c>
      <c r="D1104" s="221">
        <v>60</v>
      </c>
    </row>
    <row r="1105" spans="1:4">
      <c r="A1105" s="110">
        <v>40689</v>
      </c>
      <c r="B1105" s="221">
        <v>69</v>
      </c>
      <c r="C1105" s="221">
        <v>129</v>
      </c>
      <c r="D1105" s="221">
        <v>60</v>
      </c>
    </row>
    <row r="1106" spans="1:4">
      <c r="A1106" s="110">
        <v>40690</v>
      </c>
      <c r="B1106" s="221">
        <v>67</v>
      </c>
      <c r="C1106" s="221">
        <v>127</v>
      </c>
      <c r="D1106" s="221">
        <v>60</v>
      </c>
    </row>
    <row r="1107" spans="1:4">
      <c r="A1107" s="110">
        <v>40693</v>
      </c>
      <c r="B1107" s="221">
        <v>66</v>
      </c>
      <c r="C1107" s="221">
        <v>126</v>
      </c>
      <c r="D1107" s="221">
        <v>60</v>
      </c>
    </row>
    <row r="1108" spans="1:4">
      <c r="A1108" s="110">
        <v>40694</v>
      </c>
      <c r="B1108" s="221">
        <v>67</v>
      </c>
      <c r="C1108" s="221">
        <v>127</v>
      </c>
      <c r="D1108" s="221">
        <v>60</v>
      </c>
    </row>
    <row r="1109" spans="1:4">
      <c r="A1109" s="110">
        <v>40695</v>
      </c>
      <c r="B1109" s="221">
        <v>65</v>
      </c>
      <c r="C1109" s="221">
        <v>125</v>
      </c>
      <c r="D1109" s="221">
        <v>60</v>
      </c>
    </row>
    <row r="1110" spans="1:4">
      <c r="A1110" s="110">
        <v>40696</v>
      </c>
      <c r="B1110" s="221">
        <v>66</v>
      </c>
      <c r="C1110" s="221">
        <v>126</v>
      </c>
      <c r="D1110" s="221">
        <v>60</v>
      </c>
    </row>
    <row r="1111" spans="1:4">
      <c r="A1111" s="110">
        <v>40697</v>
      </c>
      <c r="B1111" s="221">
        <v>65</v>
      </c>
      <c r="C1111" s="221">
        <v>125</v>
      </c>
      <c r="D1111" s="221">
        <v>60</v>
      </c>
    </row>
    <row r="1112" spans="1:4">
      <c r="A1112" s="110">
        <v>40701</v>
      </c>
      <c r="B1112" s="221">
        <v>67</v>
      </c>
      <c r="C1112" s="221">
        <v>127</v>
      </c>
      <c r="D1112" s="221">
        <v>60</v>
      </c>
    </row>
    <row r="1113" spans="1:4">
      <c r="A1113" s="110">
        <v>40702</v>
      </c>
      <c r="B1113" s="221">
        <v>66</v>
      </c>
      <c r="C1113" s="221">
        <v>126</v>
      </c>
      <c r="D1113" s="221">
        <v>60</v>
      </c>
    </row>
    <row r="1114" spans="1:4">
      <c r="A1114" s="110">
        <v>40703</v>
      </c>
      <c r="B1114" s="221">
        <v>67</v>
      </c>
      <c r="C1114" s="221">
        <v>126</v>
      </c>
      <c r="D1114" s="221">
        <v>59</v>
      </c>
    </row>
    <row r="1115" spans="1:4">
      <c r="A1115" s="110">
        <v>40704</v>
      </c>
      <c r="B1115" s="221">
        <v>65</v>
      </c>
      <c r="C1115" s="221">
        <v>124</v>
      </c>
      <c r="D1115" s="221">
        <v>59</v>
      </c>
    </row>
    <row r="1116" spans="1:4">
      <c r="A1116" s="110">
        <v>40707</v>
      </c>
      <c r="B1116" s="221">
        <v>66</v>
      </c>
      <c r="C1116" s="221">
        <v>125</v>
      </c>
      <c r="D1116" s="221">
        <v>59</v>
      </c>
    </row>
    <row r="1117" spans="1:4">
      <c r="A1117" s="110">
        <v>40708</v>
      </c>
      <c r="B1117" s="221">
        <v>63</v>
      </c>
      <c r="C1117" s="221">
        <v>123</v>
      </c>
      <c r="D1117" s="221">
        <v>60</v>
      </c>
    </row>
    <row r="1118" spans="1:4">
      <c r="A1118" s="110">
        <v>40709</v>
      </c>
      <c r="B1118" s="221">
        <v>63</v>
      </c>
      <c r="C1118" s="221">
        <v>123</v>
      </c>
      <c r="D1118" s="221">
        <v>60</v>
      </c>
    </row>
    <row r="1119" spans="1:4">
      <c r="A1119" s="110">
        <v>40710</v>
      </c>
      <c r="B1119" s="221">
        <v>64</v>
      </c>
      <c r="C1119" s="221">
        <v>124</v>
      </c>
      <c r="D1119" s="221">
        <v>60</v>
      </c>
    </row>
    <row r="1120" spans="1:4">
      <c r="A1120" s="110">
        <v>40711</v>
      </c>
      <c r="B1120" s="221">
        <v>63</v>
      </c>
      <c r="C1120" s="221">
        <v>123</v>
      </c>
      <c r="D1120" s="221">
        <v>60</v>
      </c>
    </row>
    <row r="1121" spans="1:4">
      <c r="A1121" s="110">
        <v>40714</v>
      </c>
      <c r="B1121" s="221">
        <v>62</v>
      </c>
      <c r="C1121" s="221">
        <v>122</v>
      </c>
      <c r="D1121" s="221">
        <v>60</v>
      </c>
    </row>
    <row r="1122" spans="1:4">
      <c r="A1122" s="110">
        <v>40715</v>
      </c>
      <c r="B1122" s="221">
        <v>63</v>
      </c>
      <c r="C1122" s="221">
        <v>123</v>
      </c>
      <c r="D1122" s="221">
        <v>60</v>
      </c>
    </row>
    <row r="1123" spans="1:4">
      <c r="A1123" s="110">
        <v>40716</v>
      </c>
      <c r="B1123" s="221">
        <v>63</v>
      </c>
      <c r="C1123" s="221">
        <v>123</v>
      </c>
      <c r="D1123" s="221">
        <v>60</v>
      </c>
    </row>
    <row r="1124" spans="1:4">
      <c r="A1124" s="110">
        <v>40717</v>
      </c>
      <c r="B1124" s="221">
        <v>63</v>
      </c>
      <c r="C1124" s="221">
        <v>122</v>
      </c>
      <c r="D1124" s="221">
        <v>59</v>
      </c>
    </row>
    <row r="1125" spans="1:4">
      <c r="A1125" s="110">
        <v>40718</v>
      </c>
      <c r="B1125" s="221">
        <v>63</v>
      </c>
      <c r="C1125" s="221">
        <v>122</v>
      </c>
      <c r="D1125" s="221">
        <v>59</v>
      </c>
    </row>
    <row r="1126" spans="1:4">
      <c r="A1126" s="110">
        <v>40721</v>
      </c>
      <c r="B1126" s="221">
        <v>63</v>
      </c>
      <c r="C1126" s="221">
        <v>122</v>
      </c>
      <c r="D1126" s="221">
        <v>59</v>
      </c>
    </row>
    <row r="1127" spans="1:4">
      <c r="A1127" s="110">
        <v>40722</v>
      </c>
      <c r="B1127" s="221">
        <v>64</v>
      </c>
      <c r="C1127" s="221">
        <v>123</v>
      </c>
      <c r="D1127" s="221">
        <v>59</v>
      </c>
    </row>
    <row r="1128" spans="1:4">
      <c r="A1128" s="110">
        <v>40723</v>
      </c>
      <c r="B1128" s="221">
        <v>63</v>
      </c>
      <c r="C1128" s="221">
        <v>122</v>
      </c>
      <c r="D1128" s="221">
        <v>59</v>
      </c>
    </row>
    <row r="1129" spans="1:4">
      <c r="A1129" s="110">
        <v>40724</v>
      </c>
      <c r="B1129" s="221">
        <v>63</v>
      </c>
      <c r="C1129" s="221">
        <v>122</v>
      </c>
      <c r="D1129" s="221">
        <v>59</v>
      </c>
    </row>
    <row r="1130" spans="1:4">
      <c r="A1130" s="110">
        <v>40725</v>
      </c>
      <c r="B1130" s="221">
        <v>62</v>
      </c>
      <c r="C1130" s="221">
        <v>122</v>
      </c>
      <c r="D1130" s="221">
        <v>60</v>
      </c>
    </row>
    <row r="1131" spans="1:4">
      <c r="A1131" s="110">
        <v>40728</v>
      </c>
      <c r="B1131" s="221">
        <v>63</v>
      </c>
      <c r="C1131" s="221">
        <v>122</v>
      </c>
      <c r="D1131" s="221">
        <v>59</v>
      </c>
    </row>
    <row r="1132" spans="1:4">
      <c r="A1132" s="110">
        <v>40729</v>
      </c>
      <c r="B1132" s="221">
        <v>63</v>
      </c>
      <c r="C1132" s="221">
        <v>122</v>
      </c>
      <c r="D1132" s="221">
        <v>59</v>
      </c>
    </row>
    <row r="1133" spans="1:4">
      <c r="A1133" s="110">
        <v>40730</v>
      </c>
      <c r="B1133" s="221">
        <v>62</v>
      </c>
      <c r="C1133" s="221">
        <v>121</v>
      </c>
      <c r="D1133" s="221">
        <v>59</v>
      </c>
    </row>
    <row r="1134" spans="1:4">
      <c r="A1134" s="110">
        <v>40731</v>
      </c>
      <c r="B1134" s="221">
        <v>63</v>
      </c>
      <c r="C1134" s="221">
        <v>122</v>
      </c>
      <c r="D1134" s="221">
        <v>59</v>
      </c>
    </row>
    <row r="1135" spans="1:4">
      <c r="A1135" s="110">
        <v>40732</v>
      </c>
      <c r="B1135" s="221">
        <v>62</v>
      </c>
      <c r="C1135" s="221">
        <v>121</v>
      </c>
      <c r="D1135" s="221">
        <v>59</v>
      </c>
    </row>
    <row r="1136" spans="1:4">
      <c r="A1136" s="110">
        <v>40735</v>
      </c>
      <c r="B1136" s="221">
        <v>62</v>
      </c>
      <c r="C1136" s="221">
        <v>121</v>
      </c>
      <c r="D1136" s="221">
        <v>59</v>
      </c>
    </row>
    <row r="1137" spans="1:4">
      <c r="A1137" s="110">
        <v>40736</v>
      </c>
      <c r="B1137" s="221">
        <v>62</v>
      </c>
      <c r="C1137" s="221">
        <v>121</v>
      </c>
      <c r="D1137" s="221">
        <v>59</v>
      </c>
    </row>
    <row r="1138" spans="1:4">
      <c r="A1138" s="110">
        <v>40737</v>
      </c>
      <c r="B1138" s="221">
        <v>63</v>
      </c>
      <c r="C1138" s="221">
        <v>122</v>
      </c>
      <c r="D1138" s="221">
        <v>59</v>
      </c>
    </row>
    <row r="1139" spans="1:4">
      <c r="A1139" s="110">
        <v>40738</v>
      </c>
      <c r="B1139" s="221">
        <v>65</v>
      </c>
      <c r="C1139" s="221">
        <v>124</v>
      </c>
      <c r="D1139" s="221">
        <v>59</v>
      </c>
    </row>
    <row r="1140" spans="1:4">
      <c r="A1140" s="110">
        <v>40739</v>
      </c>
      <c r="B1140" s="221">
        <v>64</v>
      </c>
      <c r="C1140" s="221">
        <v>123</v>
      </c>
      <c r="D1140" s="221">
        <v>59</v>
      </c>
    </row>
    <row r="1141" spans="1:4">
      <c r="A1141" s="110">
        <v>40742</v>
      </c>
      <c r="B1141" s="221">
        <v>65</v>
      </c>
      <c r="C1141" s="221">
        <v>124</v>
      </c>
      <c r="D1141" s="221">
        <v>59</v>
      </c>
    </row>
    <row r="1142" spans="1:4">
      <c r="A1142" s="110">
        <v>40743</v>
      </c>
      <c r="B1142" s="221">
        <v>64</v>
      </c>
      <c r="C1142" s="221">
        <v>123</v>
      </c>
      <c r="D1142" s="221">
        <v>59</v>
      </c>
    </row>
    <row r="1143" spans="1:4">
      <c r="A1143" s="110">
        <v>40744</v>
      </c>
      <c r="B1143" s="221">
        <v>64</v>
      </c>
      <c r="C1143" s="221">
        <v>123</v>
      </c>
      <c r="D1143" s="221">
        <v>59</v>
      </c>
    </row>
    <row r="1144" spans="1:4">
      <c r="A1144" s="110">
        <v>40745</v>
      </c>
      <c r="B1144" s="221">
        <v>64</v>
      </c>
      <c r="C1144" s="221">
        <v>123</v>
      </c>
      <c r="D1144" s="221">
        <v>59</v>
      </c>
    </row>
    <row r="1145" spans="1:4">
      <c r="A1145" s="110">
        <v>40746</v>
      </c>
      <c r="B1145" s="221">
        <v>64</v>
      </c>
      <c r="C1145" s="221">
        <v>123</v>
      </c>
      <c r="D1145" s="221">
        <v>59</v>
      </c>
    </row>
    <row r="1146" spans="1:4">
      <c r="A1146" s="110">
        <v>40749</v>
      </c>
      <c r="B1146" s="221">
        <v>64</v>
      </c>
      <c r="C1146" s="221">
        <v>123</v>
      </c>
      <c r="D1146" s="221">
        <v>59</v>
      </c>
    </row>
    <row r="1147" spans="1:4">
      <c r="A1147" s="110">
        <v>40750</v>
      </c>
      <c r="B1147" s="221">
        <v>64</v>
      </c>
      <c r="C1147" s="221">
        <v>123</v>
      </c>
      <c r="D1147" s="221">
        <v>59</v>
      </c>
    </row>
    <row r="1148" spans="1:4">
      <c r="A1148" s="110">
        <v>40751</v>
      </c>
      <c r="B1148" s="221">
        <v>64</v>
      </c>
      <c r="C1148" s="221">
        <v>123</v>
      </c>
      <c r="D1148" s="221">
        <v>59</v>
      </c>
    </row>
    <row r="1149" spans="1:4">
      <c r="A1149" s="110">
        <v>40752</v>
      </c>
      <c r="B1149" s="221">
        <v>64</v>
      </c>
      <c r="C1149" s="221">
        <v>123</v>
      </c>
      <c r="D1149" s="221">
        <v>59</v>
      </c>
    </row>
    <row r="1150" spans="1:4">
      <c r="A1150" s="110">
        <v>40753</v>
      </c>
      <c r="B1150" s="221">
        <v>64</v>
      </c>
      <c r="C1150" s="221">
        <v>123</v>
      </c>
      <c r="D1150" s="221">
        <v>59</v>
      </c>
    </row>
    <row r="1151" spans="1:4">
      <c r="A1151" s="110">
        <v>40756</v>
      </c>
      <c r="B1151" s="221">
        <v>63</v>
      </c>
      <c r="C1151" s="221">
        <v>122</v>
      </c>
      <c r="D1151" s="221">
        <v>59</v>
      </c>
    </row>
    <row r="1152" spans="1:4">
      <c r="A1152" s="110">
        <v>40757</v>
      </c>
      <c r="B1152" s="221">
        <v>63</v>
      </c>
      <c r="C1152" s="221">
        <v>122</v>
      </c>
      <c r="D1152" s="221">
        <v>59</v>
      </c>
    </row>
    <row r="1153" spans="1:4">
      <c r="A1153" s="110">
        <v>40758</v>
      </c>
      <c r="B1153" s="221">
        <v>63</v>
      </c>
      <c r="C1153" s="221">
        <v>122</v>
      </c>
      <c r="D1153" s="221">
        <v>59</v>
      </c>
    </row>
    <row r="1154" spans="1:4">
      <c r="A1154" s="110">
        <v>40759</v>
      </c>
      <c r="B1154" s="221">
        <v>64</v>
      </c>
      <c r="C1154" s="221">
        <v>122</v>
      </c>
      <c r="D1154" s="221">
        <v>58</v>
      </c>
    </row>
    <row r="1155" spans="1:4">
      <c r="A1155" s="110">
        <v>40760</v>
      </c>
      <c r="B1155" s="221">
        <v>67</v>
      </c>
      <c r="C1155" s="221">
        <v>125</v>
      </c>
      <c r="D1155" s="221">
        <v>58</v>
      </c>
    </row>
    <row r="1156" spans="1:4">
      <c r="A1156" s="110">
        <v>40763</v>
      </c>
      <c r="B1156" s="221">
        <v>67</v>
      </c>
      <c r="C1156" s="221">
        <v>126</v>
      </c>
      <c r="D1156" s="221">
        <v>59</v>
      </c>
    </row>
    <row r="1157" spans="1:4">
      <c r="A1157" s="110">
        <v>40764</v>
      </c>
      <c r="B1157" s="221">
        <v>70</v>
      </c>
      <c r="C1157" s="221">
        <v>128</v>
      </c>
      <c r="D1157" s="221">
        <v>58</v>
      </c>
    </row>
    <row r="1158" spans="1:4">
      <c r="A1158" s="110">
        <v>40765</v>
      </c>
      <c r="B1158" s="221">
        <v>74</v>
      </c>
      <c r="C1158" s="221">
        <v>132</v>
      </c>
      <c r="D1158" s="221">
        <v>58</v>
      </c>
    </row>
    <row r="1159" spans="1:4">
      <c r="A1159" s="110">
        <v>40766</v>
      </c>
      <c r="B1159" s="221">
        <v>74</v>
      </c>
      <c r="C1159" s="221">
        <v>132</v>
      </c>
      <c r="D1159" s="221">
        <v>58</v>
      </c>
    </row>
    <row r="1160" spans="1:4">
      <c r="A1160" s="110">
        <v>40767</v>
      </c>
      <c r="B1160" s="221">
        <v>76</v>
      </c>
      <c r="C1160" s="221">
        <v>134</v>
      </c>
      <c r="D1160" s="221">
        <v>58</v>
      </c>
    </row>
    <row r="1161" spans="1:4">
      <c r="A1161" s="110">
        <v>40771</v>
      </c>
      <c r="B1161" s="221">
        <v>77</v>
      </c>
      <c r="C1161" s="221">
        <v>135</v>
      </c>
      <c r="D1161" s="221">
        <v>58</v>
      </c>
    </row>
    <row r="1162" spans="1:4">
      <c r="A1162" s="110">
        <v>40772</v>
      </c>
      <c r="B1162" s="221">
        <v>77</v>
      </c>
      <c r="C1162" s="221">
        <v>135</v>
      </c>
      <c r="D1162" s="221">
        <v>58</v>
      </c>
    </row>
    <row r="1163" spans="1:4">
      <c r="A1163" s="110">
        <v>40773</v>
      </c>
      <c r="B1163" s="221">
        <v>77</v>
      </c>
      <c r="C1163" s="221">
        <v>135</v>
      </c>
      <c r="D1163" s="221">
        <v>58</v>
      </c>
    </row>
    <row r="1164" spans="1:4">
      <c r="A1164" s="110">
        <v>40774</v>
      </c>
      <c r="B1164" s="221">
        <v>79</v>
      </c>
      <c r="C1164" s="221">
        <v>137</v>
      </c>
      <c r="D1164" s="221">
        <v>58</v>
      </c>
    </row>
    <row r="1165" spans="1:4">
      <c r="A1165" s="110">
        <v>40777</v>
      </c>
      <c r="B1165" s="221">
        <v>80</v>
      </c>
      <c r="C1165" s="221">
        <v>138</v>
      </c>
      <c r="D1165" s="221">
        <v>58</v>
      </c>
    </row>
    <row r="1166" spans="1:4">
      <c r="A1166" s="110">
        <v>40778</v>
      </c>
      <c r="B1166" s="221">
        <v>80</v>
      </c>
      <c r="C1166" s="221">
        <v>139</v>
      </c>
      <c r="D1166" s="221">
        <v>59</v>
      </c>
    </row>
    <row r="1167" spans="1:4">
      <c r="A1167" s="110">
        <v>40779</v>
      </c>
      <c r="B1167" s="221">
        <v>81</v>
      </c>
      <c r="C1167" s="221">
        <v>140</v>
      </c>
      <c r="D1167" s="221">
        <v>59</v>
      </c>
    </row>
    <row r="1168" spans="1:4">
      <c r="A1168" s="110">
        <v>40780</v>
      </c>
      <c r="B1168" s="221">
        <v>82</v>
      </c>
      <c r="C1168" s="221">
        <v>141</v>
      </c>
      <c r="D1168" s="221">
        <v>59</v>
      </c>
    </row>
    <row r="1169" spans="1:4">
      <c r="A1169" s="110">
        <v>40781</v>
      </c>
      <c r="B1169" s="221">
        <v>84</v>
      </c>
      <c r="C1169" s="221">
        <v>142</v>
      </c>
      <c r="D1169" s="221">
        <v>58</v>
      </c>
    </row>
    <row r="1170" spans="1:4">
      <c r="A1170" s="110">
        <v>40784</v>
      </c>
      <c r="B1170" s="221">
        <v>84</v>
      </c>
      <c r="C1170" s="221">
        <v>143</v>
      </c>
      <c r="D1170" s="221">
        <v>59</v>
      </c>
    </row>
    <row r="1171" spans="1:4">
      <c r="A1171" s="110">
        <v>40785</v>
      </c>
      <c r="B1171" s="221">
        <v>85</v>
      </c>
      <c r="C1171" s="221">
        <v>144</v>
      </c>
      <c r="D1171" s="221">
        <v>59</v>
      </c>
    </row>
    <row r="1172" spans="1:4">
      <c r="A1172" s="110">
        <v>40786</v>
      </c>
      <c r="B1172" s="221">
        <v>85</v>
      </c>
      <c r="C1172" s="221">
        <v>144</v>
      </c>
      <c r="D1172" s="221">
        <v>59</v>
      </c>
    </row>
    <row r="1173" spans="1:4">
      <c r="A1173" s="110">
        <v>40787</v>
      </c>
      <c r="B1173" s="221">
        <v>86</v>
      </c>
      <c r="C1173" s="221">
        <v>145</v>
      </c>
      <c r="D1173" s="221">
        <v>59</v>
      </c>
    </row>
    <row r="1174" spans="1:4">
      <c r="A1174" s="110">
        <v>40788</v>
      </c>
      <c r="B1174" s="221">
        <v>87</v>
      </c>
      <c r="C1174" s="221">
        <v>146</v>
      </c>
      <c r="D1174" s="221">
        <v>59</v>
      </c>
    </row>
    <row r="1175" spans="1:4">
      <c r="A1175" s="110">
        <v>40791</v>
      </c>
      <c r="B1175" s="221">
        <v>88</v>
      </c>
      <c r="C1175" s="221">
        <v>147</v>
      </c>
      <c r="D1175" s="221">
        <v>59</v>
      </c>
    </row>
    <row r="1176" spans="1:4">
      <c r="A1176" s="110">
        <v>40792</v>
      </c>
      <c r="B1176" s="221">
        <v>88</v>
      </c>
      <c r="C1176" s="221">
        <v>147</v>
      </c>
      <c r="D1176" s="221">
        <v>59</v>
      </c>
    </row>
    <row r="1177" spans="1:4">
      <c r="A1177" s="110">
        <v>40793</v>
      </c>
      <c r="B1177" s="221">
        <v>89</v>
      </c>
      <c r="C1177" s="221">
        <v>148</v>
      </c>
      <c r="D1177" s="221">
        <v>59</v>
      </c>
    </row>
    <row r="1178" spans="1:4">
      <c r="A1178" s="110">
        <v>40794</v>
      </c>
      <c r="B1178" s="221">
        <v>87</v>
      </c>
      <c r="C1178" s="221">
        <v>146</v>
      </c>
      <c r="D1178" s="221">
        <v>59</v>
      </c>
    </row>
    <row r="1179" spans="1:4">
      <c r="A1179" s="110">
        <v>40795</v>
      </c>
      <c r="B1179" s="221">
        <v>88</v>
      </c>
      <c r="C1179" s="221">
        <v>148</v>
      </c>
      <c r="D1179" s="221">
        <v>60</v>
      </c>
    </row>
    <row r="1180" spans="1:4">
      <c r="A1180" s="110">
        <v>40800</v>
      </c>
      <c r="B1180" s="221">
        <v>89</v>
      </c>
      <c r="C1180" s="221">
        <v>148</v>
      </c>
      <c r="D1180" s="221">
        <v>59</v>
      </c>
    </row>
    <row r="1181" spans="1:4">
      <c r="A1181" s="110">
        <v>40801</v>
      </c>
      <c r="B1181" s="221">
        <v>90</v>
      </c>
      <c r="C1181" s="221">
        <v>149</v>
      </c>
      <c r="D1181" s="221">
        <v>59</v>
      </c>
    </row>
    <row r="1182" spans="1:4">
      <c r="A1182" s="110">
        <v>40802</v>
      </c>
      <c r="B1182" s="221">
        <v>90</v>
      </c>
      <c r="C1182" s="221">
        <v>149</v>
      </c>
      <c r="D1182" s="221">
        <v>59</v>
      </c>
    </row>
    <row r="1183" spans="1:4">
      <c r="A1183" s="110">
        <v>40805</v>
      </c>
      <c r="B1183" s="221">
        <v>90</v>
      </c>
      <c r="C1183" s="221">
        <v>150</v>
      </c>
      <c r="D1183" s="221">
        <v>60</v>
      </c>
    </row>
    <row r="1184" spans="1:4">
      <c r="A1184" s="110">
        <v>40806</v>
      </c>
      <c r="B1184" s="221">
        <v>91</v>
      </c>
      <c r="C1184" s="221">
        <v>150</v>
      </c>
      <c r="D1184" s="221">
        <v>59</v>
      </c>
    </row>
    <row r="1185" spans="1:4">
      <c r="A1185" s="110">
        <v>40807</v>
      </c>
      <c r="B1185" s="221">
        <v>91</v>
      </c>
      <c r="C1185" s="221">
        <v>150</v>
      </c>
      <c r="D1185" s="221">
        <v>59</v>
      </c>
    </row>
    <row r="1186" spans="1:4">
      <c r="A1186" s="110">
        <v>40808</v>
      </c>
      <c r="B1186" s="221">
        <v>92</v>
      </c>
      <c r="C1186" s="221">
        <v>151</v>
      </c>
      <c r="D1186" s="221">
        <v>59</v>
      </c>
    </row>
    <row r="1187" spans="1:4">
      <c r="A1187" s="110">
        <v>40809</v>
      </c>
      <c r="B1187" s="221">
        <v>91</v>
      </c>
      <c r="C1187" s="221">
        <v>150</v>
      </c>
      <c r="D1187" s="221">
        <v>59</v>
      </c>
    </row>
    <row r="1188" spans="1:4">
      <c r="A1188" s="110">
        <v>40812</v>
      </c>
      <c r="B1188" s="221">
        <v>90</v>
      </c>
      <c r="C1188" s="221">
        <v>150</v>
      </c>
      <c r="D1188" s="221">
        <v>60</v>
      </c>
    </row>
    <row r="1189" spans="1:4">
      <c r="A1189" s="110">
        <v>40813</v>
      </c>
      <c r="B1189" s="221">
        <v>91</v>
      </c>
      <c r="C1189" s="221">
        <v>150</v>
      </c>
      <c r="D1189" s="221">
        <v>59</v>
      </c>
    </row>
    <row r="1190" spans="1:4">
      <c r="A1190" s="110">
        <v>40814</v>
      </c>
      <c r="B1190" s="221">
        <v>90</v>
      </c>
      <c r="C1190" s="221">
        <v>150</v>
      </c>
      <c r="D1190" s="221">
        <v>60</v>
      </c>
    </row>
    <row r="1191" spans="1:4">
      <c r="A1191" s="110">
        <v>40815</v>
      </c>
      <c r="B1191" s="221">
        <v>91</v>
      </c>
      <c r="C1191" s="221">
        <v>151</v>
      </c>
      <c r="D1191" s="221">
        <v>60</v>
      </c>
    </row>
    <row r="1192" spans="1:4">
      <c r="A1192" s="110">
        <v>40816</v>
      </c>
      <c r="B1192" s="221">
        <v>91</v>
      </c>
      <c r="C1192" s="221">
        <v>150</v>
      </c>
      <c r="D1192" s="221">
        <v>59</v>
      </c>
    </row>
    <row r="1193" spans="1:4">
      <c r="A1193" s="110">
        <v>40820</v>
      </c>
      <c r="B1193" s="221">
        <v>91</v>
      </c>
      <c r="C1193" s="221">
        <v>150</v>
      </c>
      <c r="D1193" s="221">
        <v>59</v>
      </c>
    </row>
    <row r="1194" spans="1:4">
      <c r="A1194" s="110">
        <v>40821</v>
      </c>
      <c r="B1194" s="221">
        <v>91</v>
      </c>
      <c r="C1194" s="221">
        <v>151</v>
      </c>
      <c r="D1194" s="221">
        <v>60</v>
      </c>
    </row>
    <row r="1195" spans="1:4">
      <c r="A1195" s="110">
        <v>40822</v>
      </c>
      <c r="B1195" s="221">
        <v>91</v>
      </c>
      <c r="C1195" s="221">
        <v>151</v>
      </c>
      <c r="D1195" s="221">
        <v>60</v>
      </c>
    </row>
    <row r="1196" spans="1:4">
      <c r="A1196" s="110">
        <v>40823</v>
      </c>
      <c r="B1196" s="221">
        <v>91</v>
      </c>
      <c r="C1196" s="221">
        <v>151</v>
      </c>
      <c r="D1196" s="221">
        <v>60</v>
      </c>
    </row>
    <row r="1197" spans="1:4">
      <c r="A1197" s="110">
        <v>40826</v>
      </c>
      <c r="B1197" s="221">
        <v>90</v>
      </c>
      <c r="C1197" s="221">
        <v>150</v>
      </c>
      <c r="D1197" s="221">
        <v>60</v>
      </c>
    </row>
    <row r="1198" spans="1:4">
      <c r="A1198" s="110">
        <v>40827</v>
      </c>
      <c r="B1198" s="221">
        <v>90</v>
      </c>
      <c r="C1198" s="221">
        <v>150</v>
      </c>
      <c r="D1198" s="221">
        <v>60</v>
      </c>
    </row>
    <row r="1199" spans="1:4">
      <c r="A1199" s="110">
        <v>40828</v>
      </c>
      <c r="B1199" s="221">
        <v>90</v>
      </c>
      <c r="C1199" s="221">
        <v>150</v>
      </c>
      <c r="D1199" s="221">
        <v>60</v>
      </c>
    </row>
    <row r="1200" spans="1:4">
      <c r="A1200" s="110">
        <v>40829</v>
      </c>
      <c r="B1200" s="221">
        <v>89</v>
      </c>
      <c r="C1200" s="221">
        <v>149</v>
      </c>
      <c r="D1200" s="221">
        <v>60</v>
      </c>
    </row>
    <row r="1201" spans="1:4">
      <c r="A1201" s="110">
        <v>40830</v>
      </c>
      <c r="B1201" s="221">
        <v>91</v>
      </c>
      <c r="C1201" s="221">
        <v>150</v>
      </c>
      <c r="D1201" s="221">
        <v>59</v>
      </c>
    </row>
    <row r="1202" spans="1:4">
      <c r="A1202" s="110">
        <v>40833</v>
      </c>
      <c r="B1202" s="221">
        <v>91</v>
      </c>
      <c r="C1202" s="221">
        <v>150</v>
      </c>
      <c r="D1202" s="221">
        <v>59</v>
      </c>
    </row>
    <row r="1203" spans="1:4">
      <c r="A1203" s="110">
        <v>40834</v>
      </c>
      <c r="B1203" s="221">
        <v>90</v>
      </c>
      <c r="C1203" s="221">
        <v>150</v>
      </c>
      <c r="D1203" s="221">
        <v>60</v>
      </c>
    </row>
    <row r="1204" spans="1:4">
      <c r="A1204" s="110">
        <v>40835</v>
      </c>
      <c r="B1204" s="221">
        <v>91</v>
      </c>
      <c r="C1204" s="221">
        <v>151</v>
      </c>
      <c r="D1204" s="221">
        <v>60</v>
      </c>
    </row>
    <row r="1205" spans="1:4">
      <c r="A1205" s="110">
        <v>40836</v>
      </c>
      <c r="B1205" s="221">
        <v>91</v>
      </c>
      <c r="C1205" s="221">
        <v>150</v>
      </c>
      <c r="D1205" s="221">
        <v>59</v>
      </c>
    </row>
    <row r="1206" spans="1:4">
      <c r="A1206" s="110">
        <v>40837</v>
      </c>
      <c r="B1206" s="221">
        <v>90</v>
      </c>
      <c r="C1206" s="221">
        <v>150</v>
      </c>
      <c r="D1206" s="221">
        <v>60</v>
      </c>
    </row>
    <row r="1207" spans="1:4">
      <c r="A1207" s="110">
        <v>40840</v>
      </c>
      <c r="B1207" s="221">
        <v>90</v>
      </c>
      <c r="C1207" s="221">
        <v>150</v>
      </c>
      <c r="D1207" s="221">
        <v>60</v>
      </c>
    </row>
    <row r="1208" spans="1:4">
      <c r="A1208" s="110">
        <v>40841</v>
      </c>
      <c r="B1208" s="221">
        <v>90</v>
      </c>
      <c r="C1208" s="221">
        <v>150</v>
      </c>
      <c r="D1208" s="221">
        <v>60</v>
      </c>
    </row>
    <row r="1209" spans="1:4">
      <c r="A1209" s="110">
        <v>40842</v>
      </c>
      <c r="B1209" s="221">
        <v>90</v>
      </c>
      <c r="C1209" s="221">
        <v>150</v>
      </c>
      <c r="D1209" s="221">
        <v>60</v>
      </c>
    </row>
    <row r="1210" spans="1:4">
      <c r="A1210" s="110">
        <v>40843</v>
      </c>
      <c r="B1210" s="221">
        <v>90</v>
      </c>
      <c r="C1210" s="221">
        <v>150</v>
      </c>
      <c r="D1210" s="221">
        <v>60</v>
      </c>
    </row>
    <row r="1211" spans="1:4">
      <c r="A1211" s="110">
        <v>40844</v>
      </c>
      <c r="B1211" s="221">
        <v>90</v>
      </c>
      <c r="C1211" s="221">
        <v>150</v>
      </c>
      <c r="D1211" s="221">
        <v>60</v>
      </c>
    </row>
    <row r="1212" spans="1:4">
      <c r="A1212" s="110">
        <v>40847</v>
      </c>
      <c r="B1212" s="221">
        <v>90</v>
      </c>
      <c r="C1212" s="221">
        <v>150</v>
      </c>
      <c r="D1212" s="221">
        <v>60</v>
      </c>
    </row>
    <row r="1213" spans="1:4">
      <c r="A1213" s="110">
        <v>40848</v>
      </c>
      <c r="B1213" s="221">
        <v>90</v>
      </c>
      <c r="C1213" s="221">
        <v>150</v>
      </c>
      <c r="D1213" s="221">
        <v>60</v>
      </c>
    </row>
    <row r="1214" spans="1:4">
      <c r="A1214" s="110">
        <v>40849</v>
      </c>
      <c r="B1214" s="221">
        <v>90</v>
      </c>
      <c r="C1214" s="221">
        <v>150</v>
      </c>
      <c r="D1214" s="221">
        <v>60</v>
      </c>
    </row>
    <row r="1215" spans="1:4">
      <c r="A1215" s="110">
        <v>40850</v>
      </c>
      <c r="B1215" s="221">
        <v>90</v>
      </c>
      <c r="C1215" s="221">
        <v>151</v>
      </c>
      <c r="D1215" s="221">
        <v>61</v>
      </c>
    </row>
    <row r="1216" spans="1:4">
      <c r="A1216" s="110">
        <v>40851</v>
      </c>
      <c r="B1216" s="221">
        <v>90</v>
      </c>
      <c r="C1216" s="221">
        <v>151</v>
      </c>
      <c r="D1216" s="221">
        <v>61</v>
      </c>
    </row>
    <row r="1217" spans="1:4">
      <c r="A1217" s="110">
        <v>40854</v>
      </c>
      <c r="B1217" s="221">
        <v>90</v>
      </c>
      <c r="C1217" s="221">
        <v>150</v>
      </c>
      <c r="D1217" s="221">
        <v>60</v>
      </c>
    </row>
    <row r="1218" spans="1:4">
      <c r="A1218" s="110">
        <v>40855</v>
      </c>
      <c r="B1218" s="221">
        <v>90</v>
      </c>
      <c r="C1218" s="221">
        <v>150</v>
      </c>
      <c r="D1218" s="221">
        <v>60</v>
      </c>
    </row>
    <row r="1219" spans="1:4">
      <c r="A1219" s="110">
        <v>40856</v>
      </c>
      <c r="B1219" s="221">
        <v>90</v>
      </c>
      <c r="C1219" s="221">
        <v>150</v>
      </c>
      <c r="D1219" s="221">
        <v>60</v>
      </c>
    </row>
    <row r="1220" spans="1:4">
      <c r="A1220" s="110">
        <v>40857</v>
      </c>
      <c r="B1220" s="221">
        <v>89</v>
      </c>
      <c r="C1220" s="221">
        <v>149</v>
      </c>
      <c r="D1220" s="221">
        <v>60</v>
      </c>
    </row>
    <row r="1221" spans="1:4">
      <c r="A1221" s="110">
        <v>40858</v>
      </c>
      <c r="B1221" s="221">
        <v>90</v>
      </c>
      <c r="C1221" s="221">
        <v>150</v>
      </c>
      <c r="D1221" s="221">
        <v>60</v>
      </c>
    </row>
    <row r="1222" spans="1:4">
      <c r="A1222" s="110">
        <v>40861</v>
      </c>
      <c r="B1222" s="221">
        <v>89</v>
      </c>
      <c r="C1222" s="221">
        <v>150</v>
      </c>
      <c r="D1222" s="221">
        <v>61</v>
      </c>
    </row>
    <row r="1223" spans="1:4">
      <c r="A1223" s="110">
        <v>40862</v>
      </c>
      <c r="B1223" s="221">
        <v>89</v>
      </c>
      <c r="C1223" s="221">
        <v>149</v>
      </c>
      <c r="D1223" s="221">
        <v>60</v>
      </c>
    </row>
    <row r="1224" spans="1:4">
      <c r="A1224" s="110">
        <v>40863</v>
      </c>
      <c r="B1224" s="221">
        <v>88</v>
      </c>
      <c r="C1224" s="221">
        <v>148</v>
      </c>
      <c r="D1224" s="221">
        <v>60</v>
      </c>
    </row>
    <row r="1225" spans="1:4">
      <c r="A1225" s="110">
        <v>40864</v>
      </c>
      <c r="B1225" s="221">
        <v>87</v>
      </c>
      <c r="C1225" s="221">
        <v>147</v>
      </c>
      <c r="D1225" s="221">
        <v>60</v>
      </c>
    </row>
    <row r="1226" spans="1:4">
      <c r="A1226" s="110">
        <v>40865</v>
      </c>
      <c r="B1226" s="221">
        <v>86</v>
      </c>
      <c r="C1226" s="221">
        <v>147</v>
      </c>
      <c r="D1226" s="221">
        <v>61</v>
      </c>
    </row>
    <row r="1227" spans="1:4">
      <c r="A1227" s="110">
        <v>40868</v>
      </c>
      <c r="B1227" s="221">
        <v>85</v>
      </c>
      <c r="C1227" s="221">
        <v>146</v>
      </c>
      <c r="D1227" s="221">
        <v>61</v>
      </c>
    </row>
    <row r="1228" spans="1:4">
      <c r="A1228" s="110">
        <v>40869</v>
      </c>
      <c r="B1228" s="221">
        <v>84</v>
      </c>
      <c r="C1228" s="221">
        <v>145</v>
      </c>
      <c r="D1228" s="221">
        <v>61</v>
      </c>
    </row>
    <row r="1229" spans="1:4">
      <c r="A1229" s="110">
        <v>40870</v>
      </c>
      <c r="B1229" s="221">
        <v>83</v>
      </c>
      <c r="C1229" s="221">
        <v>143</v>
      </c>
      <c r="D1229" s="221">
        <v>60</v>
      </c>
    </row>
    <row r="1230" spans="1:4">
      <c r="A1230" s="110">
        <v>40871</v>
      </c>
      <c r="B1230" s="221">
        <v>80</v>
      </c>
      <c r="C1230" s="221">
        <v>140</v>
      </c>
      <c r="D1230" s="221">
        <v>60</v>
      </c>
    </row>
    <row r="1231" spans="1:4">
      <c r="A1231" s="110">
        <v>40872</v>
      </c>
      <c r="B1231" s="221">
        <v>77</v>
      </c>
      <c r="C1231" s="221">
        <v>137</v>
      </c>
      <c r="D1231" s="221">
        <v>60</v>
      </c>
    </row>
    <row r="1232" spans="1:4">
      <c r="A1232" s="110">
        <v>40875</v>
      </c>
      <c r="B1232" s="221">
        <v>74</v>
      </c>
      <c r="C1232" s="221">
        <v>134</v>
      </c>
      <c r="D1232" s="221">
        <v>60</v>
      </c>
    </row>
    <row r="1233" spans="1:4">
      <c r="A1233" s="110">
        <v>40876</v>
      </c>
      <c r="B1233" s="221">
        <v>73</v>
      </c>
      <c r="C1233" s="221">
        <v>133</v>
      </c>
      <c r="D1233" s="221">
        <v>60</v>
      </c>
    </row>
    <row r="1234" spans="1:4">
      <c r="A1234" s="110">
        <v>40877</v>
      </c>
      <c r="B1234" s="221">
        <v>72</v>
      </c>
      <c r="C1234" s="221">
        <v>132</v>
      </c>
      <c r="D1234" s="221">
        <v>60</v>
      </c>
    </row>
    <row r="1235" spans="1:4">
      <c r="A1235" s="110">
        <v>40878</v>
      </c>
      <c r="B1235" s="221">
        <v>72</v>
      </c>
      <c r="C1235" s="221">
        <v>133</v>
      </c>
      <c r="D1235" s="221">
        <v>61</v>
      </c>
    </row>
    <row r="1236" spans="1:4">
      <c r="A1236" s="110">
        <v>40879</v>
      </c>
      <c r="B1236" s="221">
        <v>72</v>
      </c>
      <c r="C1236" s="221">
        <v>132</v>
      </c>
      <c r="D1236" s="221">
        <v>60</v>
      </c>
    </row>
    <row r="1237" spans="1:4">
      <c r="A1237" s="110">
        <v>40882</v>
      </c>
      <c r="B1237" s="221">
        <v>71</v>
      </c>
      <c r="C1237" s="221">
        <v>132</v>
      </c>
      <c r="D1237" s="221">
        <v>61</v>
      </c>
    </row>
    <row r="1238" spans="1:4">
      <c r="A1238" s="110">
        <v>40883</v>
      </c>
      <c r="B1238" s="221">
        <v>74</v>
      </c>
      <c r="C1238" s="221">
        <v>135</v>
      </c>
      <c r="D1238" s="221">
        <v>61</v>
      </c>
    </row>
    <row r="1239" spans="1:4">
      <c r="A1239" s="110">
        <v>40884</v>
      </c>
      <c r="B1239" s="221">
        <v>74</v>
      </c>
      <c r="C1239" s="221">
        <v>135</v>
      </c>
      <c r="D1239" s="221">
        <v>61</v>
      </c>
    </row>
    <row r="1240" spans="1:4">
      <c r="A1240" s="110">
        <v>40885</v>
      </c>
      <c r="B1240" s="221">
        <v>75</v>
      </c>
      <c r="C1240" s="221">
        <v>135</v>
      </c>
      <c r="D1240" s="221">
        <v>60</v>
      </c>
    </row>
    <row r="1241" spans="1:4">
      <c r="A1241" s="110">
        <v>40886</v>
      </c>
      <c r="B1241" s="221">
        <v>74</v>
      </c>
      <c r="C1241" s="221">
        <v>135</v>
      </c>
      <c r="D1241" s="221">
        <v>61</v>
      </c>
    </row>
    <row r="1242" spans="1:4">
      <c r="A1242" s="110">
        <v>40889</v>
      </c>
      <c r="B1242" s="221">
        <v>74</v>
      </c>
      <c r="C1242" s="221">
        <v>134</v>
      </c>
      <c r="D1242" s="221">
        <v>60</v>
      </c>
    </row>
    <row r="1243" spans="1:4">
      <c r="A1243" s="110">
        <v>40890</v>
      </c>
      <c r="B1243" s="221">
        <v>74</v>
      </c>
      <c r="C1243" s="221">
        <v>134</v>
      </c>
      <c r="D1243" s="221">
        <v>60</v>
      </c>
    </row>
    <row r="1244" spans="1:4">
      <c r="A1244" s="110">
        <v>40891</v>
      </c>
      <c r="B1244" s="221">
        <v>74</v>
      </c>
      <c r="C1244" s="221">
        <v>134</v>
      </c>
      <c r="D1244" s="221">
        <v>60</v>
      </c>
    </row>
    <row r="1245" spans="1:4">
      <c r="A1245" s="110">
        <v>40892</v>
      </c>
      <c r="B1245" s="221">
        <v>74</v>
      </c>
      <c r="C1245" s="221">
        <v>135</v>
      </c>
      <c r="D1245" s="221">
        <v>61</v>
      </c>
    </row>
    <row r="1246" spans="1:4">
      <c r="A1246" s="110">
        <v>40893</v>
      </c>
      <c r="B1246" s="221">
        <v>75</v>
      </c>
      <c r="C1246" s="221">
        <v>135</v>
      </c>
      <c r="D1246" s="221">
        <v>60</v>
      </c>
    </row>
    <row r="1247" spans="1:4">
      <c r="A1247" s="110">
        <v>40896</v>
      </c>
      <c r="B1247" s="221">
        <v>75</v>
      </c>
      <c r="C1247" s="221">
        <v>135</v>
      </c>
      <c r="D1247" s="221">
        <v>60</v>
      </c>
    </row>
    <row r="1248" spans="1:4">
      <c r="A1248" s="110">
        <v>40897</v>
      </c>
      <c r="B1248" s="221">
        <v>75</v>
      </c>
      <c r="C1248" s="221">
        <v>135</v>
      </c>
      <c r="D1248" s="221">
        <v>60</v>
      </c>
    </row>
    <row r="1249" spans="1:4">
      <c r="A1249" s="110">
        <v>40898</v>
      </c>
      <c r="B1249" s="221">
        <v>76</v>
      </c>
      <c r="C1249" s="221">
        <v>137</v>
      </c>
      <c r="D1249" s="221">
        <v>61</v>
      </c>
    </row>
    <row r="1250" spans="1:4">
      <c r="A1250" s="110">
        <v>40899</v>
      </c>
      <c r="B1250" s="221">
        <v>76</v>
      </c>
      <c r="C1250" s="221">
        <v>137</v>
      </c>
      <c r="D1250" s="221">
        <v>61</v>
      </c>
    </row>
    <row r="1251" spans="1:4">
      <c r="A1251" s="110">
        <v>40900</v>
      </c>
      <c r="B1251" s="221">
        <v>76</v>
      </c>
      <c r="C1251" s="221">
        <v>137</v>
      </c>
      <c r="D1251" s="221">
        <v>61</v>
      </c>
    </row>
    <row r="1252" spans="1:4">
      <c r="A1252" s="110">
        <v>40903</v>
      </c>
      <c r="B1252" s="221">
        <v>77</v>
      </c>
      <c r="C1252" s="221">
        <v>138</v>
      </c>
      <c r="D1252" s="221">
        <v>61</v>
      </c>
    </row>
    <row r="1253" spans="1:4">
      <c r="A1253" s="110">
        <v>40904</v>
      </c>
      <c r="B1253" s="221">
        <v>76</v>
      </c>
      <c r="C1253" s="221">
        <v>137</v>
      </c>
      <c r="D1253" s="221">
        <v>61</v>
      </c>
    </row>
    <row r="1254" spans="1:4">
      <c r="A1254" s="110">
        <v>40905</v>
      </c>
      <c r="B1254" s="221">
        <v>77</v>
      </c>
      <c r="C1254" s="221">
        <v>138</v>
      </c>
      <c r="D1254" s="221">
        <v>61</v>
      </c>
    </row>
    <row r="1255" spans="1:4">
      <c r="A1255" s="110">
        <v>40906</v>
      </c>
      <c r="B1255" s="221">
        <v>77</v>
      </c>
      <c r="C1255" s="221">
        <v>138</v>
      </c>
      <c r="D1255" s="221">
        <v>61</v>
      </c>
    </row>
    <row r="1256" spans="1:4">
      <c r="A1256" s="110">
        <v>40907</v>
      </c>
      <c r="B1256" s="221">
        <v>77</v>
      </c>
      <c r="C1256" s="221">
        <v>138</v>
      </c>
      <c r="D1256" s="221">
        <v>61</v>
      </c>
    </row>
    <row r="1257" spans="1:4">
      <c r="A1257" s="110">
        <v>40910</v>
      </c>
      <c r="B1257" s="221">
        <v>77</v>
      </c>
      <c r="C1257" s="221">
        <v>138</v>
      </c>
      <c r="D1257" s="221">
        <v>61</v>
      </c>
    </row>
    <row r="1258" spans="1:4">
      <c r="A1258" s="110">
        <v>40911</v>
      </c>
      <c r="B1258" s="221">
        <v>77</v>
      </c>
      <c r="C1258" s="221">
        <v>138</v>
      </c>
      <c r="D1258" s="221">
        <v>61</v>
      </c>
    </row>
    <row r="1259" spans="1:4">
      <c r="A1259" s="110">
        <v>40912</v>
      </c>
      <c r="B1259" s="221">
        <v>77</v>
      </c>
      <c r="C1259" s="221">
        <v>138</v>
      </c>
      <c r="D1259" s="221">
        <v>61</v>
      </c>
    </row>
    <row r="1260" spans="1:4">
      <c r="A1260" s="110">
        <v>40913</v>
      </c>
      <c r="B1260" s="221">
        <v>77</v>
      </c>
      <c r="C1260" s="221">
        <v>139</v>
      </c>
      <c r="D1260" s="221">
        <v>62</v>
      </c>
    </row>
    <row r="1261" spans="1:4">
      <c r="A1261" s="110">
        <v>40914</v>
      </c>
      <c r="B1261" s="221">
        <v>77</v>
      </c>
      <c r="C1261" s="221">
        <v>138</v>
      </c>
      <c r="D1261" s="221">
        <v>61</v>
      </c>
    </row>
    <row r="1262" spans="1:4">
      <c r="A1262" s="110">
        <v>40917</v>
      </c>
      <c r="B1262" s="221">
        <v>77</v>
      </c>
      <c r="C1262" s="221">
        <v>138</v>
      </c>
      <c r="D1262" s="221">
        <v>61</v>
      </c>
    </row>
    <row r="1263" spans="1:4">
      <c r="A1263" s="110">
        <v>40918</v>
      </c>
      <c r="B1263" s="221">
        <v>77</v>
      </c>
      <c r="C1263" s="221">
        <v>138</v>
      </c>
      <c r="D1263" s="221">
        <v>61</v>
      </c>
    </row>
    <row r="1264" spans="1:4">
      <c r="A1264" s="110">
        <v>40919</v>
      </c>
      <c r="B1264" s="221">
        <v>76</v>
      </c>
      <c r="C1264" s="221">
        <v>138</v>
      </c>
      <c r="D1264" s="221">
        <v>62</v>
      </c>
    </row>
    <row r="1265" spans="1:4">
      <c r="A1265" s="110">
        <v>40920</v>
      </c>
      <c r="B1265" s="221">
        <v>76</v>
      </c>
      <c r="C1265" s="221">
        <v>138</v>
      </c>
      <c r="D1265" s="221">
        <v>62</v>
      </c>
    </row>
    <row r="1266" spans="1:4">
      <c r="A1266" s="110">
        <v>40921</v>
      </c>
      <c r="B1266" s="221">
        <v>75</v>
      </c>
      <c r="C1266" s="221">
        <v>137</v>
      </c>
      <c r="D1266" s="221">
        <v>62</v>
      </c>
    </row>
    <row r="1267" spans="1:4">
      <c r="A1267" s="110">
        <v>40924</v>
      </c>
      <c r="B1267" s="221">
        <v>75</v>
      </c>
      <c r="C1267" s="221">
        <v>137</v>
      </c>
      <c r="D1267" s="221">
        <v>62</v>
      </c>
    </row>
    <row r="1268" spans="1:4">
      <c r="A1268" s="110">
        <v>40925</v>
      </c>
      <c r="B1268" s="221">
        <v>74</v>
      </c>
      <c r="C1268" s="221">
        <v>137</v>
      </c>
      <c r="D1268" s="221">
        <v>63</v>
      </c>
    </row>
    <row r="1269" spans="1:4">
      <c r="A1269" s="110">
        <v>40926</v>
      </c>
      <c r="B1269" s="221">
        <v>74</v>
      </c>
      <c r="C1269" s="221">
        <v>137</v>
      </c>
      <c r="D1269" s="221">
        <v>63</v>
      </c>
    </row>
    <row r="1270" spans="1:4">
      <c r="A1270" s="110">
        <v>40927</v>
      </c>
      <c r="B1270" s="221">
        <v>73</v>
      </c>
      <c r="C1270" s="221">
        <v>136</v>
      </c>
      <c r="D1270" s="221">
        <v>63</v>
      </c>
    </row>
    <row r="1271" spans="1:4">
      <c r="A1271" s="110">
        <v>40928</v>
      </c>
      <c r="B1271" s="221">
        <v>71</v>
      </c>
      <c r="C1271" s="221">
        <v>134</v>
      </c>
      <c r="D1271" s="221">
        <v>63</v>
      </c>
    </row>
    <row r="1272" spans="1:4">
      <c r="A1272" s="110">
        <v>40933</v>
      </c>
      <c r="B1272" s="221">
        <v>71</v>
      </c>
      <c r="C1272" s="221">
        <v>134</v>
      </c>
      <c r="D1272" s="221">
        <v>63</v>
      </c>
    </row>
    <row r="1273" spans="1:4">
      <c r="A1273" s="110">
        <v>40934</v>
      </c>
      <c r="B1273" s="221">
        <v>71</v>
      </c>
      <c r="C1273" s="221">
        <v>134</v>
      </c>
      <c r="D1273" s="221">
        <v>63</v>
      </c>
    </row>
    <row r="1274" spans="1:4">
      <c r="A1274" s="110">
        <v>40935</v>
      </c>
      <c r="B1274" s="221">
        <v>71</v>
      </c>
      <c r="C1274" s="221">
        <v>134</v>
      </c>
      <c r="D1274" s="221">
        <v>63</v>
      </c>
    </row>
    <row r="1275" spans="1:4">
      <c r="A1275" s="110">
        <v>40938</v>
      </c>
      <c r="B1275" s="221">
        <v>69</v>
      </c>
      <c r="C1275" s="221">
        <v>132</v>
      </c>
      <c r="D1275" s="221">
        <v>63</v>
      </c>
    </row>
    <row r="1276" spans="1:4">
      <c r="A1276" s="110">
        <v>40939</v>
      </c>
      <c r="B1276" s="221">
        <v>67</v>
      </c>
      <c r="C1276" s="221">
        <v>130</v>
      </c>
      <c r="D1276" s="221">
        <v>63</v>
      </c>
    </row>
    <row r="1277" spans="1:4">
      <c r="A1277" s="110">
        <v>40940</v>
      </c>
      <c r="B1277" s="221">
        <v>67</v>
      </c>
      <c r="C1277" s="221">
        <v>130</v>
      </c>
      <c r="D1277" s="221">
        <v>63</v>
      </c>
    </row>
    <row r="1278" spans="1:4">
      <c r="A1278" s="110">
        <v>40941</v>
      </c>
      <c r="B1278" s="221">
        <v>68</v>
      </c>
      <c r="C1278" s="221">
        <v>131</v>
      </c>
      <c r="D1278" s="221">
        <v>63</v>
      </c>
    </row>
    <row r="1279" spans="1:4">
      <c r="A1279" s="110">
        <v>40942</v>
      </c>
      <c r="B1279" s="221">
        <v>67</v>
      </c>
      <c r="C1279" s="221">
        <v>130</v>
      </c>
      <c r="D1279" s="221">
        <v>63</v>
      </c>
    </row>
    <row r="1280" spans="1:4">
      <c r="A1280" s="110">
        <v>40945</v>
      </c>
      <c r="B1280" s="221">
        <v>67</v>
      </c>
      <c r="C1280" s="221">
        <v>130</v>
      </c>
      <c r="D1280" s="221">
        <v>63</v>
      </c>
    </row>
    <row r="1281" spans="1:4">
      <c r="A1281" s="110">
        <v>40946</v>
      </c>
      <c r="B1281" s="221">
        <v>66</v>
      </c>
      <c r="C1281" s="221">
        <v>129</v>
      </c>
      <c r="D1281" s="221">
        <v>63</v>
      </c>
    </row>
    <row r="1282" spans="1:4">
      <c r="A1282" s="110">
        <v>40947</v>
      </c>
      <c r="B1282" s="221">
        <v>66</v>
      </c>
      <c r="C1282" s="221">
        <v>129</v>
      </c>
      <c r="D1282" s="221">
        <v>63</v>
      </c>
    </row>
    <row r="1283" spans="1:4">
      <c r="A1283" s="110">
        <v>40948</v>
      </c>
      <c r="B1283" s="221">
        <v>66</v>
      </c>
      <c r="C1283" s="221">
        <v>129</v>
      </c>
      <c r="D1283" s="221">
        <v>63</v>
      </c>
    </row>
    <row r="1284" spans="1:4">
      <c r="A1284" s="110">
        <v>40949</v>
      </c>
      <c r="B1284" s="221">
        <v>66</v>
      </c>
      <c r="C1284" s="221">
        <v>129</v>
      </c>
      <c r="D1284" s="221">
        <v>63</v>
      </c>
    </row>
    <row r="1285" spans="1:4">
      <c r="A1285" s="110">
        <v>40952</v>
      </c>
      <c r="B1285" s="221">
        <v>66</v>
      </c>
      <c r="C1285" s="221">
        <v>129</v>
      </c>
      <c r="D1285" s="221">
        <v>63</v>
      </c>
    </row>
    <row r="1286" spans="1:4">
      <c r="A1286" s="110">
        <v>40953</v>
      </c>
      <c r="B1286" s="221">
        <v>66</v>
      </c>
      <c r="C1286" s="221">
        <v>129</v>
      </c>
      <c r="D1286" s="221">
        <v>63</v>
      </c>
    </row>
    <row r="1287" spans="1:4">
      <c r="A1287" s="110">
        <v>40954</v>
      </c>
      <c r="B1287" s="221">
        <v>65</v>
      </c>
      <c r="C1287" s="221">
        <v>128</v>
      </c>
      <c r="D1287" s="221">
        <v>63</v>
      </c>
    </row>
    <row r="1288" spans="1:4">
      <c r="A1288" s="110">
        <v>40955</v>
      </c>
      <c r="B1288" s="221">
        <v>65</v>
      </c>
      <c r="C1288" s="221">
        <v>128</v>
      </c>
      <c r="D1288" s="221">
        <v>63</v>
      </c>
    </row>
    <row r="1289" spans="1:4">
      <c r="A1289" s="110">
        <v>40956</v>
      </c>
      <c r="B1289" s="221">
        <v>64</v>
      </c>
      <c r="C1289" s="221">
        <v>127</v>
      </c>
      <c r="D1289" s="221">
        <v>63</v>
      </c>
    </row>
    <row r="1290" spans="1:4">
      <c r="A1290" s="110">
        <v>40959</v>
      </c>
      <c r="B1290" s="221">
        <v>64</v>
      </c>
      <c r="C1290" s="221">
        <v>127</v>
      </c>
      <c r="D1290" s="221">
        <v>63</v>
      </c>
    </row>
    <row r="1291" spans="1:4">
      <c r="A1291" s="110">
        <v>40960</v>
      </c>
      <c r="B1291" s="221">
        <v>63</v>
      </c>
      <c r="C1291" s="221">
        <v>126</v>
      </c>
      <c r="D1291" s="221">
        <v>63</v>
      </c>
    </row>
    <row r="1292" spans="1:4">
      <c r="A1292" s="110">
        <v>40961</v>
      </c>
      <c r="B1292" s="221">
        <v>64</v>
      </c>
      <c r="C1292" s="221">
        <v>127</v>
      </c>
      <c r="D1292" s="221">
        <v>63</v>
      </c>
    </row>
    <row r="1293" spans="1:4">
      <c r="A1293" s="110">
        <v>40962</v>
      </c>
      <c r="B1293" s="221">
        <v>64</v>
      </c>
      <c r="C1293" s="221">
        <v>127</v>
      </c>
      <c r="D1293" s="221">
        <v>63</v>
      </c>
    </row>
    <row r="1294" spans="1:4">
      <c r="A1294" s="110">
        <v>40963</v>
      </c>
      <c r="B1294" s="221">
        <v>64</v>
      </c>
      <c r="C1294" s="221">
        <v>127</v>
      </c>
      <c r="D1294" s="221">
        <v>63</v>
      </c>
    </row>
    <row r="1295" spans="1:4">
      <c r="A1295" s="110">
        <v>40966</v>
      </c>
      <c r="B1295" s="221">
        <v>64</v>
      </c>
      <c r="C1295" s="221">
        <v>127</v>
      </c>
      <c r="D1295" s="221">
        <v>63</v>
      </c>
    </row>
    <row r="1296" spans="1:4">
      <c r="A1296" s="110">
        <v>40967</v>
      </c>
      <c r="B1296" s="221">
        <v>64</v>
      </c>
      <c r="C1296" s="221">
        <v>127</v>
      </c>
      <c r="D1296" s="221">
        <v>63</v>
      </c>
    </row>
    <row r="1297" spans="1:4">
      <c r="A1297" s="110">
        <v>40968</v>
      </c>
      <c r="B1297" s="221">
        <v>63</v>
      </c>
      <c r="C1297" s="221">
        <v>126</v>
      </c>
      <c r="D1297" s="221">
        <v>63</v>
      </c>
    </row>
    <row r="1298" spans="1:4">
      <c r="A1298" s="110">
        <v>40970</v>
      </c>
      <c r="B1298" s="221">
        <v>63</v>
      </c>
      <c r="C1298" s="221">
        <v>126</v>
      </c>
      <c r="D1298" s="221">
        <v>63</v>
      </c>
    </row>
    <row r="1299" spans="1:4">
      <c r="A1299" s="110">
        <v>40973</v>
      </c>
      <c r="B1299" s="221">
        <v>62</v>
      </c>
      <c r="C1299" s="221">
        <v>125</v>
      </c>
      <c r="D1299" s="221">
        <v>63</v>
      </c>
    </row>
    <row r="1300" spans="1:4">
      <c r="A1300" s="110">
        <v>40974</v>
      </c>
      <c r="B1300" s="221">
        <v>63</v>
      </c>
      <c r="C1300" s="221">
        <v>126</v>
      </c>
      <c r="D1300" s="221">
        <v>63</v>
      </c>
    </row>
    <row r="1301" spans="1:4">
      <c r="A1301" s="110">
        <v>40975</v>
      </c>
      <c r="B1301" s="221">
        <v>63</v>
      </c>
      <c r="C1301" s="221">
        <v>125</v>
      </c>
      <c r="D1301" s="221">
        <v>62</v>
      </c>
    </row>
    <row r="1302" spans="1:4">
      <c r="A1302" s="110">
        <v>40976</v>
      </c>
      <c r="B1302" s="221">
        <v>63</v>
      </c>
      <c r="C1302" s="221">
        <v>125</v>
      </c>
      <c r="D1302" s="221">
        <v>62</v>
      </c>
    </row>
    <row r="1303" spans="1:4">
      <c r="A1303" s="110">
        <v>40977</v>
      </c>
      <c r="B1303" s="221">
        <v>63</v>
      </c>
      <c r="C1303" s="221">
        <v>125</v>
      </c>
      <c r="D1303" s="221">
        <v>62</v>
      </c>
    </row>
    <row r="1304" spans="1:4">
      <c r="A1304" s="110">
        <v>40980</v>
      </c>
      <c r="B1304" s="221">
        <v>63</v>
      </c>
      <c r="C1304" s="221">
        <v>125</v>
      </c>
      <c r="D1304" s="221">
        <v>62</v>
      </c>
    </row>
    <row r="1305" spans="1:4">
      <c r="A1305" s="110">
        <v>40981</v>
      </c>
      <c r="B1305" s="221">
        <v>62</v>
      </c>
      <c r="C1305" s="221">
        <v>124</v>
      </c>
      <c r="D1305" s="221">
        <v>62</v>
      </c>
    </row>
    <row r="1306" spans="1:4">
      <c r="A1306" s="110">
        <v>40982</v>
      </c>
      <c r="B1306" s="221">
        <v>60</v>
      </c>
      <c r="C1306" s="221">
        <v>123</v>
      </c>
      <c r="D1306" s="221">
        <v>63</v>
      </c>
    </row>
    <row r="1307" spans="1:4">
      <c r="A1307" s="110">
        <v>40983</v>
      </c>
      <c r="B1307" s="221">
        <v>59</v>
      </c>
      <c r="C1307" s="221">
        <v>122</v>
      </c>
      <c r="D1307" s="221">
        <v>63</v>
      </c>
    </row>
    <row r="1308" spans="1:4">
      <c r="A1308" s="110">
        <v>40984</v>
      </c>
      <c r="B1308" s="221">
        <v>58</v>
      </c>
      <c r="C1308" s="221">
        <v>121</v>
      </c>
      <c r="D1308" s="221">
        <v>63</v>
      </c>
    </row>
    <row r="1309" spans="1:4">
      <c r="A1309" s="110">
        <v>40987</v>
      </c>
      <c r="B1309" s="221">
        <v>58</v>
      </c>
      <c r="C1309" s="221">
        <v>121</v>
      </c>
      <c r="D1309" s="221">
        <v>63</v>
      </c>
    </row>
    <row r="1310" spans="1:4">
      <c r="A1310" s="110">
        <v>40988</v>
      </c>
      <c r="B1310" s="221">
        <v>59</v>
      </c>
      <c r="C1310" s="221">
        <v>122</v>
      </c>
      <c r="D1310" s="221">
        <v>63</v>
      </c>
    </row>
    <row r="1311" spans="1:4">
      <c r="A1311" s="110">
        <v>40989</v>
      </c>
      <c r="B1311" s="221">
        <v>59</v>
      </c>
      <c r="C1311" s="221">
        <v>122</v>
      </c>
      <c r="D1311" s="221">
        <v>63</v>
      </c>
    </row>
    <row r="1312" spans="1:4">
      <c r="A1312" s="110">
        <v>40990</v>
      </c>
      <c r="B1312" s="221">
        <v>59</v>
      </c>
      <c r="C1312" s="221">
        <v>122</v>
      </c>
      <c r="D1312" s="221">
        <v>63</v>
      </c>
    </row>
    <row r="1313" spans="1:4">
      <c r="A1313" s="110">
        <v>40991</v>
      </c>
      <c r="B1313" s="221">
        <v>59</v>
      </c>
      <c r="C1313" s="221">
        <v>121</v>
      </c>
      <c r="D1313" s="221">
        <v>62</v>
      </c>
    </row>
    <row r="1314" spans="1:4">
      <c r="A1314" s="110">
        <v>40994</v>
      </c>
      <c r="B1314" s="221">
        <v>59</v>
      </c>
      <c r="C1314" s="221">
        <v>121</v>
      </c>
      <c r="D1314" s="221">
        <v>62</v>
      </c>
    </row>
    <row r="1315" spans="1:4">
      <c r="A1315" s="110">
        <v>40995</v>
      </c>
      <c r="B1315" s="221">
        <v>59</v>
      </c>
      <c r="C1315" s="221">
        <v>121</v>
      </c>
      <c r="D1315" s="221">
        <v>62</v>
      </c>
    </row>
    <row r="1316" spans="1:4">
      <c r="A1316" s="110">
        <v>40996</v>
      </c>
      <c r="B1316" s="221">
        <v>59</v>
      </c>
      <c r="C1316" s="221">
        <v>121</v>
      </c>
      <c r="D1316" s="221">
        <v>62</v>
      </c>
    </row>
    <row r="1317" spans="1:4">
      <c r="A1317" s="110">
        <v>40997</v>
      </c>
      <c r="B1317" s="221">
        <v>58</v>
      </c>
      <c r="C1317" s="221">
        <v>120</v>
      </c>
      <c r="D1317" s="221">
        <v>62</v>
      </c>
    </row>
    <row r="1318" spans="1:4">
      <c r="A1318" s="110">
        <v>40998</v>
      </c>
      <c r="B1318" s="221">
        <v>59</v>
      </c>
      <c r="C1318" s="221">
        <v>121</v>
      </c>
      <c r="D1318" s="221">
        <v>62</v>
      </c>
    </row>
    <row r="1319" spans="1:4">
      <c r="A1319" s="110">
        <v>41001</v>
      </c>
      <c r="B1319" s="221">
        <v>58</v>
      </c>
      <c r="C1319" s="221">
        <v>120</v>
      </c>
      <c r="D1319" s="221">
        <v>62</v>
      </c>
    </row>
    <row r="1320" spans="1:4">
      <c r="A1320" s="110">
        <v>41002</v>
      </c>
      <c r="B1320" s="221">
        <v>57</v>
      </c>
      <c r="C1320" s="221">
        <v>119</v>
      </c>
      <c r="D1320" s="221">
        <v>62</v>
      </c>
    </row>
    <row r="1321" spans="1:4">
      <c r="A1321" s="110">
        <v>41003</v>
      </c>
      <c r="B1321" s="221">
        <v>57</v>
      </c>
      <c r="C1321" s="221">
        <v>119</v>
      </c>
      <c r="D1321" s="221">
        <v>62</v>
      </c>
    </row>
    <row r="1322" spans="1:4">
      <c r="A1322" s="110">
        <v>41004</v>
      </c>
      <c r="B1322" s="221">
        <v>57</v>
      </c>
      <c r="C1322" s="221">
        <v>119</v>
      </c>
      <c r="D1322" s="221">
        <v>62</v>
      </c>
    </row>
    <row r="1323" spans="1:4">
      <c r="A1323" s="110">
        <v>41005</v>
      </c>
      <c r="B1323" s="221">
        <v>56</v>
      </c>
      <c r="C1323" s="221">
        <v>118</v>
      </c>
      <c r="D1323" s="221">
        <v>62</v>
      </c>
    </row>
    <row r="1324" spans="1:4">
      <c r="A1324" s="110">
        <v>41008</v>
      </c>
      <c r="B1324" s="221">
        <v>57</v>
      </c>
      <c r="C1324" s="221">
        <v>119</v>
      </c>
      <c r="D1324" s="221">
        <v>62</v>
      </c>
    </row>
    <row r="1325" spans="1:4">
      <c r="A1325" s="110">
        <v>41009</v>
      </c>
      <c r="B1325" s="221">
        <v>57</v>
      </c>
      <c r="C1325" s="221">
        <v>119</v>
      </c>
      <c r="D1325" s="221">
        <v>62</v>
      </c>
    </row>
    <row r="1326" spans="1:4">
      <c r="A1326" s="110">
        <v>41011</v>
      </c>
      <c r="B1326" s="221">
        <v>56</v>
      </c>
      <c r="C1326" s="221">
        <v>118</v>
      </c>
      <c r="D1326" s="221">
        <v>62</v>
      </c>
    </row>
    <row r="1327" spans="1:4">
      <c r="A1327" s="110">
        <v>41012</v>
      </c>
      <c r="B1327" s="221">
        <v>56</v>
      </c>
      <c r="C1327" s="221">
        <v>118</v>
      </c>
      <c r="D1327" s="221">
        <v>62</v>
      </c>
    </row>
    <row r="1328" spans="1:4">
      <c r="A1328" s="110">
        <v>41015</v>
      </c>
      <c r="B1328" s="221">
        <v>55</v>
      </c>
      <c r="C1328" s="221">
        <v>117</v>
      </c>
      <c r="D1328" s="221">
        <v>62</v>
      </c>
    </row>
    <row r="1329" spans="1:4">
      <c r="A1329" s="110">
        <v>41016</v>
      </c>
      <c r="B1329" s="221">
        <v>55</v>
      </c>
      <c r="C1329" s="221">
        <v>117</v>
      </c>
      <c r="D1329" s="221">
        <v>62</v>
      </c>
    </row>
    <row r="1330" spans="1:4">
      <c r="A1330" s="110">
        <v>41017</v>
      </c>
      <c r="B1330" s="221">
        <v>55</v>
      </c>
      <c r="C1330" s="221">
        <v>117</v>
      </c>
      <c r="D1330" s="221">
        <v>62</v>
      </c>
    </row>
    <row r="1331" spans="1:4">
      <c r="A1331" s="110">
        <v>41018</v>
      </c>
      <c r="B1331" s="221">
        <v>54</v>
      </c>
      <c r="C1331" s="221">
        <v>115</v>
      </c>
      <c r="D1331" s="221">
        <v>61</v>
      </c>
    </row>
    <row r="1332" spans="1:4">
      <c r="A1332" s="110">
        <v>41019</v>
      </c>
      <c r="B1332" s="221">
        <v>55</v>
      </c>
      <c r="C1332" s="221">
        <v>116</v>
      </c>
      <c r="D1332" s="221">
        <v>61</v>
      </c>
    </row>
    <row r="1333" spans="1:4">
      <c r="A1333" s="110">
        <v>41022</v>
      </c>
      <c r="B1333" s="221">
        <v>55</v>
      </c>
      <c r="C1333" s="221">
        <v>115</v>
      </c>
      <c r="D1333" s="221">
        <v>60</v>
      </c>
    </row>
    <row r="1334" spans="1:4">
      <c r="A1334" s="110">
        <v>41023</v>
      </c>
      <c r="B1334" s="221">
        <v>55</v>
      </c>
      <c r="C1334" s="221">
        <v>115</v>
      </c>
      <c r="D1334" s="221">
        <v>60</v>
      </c>
    </row>
    <row r="1335" spans="1:4">
      <c r="A1335" s="110">
        <v>41024</v>
      </c>
      <c r="B1335" s="221">
        <v>53</v>
      </c>
      <c r="C1335" s="221">
        <v>114</v>
      </c>
      <c r="D1335" s="221">
        <v>61</v>
      </c>
    </row>
    <row r="1336" spans="1:4">
      <c r="A1336" s="110">
        <v>41025</v>
      </c>
      <c r="B1336" s="221">
        <v>53</v>
      </c>
      <c r="C1336" s="221">
        <v>113</v>
      </c>
      <c r="D1336" s="221">
        <v>60</v>
      </c>
    </row>
    <row r="1337" spans="1:4">
      <c r="A1337" s="110">
        <v>41026</v>
      </c>
      <c r="B1337" s="221">
        <v>53</v>
      </c>
      <c r="C1337" s="221">
        <v>113</v>
      </c>
      <c r="D1337" s="221">
        <v>60</v>
      </c>
    </row>
    <row r="1338" spans="1:4">
      <c r="A1338" s="110">
        <v>41029</v>
      </c>
      <c r="B1338" s="221">
        <v>53</v>
      </c>
      <c r="C1338" s="221">
        <v>113</v>
      </c>
      <c r="D1338" s="221">
        <v>60</v>
      </c>
    </row>
    <row r="1339" spans="1:4">
      <c r="A1339" s="110">
        <v>41031</v>
      </c>
      <c r="B1339" s="221">
        <v>52</v>
      </c>
      <c r="C1339" s="221">
        <v>112</v>
      </c>
      <c r="D1339" s="221">
        <v>60</v>
      </c>
    </row>
    <row r="1340" spans="1:4">
      <c r="A1340" s="110">
        <v>41032</v>
      </c>
      <c r="B1340" s="221">
        <v>52</v>
      </c>
      <c r="C1340" s="221">
        <v>112</v>
      </c>
      <c r="D1340" s="221">
        <v>60</v>
      </c>
    </row>
    <row r="1341" spans="1:4">
      <c r="A1341" s="110">
        <v>41033</v>
      </c>
      <c r="B1341" s="221">
        <v>52</v>
      </c>
      <c r="C1341" s="221">
        <v>113</v>
      </c>
      <c r="D1341" s="221">
        <v>61</v>
      </c>
    </row>
    <row r="1342" spans="1:4">
      <c r="A1342" s="110">
        <v>41036</v>
      </c>
      <c r="B1342" s="221">
        <v>53</v>
      </c>
      <c r="C1342" s="221">
        <v>113</v>
      </c>
      <c r="D1342" s="221">
        <v>60</v>
      </c>
    </row>
    <row r="1343" spans="1:4">
      <c r="A1343" s="110">
        <v>41037</v>
      </c>
      <c r="B1343" s="221">
        <v>52</v>
      </c>
      <c r="C1343" s="221">
        <v>112</v>
      </c>
      <c r="D1343" s="221">
        <v>60</v>
      </c>
    </row>
    <row r="1344" spans="1:4">
      <c r="A1344" s="110">
        <v>41038</v>
      </c>
      <c r="B1344" s="221">
        <v>52</v>
      </c>
      <c r="C1344" s="221">
        <v>112</v>
      </c>
      <c r="D1344" s="221">
        <v>60</v>
      </c>
    </row>
    <row r="1345" spans="1:4">
      <c r="A1345" s="110">
        <v>41039</v>
      </c>
      <c r="B1345" s="221">
        <v>51</v>
      </c>
      <c r="C1345" s="221">
        <v>111</v>
      </c>
      <c r="D1345" s="221">
        <v>60</v>
      </c>
    </row>
    <row r="1346" spans="1:4">
      <c r="A1346" s="110">
        <v>41040</v>
      </c>
      <c r="B1346" s="221">
        <v>50</v>
      </c>
      <c r="C1346" s="221">
        <v>110</v>
      </c>
      <c r="D1346" s="221">
        <v>60</v>
      </c>
    </row>
    <row r="1347" spans="1:4">
      <c r="A1347" s="110">
        <v>41043</v>
      </c>
      <c r="B1347" s="221">
        <v>50</v>
      </c>
      <c r="C1347" s="221">
        <v>111</v>
      </c>
      <c r="D1347" s="221">
        <v>61</v>
      </c>
    </row>
    <row r="1348" spans="1:4">
      <c r="A1348" s="110">
        <v>41044</v>
      </c>
      <c r="B1348" s="221">
        <v>50</v>
      </c>
      <c r="C1348" s="221">
        <v>110</v>
      </c>
      <c r="D1348" s="221">
        <v>60</v>
      </c>
    </row>
    <row r="1349" spans="1:4">
      <c r="A1349" s="110">
        <v>41045</v>
      </c>
      <c r="B1349" s="221">
        <v>50</v>
      </c>
      <c r="C1349" s="221">
        <v>110</v>
      </c>
      <c r="D1349" s="221">
        <v>60</v>
      </c>
    </row>
    <row r="1350" spans="1:4">
      <c r="A1350" s="110">
        <v>41046</v>
      </c>
      <c r="B1350" s="221">
        <v>50</v>
      </c>
      <c r="C1350" s="221">
        <v>109</v>
      </c>
      <c r="D1350" s="221">
        <v>59</v>
      </c>
    </row>
    <row r="1351" spans="1:4">
      <c r="A1351" s="110">
        <v>41047</v>
      </c>
      <c r="B1351" s="221">
        <v>49</v>
      </c>
      <c r="C1351" s="221">
        <v>108</v>
      </c>
      <c r="D1351" s="221">
        <v>59</v>
      </c>
    </row>
    <row r="1352" spans="1:4">
      <c r="A1352" s="110">
        <v>41050</v>
      </c>
      <c r="B1352" s="221">
        <v>50</v>
      </c>
      <c r="C1352" s="221">
        <v>109</v>
      </c>
      <c r="D1352" s="221">
        <v>59</v>
      </c>
    </row>
    <row r="1353" spans="1:4">
      <c r="A1353" s="110">
        <v>41051</v>
      </c>
      <c r="B1353" s="221">
        <v>50</v>
      </c>
      <c r="C1353" s="221">
        <v>108</v>
      </c>
      <c r="D1353" s="221">
        <v>58</v>
      </c>
    </row>
    <row r="1354" spans="1:4">
      <c r="A1354" s="110">
        <v>41052</v>
      </c>
      <c r="B1354" s="221">
        <v>49</v>
      </c>
      <c r="C1354" s="221">
        <v>107</v>
      </c>
      <c r="D1354" s="221">
        <v>58</v>
      </c>
    </row>
    <row r="1355" spans="1:4">
      <c r="A1355" s="110">
        <v>41053</v>
      </c>
      <c r="B1355" s="221">
        <v>49</v>
      </c>
      <c r="C1355" s="221">
        <v>107</v>
      </c>
      <c r="D1355" s="221">
        <v>58</v>
      </c>
    </row>
    <row r="1356" spans="1:4">
      <c r="A1356" s="110">
        <v>41054</v>
      </c>
      <c r="B1356" s="221">
        <v>50</v>
      </c>
      <c r="C1356" s="221">
        <v>108</v>
      </c>
      <c r="D1356" s="221">
        <v>58</v>
      </c>
    </row>
    <row r="1357" spans="1:4">
      <c r="A1357" s="110">
        <v>41058</v>
      </c>
      <c r="B1357" s="221">
        <v>49</v>
      </c>
      <c r="C1357" s="221">
        <v>107</v>
      </c>
      <c r="D1357" s="221">
        <v>58</v>
      </c>
    </row>
    <row r="1358" spans="1:4">
      <c r="A1358" s="110">
        <v>41059</v>
      </c>
      <c r="B1358" s="221">
        <v>49</v>
      </c>
      <c r="C1358" s="221">
        <v>107</v>
      </c>
      <c r="D1358" s="221">
        <v>58</v>
      </c>
    </row>
    <row r="1359" spans="1:4">
      <c r="A1359" s="110">
        <v>41060</v>
      </c>
      <c r="B1359" s="221">
        <v>49</v>
      </c>
      <c r="C1359" s="221">
        <v>107</v>
      </c>
      <c r="D1359" s="221">
        <v>58</v>
      </c>
    </row>
    <row r="1360" spans="1:4">
      <c r="A1360" s="110">
        <v>41061</v>
      </c>
      <c r="B1360" s="221">
        <v>49</v>
      </c>
      <c r="C1360" s="221">
        <v>107</v>
      </c>
      <c r="D1360" s="221">
        <v>58</v>
      </c>
    </row>
    <row r="1361" spans="1:4">
      <c r="A1361" s="110">
        <v>41064</v>
      </c>
      <c r="B1361" s="221">
        <v>50</v>
      </c>
      <c r="C1361" s="221">
        <v>108</v>
      </c>
      <c r="D1361" s="221">
        <v>58</v>
      </c>
    </row>
    <row r="1362" spans="1:4">
      <c r="A1362" s="110">
        <v>41065</v>
      </c>
      <c r="B1362" s="221">
        <v>51</v>
      </c>
      <c r="C1362" s="221">
        <v>108</v>
      </c>
      <c r="D1362" s="221">
        <v>57</v>
      </c>
    </row>
    <row r="1363" spans="1:4">
      <c r="A1363" s="110">
        <v>41067</v>
      </c>
      <c r="B1363" s="221">
        <v>51</v>
      </c>
      <c r="C1363" s="221">
        <v>108</v>
      </c>
      <c r="D1363" s="221">
        <v>57</v>
      </c>
    </row>
    <row r="1364" spans="1:4">
      <c r="A1364" s="110">
        <v>41068</v>
      </c>
      <c r="B1364" s="221">
        <v>52</v>
      </c>
      <c r="C1364" s="221">
        <v>109</v>
      </c>
      <c r="D1364" s="221">
        <v>57</v>
      </c>
    </row>
    <row r="1365" spans="1:4">
      <c r="A1365" s="110">
        <v>41071</v>
      </c>
      <c r="B1365" s="221">
        <v>51</v>
      </c>
      <c r="C1365" s="221">
        <v>109</v>
      </c>
      <c r="D1365" s="221">
        <v>58</v>
      </c>
    </row>
    <row r="1366" spans="1:4">
      <c r="A1366" s="110">
        <v>41072</v>
      </c>
      <c r="B1366" s="221">
        <v>51</v>
      </c>
      <c r="C1366" s="221">
        <v>109</v>
      </c>
      <c r="D1366" s="221">
        <v>58</v>
      </c>
    </row>
    <row r="1367" spans="1:4">
      <c r="A1367" s="110">
        <v>41073</v>
      </c>
      <c r="B1367" s="221">
        <v>51</v>
      </c>
      <c r="C1367" s="221">
        <v>108</v>
      </c>
      <c r="D1367" s="221">
        <v>57</v>
      </c>
    </row>
    <row r="1368" spans="1:4">
      <c r="A1368" s="110">
        <v>41074</v>
      </c>
      <c r="B1368" s="221">
        <v>51</v>
      </c>
      <c r="C1368" s="221">
        <v>109</v>
      </c>
      <c r="D1368" s="221">
        <v>58</v>
      </c>
    </row>
    <row r="1369" spans="1:4">
      <c r="A1369" s="110">
        <v>41075</v>
      </c>
      <c r="B1369" s="221">
        <v>53</v>
      </c>
      <c r="C1369" s="221">
        <v>110</v>
      </c>
      <c r="D1369" s="221">
        <v>57</v>
      </c>
    </row>
    <row r="1370" spans="1:4">
      <c r="A1370" s="110">
        <v>41078</v>
      </c>
      <c r="B1370" s="221">
        <v>53</v>
      </c>
      <c r="C1370" s="221">
        <v>111</v>
      </c>
      <c r="D1370" s="221">
        <v>58</v>
      </c>
    </row>
    <row r="1371" spans="1:4">
      <c r="A1371" s="110">
        <v>41079</v>
      </c>
      <c r="B1371" s="221">
        <v>54</v>
      </c>
      <c r="C1371" s="221">
        <v>112</v>
      </c>
      <c r="D1371" s="221">
        <v>58</v>
      </c>
    </row>
    <row r="1372" spans="1:4">
      <c r="A1372" s="110">
        <v>41080</v>
      </c>
      <c r="B1372" s="221">
        <v>54</v>
      </c>
      <c r="C1372" s="221">
        <v>112</v>
      </c>
      <c r="D1372" s="221">
        <v>58</v>
      </c>
    </row>
    <row r="1373" spans="1:4">
      <c r="A1373" s="110">
        <v>41081</v>
      </c>
      <c r="B1373" s="221">
        <v>54</v>
      </c>
      <c r="C1373" s="221">
        <v>111</v>
      </c>
      <c r="D1373" s="221">
        <v>57</v>
      </c>
    </row>
    <row r="1374" spans="1:4">
      <c r="A1374" s="110">
        <v>41082</v>
      </c>
      <c r="B1374" s="221">
        <v>55</v>
      </c>
      <c r="C1374" s="221">
        <v>113</v>
      </c>
      <c r="D1374" s="221">
        <v>58</v>
      </c>
    </row>
    <row r="1375" spans="1:4">
      <c r="A1375" s="110">
        <v>41085</v>
      </c>
      <c r="B1375" s="221">
        <v>55</v>
      </c>
      <c r="C1375" s="221">
        <v>113</v>
      </c>
      <c r="D1375" s="221">
        <v>58</v>
      </c>
    </row>
    <row r="1376" spans="1:4">
      <c r="A1376" s="110">
        <v>41086</v>
      </c>
      <c r="B1376" s="221">
        <v>55</v>
      </c>
      <c r="C1376" s="221">
        <v>113</v>
      </c>
      <c r="D1376" s="221">
        <v>58</v>
      </c>
    </row>
    <row r="1377" spans="1:4">
      <c r="A1377" s="110">
        <v>41087</v>
      </c>
      <c r="B1377" s="221">
        <v>56</v>
      </c>
      <c r="C1377" s="221">
        <v>113</v>
      </c>
      <c r="D1377" s="221">
        <v>57</v>
      </c>
    </row>
    <row r="1378" spans="1:4">
      <c r="A1378" s="110">
        <v>41088</v>
      </c>
      <c r="B1378" s="221">
        <v>56</v>
      </c>
      <c r="C1378" s="221">
        <v>114</v>
      </c>
      <c r="D1378" s="221">
        <v>58</v>
      </c>
    </row>
    <row r="1379" spans="1:4">
      <c r="A1379" s="110">
        <v>41089</v>
      </c>
      <c r="B1379" s="221">
        <v>56</v>
      </c>
      <c r="C1379" s="221">
        <v>114</v>
      </c>
      <c r="D1379" s="221">
        <v>58</v>
      </c>
    </row>
    <row r="1380" spans="1:4">
      <c r="A1380" s="110">
        <v>41092</v>
      </c>
      <c r="B1380" s="221">
        <v>56</v>
      </c>
      <c r="C1380" s="221">
        <v>114</v>
      </c>
      <c r="D1380" s="221">
        <v>58</v>
      </c>
    </row>
    <row r="1381" spans="1:4">
      <c r="A1381" s="110">
        <v>41093</v>
      </c>
      <c r="B1381" s="221">
        <v>56</v>
      </c>
      <c r="C1381" s="221">
        <v>113</v>
      </c>
      <c r="D1381" s="221">
        <v>57</v>
      </c>
    </row>
    <row r="1382" spans="1:4">
      <c r="A1382" s="110">
        <v>41094</v>
      </c>
      <c r="B1382" s="221">
        <v>56</v>
      </c>
      <c r="C1382" s="221">
        <v>114</v>
      </c>
      <c r="D1382" s="221">
        <v>58</v>
      </c>
    </row>
    <row r="1383" spans="1:4">
      <c r="A1383" s="110">
        <v>41095</v>
      </c>
      <c r="B1383" s="221">
        <v>57</v>
      </c>
      <c r="C1383" s="221">
        <v>114</v>
      </c>
      <c r="D1383" s="221">
        <v>57</v>
      </c>
    </row>
    <row r="1384" spans="1:4">
      <c r="A1384" s="110">
        <v>41096</v>
      </c>
      <c r="B1384" s="221">
        <v>58</v>
      </c>
      <c r="C1384" s="221">
        <v>116</v>
      </c>
      <c r="D1384" s="221">
        <v>58</v>
      </c>
    </row>
    <row r="1385" spans="1:4">
      <c r="A1385" s="110">
        <v>41099</v>
      </c>
      <c r="B1385" s="221">
        <v>58</v>
      </c>
      <c r="C1385" s="221">
        <v>116</v>
      </c>
      <c r="D1385" s="221">
        <v>58</v>
      </c>
    </row>
    <row r="1386" spans="1:4">
      <c r="A1386" s="110">
        <v>41100</v>
      </c>
      <c r="B1386" s="221">
        <v>58</v>
      </c>
      <c r="C1386" s="221">
        <v>116</v>
      </c>
      <c r="D1386" s="221">
        <v>58</v>
      </c>
    </row>
    <row r="1387" spans="1:4">
      <c r="A1387" s="110">
        <v>41101</v>
      </c>
      <c r="B1387" s="221">
        <v>59</v>
      </c>
      <c r="C1387" s="221">
        <v>117</v>
      </c>
      <c r="D1387" s="221">
        <v>58</v>
      </c>
    </row>
    <row r="1388" spans="1:4">
      <c r="A1388" s="110">
        <v>41102</v>
      </c>
      <c r="B1388" s="221">
        <v>61</v>
      </c>
      <c r="C1388" s="221">
        <v>119</v>
      </c>
      <c r="D1388" s="221">
        <v>58</v>
      </c>
    </row>
    <row r="1389" spans="1:4">
      <c r="A1389" s="110">
        <v>41103</v>
      </c>
      <c r="B1389" s="221">
        <v>62</v>
      </c>
      <c r="C1389" s="221">
        <v>121</v>
      </c>
      <c r="D1389" s="221">
        <v>59</v>
      </c>
    </row>
    <row r="1390" spans="1:4">
      <c r="A1390" s="110">
        <v>41106</v>
      </c>
      <c r="B1390" s="221">
        <v>62</v>
      </c>
      <c r="C1390" s="221">
        <v>120</v>
      </c>
      <c r="D1390" s="221">
        <v>58</v>
      </c>
    </row>
    <row r="1391" spans="1:4">
      <c r="A1391" s="110">
        <v>41107</v>
      </c>
      <c r="B1391" s="221">
        <v>62</v>
      </c>
      <c r="C1391" s="221">
        <v>121</v>
      </c>
      <c r="D1391" s="221">
        <v>59</v>
      </c>
    </row>
    <row r="1392" spans="1:4">
      <c r="A1392" s="110">
        <v>41108</v>
      </c>
      <c r="B1392" s="221">
        <v>62</v>
      </c>
      <c r="C1392" s="221">
        <v>120</v>
      </c>
      <c r="D1392" s="221">
        <v>58</v>
      </c>
    </row>
    <row r="1393" spans="1:4">
      <c r="A1393" s="110">
        <v>41109</v>
      </c>
      <c r="B1393" s="221">
        <v>61</v>
      </c>
      <c r="C1393" s="221">
        <v>119</v>
      </c>
      <c r="D1393" s="221">
        <v>58</v>
      </c>
    </row>
    <row r="1394" spans="1:4">
      <c r="A1394" s="110">
        <v>41110</v>
      </c>
      <c r="B1394" s="221">
        <v>59</v>
      </c>
      <c r="C1394" s="221">
        <v>117</v>
      </c>
      <c r="D1394" s="221">
        <v>58</v>
      </c>
    </row>
    <row r="1395" spans="1:4">
      <c r="A1395" s="110">
        <v>41113</v>
      </c>
      <c r="B1395" s="221">
        <v>58</v>
      </c>
      <c r="C1395" s="221">
        <v>116</v>
      </c>
      <c r="D1395" s="221">
        <v>58</v>
      </c>
    </row>
    <row r="1396" spans="1:4">
      <c r="A1396" s="110">
        <v>41114</v>
      </c>
      <c r="B1396" s="221">
        <v>56</v>
      </c>
      <c r="C1396" s="221">
        <v>114</v>
      </c>
      <c r="D1396" s="221">
        <v>58</v>
      </c>
    </row>
    <row r="1397" spans="1:4">
      <c r="A1397" s="110">
        <v>41115</v>
      </c>
      <c r="B1397" s="221">
        <v>55</v>
      </c>
      <c r="C1397" s="221">
        <v>113</v>
      </c>
      <c r="D1397" s="221">
        <v>58</v>
      </c>
    </row>
    <row r="1398" spans="1:4">
      <c r="A1398" s="110">
        <v>41116</v>
      </c>
      <c r="B1398" s="221">
        <v>54</v>
      </c>
      <c r="C1398" s="221">
        <v>112</v>
      </c>
      <c r="D1398" s="221">
        <v>58</v>
      </c>
    </row>
    <row r="1399" spans="1:4">
      <c r="A1399" s="110">
        <v>41117</v>
      </c>
      <c r="B1399" s="221">
        <v>52</v>
      </c>
      <c r="C1399" s="221">
        <v>110</v>
      </c>
      <c r="D1399" s="221">
        <v>58</v>
      </c>
    </row>
    <row r="1400" spans="1:4">
      <c r="A1400" s="110">
        <v>41120</v>
      </c>
      <c r="B1400" s="221">
        <v>51</v>
      </c>
      <c r="C1400" s="221">
        <v>109</v>
      </c>
      <c r="D1400" s="221">
        <v>58</v>
      </c>
    </row>
    <row r="1401" spans="1:4">
      <c r="A1401" s="110">
        <v>41121</v>
      </c>
      <c r="B1401" s="221">
        <v>51</v>
      </c>
      <c r="C1401" s="221">
        <v>109</v>
      </c>
      <c r="D1401" s="221">
        <v>58</v>
      </c>
    </row>
    <row r="1402" spans="1:4">
      <c r="A1402" s="110">
        <v>41122</v>
      </c>
      <c r="B1402" s="221">
        <v>50</v>
      </c>
      <c r="C1402" s="221">
        <v>108</v>
      </c>
      <c r="D1402" s="221">
        <v>58</v>
      </c>
    </row>
    <row r="1403" spans="1:4">
      <c r="A1403" s="110">
        <v>41123</v>
      </c>
      <c r="B1403" s="221">
        <v>50</v>
      </c>
      <c r="C1403" s="221">
        <v>108</v>
      </c>
      <c r="D1403" s="221">
        <v>58</v>
      </c>
    </row>
    <row r="1404" spans="1:4">
      <c r="A1404" s="110">
        <v>41124</v>
      </c>
      <c r="B1404" s="221">
        <v>50</v>
      </c>
      <c r="C1404" s="221">
        <v>108</v>
      </c>
      <c r="D1404" s="221">
        <v>58</v>
      </c>
    </row>
    <row r="1405" spans="1:4">
      <c r="A1405" s="110">
        <v>41127</v>
      </c>
      <c r="B1405" s="221">
        <v>49</v>
      </c>
      <c r="C1405" s="221">
        <v>107</v>
      </c>
      <c r="D1405" s="221">
        <v>58</v>
      </c>
    </row>
    <row r="1406" spans="1:4">
      <c r="A1406" s="110">
        <v>41128</v>
      </c>
      <c r="B1406" s="221">
        <v>48</v>
      </c>
      <c r="C1406" s="221">
        <v>106</v>
      </c>
      <c r="D1406" s="221">
        <v>58</v>
      </c>
    </row>
    <row r="1407" spans="1:4">
      <c r="A1407" s="110">
        <v>41129</v>
      </c>
      <c r="B1407" s="221">
        <v>48</v>
      </c>
      <c r="C1407" s="221">
        <v>107</v>
      </c>
      <c r="D1407" s="221">
        <v>59</v>
      </c>
    </row>
    <row r="1408" spans="1:4">
      <c r="A1408" s="110">
        <v>41130</v>
      </c>
      <c r="B1408" s="221">
        <v>48</v>
      </c>
      <c r="C1408" s="221">
        <v>107</v>
      </c>
      <c r="D1408" s="221">
        <v>59</v>
      </c>
    </row>
    <row r="1409" spans="1:4">
      <c r="A1409" s="110">
        <v>41131</v>
      </c>
      <c r="B1409" s="221">
        <v>48</v>
      </c>
      <c r="C1409" s="221">
        <v>107</v>
      </c>
      <c r="D1409" s="221">
        <v>59</v>
      </c>
    </row>
    <row r="1410" spans="1:4">
      <c r="A1410" s="110">
        <v>41134</v>
      </c>
      <c r="B1410" s="221">
        <v>47</v>
      </c>
      <c r="C1410" s="221">
        <v>106</v>
      </c>
      <c r="D1410" s="221">
        <v>59</v>
      </c>
    </row>
    <row r="1411" spans="1:4">
      <c r="A1411" s="110">
        <v>41135</v>
      </c>
      <c r="B1411" s="221">
        <v>45</v>
      </c>
      <c r="C1411" s="221">
        <v>104</v>
      </c>
      <c r="D1411" s="221">
        <v>59</v>
      </c>
    </row>
    <row r="1412" spans="1:4">
      <c r="A1412" s="110">
        <v>41137</v>
      </c>
      <c r="B1412" s="221">
        <v>43</v>
      </c>
      <c r="C1412" s="221">
        <v>103</v>
      </c>
      <c r="D1412" s="221">
        <v>60</v>
      </c>
    </row>
    <row r="1413" spans="1:4">
      <c r="A1413" s="110">
        <v>41138</v>
      </c>
      <c r="B1413" s="221">
        <v>43</v>
      </c>
      <c r="C1413" s="221">
        <v>102</v>
      </c>
      <c r="D1413" s="221">
        <v>59</v>
      </c>
    </row>
    <row r="1414" spans="1:4">
      <c r="A1414" s="110">
        <v>41141</v>
      </c>
      <c r="B1414" s="221">
        <v>43</v>
      </c>
      <c r="C1414" s="221">
        <v>102</v>
      </c>
      <c r="D1414" s="221">
        <v>59</v>
      </c>
    </row>
    <row r="1415" spans="1:4">
      <c r="A1415" s="110">
        <v>41142</v>
      </c>
      <c r="B1415" s="221">
        <v>43</v>
      </c>
      <c r="C1415" s="221">
        <v>102</v>
      </c>
      <c r="D1415" s="221">
        <v>59</v>
      </c>
    </row>
    <row r="1416" spans="1:4">
      <c r="A1416" s="110">
        <v>41143</v>
      </c>
      <c r="B1416" s="221">
        <v>43</v>
      </c>
      <c r="C1416" s="221">
        <v>102</v>
      </c>
      <c r="D1416" s="221">
        <v>59</v>
      </c>
    </row>
    <row r="1417" spans="1:4">
      <c r="A1417" s="110">
        <v>41144</v>
      </c>
      <c r="B1417" s="221">
        <v>41</v>
      </c>
      <c r="C1417" s="221">
        <v>101</v>
      </c>
      <c r="D1417" s="221">
        <v>60</v>
      </c>
    </row>
    <row r="1418" spans="1:4">
      <c r="A1418" s="110">
        <v>41145</v>
      </c>
      <c r="B1418" s="221">
        <v>42</v>
      </c>
      <c r="C1418" s="221">
        <v>102</v>
      </c>
      <c r="D1418" s="221">
        <v>60</v>
      </c>
    </row>
    <row r="1419" spans="1:4">
      <c r="A1419" s="110">
        <v>41148</v>
      </c>
      <c r="B1419" s="221">
        <v>43</v>
      </c>
      <c r="C1419" s="221">
        <v>103</v>
      </c>
      <c r="D1419" s="221">
        <v>60</v>
      </c>
    </row>
    <row r="1420" spans="1:4">
      <c r="A1420" s="110">
        <v>41149</v>
      </c>
      <c r="B1420" s="221">
        <v>43</v>
      </c>
      <c r="C1420" s="221">
        <v>102</v>
      </c>
      <c r="D1420" s="221">
        <v>59</v>
      </c>
    </row>
    <row r="1421" spans="1:4">
      <c r="A1421" s="110">
        <v>41150</v>
      </c>
      <c r="B1421" s="221">
        <v>43</v>
      </c>
      <c r="C1421" s="221">
        <v>102</v>
      </c>
      <c r="D1421" s="221">
        <v>59</v>
      </c>
    </row>
    <row r="1422" spans="1:4">
      <c r="A1422" s="110">
        <v>41151</v>
      </c>
      <c r="B1422" s="221">
        <v>44</v>
      </c>
      <c r="C1422" s="221">
        <v>103</v>
      </c>
      <c r="D1422" s="221">
        <v>59</v>
      </c>
    </row>
    <row r="1423" spans="1:4">
      <c r="A1423" s="110">
        <v>41152</v>
      </c>
      <c r="B1423" s="221">
        <v>44</v>
      </c>
      <c r="C1423" s="221">
        <v>103</v>
      </c>
      <c r="D1423" s="221">
        <v>59</v>
      </c>
    </row>
    <row r="1424" spans="1:4">
      <c r="A1424" s="110">
        <v>41155</v>
      </c>
      <c r="B1424" s="221">
        <v>44</v>
      </c>
      <c r="C1424" s="221">
        <v>103</v>
      </c>
      <c r="D1424" s="221">
        <v>59</v>
      </c>
    </row>
    <row r="1425" spans="1:4">
      <c r="A1425" s="110">
        <v>41156</v>
      </c>
      <c r="B1425" s="221">
        <v>45</v>
      </c>
      <c r="C1425" s="221">
        <v>104</v>
      </c>
      <c r="D1425" s="221">
        <v>59</v>
      </c>
    </row>
    <row r="1426" spans="1:4">
      <c r="A1426" s="110">
        <v>41157</v>
      </c>
      <c r="B1426" s="221">
        <v>44</v>
      </c>
      <c r="C1426" s="221">
        <v>104</v>
      </c>
      <c r="D1426" s="221">
        <v>60</v>
      </c>
    </row>
    <row r="1427" spans="1:4">
      <c r="A1427" s="110">
        <v>41158</v>
      </c>
      <c r="B1427" s="221">
        <v>45</v>
      </c>
      <c r="C1427" s="221">
        <v>104</v>
      </c>
      <c r="D1427" s="221">
        <v>59</v>
      </c>
    </row>
    <row r="1428" spans="1:4">
      <c r="A1428" s="110">
        <v>41159</v>
      </c>
      <c r="B1428" s="221">
        <v>44</v>
      </c>
      <c r="C1428" s="221">
        <v>104</v>
      </c>
      <c r="D1428" s="221">
        <v>60</v>
      </c>
    </row>
    <row r="1429" spans="1:4">
      <c r="A1429" s="110">
        <v>41162</v>
      </c>
      <c r="B1429" s="221">
        <v>45</v>
      </c>
      <c r="C1429" s="221">
        <v>105</v>
      </c>
      <c r="D1429" s="221">
        <v>60</v>
      </c>
    </row>
    <row r="1430" spans="1:4">
      <c r="A1430" s="110">
        <v>41163</v>
      </c>
      <c r="B1430" s="221">
        <v>45</v>
      </c>
      <c r="C1430" s="221">
        <v>105</v>
      </c>
      <c r="D1430" s="221">
        <v>60</v>
      </c>
    </row>
    <row r="1431" spans="1:4">
      <c r="A1431" s="110">
        <v>41164</v>
      </c>
      <c r="B1431" s="221">
        <v>45</v>
      </c>
      <c r="C1431" s="221">
        <v>104</v>
      </c>
      <c r="D1431" s="221">
        <v>59</v>
      </c>
    </row>
    <row r="1432" spans="1:4">
      <c r="A1432" s="110">
        <v>41165</v>
      </c>
      <c r="B1432" s="221">
        <v>45</v>
      </c>
      <c r="C1432" s="221">
        <v>104</v>
      </c>
      <c r="D1432" s="221">
        <v>59</v>
      </c>
    </row>
    <row r="1433" spans="1:4">
      <c r="A1433" s="110">
        <v>41166</v>
      </c>
      <c r="B1433" s="221">
        <v>46</v>
      </c>
      <c r="C1433" s="221">
        <v>105</v>
      </c>
      <c r="D1433" s="221">
        <v>59</v>
      </c>
    </row>
    <row r="1434" spans="1:4">
      <c r="A1434" s="110">
        <v>41169</v>
      </c>
      <c r="B1434" s="221">
        <v>45</v>
      </c>
      <c r="C1434" s="221">
        <v>104</v>
      </c>
      <c r="D1434" s="221">
        <v>59</v>
      </c>
    </row>
    <row r="1435" spans="1:4">
      <c r="A1435" s="110">
        <v>41170</v>
      </c>
      <c r="B1435" s="221">
        <v>45</v>
      </c>
      <c r="C1435" s="221">
        <v>105</v>
      </c>
      <c r="D1435" s="221">
        <v>60</v>
      </c>
    </row>
    <row r="1436" spans="1:4">
      <c r="A1436" s="110">
        <v>41171</v>
      </c>
      <c r="B1436" s="221">
        <v>45</v>
      </c>
      <c r="C1436" s="221">
        <v>104</v>
      </c>
      <c r="D1436" s="221">
        <v>59</v>
      </c>
    </row>
    <row r="1437" spans="1:4">
      <c r="A1437" s="110">
        <v>41172</v>
      </c>
      <c r="B1437" s="221">
        <v>45</v>
      </c>
      <c r="C1437" s="221">
        <v>104</v>
      </c>
      <c r="D1437" s="221">
        <v>59</v>
      </c>
    </row>
    <row r="1438" spans="1:4">
      <c r="A1438" s="110">
        <v>41173</v>
      </c>
      <c r="B1438" s="221">
        <v>45</v>
      </c>
      <c r="C1438" s="221">
        <v>104</v>
      </c>
      <c r="D1438" s="221">
        <v>59</v>
      </c>
    </row>
    <row r="1439" spans="1:4">
      <c r="A1439" s="110">
        <v>41176</v>
      </c>
      <c r="B1439" s="221">
        <v>46</v>
      </c>
      <c r="C1439" s="221">
        <v>105</v>
      </c>
      <c r="D1439" s="221">
        <v>59</v>
      </c>
    </row>
    <row r="1440" spans="1:4">
      <c r="A1440" s="110">
        <v>41177</v>
      </c>
      <c r="B1440" s="221">
        <v>47</v>
      </c>
      <c r="C1440" s="221">
        <v>106</v>
      </c>
      <c r="D1440" s="221">
        <v>59</v>
      </c>
    </row>
    <row r="1441" spans="1:4">
      <c r="A1441" s="110">
        <v>41178</v>
      </c>
      <c r="B1441" s="221">
        <v>46</v>
      </c>
      <c r="C1441" s="221">
        <v>105</v>
      </c>
      <c r="D1441" s="221">
        <v>59</v>
      </c>
    </row>
    <row r="1442" spans="1:4">
      <c r="A1442" s="110">
        <v>41179</v>
      </c>
      <c r="B1442" s="221">
        <v>46</v>
      </c>
      <c r="C1442" s="221">
        <v>105</v>
      </c>
      <c r="D1442" s="221">
        <v>59</v>
      </c>
    </row>
    <row r="1443" spans="1:4">
      <c r="A1443" s="110">
        <v>41180</v>
      </c>
      <c r="B1443" s="221">
        <v>47</v>
      </c>
      <c r="C1443" s="221">
        <v>105</v>
      </c>
      <c r="D1443" s="221">
        <v>58</v>
      </c>
    </row>
    <row r="1444" spans="1:4">
      <c r="A1444" s="110">
        <v>41184</v>
      </c>
      <c r="B1444" s="221">
        <v>46</v>
      </c>
      <c r="C1444" s="221">
        <v>105</v>
      </c>
      <c r="D1444" s="221">
        <v>59</v>
      </c>
    </row>
    <row r="1445" spans="1:4">
      <c r="A1445" s="110">
        <v>41186</v>
      </c>
      <c r="B1445" s="221">
        <v>48</v>
      </c>
      <c r="C1445" s="221">
        <v>106</v>
      </c>
      <c r="D1445" s="221">
        <v>58</v>
      </c>
    </row>
    <row r="1446" spans="1:4">
      <c r="A1446" s="110">
        <v>41187</v>
      </c>
      <c r="B1446" s="221">
        <v>48</v>
      </c>
      <c r="C1446" s="221">
        <v>107</v>
      </c>
      <c r="D1446" s="221">
        <v>59</v>
      </c>
    </row>
    <row r="1447" spans="1:4">
      <c r="A1447" s="110">
        <v>41190</v>
      </c>
      <c r="B1447" s="221">
        <v>48</v>
      </c>
      <c r="C1447" s="221">
        <v>107</v>
      </c>
      <c r="D1447" s="221">
        <v>59</v>
      </c>
    </row>
    <row r="1448" spans="1:4">
      <c r="A1448" s="110">
        <v>41191</v>
      </c>
      <c r="B1448" s="221">
        <v>48</v>
      </c>
      <c r="C1448" s="221">
        <v>107</v>
      </c>
      <c r="D1448" s="221">
        <v>59</v>
      </c>
    </row>
    <row r="1449" spans="1:4">
      <c r="A1449" s="110">
        <v>41192</v>
      </c>
      <c r="B1449" s="221">
        <v>49</v>
      </c>
      <c r="C1449" s="221">
        <v>108</v>
      </c>
      <c r="D1449" s="221">
        <v>59</v>
      </c>
    </row>
    <row r="1450" spans="1:4">
      <c r="A1450" s="110">
        <v>41193</v>
      </c>
      <c r="B1450" s="221">
        <v>49</v>
      </c>
      <c r="C1450" s="221">
        <v>108</v>
      </c>
      <c r="D1450" s="221">
        <v>59</v>
      </c>
    </row>
    <row r="1451" spans="1:4">
      <c r="A1451" s="110">
        <v>41194</v>
      </c>
      <c r="B1451" s="221">
        <v>49</v>
      </c>
      <c r="C1451" s="221">
        <v>108</v>
      </c>
      <c r="D1451" s="221">
        <v>59</v>
      </c>
    </row>
    <row r="1452" spans="1:4">
      <c r="A1452" s="110">
        <v>41197</v>
      </c>
      <c r="B1452" s="221">
        <v>49</v>
      </c>
      <c r="C1452" s="221">
        <v>108</v>
      </c>
      <c r="D1452" s="221">
        <v>59</v>
      </c>
    </row>
    <row r="1453" spans="1:4">
      <c r="A1453" s="110">
        <v>41198</v>
      </c>
      <c r="B1453" s="221">
        <v>49</v>
      </c>
      <c r="C1453" s="221">
        <v>108</v>
      </c>
      <c r="D1453" s="221">
        <v>59</v>
      </c>
    </row>
    <row r="1454" spans="1:4">
      <c r="A1454" s="110">
        <v>41199</v>
      </c>
      <c r="B1454" s="221">
        <v>47</v>
      </c>
      <c r="C1454" s="221">
        <v>107</v>
      </c>
      <c r="D1454" s="221">
        <v>60</v>
      </c>
    </row>
    <row r="1455" spans="1:4">
      <c r="A1455" s="110">
        <v>41200</v>
      </c>
      <c r="B1455" s="221">
        <v>46</v>
      </c>
      <c r="C1455" s="221">
        <v>106</v>
      </c>
      <c r="D1455" s="221">
        <v>60</v>
      </c>
    </row>
    <row r="1456" spans="1:4">
      <c r="A1456" s="110">
        <v>41201</v>
      </c>
      <c r="B1456" s="221">
        <v>46</v>
      </c>
      <c r="C1456" s="221">
        <v>106</v>
      </c>
      <c r="D1456" s="221">
        <v>60</v>
      </c>
    </row>
    <row r="1457" spans="1:4">
      <c r="A1457" s="110">
        <v>41204</v>
      </c>
      <c r="B1457" s="221">
        <v>46</v>
      </c>
      <c r="C1457" s="221">
        <v>106</v>
      </c>
      <c r="D1457" s="221">
        <v>60</v>
      </c>
    </row>
    <row r="1458" spans="1:4">
      <c r="A1458" s="110">
        <v>41205</v>
      </c>
      <c r="B1458" s="221">
        <v>45</v>
      </c>
      <c r="C1458" s="221">
        <v>106</v>
      </c>
      <c r="D1458" s="221">
        <v>61</v>
      </c>
    </row>
    <row r="1459" spans="1:4">
      <c r="A1459" s="110">
        <v>41206</v>
      </c>
      <c r="B1459" s="221">
        <v>45</v>
      </c>
      <c r="C1459" s="221">
        <v>106</v>
      </c>
      <c r="D1459" s="221">
        <v>61</v>
      </c>
    </row>
    <row r="1460" spans="1:4">
      <c r="A1460" s="110">
        <v>41207</v>
      </c>
      <c r="B1460" s="221">
        <v>45</v>
      </c>
      <c r="C1460" s="221">
        <v>105</v>
      </c>
      <c r="D1460" s="221">
        <v>60</v>
      </c>
    </row>
    <row r="1461" spans="1:4">
      <c r="A1461" s="110">
        <v>41208</v>
      </c>
      <c r="B1461" s="221">
        <v>45</v>
      </c>
      <c r="C1461" s="221">
        <v>106</v>
      </c>
      <c r="D1461" s="221">
        <v>61</v>
      </c>
    </row>
    <row r="1462" spans="1:4">
      <c r="A1462" s="110">
        <v>41211</v>
      </c>
      <c r="B1462" s="221">
        <v>44</v>
      </c>
      <c r="C1462" s="221">
        <v>105</v>
      </c>
      <c r="D1462" s="221">
        <v>61</v>
      </c>
    </row>
    <row r="1463" spans="1:4">
      <c r="A1463" s="110">
        <v>41212</v>
      </c>
      <c r="B1463" s="221">
        <v>44</v>
      </c>
      <c r="C1463" s="221">
        <v>106</v>
      </c>
      <c r="D1463" s="221">
        <v>62</v>
      </c>
    </row>
    <row r="1464" spans="1:4">
      <c r="A1464" s="110">
        <v>41213</v>
      </c>
      <c r="B1464" s="221">
        <v>43</v>
      </c>
      <c r="C1464" s="221">
        <v>106</v>
      </c>
      <c r="D1464" s="221">
        <v>63</v>
      </c>
    </row>
    <row r="1465" spans="1:4">
      <c r="A1465" s="110">
        <v>41214</v>
      </c>
      <c r="B1465" s="221">
        <v>42</v>
      </c>
      <c r="C1465" s="221">
        <v>105</v>
      </c>
      <c r="D1465" s="221">
        <v>63</v>
      </c>
    </row>
    <row r="1466" spans="1:4">
      <c r="A1466" s="110">
        <v>41215</v>
      </c>
      <c r="B1466" s="221">
        <v>42</v>
      </c>
      <c r="C1466" s="221">
        <v>106</v>
      </c>
      <c r="D1466" s="221">
        <v>64</v>
      </c>
    </row>
    <row r="1467" spans="1:4">
      <c r="A1467" s="110">
        <v>41218</v>
      </c>
      <c r="B1467" s="221">
        <v>41</v>
      </c>
      <c r="C1467" s="221">
        <v>105</v>
      </c>
      <c r="D1467" s="221">
        <v>64</v>
      </c>
    </row>
    <row r="1468" spans="1:4">
      <c r="A1468" s="110">
        <v>41219</v>
      </c>
      <c r="B1468" s="221">
        <v>41</v>
      </c>
      <c r="C1468" s="221">
        <v>105</v>
      </c>
      <c r="D1468" s="221">
        <v>64</v>
      </c>
    </row>
    <row r="1469" spans="1:4">
      <c r="A1469" s="110">
        <v>41220</v>
      </c>
      <c r="B1469" s="221">
        <v>41</v>
      </c>
      <c r="C1469" s="221">
        <v>105</v>
      </c>
      <c r="D1469" s="221">
        <v>64</v>
      </c>
    </row>
    <row r="1470" spans="1:4">
      <c r="A1470" s="110">
        <v>41221</v>
      </c>
      <c r="B1470" s="221">
        <v>41</v>
      </c>
      <c r="C1470" s="221">
        <v>105</v>
      </c>
      <c r="D1470" s="221">
        <v>64</v>
      </c>
    </row>
    <row r="1471" spans="1:4">
      <c r="A1471" s="110">
        <v>41222</v>
      </c>
      <c r="B1471" s="221">
        <v>41</v>
      </c>
      <c r="C1471" s="221">
        <v>105</v>
      </c>
      <c r="D1471" s="221">
        <v>64</v>
      </c>
    </row>
    <row r="1472" spans="1:4">
      <c r="A1472" s="110">
        <v>41225</v>
      </c>
      <c r="B1472" s="221">
        <v>41</v>
      </c>
      <c r="C1472" s="221">
        <v>106</v>
      </c>
      <c r="D1472" s="221">
        <v>65</v>
      </c>
    </row>
    <row r="1473" spans="1:4">
      <c r="A1473" s="110">
        <v>41226</v>
      </c>
      <c r="B1473" s="221">
        <v>40</v>
      </c>
      <c r="C1473" s="221">
        <v>105</v>
      </c>
      <c r="D1473" s="221">
        <v>65</v>
      </c>
    </row>
    <row r="1474" spans="1:4">
      <c r="A1474" s="110">
        <v>41227</v>
      </c>
      <c r="B1474" s="221">
        <v>40</v>
      </c>
      <c r="C1474" s="221">
        <v>105</v>
      </c>
      <c r="D1474" s="221">
        <v>65</v>
      </c>
    </row>
    <row r="1475" spans="1:4">
      <c r="A1475" s="110">
        <v>41228</v>
      </c>
      <c r="B1475" s="221">
        <v>41</v>
      </c>
      <c r="C1475" s="221">
        <v>106</v>
      </c>
      <c r="D1475" s="221">
        <v>65</v>
      </c>
    </row>
    <row r="1476" spans="1:4">
      <c r="A1476" s="110">
        <v>41229</v>
      </c>
      <c r="B1476" s="221">
        <v>41</v>
      </c>
      <c r="C1476" s="221">
        <v>106</v>
      </c>
      <c r="D1476" s="221">
        <v>65</v>
      </c>
    </row>
    <row r="1477" spans="1:4">
      <c r="A1477" s="110">
        <v>41232</v>
      </c>
      <c r="B1477" s="221">
        <v>41</v>
      </c>
      <c r="C1477" s="221">
        <v>106</v>
      </c>
      <c r="D1477" s="221">
        <v>65</v>
      </c>
    </row>
    <row r="1478" spans="1:4">
      <c r="A1478" s="110">
        <v>41233</v>
      </c>
      <c r="B1478" s="221">
        <v>40</v>
      </c>
      <c r="C1478" s="221">
        <v>105</v>
      </c>
      <c r="D1478" s="221">
        <v>65</v>
      </c>
    </row>
    <row r="1479" spans="1:4">
      <c r="A1479" s="110">
        <v>41234</v>
      </c>
      <c r="B1479" s="221">
        <v>40</v>
      </c>
      <c r="C1479" s="221">
        <v>105</v>
      </c>
      <c r="D1479" s="221">
        <v>65</v>
      </c>
    </row>
    <row r="1480" spans="1:4">
      <c r="A1480" s="110">
        <v>41235</v>
      </c>
      <c r="B1480" s="221">
        <v>41</v>
      </c>
      <c r="C1480" s="221">
        <v>105</v>
      </c>
      <c r="D1480" s="221">
        <v>64</v>
      </c>
    </row>
    <row r="1481" spans="1:4">
      <c r="A1481" s="110">
        <v>41236</v>
      </c>
      <c r="B1481" s="221">
        <v>40</v>
      </c>
      <c r="C1481" s="221">
        <v>105</v>
      </c>
      <c r="D1481" s="221">
        <v>65</v>
      </c>
    </row>
    <row r="1482" spans="1:4">
      <c r="A1482" s="110">
        <v>41239</v>
      </c>
      <c r="B1482" s="221">
        <v>40</v>
      </c>
      <c r="C1482" s="221">
        <v>105</v>
      </c>
      <c r="D1482" s="221">
        <v>65</v>
      </c>
    </row>
    <row r="1483" spans="1:4">
      <c r="A1483" s="110">
        <v>41240</v>
      </c>
      <c r="B1483" s="221">
        <v>40</v>
      </c>
      <c r="C1483" s="221">
        <v>105</v>
      </c>
      <c r="D1483" s="221">
        <v>65</v>
      </c>
    </row>
    <row r="1484" spans="1:4">
      <c r="A1484" s="110">
        <v>41241</v>
      </c>
      <c r="B1484" s="221">
        <v>39</v>
      </c>
      <c r="C1484" s="221">
        <v>105</v>
      </c>
      <c r="D1484" s="221">
        <v>66</v>
      </c>
    </row>
    <row r="1485" spans="1:4">
      <c r="A1485" s="110">
        <v>41242</v>
      </c>
      <c r="B1485" s="221">
        <v>40</v>
      </c>
      <c r="C1485" s="221">
        <v>105</v>
      </c>
      <c r="D1485" s="221">
        <v>65</v>
      </c>
    </row>
    <row r="1486" spans="1:4">
      <c r="A1486" s="110">
        <v>41243</v>
      </c>
      <c r="B1486" s="221">
        <v>40</v>
      </c>
      <c r="C1486" s="221">
        <v>105</v>
      </c>
      <c r="D1486" s="221">
        <v>65</v>
      </c>
    </row>
    <row r="1487" spans="1:4">
      <c r="A1487" s="110">
        <v>41246</v>
      </c>
      <c r="B1487" s="221">
        <v>40</v>
      </c>
      <c r="C1487" s="221">
        <v>105</v>
      </c>
      <c r="D1487" s="221">
        <v>65</v>
      </c>
    </row>
    <row r="1488" spans="1:4">
      <c r="A1488" s="110">
        <v>41247</v>
      </c>
      <c r="B1488" s="221">
        <v>40</v>
      </c>
      <c r="C1488" s="221">
        <v>106</v>
      </c>
      <c r="D1488" s="221">
        <v>66</v>
      </c>
    </row>
    <row r="1489" spans="1:4">
      <c r="A1489" s="110">
        <v>41248</v>
      </c>
      <c r="B1489" s="221">
        <v>40</v>
      </c>
      <c r="C1489" s="221">
        <v>106</v>
      </c>
      <c r="D1489" s="221">
        <v>66</v>
      </c>
    </row>
    <row r="1490" spans="1:4">
      <c r="A1490" s="110">
        <v>41249</v>
      </c>
      <c r="B1490" s="221">
        <v>42</v>
      </c>
      <c r="C1490" s="221">
        <v>108</v>
      </c>
      <c r="D1490" s="221">
        <v>66</v>
      </c>
    </row>
    <row r="1491" spans="1:4">
      <c r="A1491" s="110">
        <v>41250</v>
      </c>
      <c r="B1491" s="221">
        <v>43</v>
      </c>
      <c r="C1491" s="221">
        <v>109</v>
      </c>
      <c r="D1491" s="221">
        <v>66</v>
      </c>
    </row>
    <row r="1492" spans="1:4">
      <c r="A1492" s="110">
        <v>41253</v>
      </c>
      <c r="B1492" s="221">
        <v>43</v>
      </c>
      <c r="C1492" s="221">
        <v>109</v>
      </c>
      <c r="D1492" s="221">
        <v>66</v>
      </c>
    </row>
    <row r="1493" spans="1:4">
      <c r="A1493" s="110">
        <v>41254</v>
      </c>
      <c r="B1493" s="221">
        <v>44</v>
      </c>
      <c r="C1493" s="221">
        <v>110</v>
      </c>
      <c r="D1493" s="221">
        <v>66</v>
      </c>
    </row>
    <row r="1494" spans="1:4">
      <c r="A1494" s="110">
        <v>41255</v>
      </c>
      <c r="B1494" s="221">
        <v>44</v>
      </c>
      <c r="C1494" s="221">
        <v>110</v>
      </c>
      <c r="D1494" s="221">
        <v>66</v>
      </c>
    </row>
    <row r="1495" spans="1:4">
      <c r="A1495" s="110">
        <v>41256</v>
      </c>
      <c r="B1495" s="221">
        <v>45</v>
      </c>
      <c r="C1495" s="221">
        <v>111</v>
      </c>
      <c r="D1495" s="221">
        <v>66</v>
      </c>
    </row>
    <row r="1496" spans="1:4">
      <c r="A1496" s="110">
        <v>41257</v>
      </c>
      <c r="B1496" s="221">
        <v>45</v>
      </c>
      <c r="C1496" s="221">
        <v>111</v>
      </c>
      <c r="D1496" s="221">
        <v>66</v>
      </c>
    </row>
    <row r="1497" spans="1:4">
      <c r="A1497" s="110">
        <v>41260</v>
      </c>
      <c r="B1497" s="221">
        <v>45</v>
      </c>
      <c r="C1497" s="221">
        <v>111</v>
      </c>
      <c r="D1497" s="221">
        <v>66</v>
      </c>
    </row>
    <row r="1498" spans="1:4">
      <c r="A1498" s="110">
        <v>41261</v>
      </c>
      <c r="B1498" s="221">
        <v>45</v>
      </c>
      <c r="C1498" s="221">
        <v>111</v>
      </c>
      <c r="D1498" s="221">
        <v>66</v>
      </c>
    </row>
    <row r="1499" spans="1:4">
      <c r="A1499" s="110">
        <v>41263</v>
      </c>
      <c r="B1499" s="221">
        <v>46</v>
      </c>
      <c r="C1499" s="221">
        <v>112</v>
      </c>
      <c r="D1499" s="221">
        <v>66</v>
      </c>
    </row>
    <row r="1500" spans="1:4">
      <c r="A1500" s="110">
        <v>41264</v>
      </c>
      <c r="B1500" s="221">
        <v>47</v>
      </c>
      <c r="C1500" s="221">
        <v>113</v>
      </c>
      <c r="D1500" s="221">
        <v>66</v>
      </c>
    </row>
    <row r="1501" spans="1:4">
      <c r="A1501" s="110">
        <v>41267</v>
      </c>
      <c r="B1501" s="221">
        <v>46</v>
      </c>
      <c r="C1501" s="221">
        <v>112</v>
      </c>
      <c r="D1501" s="221">
        <v>66</v>
      </c>
    </row>
    <row r="1502" spans="1:4">
      <c r="A1502" s="110">
        <v>41269</v>
      </c>
      <c r="B1502" s="221">
        <v>47</v>
      </c>
      <c r="C1502" s="221">
        <v>113</v>
      </c>
      <c r="D1502" s="221">
        <v>66</v>
      </c>
    </row>
    <row r="1503" spans="1:4">
      <c r="A1503" s="110">
        <v>41270</v>
      </c>
      <c r="B1503" s="221">
        <v>48</v>
      </c>
      <c r="C1503" s="221">
        <v>114</v>
      </c>
      <c r="D1503" s="221">
        <v>66</v>
      </c>
    </row>
    <row r="1504" spans="1:4">
      <c r="A1504" s="110">
        <v>41271</v>
      </c>
      <c r="B1504" s="221">
        <v>48</v>
      </c>
      <c r="C1504" s="221">
        <v>114</v>
      </c>
      <c r="D1504" s="221">
        <v>66</v>
      </c>
    </row>
    <row r="1505" spans="1:4">
      <c r="A1505" s="110">
        <v>41274</v>
      </c>
      <c r="B1505" s="221">
        <v>48</v>
      </c>
      <c r="C1505" s="221">
        <v>114</v>
      </c>
      <c r="D1505" s="221">
        <v>66</v>
      </c>
    </row>
    <row r="1506" spans="1:4">
      <c r="A1506" s="110">
        <v>41276</v>
      </c>
      <c r="B1506" s="221">
        <v>48</v>
      </c>
      <c r="C1506" s="221">
        <v>114</v>
      </c>
      <c r="D1506" s="221">
        <v>66</v>
      </c>
    </row>
    <row r="1507" spans="1:4">
      <c r="A1507" s="110">
        <v>41277</v>
      </c>
      <c r="B1507" s="221">
        <v>49</v>
      </c>
      <c r="C1507" s="221">
        <v>115</v>
      </c>
      <c r="D1507" s="221">
        <v>66</v>
      </c>
    </row>
    <row r="1508" spans="1:4">
      <c r="A1508" s="110">
        <v>41278</v>
      </c>
      <c r="B1508" s="221">
        <v>51</v>
      </c>
      <c r="C1508" s="221">
        <v>117</v>
      </c>
      <c r="D1508" s="221">
        <v>66</v>
      </c>
    </row>
    <row r="1509" spans="1:4">
      <c r="A1509" s="110">
        <v>41281</v>
      </c>
      <c r="B1509" s="221">
        <v>50</v>
      </c>
      <c r="C1509" s="221">
        <v>116</v>
      </c>
      <c r="D1509" s="221">
        <v>66</v>
      </c>
    </row>
    <row r="1510" spans="1:4">
      <c r="A1510" s="110">
        <v>41282</v>
      </c>
      <c r="B1510" s="221">
        <v>50</v>
      </c>
      <c r="C1510" s="221">
        <v>116</v>
      </c>
      <c r="D1510" s="221">
        <v>66</v>
      </c>
    </row>
    <row r="1511" spans="1:4">
      <c r="A1511" s="110">
        <v>41283</v>
      </c>
      <c r="B1511" s="221">
        <v>49</v>
      </c>
      <c r="C1511" s="221">
        <v>115</v>
      </c>
      <c r="D1511" s="221">
        <v>66</v>
      </c>
    </row>
    <row r="1512" spans="1:4">
      <c r="A1512" s="110">
        <v>41284</v>
      </c>
      <c r="B1512" s="221">
        <v>49</v>
      </c>
      <c r="C1512" s="221">
        <v>115</v>
      </c>
      <c r="D1512" s="221">
        <v>66</v>
      </c>
    </row>
    <row r="1513" spans="1:4">
      <c r="A1513" s="110">
        <v>41285</v>
      </c>
      <c r="B1513" s="221">
        <v>47</v>
      </c>
      <c r="C1513" s="221">
        <v>113</v>
      </c>
      <c r="D1513" s="221">
        <v>66</v>
      </c>
    </row>
    <row r="1514" spans="1:4">
      <c r="A1514" s="110">
        <v>41288</v>
      </c>
      <c r="B1514" s="221">
        <v>46</v>
      </c>
      <c r="C1514" s="221">
        <v>113</v>
      </c>
      <c r="D1514" s="221">
        <v>67</v>
      </c>
    </row>
    <row r="1515" spans="1:4">
      <c r="A1515" s="110">
        <v>41289</v>
      </c>
      <c r="B1515" s="221">
        <v>45</v>
      </c>
      <c r="C1515" s="221">
        <v>113</v>
      </c>
      <c r="D1515" s="221">
        <v>68</v>
      </c>
    </row>
    <row r="1516" spans="1:4">
      <c r="A1516" s="110">
        <v>41290</v>
      </c>
      <c r="B1516" s="221">
        <v>44</v>
      </c>
      <c r="C1516" s="221">
        <v>112</v>
      </c>
      <c r="D1516" s="221">
        <v>68</v>
      </c>
    </row>
    <row r="1517" spans="1:4">
      <c r="A1517" s="110">
        <v>41291</v>
      </c>
      <c r="B1517" s="221">
        <v>42</v>
      </c>
      <c r="C1517" s="221">
        <v>111</v>
      </c>
      <c r="D1517" s="221">
        <v>69</v>
      </c>
    </row>
    <row r="1518" spans="1:4">
      <c r="A1518" s="110">
        <v>41292</v>
      </c>
      <c r="B1518" s="221">
        <v>39</v>
      </c>
      <c r="C1518" s="221">
        <v>109</v>
      </c>
      <c r="D1518" s="221">
        <v>70</v>
      </c>
    </row>
    <row r="1519" spans="1:4">
      <c r="A1519" s="110">
        <v>41295</v>
      </c>
      <c r="B1519" s="221">
        <v>40</v>
      </c>
      <c r="C1519" s="221">
        <v>110</v>
      </c>
      <c r="D1519" s="221">
        <v>70</v>
      </c>
    </row>
    <row r="1520" spans="1:4">
      <c r="A1520" s="110">
        <v>41296</v>
      </c>
      <c r="B1520" s="221">
        <v>40</v>
      </c>
      <c r="C1520" s="221">
        <v>110</v>
      </c>
      <c r="D1520" s="221">
        <v>70</v>
      </c>
    </row>
    <row r="1521" spans="1:4">
      <c r="A1521" s="110">
        <v>41297</v>
      </c>
      <c r="B1521" s="221">
        <v>40</v>
      </c>
      <c r="C1521" s="221">
        <v>110</v>
      </c>
      <c r="D1521" s="221">
        <v>70</v>
      </c>
    </row>
    <row r="1522" spans="1:4">
      <c r="A1522" s="110">
        <v>41298</v>
      </c>
      <c r="B1522" s="221">
        <v>40</v>
      </c>
      <c r="C1522" s="221">
        <v>110</v>
      </c>
      <c r="D1522" s="221">
        <v>70</v>
      </c>
    </row>
    <row r="1523" spans="1:4">
      <c r="A1523" s="110">
        <v>41299</v>
      </c>
      <c r="B1523" s="221">
        <v>39</v>
      </c>
      <c r="C1523" s="221">
        <v>109</v>
      </c>
      <c r="D1523" s="221">
        <v>70</v>
      </c>
    </row>
    <row r="1524" spans="1:4">
      <c r="A1524" s="110">
        <v>41302</v>
      </c>
      <c r="B1524" s="221">
        <v>38</v>
      </c>
      <c r="C1524" s="221">
        <v>109</v>
      </c>
      <c r="D1524" s="221">
        <v>71</v>
      </c>
    </row>
    <row r="1525" spans="1:4">
      <c r="A1525" s="110">
        <v>41303</v>
      </c>
      <c r="B1525" s="221">
        <v>37</v>
      </c>
      <c r="C1525" s="221">
        <v>108</v>
      </c>
      <c r="D1525" s="221">
        <v>71</v>
      </c>
    </row>
    <row r="1526" spans="1:4">
      <c r="A1526" s="110">
        <v>41304</v>
      </c>
      <c r="B1526" s="221">
        <v>35</v>
      </c>
      <c r="C1526" s="221">
        <v>108</v>
      </c>
      <c r="D1526" s="221">
        <v>73</v>
      </c>
    </row>
    <row r="1527" spans="1:4">
      <c r="A1527" s="110">
        <v>41305</v>
      </c>
      <c r="B1527" s="221">
        <v>35</v>
      </c>
      <c r="C1527" s="221">
        <v>108</v>
      </c>
      <c r="D1527" s="221">
        <v>73</v>
      </c>
    </row>
    <row r="1528" spans="1:4">
      <c r="A1528" s="110">
        <v>41306</v>
      </c>
      <c r="B1528" s="221">
        <v>36</v>
      </c>
      <c r="C1528" s="221">
        <v>109</v>
      </c>
      <c r="D1528" s="221">
        <v>73</v>
      </c>
    </row>
    <row r="1529" spans="1:4">
      <c r="A1529" s="110">
        <v>41309</v>
      </c>
      <c r="B1529" s="221">
        <v>36</v>
      </c>
      <c r="C1529" s="221">
        <v>109</v>
      </c>
      <c r="D1529" s="221">
        <v>73</v>
      </c>
    </row>
    <row r="1530" spans="1:4">
      <c r="A1530" s="110">
        <v>41310</v>
      </c>
      <c r="B1530" s="221">
        <v>36</v>
      </c>
      <c r="C1530" s="221">
        <v>109</v>
      </c>
      <c r="D1530" s="221">
        <v>73</v>
      </c>
    </row>
    <row r="1531" spans="1:4">
      <c r="A1531" s="110">
        <v>41311</v>
      </c>
      <c r="B1531" s="221">
        <v>36</v>
      </c>
      <c r="C1531" s="221">
        <v>109</v>
      </c>
      <c r="D1531" s="221">
        <v>73</v>
      </c>
    </row>
    <row r="1532" spans="1:4">
      <c r="A1532" s="110">
        <v>41312</v>
      </c>
      <c r="B1532" s="221">
        <v>36</v>
      </c>
      <c r="C1532" s="221">
        <v>109</v>
      </c>
      <c r="D1532" s="221">
        <v>73</v>
      </c>
    </row>
    <row r="1533" spans="1:4">
      <c r="A1533" s="110">
        <v>41313</v>
      </c>
      <c r="B1533" s="221">
        <v>35</v>
      </c>
      <c r="C1533" s="221">
        <v>108</v>
      </c>
      <c r="D1533" s="221">
        <v>73</v>
      </c>
    </row>
    <row r="1534" spans="1:4">
      <c r="A1534" s="110">
        <v>41317</v>
      </c>
      <c r="B1534" s="221">
        <v>35</v>
      </c>
      <c r="C1534" s="221">
        <v>108</v>
      </c>
      <c r="D1534" s="221">
        <v>73</v>
      </c>
    </row>
    <row r="1535" spans="1:4">
      <c r="A1535" s="110">
        <v>41318</v>
      </c>
      <c r="B1535" s="221">
        <v>34</v>
      </c>
      <c r="C1535" s="221">
        <v>108</v>
      </c>
      <c r="D1535" s="221">
        <v>74</v>
      </c>
    </row>
    <row r="1536" spans="1:4">
      <c r="A1536" s="110">
        <v>41319</v>
      </c>
      <c r="B1536" s="221">
        <v>34</v>
      </c>
      <c r="C1536" s="221">
        <v>108</v>
      </c>
      <c r="D1536" s="221">
        <v>74</v>
      </c>
    </row>
    <row r="1537" spans="1:4">
      <c r="A1537" s="110">
        <v>41320</v>
      </c>
      <c r="B1537" s="221">
        <v>34</v>
      </c>
      <c r="C1537" s="221">
        <v>108</v>
      </c>
      <c r="D1537" s="221">
        <v>74</v>
      </c>
    </row>
    <row r="1538" spans="1:4">
      <c r="A1538" s="110">
        <v>41323</v>
      </c>
      <c r="B1538" s="221">
        <v>34</v>
      </c>
      <c r="C1538" s="221">
        <v>108</v>
      </c>
      <c r="D1538" s="221">
        <v>74</v>
      </c>
    </row>
    <row r="1539" spans="1:4">
      <c r="A1539" s="110">
        <v>41324</v>
      </c>
      <c r="B1539" s="221">
        <v>34</v>
      </c>
      <c r="C1539" s="221">
        <v>108</v>
      </c>
      <c r="D1539" s="221">
        <v>74</v>
      </c>
    </row>
    <row r="1540" spans="1:4">
      <c r="A1540" s="110">
        <v>41325</v>
      </c>
      <c r="B1540" s="221">
        <v>34</v>
      </c>
      <c r="C1540" s="221">
        <v>108</v>
      </c>
      <c r="D1540" s="221">
        <v>74</v>
      </c>
    </row>
    <row r="1541" spans="1:4">
      <c r="A1541" s="110">
        <v>41326</v>
      </c>
      <c r="B1541" s="221">
        <v>35</v>
      </c>
      <c r="C1541" s="221">
        <v>109</v>
      </c>
      <c r="D1541" s="221">
        <v>74</v>
      </c>
    </row>
    <row r="1542" spans="1:4">
      <c r="A1542" s="110">
        <v>41327</v>
      </c>
      <c r="B1542" s="221">
        <v>34</v>
      </c>
      <c r="C1542" s="221">
        <v>108</v>
      </c>
      <c r="D1542" s="221">
        <v>74</v>
      </c>
    </row>
    <row r="1543" spans="1:4">
      <c r="A1543" s="110">
        <v>41330</v>
      </c>
      <c r="B1543" s="221">
        <v>35</v>
      </c>
      <c r="C1543" s="221">
        <v>109</v>
      </c>
      <c r="D1543" s="221">
        <v>74</v>
      </c>
    </row>
    <row r="1544" spans="1:4">
      <c r="A1544" s="110">
        <v>41331</v>
      </c>
      <c r="B1544" s="221">
        <v>35</v>
      </c>
      <c r="C1544" s="221">
        <v>108</v>
      </c>
      <c r="D1544" s="221">
        <v>73</v>
      </c>
    </row>
    <row r="1545" spans="1:4">
      <c r="A1545" s="110">
        <v>41332</v>
      </c>
      <c r="B1545" s="221">
        <v>34</v>
      </c>
      <c r="C1545" s="221">
        <v>107</v>
      </c>
      <c r="D1545" s="221">
        <v>73</v>
      </c>
    </row>
    <row r="1546" spans="1:4">
      <c r="A1546" s="110">
        <v>41333</v>
      </c>
      <c r="B1546" s="221">
        <v>35</v>
      </c>
      <c r="C1546" s="221">
        <v>108</v>
      </c>
      <c r="D1546" s="221">
        <v>73</v>
      </c>
    </row>
    <row r="1547" spans="1:4">
      <c r="A1547" s="110">
        <v>41337</v>
      </c>
      <c r="B1547" s="221">
        <v>35</v>
      </c>
      <c r="C1547" s="221">
        <v>108</v>
      </c>
      <c r="D1547" s="221">
        <v>73</v>
      </c>
    </row>
    <row r="1548" spans="1:4">
      <c r="A1548" s="110">
        <v>41338</v>
      </c>
      <c r="B1548" s="221">
        <v>34</v>
      </c>
      <c r="C1548" s="221">
        <v>107</v>
      </c>
      <c r="D1548" s="221">
        <v>73</v>
      </c>
    </row>
    <row r="1549" spans="1:4">
      <c r="A1549" s="110">
        <v>41339</v>
      </c>
      <c r="B1549" s="221">
        <v>34</v>
      </c>
      <c r="C1549" s="221">
        <v>108</v>
      </c>
      <c r="D1549" s="221">
        <v>74</v>
      </c>
    </row>
    <row r="1550" spans="1:4">
      <c r="A1550" s="110">
        <v>41340</v>
      </c>
      <c r="B1550" s="221">
        <v>34</v>
      </c>
      <c r="C1550" s="221">
        <v>108</v>
      </c>
      <c r="D1550" s="221">
        <v>74</v>
      </c>
    </row>
    <row r="1551" spans="1:4">
      <c r="A1551" s="110">
        <v>41341</v>
      </c>
      <c r="B1551" s="221">
        <v>33</v>
      </c>
      <c r="C1551" s="221">
        <v>108</v>
      </c>
      <c r="D1551" s="221">
        <v>75</v>
      </c>
    </row>
    <row r="1552" spans="1:4">
      <c r="A1552" s="110">
        <v>41344</v>
      </c>
      <c r="B1552" s="221">
        <v>34</v>
      </c>
      <c r="C1552" s="221">
        <v>108</v>
      </c>
      <c r="D1552" s="221">
        <v>74</v>
      </c>
    </row>
    <row r="1553" spans="1:4">
      <c r="A1553" s="110">
        <v>41345</v>
      </c>
      <c r="B1553" s="221">
        <v>34</v>
      </c>
      <c r="C1553" s="221">
        <v>109</v>
      </c>
      <c r="D1553" s="221">
        <v>75</v>
      </c>
    </row>
    <row r="1554" spans="1:4">
      <c r="A1554" s="110">
        <v>41346</v>
      </c>
      <c r="B1554" s="221">
        <v>34</v>
      </c>
      <c r="C1554" s="221">
        <v>109</v>
      </c>
      <c r="D1554" s="221">
        <v>75</v>
      </c>
    </row>
    <row r="1555" spans="1:4">
      <c r="A1555" s="110">
        <v>41347</v>
      </c>
      <c r="B1555" s="221">
        <v>34</v>
      </c>
      <c r="C1555" s="221">
        <v>108</v>
      </c>
      <c r="D1555" s="221">
        <v>74</v>
      </c>
    </row>
    <row r="1556" spans="1:4">
      <c r="A1556" s="110">
        <v>41348</v>
      </c>
      <c r="B1556" s="221">
        <v>34</v>
      </c>
      <c r="C1556" s="221">
        <v>108</v>
      </c>
      <c r="D1556" s="221">
        <v>74</v>
      </c>
    </row>
    <row r="1557" spans="1:4">
      <c r="A1557" s="110">
        <v>41351</v>
      </c>
      <c r="B1557" s="221">
        <v>35</v>
      </c>
      <c r="C1557" s="221">
        <v>109</v>
      </c>
      <c r="D1557" s="221">
        <v>74</v>
      </c>
    </row>
    <row r="1558" spans="1:4">
      <c r="A1558" s="110">
        <v>41352</v>
      </c>
      <c r="B1558" s="221">
        <v>33</v>
      </c>
      <c r="C1558" s="221">
        <v>108</v>
      </c>
      <c r="D1558" s="221">
        <v>75</v>
      </c>
    </row>
    <row r="1559" spans="1:4">
      <c r="A1559" s="110">
        <v>41353</v>
      </c>
      <c r="B1559" s="221">
        <v>33</v>
      </c>
      <c r="C1559" s="221">
        <v>108</v>
      </c>
      <c r="D1559" s="221">
        <v>75</v>
      </c>
    </row>
    <row r="1560" spans="1:4">
      <c r="A1560" s="110">
        <v>41354</v>
      </c>
      <c r="B1560" s="221">
        <v>34</v>
      </c>
      <c r="C1560" s="221">
        <v>109</v>
      </c>
      <c r="D1560" s="221">
        <v>75</v>
      </c>
    </row>
    <row r="1561" spans="1:4">
      <c r="A1561" s="110">
        <v>41355</v>
      </c>
      <c r="B1561" s="221">
        <v>34</v>
      </c>
      <c r="C1561" s="221">
        <v>108</v>
      </c>
      <c r="D1561" s="221">
        <v>74</v>
      </c>
    </row>
    <row r="1562" spans="1:4">
      <c r="A1562" s="110">
        <v>41358</v>
      </c>
      <c r="B1562" s="221">
        <v>34</v>
      </c>
      <c r="C1562" s="221">
        <v>109</v>
      </c>
      <c r="D1562" s="221">
        <v>75</v>
      </c>
    </row>
    <row r="1563" spans="1:4">
      <c r="A1563" s="110">
        <v>41359</v>
      </c>
      <c r="B1563" s="221">
        <v>35</v>
      </c>
      <c r="C1563" s="221">
        <v>109</v>
      </c>
      <c r="D1563" s="221">
        <v>74</v>
      </c>
    </row>
    <row r="1564" spans="1:4">
      <c r="A1564" s="110">
        <v>41360</v>
      </c>
      <c r="B1564" s="221">
        <v>34</v>
      </c>
      <c r="C1564" s="221">
        <v>109</v>
      </c>
      <c r="D1564" s="221">
        <v>75</v>
      </c>
    </row>
    <row r="1565" spans="1:4">
      <c r="A1565" s="110">
        <v>41361</v>
      </c>
      <c r="B1565" s="221">
        <v>36</v>
      </c>
      <c r="C1565" s="221">
        <v>110</v>
      </c>
      <c r="D1565" s="221">
        <v>74</v>
      </c>
    </row>
    <row r="1566" spans="1:4">
      <c r="A1566" s="110">
        <v>41362</v>
      </c>
      <c r="B1566" s="221">
        <v>36</v>
      </c>
      <c r="C1566" s="221">
        <v>111</v>
      </c>
      <c r="D1566" s="221">
        <v>75</v>
      </c>
    </row>
    <row r="1567" spans="1:4">
      <c r="A1567" s="110">
        <v>41365</v>
      </c>
      <c r="B1567" s="221">
        <v>35</v>
      </c>
      <c r="C1567" s="221">
        <v>110</v>
      </c>
      <c r="D1567" s="221">
        <v>75</v>
      </c>
    </row>
    <row r="1568" spans="1:4">
      <c r="A1568" s="110">
        <v>41366</v>
      </c>
      <c r="B1568" s="221">
        <v>36</v>
      </c>
      <c r="C1568" s="221">
        <v>111</v>
      </c>
      <c r="D1568" s="221">
        <v>75</v>
      </c>
    </row>
    <row r="1569" spans="1:4">
      <c r="A1569" s="110">
        <v>41367</v>
      </c>
      <c r="B1569" s="221">
        <v>36</v>
      </c>
      <c r="C1569" s="221">
        <v>111</v>
      </c>
      <c r="D1569" s="221">
        <v>75</v>
      </c>
    </row>
    <row r="1570" spans="1:4">
      <c r="A1570" s="110">
        <v>41368</v>
      </c>
      <c r="B1570" s="221">
        <v>36</v>
      </c>
      <c r="C1570" s="221">
        <v>110</v>
      </c>
      <c r="D1570" s="221">
        <v>74</v>
      </c>
    </row>
    <row r="1571" spans="1:4">
      <c r="A1571" s="110">
        <v>41369</v>
      </c>
      <c r="B1571" s="221">
        <v>36</v>
      </c>
      <c r="C1571" s="221">
        <v>111</v>
      </c>
      <c r="D1571" s="221">
        <v>75</v>
      </c>
    </row>
    <row r="1572" spans="1:4">
      <c r="A1572" s="110">
        <v>41372</v>
      </c>
      <c r="B1572" s="221">
        <v>36</v>
      </c>
      <c r="C1572" s="221">
        <v>110</v>
      </c>
      <c r="D1572" s="221">
        <v>74</v>
      </c>
    </row>
    <row r="1573" spans="1:4">
      <c r="A1573" s="110">
        <v>41373</v>
      </c>
      <c r="B1573" s="221">
        <v>36</v>
      </c>
      <c r="C1573" s="221">
        <v>110</v>
      </c>
      <c r="D1573" s="221">
        <v>74</v>
      </c>
    </row>
    <row r="1574" spans="1:4">
      <c r="A1574" s="110">
        <v>41374</v>
      </c>
      <c r="B1574" s="221">
        <v>36</v>
      </c>
      <c r="C1574" s="221">
        <v>110</v>
      </c>
      <c r="D1574" s="221">
        <v>74</v>
      </c>
    </row>
    <row r="1575" spans="1:4">
      <c r="A1575" s="110">
        <v>41375</v>
      </c>
      <c r="B1575" s="221">
        <v>34</v>
      </c>
      <c r="C1575" s="221">
        <v>108</v>
      </c>
      <c r="D1575" s="221">
        <v>74</v>
      </c>
    </row>
    <row r="1576" spans="1:4">
      <c r="A1576" s="110">
        <v>41376</v>
      </c>
      <c r="B1576" s="221">
        <v>34</v>
      </c>
      <c r="C1576" s="221">
        <v>108</v>
      </c>
      <c r="D1576" s="221">
        <v>74</v>
      </c>
    </row>
    <row r="1577" spans="1:4">
      <c r="A1577" s="110">
        <v>41379</v>
      </c>
      <c r="B1577" s="221">
        <v>34</v>
      </c>
      <c r="C1577" s="221">
        <v>109</v>
      </c>
      <c r="D1577" s="221">
        <v>75</v>
      </c>
    </row>
    <row r="1578" spans="1:4">
      <c r="A1578" s="110">
        <v>41380</v>
      </c>
      <c r="B1578" s="221">
        <v>35</v>
      </c>
      <c r="C1578" s="221">
        <v>110</v>
      </c>
      <c r="D1578" s="221">
        <v>75</v>
      </c>
    </row>
    <row r="1579" spans="1:4">
      <c r="A1579" s="110">
        <v>41381</v>
      </c>
      <c r="B1579" s="221">
        <v>34</v>
      </c>
      <c r="C1579" s="221">
        <v>108</v>
      </c>
      <c r="D1579" s="221">
        <v>74</v>
      </c>
    </row>
    <row r="1580" spans="1:4">
      <c r="A1580" s="110">
        <v>41382</v>
      </c>
      <c r="B1580" s="221">
        <v>35</v>
      </c>
      <c r="C1580" s="221">
        <v>110</v>
      </c>
      <c r="D1580" s="221">
        <v>75</v>
      </c>
    </row>
    <row r="1581" spans="1:4">
      <c r="A1581" s="110">
        <v>41383</v>
      </c>
      <c r="B1581" s="221">
        <v>35</v>
      </c>
      <c r="C1581" s="221">
        <v>109</v>
      </c>
      <c r="D1581" s="221">
        <v>74</v>
      </c>
    </row>
    <row r="1582" spans="1:4">
      <c r="A1582" s="110">
        <v>41386</v>
      </c>
      <c r="B1582" s="221">
        <v>35</v>
      </c>
      <c r="C1582" s="221">
        <v>109</v>
      </c>
      <c r="D1582" s="221">
        <v>74</v>
      </c>
    </row>
    <row r="1583" spans="1:4">
      <c r="A1583" s="110">
        <v>41387</v>
      </c>
      <c r="B1583" s="221">
        <v>35</v>
      </c>
      <c r="C1583" s="221">
        <v>109</v>
      </c>
      <c r="D1583" s="221">
        <v>74</v>
      </c>
    </row>
    <row r="1584" spans="1:4">
      <c r="A1584" s="110">
        <v>41388</v>
      </c>
      <c r="B1584" s="221">
        <v>34</v>
      </c>
      <c r="C1584" s="221">
        <v>108</v>
      </c>
      <c r="D1584" s="221">
        <v>74</v>
      </c>
    </row>
    <row r="1585" spans="1:4">
      <c r="A1585" s="110">
        <v>41389</v>
      </c>
      <c r="B1585" s="221">
        <v>36</v>
      </c>
      <c r="C1585" s="221">
        <v>110</v>
      </c>
      <c r="D1585" s="221">
        <v>74</v>
      </c>
    </row>
    <row r="1586" spans="1:4">
      <c r="A1586" s="110">
        <v>41390</v>
      </c>
      <c r="B1586" s="221">
        <v>36</v>
      </c>
      <c r="C1586" s="221">
        <v>111</v>
      </c>
      <c r="D1586" s="221">
        <v>75</v>
      </c>
    </row>
    <row r="1587" spans="1:4">
      <c r="A1587" s="110">
        <v>41393</v>
      </c>
      <c r="B1587" s="221">
        <v>36</v>
      </c>
      <c r="C1587" s="221">
        <v>111</v>
      </c>
      <c r="D1587" s="221">
        <v>75</v>
      </c>
    </row>
    <row r="1588" spans="1:4">
      <c r="A1588" s="110">
        <v>41394</v>
      </c>
      <c r="B1588" s="221">
        <v>37</v>
      </c>
      <c r="C1588" s="221">
        <v>112</v>
      </c>
      <c r="D1588" s="221">
        <v>75</v>
      </c>
    </row>
    <row r="1589" spans="1:4">
      <c r="A1589" s="110">
        <v>41396</v>
      </c>
      <c r="B1589" s="221">
        <v>38</v>
      </c>
      <c r="C1589" s="221">
        <v>113</v>
      </c>
      <c r="D1589" s="221">
        <v>75</v>
      </c>
    </row>
    <row r="1590" spans="1:4">
      <c r="A1590" s="110">
        <v>41397</v>
      </c>
      <c r="B1590" s="221">
        <v>37</v>
      </c>
      <c r="C1590" s="221">
        <v>112</v>
      </c>
      <c r="D1590" s="221">
        <v>75</v>
      </c>
    </row>
    <row r="1591" spans="1:4">
      <c r="A1591" s="110">
        <v>41400</v>
      </c>
      <c r="B1591" s="221">
        <v>37</v>
      </c>
      <c r="C1591" s="221">
        <v>112</v>
      </c>
      <c r="D1591" s="221">
        <v>75</v>
      </c>
    </row>
    <row r="1592" spans="1:4">
      <c r="A1592" s="110">
        <v>41401</v>
      </c>
      <c r="B1592" s="221">
        <v>37</v>
      </c>
      <c r="C1592" s="221">
        <v>112</v>
      </c>
      <c r="D1592" s="221">
        <v>75</v>
      </c>
    </row>
    <row r="1593" spans="1:4">
      <c r="A1593" s="110">
        <v>41402</v>
      </c>
      <c r="B1593" s="221">
        <v>38</v>
      </c>
      <c r="C1593" s="221">
        <v>113</v>
      </c>
      <c r="D1593" s="221">
        <v>75</v>
      </c>
    </row>
    <row r="1594" spans="1:4">
      <c r="A1594" s="110">
        <v>41403</v>
      </c>
      <c r="B1594" s="221">
        <v>37</v>
      </c>
      <c r="C1594" s="221">
        <v>112</v>
      </c>
      <c r="D1594" s="221">
        <v>75</v>
      </c>
    </row>
    <row r="1595" spans="1:4">
      <c r="A1595" s="110">
        <v>41404</v>
      </c>
      <c r="B1595" s="221">
        <v>38</v>
      </c>
      <c r="C1595" s="221">
        <v>113</v>
      </c>
      <c r="D1595" s="221">
        <v>75</v>
      </c>
    </row>
    <row r="1596" spans="1:4">
      <c r="A1596" s="110">
        <v>41407</v>
      </c>
      <c r="B1596" s="221">
        <v>38</v>
      </c>
      <c r="C1596" s="221">
        <v>113</v>
      </c>
      <c r="D1596" s="221">
        <v>75</v>
      </c>
    </row>
    <row r="1597" spans="1:4">
      <c r="A1597" s="110">
        <v>41408</v>
      </c>
      <c r="B1597" s="221">
        <v>37</v>
      </c>
      <c r="C1597" s="221">
        <v>112</v>
      </c>
      <c r="D1597" s="221">
        <v>75</v>
      </c>
    </row>
    <row r="1598" spans="1:4">
      <c r="A1598" s="110">
        <v>41409</v>
      </c>
      <c r="B1598" s="221">
        <v>38</v>
      </c>
      <c r="C1598" s="221">
        <v>113</v>
      </c>
      <c r="D1598" s="221">
        <v>75</v>
      </c>
    </row>
    <row r="1599" spans="1:4">
      <c r="A1599" s="110">
        <v>41410</v>
      </c>
      <c r="B1599" s="221">
        <v>39</v>
      </c>
      <c r="C1599" s="221">
        <v>114</v>
      </c>
      <c r="D1599" s="221">
        <v>75</v>
      </c>
    </row>
    <row r="1600" spans="1:4">
      <c r="A1600" s="110">
        <v>41414</v>
      </c>
      <c r="B1600" s="221">
        <v>38</v>
      </c>
      <c r="C1600" s="221">
        <v>113</v>
      </c>
      <c r="D1600" s="221">
        <v>75</v>
      </c>
    </row>
    <row r="1601" spans="1:4">
      <c r="A1601" s="110">
        <v>41415</v>
      </c>
      <c r="B1601" s="221">
        <v>38</v>
      </c>
      <c r="C1601" s="221">
        <v>113</v>
      </c>
      <c r="D1601" s="221">
        <v>75</v>
      </c>
    </row>
    <row r="1602" spans="1:4">
      <c r="A1602" s="110">
        <v>41416</v>
      </c>
      <c r="B1602" s="221">
        <v>38</v>
      </c>
      <c r="C1602" s="221">
        <v>113</v>
      </c>
      <c r="D1602" s="221">
        <v>75</v>
      </c>
    </row>
    <row r="1603" spans="1:4">
      <c r="A1603" s="110">
        <v>41417</v>
      </c>
      <c r="B1603" s="221">
        <v>38</v>
      </c>
      <c r="C1603" s="221">
        <v>113</v>
      </c>
      <c r="D1603" s="221">
        <v>75</v>
      </c>
    </row>
    <row r="1604" spans="1:4">
      <c r="A1604" s="110">
        <v>41418</v>
      </c>
      <c r="B1604" s="221">
        <v>38</v>
      </c>
      <c r="C1604" s="221">
        <v>113</v>
      </c>
      <c r="D1604" s="221">
        <v>75</v>
      </c>
    </row>
    <row r="1605" spans="1:4">
      <c r="A1605" s="110">
        <v>41421</v>
      </c>
      <c r="B1605" s="221">
        <v>38</v>
      </c>
      <c r="C1605" s="221">
        <v>113</v>
      </c>
      <c r="D1605" s="221">
        <v>75</v>
      </c>
    </row>
    <row r="1606" spans="1:4">
      <c r="A1606" s="110">
        <v>41422</v>
      </c>
      <c r="B1606" s="221">
        <v>38</v>
      </c>
      <c r="C1606" s="221">
        <v>113</v>
      </c>
      <c r="D1606" s="221">
        <v>75</v>
      </c>
    </row>
    <row r="1607" spans="1:4">
      <c r="A1607" s="110">
        <v>41423</v>
      </c>
      <c r="B1607" s="221">
        <v>36</v>
      </c>
      <c r="C1607" s="221">
        <v>111</v>
      </c>
      <c r="D1607" s="221">
        <v>75</v>
      </c>
    </row>
    <row r="1608" spans="1:4">
      <c r="A1608" s="110">
        <v>41424</v>
      </c>
      <c r="B1608" s="221">
        <v>35</v>
      </c>
      <c r="C1608" s="221">
        <v>111</v>
      </c>
      <c r="D1608" s="221">
        <v>76</v>
      </c>
    </row>
    <row r="1609" spans="1:4">
      <c r="A1609" s="110">
        <v>41425</v>
      </c>
      <c r="B1609" s="221">
        <v>35</v>
      </c>
      <c r="C1609" s="221">
        <v>110</v>
      </c>
      <c r="D1609" s="221">
        <v>75</v>
      </c>
    </row>
    <row r="1610" spans="1:4">
      <c r="A1610" s="110">
        <v>41428</v>
      </c>
      <c r="B1610" s="221">
        <v>35</v>
      </c>
      <c r="C1610" s="221">
        <v>110</v>
      </c>
      <c r="D1610" s="221">
        <v>75</v>
      </c>
    </row>
    <row r="1611" spans="1:4">
      <c r="A1611" s="110">
        <v>41429</v>
      </c>
      <c r="B1611" s="221">
        <v>37</v>
      </c>
      <c r="C1611" s="221">
        <v>112</v>
      </c>
      <c r="D1611" s="221">
        <v>75</v>
      </c>
    </row>
    <row r="1612" spans="1:4">
      <c r="A1612" s="110">
        <v>41430</v>
      </c>
      <c r="B1612" s="221">
        <v>37</v>
      </c>
      <c r="C1612" s="221">
        <v>112</v>
      </c>
      <c r="D1612" s="221">
        <v>75</v>
      </c>
    </row>
    <row r="1613" spans="1:4">
      <c r="A1613" s="110">
        <v>41432</v>
      </c>
      <c r="B1613" s="221">
        <v>36</v>
      </c>
      <c r="C1613" s="221">
        <v>111</v>
      </c>
      <c r="D1613" s="221">
        <v>75</v>
      </c>
    </row>
    <row r="1614" spans="1:4">
      <c r="A1614" s="110">
        <v>41435</v>
      </c>
      <c r="B1614" s="221">
        <v>36</v>
      </c>
      <c r="C1614" s="221">
        <v>111</v>
      </c>
      <c r="D1614" s="221">
        <v>75</v>
      </c>
    </row>
    <row r="1615" spans="1:4">
      <c r="A1615" s="110">
        <v>41436</v>
      </c>
      <c r="B1615" s="221">
        <v>37</v>
      </c>
      <c r="C1615" s="221">
        <v>112</v>
      </c>
      <c r="D1615" s="221">
        <v>75</v>
      </c>
    </row>
    <row r="1616" spans="1:4">
      <c r="A1616" s="110">
        <v>41437</v>
      </c>
      <c r="B1616" s="221">
        <v>35</v>
      </c>
      <c r="C1616" s="221">
        <v>111</v>
      </c>
      <c r="D1616" s="221">
        <v>76</v>
      </c>
    </row>
    <row r="1617" spans="1:4">
      <c r="A1617" s="110">
        <v>41438</v>
      </c>
      <c r="B1617" s="221">
        <v>36</v>
      </c>
      <c r="C1617" s="221">
        <v>112</v>
      </c>
      <c r="D1617" s="221">
        <v>76</v>
      </c>
    </row>
    <row r="1618" spans="1:4">
      <c r="A1618" s="110">
        <v>41439</v>
      </c>
      <c r="B1618" s="221">
        <v>37</v>
      </c>
      <c r="C1618" s="221">
        <v>112</v>
      </c>
      <c r="D1618" s="221">
        <v>75</v>
      </c>
    </row>
    <row r="1619" spans="1:4">
      <c r="A1619" s="110">
        <v>41442</v>
      </c>
      <c r="B1619" s="221">
        <v>38</v>
      </c>
      <c r="C1619" s="221">
        <v>114</v>
      </c>
      <c r="D1619" s="221">
        <v>76</v>
      </c>
    </row>
    <row r="1620" spans="1:4">
      <c r="A1620" s="110">
        <v>41443</v>
      </c>
      <c r="B1620" s="221">
        <v>38</v>
      </c>
      <c r="C1620" s="221">
        <v>113</v>
      </c>
      <c r="D1620" s="221">
        <v>75</v>
      </c>
    </row>
    <row r="1621" spans="1:4">
      <c r="A1621" s="110">
        <v>41444</v>
      </c>
      <c r="B1621" s="221">
        <v>38</v>
      </c>
      <c r="C1621" s="221">
        <v>114</v>
      </c>
      <c r="D1621" s="221">
        <v>76</v>
      </c>
    </row>
    <row r="1622" spans="1:4">
      <c r="A1622" s="110">
        <v>41445</v>
      </c>
      <c r="B1622" s="221">
        <v>38</v>
      </c>
      <c r="C1622" s="221">
        <v>113</v>
      </c>
      <c r="D1622" s="221">
        <v>75</v>
      </c>
    </row>
    <row r="1623" spans="1:4">
      <c r="A1623" s="110">
        <v>41446</v>
      </c>
      <c r="B1623" s="221">
        <v>37</v>
      </c>
      <c r="C1623" s="221">
        <v>113</v>
      </c>
      <c r="D1623" s="221">
        <v>76</v>
      </c>
    </row>
    <row r="1624" spans="1:4">
      <c r="A1624" s="110">
        <v>41449</v>
      </c>
      <c r="B1624" s="221">
        <v>37</v>
      </c>
      <c r="C1624" s="221">
        <v>113</v>
      </c>
      <c r="D1624" s="221">
        <v>76</v>
      </c>
    </row>
    <row r="1625" spans="1:4">
      <c r="A1625" s="110">
        <v>41450</v>
      </c>
      <c r="B1625" s="221">
        <v>40</v>
      </c>
      <c r="C1625" s="221">
        <v>115</v>
      </c>
      <c r="D1625" s="221">
        <v>75</v>
      </c>
    </row>
    <row r="1626" spans="1:4">
      <c r="A1626" s="110">
        <v>41451</v>
      </c>
      <c r="B1626" s="221">
        <v>43</v>
      </c>
      <c r="C1626" s="221">
        <v>118</v>
      </c>
      <c r="D1626" s="221">
        <v>75</v>
      </c>
    </row>
    <row r="1627" spans="1:4">
      <c r="A1627" s="110">
        <v>41452</v>
      </c>
      <c r="B1627" s="221">
        <v>43</v>
      </c>
      <c r="C1627" s="221">
        <v>119</v>
      </c>
      <c r="D1627" s="221">
        <v>76</v>
      </c>
    </row>
    <row r="1628" spans="1:4">
      <c r="A1628" s="110">
        <v>41453</v>
      </c>
      <c r="B1628" s="221">
        <v>47</v>
      </c>
      <c r="C1628" s="221">
        <v>122</v>
      </c>
      <c r="D1628" s="221">
        <v>75</v>
      </c>
    </row>
    <row r="1629" spans="1:4">
      <c r="A1629" s="110">
        <v>41456</v>
      </c>
      <c r="B1629" s="221">
        <v>45</v>
      </c>
      <c r="C1629" s="221">
        <v>121</v>
      </c>
      <c r="D1629" s="221">
        <v>76</v>
      </c>
    </row>
    <row r="1630" spans="1:4">
      <c r="A1630" s="110">
        <v>41457</v>
      </c>
      <c r="B1630" s="221">
        <v>46</v>
      </c>
      <c r="C1630" s="221">
        <v>122</v>
      </c>
      <c r="D1630" s="221">
        <v>76</v>
      </c>
    </row>
    <row r="1631" spans="1:4">
      <c r="A1631" s="110">
        <v>41458</v>
      </c>
      <c r="B1631" s="221">
        <v>46</v>
      </c>
      <c r="C1631" s="221">
        <v>122</v>
      </c>
      <c r="D1631" s="221">
        <v>76</v>
      </c>
    </row>
    <row r="1632" spans="1:4">
      <c r="A1632" s="110">
        <v>41459</v>
      </c>
      <c r="B1632" s="221">
        <v>48</v>
      </c>
      <c r="C1632" s="221">
        <v>124</v>
      </c>
      <c r="D1632" s="221">
        <v>76</v>
      </c>
    </row>
    <row r="1633" spans="1:4">
      <c r="A1633" s="110">
        <v>41460</v>
      </c>
      <c r="B1633" s="221">
        <v>47</v>
      </c>
      <c r="C1633" s="221">
        <v>123</v>
      </c>
      <c r="D1633" s="221">
        <v>76</v>
      </c>
    </row>
    <row r="1634" spans="1:4">
      <c r="A1634" s="110">
        <v>41463</v>
      </c>
      <c r="B1634" s="221">
        <v>47</v>
      </c>
      <c r="C1634" s="221">
        <v>123</v>
      </c>
      <c r="D1634" s="221">
        <v>76</v>
      </c>
    </row>
    <row r="1635" spans="1:4">
      <c r="A1635" s="110">
        <v>41464</v>
      </c>
      <c r="B1635" s="221">
        <v>47</v>
      </c>
      <c r="C1635" s="221">
        <v>123</v>
      </c>
      <c r="D1635" s="221">
        <v>76</v>
      </c>
    </row>
    <row r="1636" spans="1:4">
      <c r="A1636" s="110">
        <v>41465</v>
      </c>
      <c r="B1636" s="221">
        <v>47</v>
      </c>
      <c r="C1636" s="221">
        <v>123</v>
      </c>
      <c r="D1636" s="221">
        <v>76</v>
      </c>
    </row>
    <row r="1637" spans="1:4">
      <c r="A1637" s="110">
        <v>41466</v>
      </c>
      <c r="B1637" s="221">
        <v>48</v>
      </c>
      <c r="C1637" s="221">
        <v>124</v>
      </c>
      <c r="D1637" s="221">
        <v>76</v>
      </c>
    </row>
    <row r="1638" spans="1:4">
      <c r="A1638" s="110">
        <v>41467</v>
      </c>
      <c r="B1638" s="221">
        <v>48</v>
      </c>
      <c r="C1638" s="221">
        <v>124</v>
      </c>
      <c r="D1638" s="221">
        <v>76</v>
      </c>
    </row>
    <row r="1639" spans="1:4">
      <c r="A1639" s="110">
        <v>41470</v>
      </c>
      <c r="B1639" s="221">
        <v>48</v>
      </c>
      <c r="C1639" s="221">
        <v>124</v>
      </c>
      <c r="D1639" s="221">
        <v>76</v>
      </c>
    </row>
    <row r="1640" spans="1:4">
      <c r="A1640" s="110">
        <v>41471</v>
      </c>
      <c r="B1640" s="221">
        <v>48</v>
      </c>
      <c r="C1640" s="221">
        <v>124</v>
      </c>
      <c r="D1640" s="221">
        <v>76</v>
      </c>
    </row>
    <row r="1641" spans="1:4">
      <c r="A1641" s="110">
        <v>41472</v>
      </c>
      <c r="B1641" s="221">
        <v>48</v>
      </c>
      <c r="C1641" s="221">
        <v>124</v>
      </c>
      <c r="D1641" s="221">
        <v>76</v>
      </c>
    </row>
    <row r="1642" spans="1:4">
      <c r="A1642" s="110">
        <v>41473</v>
      </c>
      <c r="B1642" s="221">
        <v>48</v>
      </c>
      <c r="C1642" s="221">
        <v>124</v>
      </c>
      <c r="D1642" s="221">
        <v>76</v>
      </c>
    </row>
    <row r="1643" spans="1:4">
      <c r="A1643" s="110">
        <v>41474</v>
      </c>
      <c r="B1643" s="221">
        <v>47</v>
      </c>
      <c r="C1643" s="221">
        <v>123</v>
      </c>
      <c r="D1643" s="221">
        <v>76</v>
      </c>
    </row>
    <row r="1644" spans="1:4">
      <c r="A1644" s="110">
        <v>41477</v>
      </c>
      <c r="B1644" s="221">
        <v>47</v>
      </c>
      <c r="C1644" s="221">
        <v>124</v>
      </c>
      <c r="D1644" s="221">
        <v>77</v>
      </c>
    </row>
    <row r="1645" spans="1:4">
      <c r="A1645" s="110">
        <v>41478</v>
      </c>
      <c r="B1645" s="221">
        <v>46</v>
      </c>
      <c r="C1645" s="221">
        <v>122</v>
      </c>
      <c r="D1645" s="221">
        <v>76</v>
      </c>
    </row>
    <row r="1646" spans="1:4">
      <c r="A1646" s="110">
        <v>41479</v>
      </c>
      <c r="B1646" s="221">
        <v>45</v>
      </c>
      <c r="C1646" s="221">
        <v>122</v>
      </c>
      <c r="D1646" s="221">
        <v>77</v>
      </c>
    </row>
    <row r="1647" spans="1:4">
      <c r="A1647" s="110">
        <v>41480</v>
      </c>
      <c r="B1647" s="221">
        <v>43</v>
      </c>
      <c r="C1647" s="221">
        <v>120</v>
      </c>
      <c r="D1647" s="221">
        <v>77</v>
      </c>
    </row>
    <row r="1648" spans="1:4">
      <c r="A1648" s="110">
        <v>41481</v>
      </c>
      <c r="B1648" s="221">
        <v>42</v>
      </c>
      <c r="C1648" s="221">
        <v>120</v>
      </c>
      <c r="D1648" s="221">
        <v>78</v>
      </c>
    </row>
    <row r="1649" spans="1:4">
      <c r="A1649" s="110">
        <v>41484</v>
      </c>
      <c r="B1649" s="221">
        <v>42</v>
      </c>
      <c r="C1649" s="221">
        <v>120</v>
      </c>
      <c r="D1649" s="221">
        <v>78</v>
      </c>
    </row>
    <row r="1650" spans="1:4">
      <c r="A1650" s="110">
        <v>41485</v>
      </c>
      <c r="B1650" s="221">
        <v>41</v>
      </c>
      <c r="C1650" s="221">
        <v>120</v>
      </c>
      <c r="D1650" s="221">
        <v>79</v>
      </c>
    </row>
    <row r="1651" spans="1:4">
      <c r="A1651" s="110">
        <v>41486</v>
      </c>
      <c r="B1651" s="221">
        <v>42</v>
      </c>
      <c r="C1651" s="221">
        <v>121</v>
      </c>
      <c r="D1651" s="221">
        <v>79</v>
      </c>
    </row>
    <row r="1652" spans="1:4">
      <c r="A1652" s="110">
        <v>41487</v>
      </c>
      <c r="B1652" s="221">
        <v>42</v>
      </c>
      <c r="C1652" s="221">
        <v>121</v>
      </c>
      <c r="D1652" s="221">
        <v>79</v>
      </c>
    </row>
    <row r="1653" spans="1:4">
      <c r="A1653" s="110">
        <v>41488</v>
      </c>
      <c r="B1653" s="221">
        <v>41</v>
      </c>
      <c r="C1653" s="221">
        <v>120</v>
      </c>
      <c r="D1653" s="221">
        <v>79</v>
      </c>
    </row>
    <row r="1654" spans="1:4">
      <c r="A1654" s="110">
        <v>41491</v>
      </c>
      <c r="B1654" s="221">
        <v>40</v>
      </c>
      <c r="C1654" s="221">
        <v>120</v>
      </c>
      <c r="D1654" s="221">
        <v>80</v>
      </c>
    </row>
    <row r="1655" spans="1:4">
      <c r="A1655" s="110">
        <v>41492</v>
      </c>
      <c r="B1655" s="221">
        <v>40</v>
      </c>
      <c r="C1655" s="221">
        <v>120</v>
      </c>
      <c r="D1655" s="221">
        <v>80</v>
      </c>
    </row>
    <row r="1656" spans="1:4">
      <c r="A1656" s="110">
        <v>41493</v>
      </c>
      <c r="B1656" s="221">
        <v>40</v>
      </c>
      <c r="C1656" s="221">
        <v>119</v>
      </c>
      <c r="D1656" s="221">
        <v>79</v>
      </c>
    </row>
    <row r="1657" spans="1:4">
      <c r="A1657" s="110">
        <v>41494</v>
      </c>
      <c r="B1657" s="221">
        <v>39</v>
      </c>
      <c r="C1657" s="221">
        <v>119</v>
      </c>
      <c r="D1657" s="221">
        <v>80</v>
      </c>
    </row>
    <row r="1658" spans="1:4">
      <c r="A1658" s="110">
        <v>41495</v>
      </c>
      <c r="B1658" s="221">
        <v>39</v>
      </c>
      <c r="C1658" s="221">
        <v>119</v>
      </c>
      <c r="D1658" s="221">
        <v>80</v>
      </c>
    </row>
    <row r="1659" spans="1:4">
      <c r="A1659" s="110">
        <v>41498</v>
      </c>
      <c r="B1659" s="221">
        <v>39</v>
      </c>
      <c r="C1659" s="221">
        <v>119</v>
      </c>
      <c r="D1659" s="221">
        <v>80</v>
      </c>
    </row>
    <row r="1660" spans="1:4">
      <c r="A1660" s="110">
        <v>41499</v>
      </c>
      <c r="B1660" s="221">
        <v>39</v>
      </c>
      <c r="C1660" s="221">
        <v>120</v>
      </c>
      <c r="D1660" s="221">
        <v>81</v>
      </c>
    </row>
    <row r="1661" spans="1:4">
      <c r="A1661" s="110">
        <v>41500</v>
      </c>
      <c r="B1661" s="221">
        <v>37</v>
      </c>
      <c r="C1661" s="221">
        <v>118</v>
      </c>
      <c r="D1661" s="221">
        <v>81</v>
      </c>
    </row>
    <row r="1662" spans="1:4">
      <c r="A1662" s="110">
        <v>41502</v>
      </c>
      <c r="B1662" s="221">
        <v>37</v>
      </c>
      <c r="C1662" s="221">
        <v>118</v>
      </c>
      <c r="D1662" s="221">
        <v>81</v>
      </c>
    </row>
    <row r="1663" spans="1:4">
      <c r="A1663" s="110">
        <v>41505</v>
      </c>
      <c r="B1663" s="221">
        <v>37</v>
      </c>
      <c r="C1663" s="221">
        <v>119</v>
      </c>
      <c r="D1663" s="221">
        <v>82</v>
      </c>
    </row>
    <row r="1664" spans="1:4">
      <c r="A1664" s="110">
        <v>41506</v>
      </c>
      <c r="B1664" s="221">
        <v>38</v>
      </c>
      <c r="C1664" s="221">
        <v>119</v>
      </c>
      <c r="D1664" s="221">
        <v>81</v>
      </c>
    </row>
    <row r="1665" spans="1:4">
      <c r="A1665" s="110">
        <v>41507</v>
      </c>
      <c r="B1665" s="221">
        <v>37</v>
      </c>
      <c r="C1665" s="221">
        <v>118</v>
      </c>
      <c r="D1665" s="221">
        <v>81</v>
      </c>
    </row>
    <row r="1666" spans="1:4">
      <c r="A1666" s="110">
        <v>41508</v>
      </c>
      <c r="B1666" s="221">
        <v>38</v>
      </c>
      <c r="C1666" s="221">
        <v>119</v>
      </c>
      <c r="D1666" s="221">
        <v>81</v>
      </c>
    </row>
    <row r="1667" spans="1:4">
      <c r="A1667" s="110">
        <v>41509</v>
      </c>
      <c r="B1667" s="221">
        <v>38</v>
      </c>
      <c r="C1667" s="221">
        <v>119</v>
      </c>
      <c r="D1667" s="221">
        <v>81</v>
      </c>
    </row>
    <row r="1668" spans="1:4">
      <c r="A1668" s="110">
        <v>41512</v>
      </c>
      <c r="B1668" s="221">
        <v>38</v>
      </c>
      <c r="C1668" s="221">
        <v>119</v>
      </c>
      <c r="D1668" s="221">
        <v>81</v>
      </c>
    </row>
    <row r="1669" spans="1:4">
      <c r="A1669" s="110">
        <v>41513</v>
      </c>
      <c r="B1669" s="221">
        <v>38</v>
      </c>
      <c r="C1669" s="221">
        <v>119</v>
      </c>
      <c r="D1669" s="221">
        <v>81</v>
      </c>
    </row>
    <row r="1670" spans="1:4">
      <c r="A1670" s="110">
        <v>41514</v>
      </c>
      <c r="B1670" s="221">
        <v>38</v>
      </c>
      <c r="C1670" s="221">
        <v>119</v>
      </c>
      <c r="D1670" s="221">
        <v>81</v>
      </c>
    </row>
    <row r="1671" spans="1:4">
      <c r="A1671" s="110">
        <v>41515</v>
      </c>
      <c r="B1671" s="221">
        <v>38</v>
      </c>
      <c r="C1671" s="221">
        <v>119</v>
      </c>
      <c r="D1671" s="221">
        <v>81</v>
      </c>
    </row>
    <row r="1672" spans="1:4">
      <c r="A1672" s="110">
        <v>41516</v>
      </c>
      <c r="B1672" s="221">
        <v>38</v>
      </c>
      <c r="C1672" s="221">
        <v>119</v>
      </c>
      <c r="D1672" s="221">
        <v>81</v>
      </c>
    </row>
    <row r="1673" spans="1:4">
      <c r="A1673" s="110">
        <v>41519</v>
      </c>
      <c r="B1673" s="221">
        <v>38</v>
      </c>
      <c r="C1673" s="221">
        <v>120</v>
      </c>
      <c r="D1673" s="221">
        <v>82</v>
      </c>
    </row>
    <row r="1674" spans="1:4">
      <c r="A1674" s="110">
        <v>41520</v>
      </c>
      <c r="B1674" s="221">
        <v>38</v>
      </c>
      <c r="C1674" s="221">
        <v>119</v>
      </c>
      <c r="D1674" s="221">
        <v>81</v>
      </c>
    </row>
    <row r="1675" spans="1:4">
      <c r="A1675" s="110">
        <v>41521</v>
      </c>
      <c r="B1675" s="221">
        <v>40</v>
      </c>
      <c r="C1675" s="221">
        <v>121</v>
      </c>
      <c r="D1675" s="221">
        <v>81</v>
      </c>
    </row>
    <row r="1676" spans="1:4">
      <c r="A1676" s="110">
        <v>41522</v>
      </c>
      <c r="B1676" s="221">
        <v>39</v>
      </c>
      <c r="C1676" s="221">
        <v>120</v>
      </c>
      <c r="D1676" s="221">
        <v>81</v>
      </c>
    </row>
    <row r="1677" spans="1:4">
      <c r="A1677" s="110">
        <v>41523</v>
      </c>
      <c r="B1677" s="221">
        <v>39</v>
      </c>
      <c r="C1677" s="221">
        <v>120</v>
      </c>
      <c r="D1677" s="221">
        <v>81</v>
      </c>
    </row>
    <row r="1678" spans="1:4">
      <c r="A1678" s="110">
        <v>41526</v>
      </c>
      <c r="B1678" s="221">
        <v>39</v>
      </c>
      <c r="C1678" s="221">
        <v>120</v>
      </c>
      <c r="D1678" s="221">
        <v>81</v>
      </c>
    </row>
    <row r="1679" spans="1:4">
      <c r="A1679" s="110">
        <v>41527</v>
      </c>
      <c r="B1679" s="221">
        <v>40</v>
      </c>
      <c r="C1679" s="221">
        <v>121</v>
      </c>
      <c r="D1679" s="221">
        <v>81</v>
      </c>
    </row>
    <row r="1680" spans="1:4">
      <c r="A1680" s="110">
        <v>41528</v>
      </c>
      <c r="B1680" s="221">
        <v>39</v>
      </c>
      <c r="C1680" s="221">
        <v>121</v>
      </c>
      <c r="D1680" s="221">
        <v>82</v>
      </c>
    </row>
    <row r="1681" spans="1:4">
      <c r="A1681" s="110">
        <v>41529</v>
      </c>
      <c r="B1681" s="221">
        <v>40</v>
      </c>
      <c r="C1681" s="221">
        <v>122</v>
      </c>
      <c r="D1681" s="221">
        <v>82</v>
      </c>
    </row>
    <row r="1682" spans="1:4">
      <c r="A1682" s="110">
        <v>41530</v>
      </c>
      <c r="B1682" s="221">
        <v>40</v>
      </c>
      <c r="C1682" s="221">
        <v>122</v>
      </c>
      <c r="D1682" s="221">
        <v>82</v>
      </c>
    </row>
    <row r="1683" spans="1:4">
      <c r="A1683" s="110">
        <v>41533</v>
      </c>
      <c r="B1683" s="221">
        <v>41</v>
      </c>
      <c r="C1683" s="221">
        <v>122</v>
      </c>
      <c r="D1683" s="221">
        <v>81</v>
      </c>
    </row>
    <row r="1684" spans="1:4">
      <c r="A1684" s="110">
        <v>41534</v>
      </c>
      <c r="B1684" s="221">
        <v>41</v>
      </c>
      <c r="C1684" s="221">
        <v>122</v>
      </c>
      <c r="D1684" s="221">
        <v>81</v>
      </c>
    </row>
    <row r="1685" spans="1:4">
      <c r="A1685" s="110">
        <v>41540</v>
      </c>
      <c r="B1685" s="221">
        <v>42</v>
      </c>
      <c r="C1685" s="221">
        <v>124</v>
      </c>
      <c r="D1685" s="221">
        <v>82</v>
      </c>
    </row>
    <row r="1686" spans="1:4">
      <c r="A1686" s="110">
        <v>41541</v>
      </c>
      <c r="B1686" s="221">
        <v>43</v>
      </c>
      <c r="C1686" s="221">
        <v>125</v>
      </c>
      <c r="D1686" s="221">
        <v>82</v>
      </c>
    </row>
    <row r="1687" spans="1:4">
      <c r="A1687" s="110">
        <v>41542</v>
      </c>
      <c r="B1687" s="221">
        <v>43</v>
      </c>
      <c r="C1687" s="221">
        <v>125</v>
      </c>
      <c r="D1687" s="221">
        <v>82</v>
      </c>
    </row>
    <row r="1688" spans="1:4">
      <c r="A1688" s="110">
        <v>41543</v>
      </c>
      <c r="B1688" s="221">
        <v>44</v>
      </c>
      <c r="C1688" s="221">
        <v>125</v>
      </c>
      <c r="D1688" s="221">
        <v>81</v>
      </c>
    </row>
    <row r="1689" spans="1:4">
      <c r="A1689" s="110">
        <v>41544</v>
      </c>
      <c r="B1689" s="221">
        <v>44</v>
      </c>
      <c r="C1689" s="221">
        <v>125</v>
      </c>
      <c r="D1689" s="221">
        <v>81</v>
      </c>
    </row>
    <row r="1690" spans="1:4">
      <c r="A1690" s="110">
        <v>41547</v>
      </c>
      <c r="B1690" s="221">
        <v>44</v>
      </c>
      <c r="C1690" s="221">
        <v>126</v>
      </c>
      <c r="D1690" s="221">
        <v>82</v>
      </c>
    </row>
    <row r="1691" spans="1:4">
      <c r="A1691" s="110">
        <v>41548</v>
      </c>
      <c r="B1691" s="221">
        <v>45</v>
      </c>
      <c r="C1691" s="221">
        <v>127</v>
      </c>
      <c r="D1691" s="221">
        <v>82</v>
      </c>
    </row>
    <row r="1692" spans="1:4">
      <c r="A1692" s="110">
        <v>41549</v>
      </c>
      <c r="B1692" s="221">
        <v>47</v>
      </c>
      <c r="C1692" s="221">
        <v>128</v>
      </c>
      <c r="D1692" s="221">
        <v>81</v>
      </c>
    </row>
    <row r="1693" spans="1:4">
      <c r="A1693" s="110">
        <v>41551</v>
      </c>
      <c r="B1693" s="221">
        <v>46</v>
      </c>
      <c r="C1693" s="221">
        <v>128</v>
      </c>
      <c r="D1693" s="221">
        <v>82</v>
      </c>
    </row>
    <row r="1694" spans="1:4">
      <c r="A1694" s="110">
        <v>41554</v>
      </c>
      <c r="B1694" s="221">
        <v>46</v>
      </c>
      <c r="C1694" s="221">
        <v>128</v>
      </c>
      <c r="D1694" s="221">
        <v>82</v>
      </c>
    </row>
    <row r="1695" spans="1:4">
      <c r="A1695" s="110">
        <v>41555</v>
      </c>
      <c r="B1695" s="221">
        <v>46</v>
      </c>
      <c r="C1695" s="221">
        <v>128</v>
      </c>
      <c r="D1695" s="221">
        <v>82</v>
      </c>
    </row>
    <row r="1696" spans="1:4">
      <c r="A1696" s="110">
        <v>41557</v>
      </c>
      <c r="B1696" s="221">
        <v>46</v>
      </c>
      <c r="C1696" s="221">
        <v>128</v>
      </c>
      <c r="D1696" s="221">
        <v>82</v>
      </c>
    </row>
    <row r="1697" spans="1:4">
      <c r="A1697" s="110">
        <v>41558</v>
      </c>
      <c r="B1697" s="221">
        <v>47</v>
      </c>
      <c r="C1697" s="221">
        <v>128</v>
      </c>
      <c r="D1697" s="221">
        <v>81</v>
      </c>
    </row>
    <row r="1698" spans="1:4">
      <c r="A1698" s="110">
        <v>41561</v>
      </c>
      <c r="B1698" s="221">
        <v>47</v>
      </c>
      <c r="C1698" s="221">
        <v>128</v>
      </c>
      <c r="D1698" s="221">
        <v>81</v>
      </c>
    </row>
    <row r="1699" spans="1:4">
      <c r="A1699" s="110">
        <v>41562</v>
      </c>
      <c r="B1699" s="221">
        <v>47</v>
      </c>
      <c r="C1699" s="221">
        <v>128</v>
      </c>
      <c r="D1699" s="221">
        <v>81</v>
      </c>
    </row>
    <row r="1700" spans="1:4">
      <c r="A1700" s="110">
        <v>41563</v>
      </c>
      <c r="B1700" s="221">
        <v>46</v>
      </c>
      <c r="C1700" s="221">
        <v>127</v>
      </c>
      <c r="D1700" s="221">
        <v>81</v>
      </c>
    </row>
    <row r="1701" spans="1:4">
      <c r="A1701" s="110">
        <v>41564</v>
      </c>
      <c r="B1701" s="221">
        <v>47</v>
      </c>
      <c r="C1701" s="221">
        <v>128</v>
      </c>
      <c r="D1701" s="221">
        <v>81</v>
      </c>
    </row>
    <row r="1702" spans="1:4">
      <c r="A1702" s="110">
        <v>41565</v>
      </c>
      <c r="B1702" s="221">
        <v>48</v>
      </c>
      <c r="C1702" s="221">
        <v>129</v>
      </c>
      <c r="D1702" s="221">
        <v>81</v>
      </c>
    </row>
    <row r="1703" spans="1:4">
      <c r="A1703" s="110">
        <v>41568</v>
      </c>
      <c r="B1703" s="221">
        <v>47</v>
      </c>
      <c r="C1703" s="221">
        <v>129</v>
      </c>
      <c r="D1703" s="221">
        <v>82</v>
      </c>
    </row>
    <row r="1704" spans="1:4">
      <c r="A1704" s="110">
        <v>41569</v>
      </c>
      <c r="B1704" s="221">
        <v>48</v>
      </c>
      <c r="C1704" s="221">
        <v>129</v>
      </c>
      <c r="D1704" s="221">
        <v>81</v>
      </c>
    </row>
    <row r="1705" spans="1:4">
      <c r="A1705" s="110">
        <v>41570</v>
      </c>
      <c r="B1705" s="221">
        <v>47</v>
      </c>
      <c r="C1705" s="221">
        <v>129</v>
      </c>
      <c r="D1705" s="221">
        <v>82</v>
      </c>
    </row>
    <row r="1706" spans="1:4">
      <c r="A1706" s="110">
        <v>41571</v>
      </c>
      <c r="B1706" s="221">
        <v>47</v>
      </c>
      <c r="C1706" s="221">
        <v>129</v>
      </c>
      <c r="D1706" s="221">
        <v>82</v>
      </c>
    </row>
    <row r="1707" spans="1:4">
      <c r="A1707" s="110">
        <v>41572</v>
      </c>
      <c r="B1707" s="221">
        <v>48</v>
      </c>
      <c r="C1707" s="221">
        <v>129</v>
      </c>
      <c r="D1707" s="221">
        <v>81</v>
      </c>
    </row>
    <row r="1708" spans="1:4">
      <c r="A1708" s="110">
        <v>41575</v>
      </c>
      <c r="B1708" s="221">
        <v>47</v>
      </c>
      <c r="C1708" s="221">
        <v>128</v>
      </c>
      <c r="D1708" s="221">
        <v>81</v>
      </c>
    </row>
    <row r="1709" spans="1:4">
      <c r="A1709" s="110">
        <v>41576</v>
      </c>
      <c r="B1709" s="221">
        <v>48</v>
      </c>
      <c r="C1709" s="221">
        <v>129</v>
      </c>
      <c r="D1709" s="221">
        <v>81</v>
      </c>
    </row>
    <row r="1710" spans="1:4">
      <c r="A1710" s="110">
        <v>41577</v>
      </c>
      <c r="B1710" s="221">
        <v>47</v>
      </c>
      <c r="C1710" s="221">
        <v>129</v>
      </c>
      <c r="D1710" s="221">
        <v>82</v>
      </c>
    </row>
    <row r="1711" spans="1:4">
      <c r="A1711" s="110">
        <v>41578</v>
      </c>
      <c r="B1711" s="221">
        <v>47</v>
      </c>
      <c r="C1711" s="221">
        <v>128</v>
      </c>
      <c r="D1711" s="221">
        <v>81</v>
      </c>
    </row>
    <row r="1712" spans="1:4">
      <c r="A1712" s="110">
        <v>41579</v>
      </c>
      <c r="B1712" s="221">
        <v>48</v>
      </c>
      <c r="C1712" s="221">
        <v>129</v>
      </c>
      <c r="D1712" s="221">
        <v>81</v>
      </c>
    </row>
    <row r="1713" spans="1:4">
      <c r="A1713" s="110">
        <v>41582</v>
      </c>
      <c r="B1713" s="221">
        <v>46</v>
      </c>
      <c r="C1713" s="221">
        <v>128</v>
      </c>
      <c r="D1713" s="221">
        <v>82</v>
      </c>
    </row>
    <row r="1714" spans="1:4">
      <c r="A1714" s="110">
        <v>41583</v>
      </c>
      <c r="B1714" s="221">
        <v>47</v>
      </c>
      <c r="C1714" s="221">
        <v>128</v>
      </c>
      <c r="D1714" s="221">
        <v>81</v>
      </c>
    </row>
    <row r="1715" spans="1:4">
      <c r="A1715" s="110">
        <v>41584</v>
      </c>
      <c r="B1715" s="221">
        <v>48</v>
      </c>
      <c r="C1715" s="221">
        <v>129</v>
      </c>
      <c r="D1715" s="221">
        <v>81</v>
      </c>
    </row>
    <row r="1716" spans="1:4">
      <c r="A1716" s="110">
        <v>41585</v>
      </c>
      <c r="B1716" s="221">
        <v>47</v>
      </c>
      <c r="C1716" s="221">
        <v>129</v>
      </c>
      <c r="D1716" s="221">
        <v>82</v>
      </c>
    </row>
    <row r="1717" spans="1:4">
      <c r="A1717" s="110">
        <v>41586</v>
      </c>
      <c r="B1717" s="221">
        <v>46</v>
      </c>
      <c r="C1717" s="221">
        <v>128</v>
      </c>
      <c r="D1717" s="221">
        <v>82</v>
      </c>
    </row>
    <row r="1718" spans="1:4">
      <c r="A1718" s="110">
        <v>41589</v>
      </c>
      <c r="B1718" s="221">
        <v>46</v>
      </c>
      <c r="C1718" s="221">
        <v>128</v>
      </c>
      <c r="D1718" s="221">
        <v>82</v>
      </c>
    </row>
    <row r="1719" spans="1:4">
      <c r="A1719" s="110">
        <v>41590</v>
      </c>
      <c r="B1719" s="221">
        <v>46</v>
      </c>
      <c r="C1719" s="221">
        <v>128</v>
      </c>
      <c r="D1719" s="221">
        <v>82</v>
      </c>
    </row>
    <row r="1720" spans="1:4">
      <c r="A1720" s="110">
        <v>41591</v>
      </c>
      <c r="B1720" s="221">
        <v>46</v>
      </c>
      <c r="C1720" s="221">
        <v>128</v>
      </c>
      <c r="D1720" s="221">
        <v>82</v>
      </c>
    </row>
    <row r="1721" spans="1:4">
      <c r="A1721" s="110">
        <v>41592</v>
      </c>
      <c r="B1721" s="221">
        <v>45</v>
      </c>
      <c r="C1721" s="221">
        <v>127</v>
      </c>
      <c r="D1721" s="221">
        <v>82</v>
      </c>
    </row>
    <row r="1722" spans="1:4">
      <c r="A1722" s="110">
        <v>41593</v>
      </c>
      <c r="B1722" s="221">
        <v>45</v>
      </c>
      <c r="C1722" s="221">
        <v>127</v>
      </c>
      <c r="D1722" s="221">
        <v>82</v>
      </c>
    </row>
    <row r="1723" spans="1:4">
      <c r="A1723" s="110">
        <v>41596</v>
      </c>
      <c r="B1723" s="221">
        <v>45</v>
      </c>
      <c r="C1723" s="221">
        <v>127</v>
      </c>
      <c r="D1723" s="221">
        <v>82</v>
      </c>
    </row>
    <row r="1724" spans="1:4">
      <c r="A1724" s="110">
        <v>41597</v>
      </c>
      <c r="B1724" s="221">
        <v>45</v>
      </c>
      <c r="C1724" s="221">
        <v>127</v>
      </c>
      <c r="D1724" s="221">
        <v>82</v>
      </c>
    </row>
    <row r="1725" spans="1:4">
      <c r="A1725" s="110">
        <v>41598</v>
      </c>
      <c r="B1725" s="221">
        <v>45</v>
      </c>
      <c r="C1725" s="221">
        <v>127</v>
      </c>
      <c r="D1725" s="221">
        <v>82</v>
      </c>
    </row>
    <row r="1726" spans="1:4">
      <c r="A1726" s="110">
        <v>41599</v>
      </c>
      <c r="B1726" s="221">
        <v>44</v>
      </c>
      <c r="C1726" s="221">
        <v>126</v>
      </c>
      <c r="D1726" s="221">
        <v>82</v>
      </c>
    </row>
    <row r="1727" spans="1:4">
      <c r="A1727" s="110">
        <v>41600</v>
      </c>
      <c r="B1727" s="221">
        <v>45</v>
      </c>
      <c r="C1727" s="221">
        <v>127</v>
      </c>
      <c r="D1727" s="221">
        <v>82</v>
      </c>
    </row>
    <row r="1728" spans="1:4">
      <c r="A1728" s="110">
        <v>41603</v>
      </c>
      <c r="B1728" s="221">
        <v>45</v>
      </c>
      <c r="C1728" s="221">
        <v>128</v>
      </c>
      <c r="D1728" s="221">
        <v>83</v>
      </c>
    </row>
    <row r="1729" spans="1:4">
      <c r="A1729" s="110">
        <v>41604</v>
      </c>
      <c r="B1729" s="221">
        <v>45</v>
      </c>
      <c r="C1729" s="221">
        <v>128</v>
      </c>
      <c r="D1729" s="221">
        <v>83</v>
      </c>
    </row>
    <row r="1730" spans="1:4">
      <c r="A1730" s="110">
        <v>41605</v>
      </c>
      <c r="B1730" s="221">
        <v>45</v>
      </c>
      <c r="C1730" s="221">
        <v>128</v>
      </c>
      <c r="D1730" s="221">
        <v>83</v>
      </c>
    </row>
    <row r="1731" spans="1:4">
      <c r="A1731" s="110">
        <v>41606</v>
      </c>
      <c r="B1731" s="221">
        <v>46</v>
      </c>
      <c r="C1731" s="221">
        <v>128</v>
      </c>
      <c r="D1731" s="221">
        <v>82</v>
      </c>
    </row>
    <row r="1732" spans="1:4">
      <c r="A1732" s="110">
        <v>41607</v>
      </c>
      <c r="B1732" s="221">
        <v>45</v>
      </c>
      <c r="C1732" s="221">
        <v>128</v>
      </c>
      <c r="D1732" s="221">
        <v>83</v>
      </c>
    </row>
    <row r="1733" spans="1:4">
      <c r="A1733" s="110">
        <v>41610</v>
      </c>
      <c r="B1733" s="221">
        <v>45</v>
      </c>
      <c r="C1733" s="221">
        <v>128</v>
      </c>
      <c r="D1733" s="221">
        <v>83</v>
      </c>
    </row>
    <row r="1734" spans="1:4">
      <c r="A1734" s="110">
        <v>41611</v>
      </c>
      <c r="B1734" s="221">
        <v>44</v>
      </c>
      <c r="C1734" s="221">
        <v>127</v>
      </c>
      <c r="D1734" s="221">
        <v>83</v>
      </c>
    </row>
    <row r="1735" spans="1:4">
      <c r="A1735" s="110">
        <v>41612</v>
      </c>
      <c r="B1735" s="221">
        <v>45</v>
      </c>
      <c r="C1735" s="221">
        <v>128</v>
      </c>
      <c r="D1735" s="221">
        <v>83</v>
      </c>
    </row>
    <row r="1736" spans="1:4">
      <c r="A1736" s="110">
        <v>41613</v>
      </c>
      <c r="B1736" s="221">
        <v>46</v>
      </c>
      <c r="C1736" s="221">
        <v>129</v>
      </c>
      <c r="D1736" s="221">
        <v>83</v>
      </c>
    </row>
    <row r="1737" spans="1:4">
      <c r="A1737" s="110">
        <v>41614</v>
      </c>
      <c r="B1737" s="221">
        <v>46</v>
      </c>
      <c r="C1737" s="221">
        <v>129</v>
      </c>
      <c r="D1737" s="221">
        <v>83</v>
      </c>
    </row>
    <row r="1738" spans="1:4">
      <c r="A1738" s="110">
        <v>41617</v>
      </c>
      <c r="B1738" s="221">
        <v>47</v>
      </c>
      <c r="C1738" s="221">
        <v>130</v>
      </c>
      <c r="D1738" s="221">
        <v>83</v>
      </c>
    </row>
    <row r="1739" spans="1:4">
      <c r="A1739" s="110">
        <v>41618</v>
      </c>
      <c r="B1739" s="221">
        <v>46</v>
      </c>
      <c r="C1739" s="221">
        <v>129</v>
      </c>
      <c r="D1739" s="221">
        <v>83</v>
      </c>
    </row>
    <row r="1740" spans="1:4">
      <c r="A1740" s="110">
        <v>41619</v>
      </c>
      <c r="B1740" s="221">
        <v>46</v>
      </c>
      <c r="C1740" s="221">
        <v>129</v>
      </c>
      <c r="D1740" s="221">
        <v>83</v>
      </c>
    </row>
    <row r="1741" spans="1:4">
      <c r="A1741" s="110">
        <v>41620</v>
      </c>
      <c r="B1741" s="221">
        <v>46</v>
      </c>
      <c r="C1741" s="221">
        <v>129</v>
      </c>
      <c r="D1741" s="221">
        <v>83</v>
      </c>
    </row>
    <row r="1742" spans="1:4">
      <c r="A1742" s="110">
        <v>41621</v>
      </c>
      <c r="B1742" s="221">
        <v>46</v>
      </c>
      <c r="C1742" s="221">
        <v>130</v>
      </c>
      <c r="D1742" s="221">
        <v>84</v>
      </c>
    </row>
    <row r="1743" spans="1:4">
      <c r="A1743" s="110">
        <v>41624</v>
      </c>
      <c r="B1743" s="221">
        <v>47</v>
      </c>
      <c r="C1743" s="221">
        <v>130</v>
      </c>
      <c r="D1743" s="221">
        <v>83</v>
      </c>
    </row>
    <row r="1744" spans="1:4">
      <c r="A1744" s="110">
        <v>41625</v>
      </c>
      <c r="B1744" s="221">
        <v>48</v>
      </c>
      <c r="C1744" s="221">
        <v>132</v>
      </c>
      <c r="D1744" s="221">
        <v>84</v>
      </c>
    </row>
    <row r="1745" spans="1:4">
      <c r="A1745" s="110">
        <v>41626</v>
      </c>
      <c r="B1745" s="221">
        <v>49</v>
      </c>
      <c r="C1745" s="221">
        <v>132</v>
      </c>
      <c r="D1745" s="221">
        <v>83</v>
      </c>
    </row>
    <row r="1746" spans="1:4">
      <c r="A1746" s="110">
        <v>41627</v>
      </c>
      <c r="B1746" s="221">
        <v>49</v>
      </c>
      <c r="C1746" s="221">
        <v>133</v>
      </c>
      <c r="D1746" s="221">
        <v>84</v>
      </c>
    </row>
    <row r="1747" spans="1:4">
      <c r="A1747" s="110">
        <v>41628</v>
      </c>
      <c r="B1747" s="221">
        <v>49</v>
      </c>
      <c r="C1747" s="221">
        <v>133</v>
      </c>
      <c r="D1747" s="221">
        <v>84</v>
      </c>
    </row>
    <row r="1748" spans="1:4">
      <c r="A1748" s="110">
        <v>41631</v>
      </c>
      <c r="B1748" s="221">
        <v>50</v>
      </c>
      <c r="C1748" s="221">
        <v>133</v>
      </c>
      <c r="D1748" s="221">
        <v>83</v>
      </c>
    </row>
    <row r="1749" spans="1:4">
      <c r="A1749" s="110">
        <v>41632</v>
      </c>
      <c r="B1749" s="221">
        <v>49</v>
      </c>
      <c r="C1749" s="221">
        <v>133</v>
      </c>
      <c r="D1749" s="221">
        <v>84</v>
      </c>
    </row>
    <row r="1750" spans="1:4">
      <c r="A1750" s="110">
        <v>41634</v>
      </c>
      <c r="B1750" s="221">
        <v>50</v>
      </c>
      <c r="C1750" s="221">
        <v>134</v>
      </c>
      <c r="D1750" s="221">
        <v>84</v>
      </c>
    </row>
    <row r="1751" spans="1:4">
      <c r="A1751" s="110">
        <v>41635</v>
      </c>
      <c r="B1751" s="221">
        <v>51</v>
      </c>
      <c r="C1751" s="221">
        <v>134</v>
      </c>
      <c r="D1751" s="221">
        <v>83</v>
      </c>
    </row>
    <row r="1752" spans="1:4">
      <c r="A1752" s="110">
        <v>41638</v>
      </c>
      <c r="B1752" s="221">
        <v>51</v>
      </c>
      <c r="C1752" s="221">
        <v>135</v>
      </c>
      <c r="D1752" s="221">
        <v>84</v>
      </c>
    </row>
    <row r="1753" spans="1:4">
      <c r="A1753" s="110">
        <v>41639</v>
      </c>
      <c r="B1753" s="221">
        <v>51</v>
      </c>
      <c r="C1753" s="221">
        <v>135</v>
      </c>
      <c r="D1753" s="221">
        <v>84</v>
      </c>
    </row>
    <row r="1754" spans="1:4">
      <c r="A1754" s="110">
        <v>41641</v>
      </c>
      <c r="B1754" s="221">
        <v>51</v>
      </c>
      <c r="C1754" s="221">
        <v>134</v>
      </c>
      <c r="D1754" s="221">
        <v>83</v>
      </c>
    </row>
    <row r="1755" spans="1:4">
      <c r="A1755" s="110">
        <v>41642</v>
      </c>
      <c r="B1755" s="221">
        <v>51</v>
      </c>
      <c r="C1755" s="221">
        <v>135</v>
      </c>
      <c r="D1755" s="221">
        <v>84</v>
      </c>
    </row>
    <row r="1756" spans="1:4">
      <c r="A1756" s="110">
        <v>41645</v>
      </c>
      <c r="B1756" s="221">
        <v>51</v>
      </c>
      <c r="C1756" s="221">
        <v>135</v>
      </c>
      <c r="D1756" s="221">
        <v>84</v>
      </c>
    </row>
    <row r="1757" spans="1:4">
      <c r="A1757" s="110">
        <v>41646</v>
      </c>
      <c r="B1757" s="221">
        <v>52</v>
      </c>
      <c r="C1757" s="221">
        <v>135</v>
      </c>
      <c r="D1757" s="221">
        <v>83</v>
      </c>
    </row>
    <row r="1758" spans="1:4">
      <c r="A1758" s="110">
        <v>41647</v>
      </c>
      <c r="B1758" s="221">
        <v>51</v>
      </c>
      <c r="C1758" s="221">
        <v>135</v>
      </c>
      <c r="D1758" s="221">
        <v>84</v>
      </c>
    </row>
    <row r="1759" spans="1:4">
      <c r="A1759" s="110">
        <v>41648</v>
      </c>
      <c r="B1759" s="221">
        <v>50</v>
      </c>
      <c r="C1759" s="221">
        <v>134</v>
      </c>
      <c r="D1759" s="221">
        <v>84</v>
      </c>
    </row>
    <row r="1760" spans="1:4">
      <c r="A1760" s="110">
        <v>41649</v>
      </c>
      <c r="B1760" s="221">
        <v>50</v>
      </c>
      <c r="C1760" s="221">
        <v>134</v>
      </c>
      <c r="D1760" s="221">
        <v>84</v>
      </c>
    </row>
    <row r="1761" spans="1:4">
      <c r="A1761" s="110">
        <v>41652</v>
      </c>
      <c r="B1761" s="221">
        <v>50</v>
      </c>
      <c r="C1761" s="221">
        <v>134</v>
      </c>
      <c r="D1761" s="221">
        <v>84</v>
      </c>
    </row>
    <row r="1762" spans="1:4">
      <c r="A1762" s="110">
        <v>41653</v>
      </c>
      <c r="B1762" s="221">
        <v>50</v>
      </c>
      <c r="C1762" s="221">
        <v>135</v>
      </c>
      <c r="D1762" s="221">
        <v>85</v>
      </c>
    </row>
    <row r="1763" spans="1:4">
      <c r="A1763" s="110">
        <v>41654</v>
      </c>
      <c r="B1763" s="221">
        <v>49</v>
      </c>
      <c r="C1763" s="221">
        <v>133</v>
      </c>
      <c r="D1763" s="221">
        <v>84</v>
      </c>
    </row>
    <row r="1764" spans="1:4">
      <c r="A1764" s="110">
        <v>41655</v>
      </c>
      <c r="B1764" s="221">
        <v>48</v>
      </c>
      <c r="C1764" s="221">
        <v>134</v>
      </c>
      <c r="D1764" s="221">
        <v>86</v>
      </c>
    </row>
    <row r="1765" spans="1:4">
      <c r="A1765" s="110">
        <v>41656</v>
      </c>
      <c r="B1765" s="221">
        <v>46</v>
      </c>
      <c r="C1765" s="221">
        <v>133</v>
      </c>
      <c r="D1765" s="221">
        <v>87</v>
      </c>
    </row>
    <row r="1766" spans="1:4">
      <c r="A1766" s="110">
        <v>41659</v>
      </c>
      <c r="B1766" s="221">
        <v>45</v>
      </c>
      <c r="C1766" s="221">
        <v>133</v>
      </c>
      <c r="D1766" s="221">
        <v>88</v>
      </c>
    </row>
    <row r="1767" spans="1:4">
      <c r="A1767" s="110">
        <v>41660</v>
      </c>
      <c r="B1767" s="221">
        <v>44</v>
      </c>
      <c r="C1767" s="221">
        <v>133</v>
      </c>
      <c r="D1767" s="221">
        <v>89</v>
      </c>
    </row>
    <row r="1768" spans="1:4">
      <c r="A1768" s="110">
        <v>41661</v>
      </c>
      <c r="B1768" s="221">
        <v>43</v>
      </c>
      <c r="C1768" s="221">
        <v>133</v>
      </c>
      <c r="D1768" s="221">
        <v>90</v>
      </c>
    </row>
    <row r="1769" spans="1:4">
      <c r="A1769" s="110">
        <v>41662</v>
      </c>
      <c r="B1769" s="221">
        <v>43</v>
      </c>
      <c r="C1769" s="221">
        <v>133</v>
      </c>
      <c r="D1769" s="221">
        <v>90</v>
      </c>
    </row>
    <row r="1770" spans="1:4">
      <c r="A1770" s="110">
        <v>41663</v>
      </c>
      <c r="B1770" s="221">
        <v>43</v>
      </c>
      <c r="C1770" s="221">
        <v>134</v>
      </c>
      <c r="D1770" s="221">
        <v>91</v>
      </c>
    </row>
    <row r="1771" spans="1:4">
      <c r="A1771" s="110">
        <v>41666</v>
      </c>
      <c r="B1771" s="221">
        <v>43</v>
      </c>
      <c r="C1771" s="221">
        <v>134</v>
      </c>
      <c r="D1771" s="221">
        <v>91</v>
      </c>
    </row>
    <row r="1772" spans="1:4">
      <c r="A1772" s="110">
        <v>41667</v>
      </c>
      <c r="B1772" s="221">
        <v>43</v>
      </c>
      <c r="C1772" s="221">
        <v>134</v>
      </c>
      <c r="D1772" s="221">
        <v>91</v>
      </c>
    </row>
    <row r="1773" spans="1:4">
      <c r="A1773" s="110">
        <v>41668</v>
      </c>
      <c r="B1773" s="221">
        <v>43</v>
      </c>
      <c r="C1773" s="221">
        <v>134</v>
      </c>
      <c r="D1773" s="221">
        <v>91</v>
      </c>
    </row>
    <row r="1774" spans="1:4">
      <c r="A1774" s="110">
        <v>41673</v>
      </c>
      <c r="B1774" s="221">
        <v>42</v>
      </c>
      <c r="C1774" s="221">
        <v>134</v>
      </c>
      <c r="D1774" s="221">
        <v>92</v>
      </c>
    </row>
    <row r="1775" spans="1:4">
      <c r="A1775" s="110">
        <v>41674</v>
      </c>
      <c r="B1775" s="221">
        <v>42</v>
      </c>
      <c r="C1775" s="221">
        <v>134</v>
      </c>
      <c r="D1775" s="221">
        <v>92</v>
      </c>
    </row>
    <row r="1776" spans="1:4">
      <c r="A1776" s="110">
        <v>41675</v>
      </c>
      <c r="B1776" s="221">
        <v>42</v>
      </c>
      <c r="C1776" s="221">
        <v>133</v>
      </c>
      <c r="D1776" s="221">
        <v>91</v>
      </c>
    </row>
    <row r="1777" spans="1:4">
      <c r="A1777" s="110">
        <v>41676</v>
      </c>
      <c r="B1777" s="221">
        <v>42</v>
      </c>
      <c r="C1777" s="221">
        <v>134</v>
      </c>
      <c r="D1777" s="221">
        <v>92</v>
      </c>
    </row>
    <row r="1778" spans="1:4">
      <c r="A1778" s="110">
        <v>41677</v>
      </c>
      <c r="B1778" s="221">
        <v>42</v>
      </c>
      <c r="C1778" s="221">
        <v>134</v>
      </c>
      <c r="D1778" s="221">
        <v>92</v>
      </c>
    </row>
    <row r="1779" spans="1:4">
      <c r="A1779" s="110">
        <v>41680</v>
      </c>
      <c r="B1779" s="221">
        <v>42</v>
      </c>
      <c r="C1779" s="221">
        <v>134</v>
      </c>
      <c r="D1779" s="221">
        <v>92</v>
      </c>
    </row>
    <row r="1780" spans="1:4">
      <c r="A1780" s="110">
        <v>41681</v>
      </c>
      <c r="B1780" s="221">
        <v>42</v>
      </c>
      <c r="C1780" s="221">
        <v>134</v>
      </c>
      <c r="D1780" s="221">
        <v>92</v>
      </c>
    </row>
    <row r="1781" spans="1:4">
      <c r="A1781" s="110">
        <v>41682</v>
      </c>
      <c r="B1781" s="221">
        <v>43</v>
      </c>
      <c r="C1781" s="221">
        <v>135</v>
      </c>
      <c r="D1781" s="221">
        <v>92</v>
      </c>
    </row>
    <row r="1782" spans="1:4">
      <c r="A1782" s="110">
        <v>41683</v>
      </c>
      <c r="B1782" s="221">
        <v>42</v>
      </c>
      <c r="C1782" s="221">
        <v>134</v>
      </c>
      <c r="D1782" s="221">
        <v>92</v>
      </c>
    </row>
    <row r="1783" spans="1:4">
      <c r="A1783" s="110">
        <v>41684</v>
      </c>
      <c r="B1783" s="221">
        <v>42</v>
      </c>
      <c r="C1783" s="221">
        <v>134</v>
      </c>
      <c r="D1783" s="221">
        <v>92</v>
      </c>
    </row>
    <row r="1784" spans="1:4">
      <c r="A1784" s="110">
        <v>41687</v>
      </c>
      <c r="B1784" s="221">
        <v>42</v>
      </c>
      <c r="C1784" s="221">
        <v>134</v>
      </c>
      <c r="D1784" s="221">
        <v>92</v>
      </c>
    </row>
    <row r="1785" spans="1:4">
      <c r="A1785" s="110">
        <v>41688</v>
      </c>
      <c r="B1785" s="221">
        <v>42</v>
      </c>
      <c r="C1785" s="221">
        <v>135</v>
      </c>
      <c r="D1785" s="221">
        <v>93</v>
      </c>
    </row>
    <row r="1786" spans="1:4">
      <c r="A1786" s="110">
        <v>41689</v>
      </c>
      <c r="B1786" s="221">
        <v>42</v>
      </c>
      <c r="C1786" s="221">
        <v>134</v>
      </c>
      <c r="D1786" s="221">
        <v>92</v>
      </c>
    </row>
    <row r="1787" spans="1:4">
      <c r="A1787" s="110">
        <v>41690</v>
      </c>
      <c r="B1787" s="221">
        <v>42</v>
      </c>
      <c r="C1787" s="221">
        <v>134</v>
      </c>
      <c r="D1787" s="221">
        <v>92</v>
      </c>
    </row>
    <row r="1788" spans="1:4">
      <c r="A1788" s="110">
        <v>41691</v>
      </c>
      <c r="B1788" s="221">
        <v>41</v>
      </c>
      <c r="C1788" s="221">
        <v>134</v>
      </c>
      <c r="D1788" s="221">
        <v>93</v>
      </c>
    </row>
    <row r="1789" spans="1:4">
      <c r="A1789" s="110">
        <v>41694</v>
      </c>
      <c r="B1789" s="221">
        <v>41</v>
      </c>
      <c r="C1789" s="221">
        <v>134</v>
      </c>
      <c r="D1789" s="221">
        <v>93</v>
      </c>
    </row>
    <row r="1790" spans="1:4">
      <c r="A1790" s="110">
        <v>41695</v>
      </c>
      <c r="B1790" s="221">
        <v>41</v>
      </c>
      <c r="C1790" s="221">
        <v>134</v>
      </c>
      <c r="D1790" s="221">
        <v>93</v>
      </c>
    </row>
    <row r="1791" spans="1:4">
      <c r="A1791" s="110">
        <v>41696</v>
      </c>
      <c r="B1791" s="221">
        <v>40</v>
      </c>
      <c r="C1791" s="221">
        <v>134</v>
      </c>
      <c r="D1791" s="221">
        <v>94</v>
      </c>
    </row>
    <row r="1792" spans="1:4">
      <c r="A1792" s="110">
        <v>41697</v>
      </c>
      <c r="B1792" s="221">
        <v>40</v>
      </c>
      <c r="C1792" s="221">
        <v>134</v>
      </c>
      <c r="D1792" s="221">
        <v>94</v>
      </c>
    </row>
    <row r="1793" spans="1:4">
      <c r="A1793" s="110">
        <v>41698</v>
      </c>
      <c r="B1793" s="221">
        <v>39</v>
      </c>
      <c r="C1793" s="221">
        <v>134</v>
      </c>
      <c r="D1793" s="221">
        <v>95</v>
      </c>
    </row>
    <row r="1794" spans="1:4">
      <c r="A1794" s="110">
        <v>41701</v>
      </c>
      <c r="B1794" s="221">
        <v>39</v>
      </c>
      <c r="C1794" s="221">
        <v>134</v>
      </c>
      <c r="D1794" s="221">
        <v>95</v>
      </c>
    </row>
    <row r="1795" spans="1:4">
      <c r="A1795" s="110">
        <v>41702</v>
      </c>
      <c r="B1795" s="221">
        <v>39</v>
      </c>
      <c r="C1795" s="221">
        <v>134</v>
      </c>
      <c r="D1795" s="221">
        <v>95</v>
      </c>
    </row>
    <row r="1796" spans="1:4">
      <c r="A1796" s="110">
        <v>41703</v>
      </c>
      <c r="B1796" s="221">
        <v>38</v>
      </c>
      <c r="C1796" s="221">
        <v>133</v>
      </c>
      <c r="D1796" s="221">
        <v>95</v>
      </c>
    </row>
    <row r="1797" spans="1:4">
      <c r="A1797" s="110">
        <v>41704</v>
      </c>
      <c r="B1797" s="221">
        <v>37</v>
      </c>
      <c r="C1797" s="221">
        <v>133</v>
      </c>
      <c r="D1797" s="221">
        <v>96</v>
      </c>
    </row>
    <row r="1798" spans="1:4">
      <c r="A1798" s="110">
        <v>41705</v>
      </c>
      <c r="B1798" s="221">
        <v>37</v>
      </c>
      <c r="C1798" s="221">
        <v>133</v>
      </c>
      <c r="D1798" s="221">
        <v>96</v>
      </c>
    </row>
    <row r="1799" spans="1:4">
      <c r="A1799" s="110">
        <v>41708</v>
      </c>
      <c r="B1799" s="221">
        <v>38</v>
      </c>
      <c r="C1799" s="221">
        <v>134</v>
      </c>
      <c r="D1799" s="221">
        <v>96</v>
      </c>
    </row>
    <row r="1800" spans="1:4">
      <c r="A1800" s="110">
        <v>41709</v>
      </c>
      <c r="B1800" s="221">
        <v>37</v>
      </c>
      <c r="C1800" s="221">
        <v>133</v>
      </c>
      <c r="D1800" s="221">
        <v>96</v>
      </c>
    </row>
    <row r="1801" spans="1:4">
      <c r="A1801" s="110">
        <v>41710</v>
      </c>
      <c r="B1801" s="221">
        <v>36</v>
      </c>
      <c r="C1801" s="221">
        <v>133</v>
      </c>
      <c r="D1801" s="221">
        <v>97</v>
      </c>
    </row>
    <row r="1802" spans="1:4">
      <c r="A1802" s="110">
        <v>41711</v>
      </c>
      <c r="B1802" s="221">
        <v>36</v>
      </c>
      <c r="C1802" s="221">
        <v>133</v>
      </c>
      <c r="D1802" s="221">
        <v>97</v>
      </c>
    </row>
    <row r="1803" spans="1:4">
      <c r="A1803" s="110">
        <v>41712</v>
      </c>
      <c r="B1803" s="221">
        <v>36</v>
      </c>
      <c r="C1803" s="221">
        <v>133</v>
      </c>
      <c r="D1803" s="221">
        <v>97</v>
      </c>
    </row>
    <row r="1804" spans="1:4">
      <c r="A1804" s="110">
        <v>41715</v>
      </c>
      <c r="B1804" s="221">
        <v>36</v>
      </c>
      <c r="C1804" s="221">
        <v>134</v>
      </c>
      <c r="D1804" s="221">
        <v>98</v>
      </c>
    </row>
    <row r="1805" spans="1:4">
      <c r="A1805" s="110">
        <v>41716</v>
      </c>
      <c r="B1805" s="221">
        <v>36</v>
      </c>
      <c r="C1805" s="221">
        <v>134</v>
      </c>
      <c r="D1805" s="221">
        <v>98</v>
      </c>
    </row>
    <row r="1806" spans="1:4">
      <c r="A1806" s="110">
        <v>41717</v>
      </c>
      <c r="B1806" s="221">
        <v>37</v>
      </c>
      <c r="C1806" s="221">
        <v>134</v>
      </c>
      <c r="D1806" s="221">
        <v>97</v>
      </c>
    </row>
    <row r="1807" spans="1:4">
      <c r="A1807" s="110">
        <v>41718</v>
      </c>
      <c r="B1807" s="221">
        <v>36</v>
      </c>
      <c r="C1807" s="221">
        <v>133</v>
      </c>
      <c r="D1807" s="221">
        <v>97</v>
      </c>
    </row>
    <row r="1808" spans="1:4">
      <c r="A1808" s="110">
        <v>41719</v>
      </c>
      <c r="B1808" s="221">
        <v>36</v>
      </c>
      <c r="C1808" s="221">
        <v>133</v>
      </c>
      <c r="D1808" s="221">
        <v>97</v>
      </c>
    </row>
    <row r="1809" spans="1:4">
      <c r="A1809" s="110">
        <v>41722</v>
      </c>
      <c r="B1809" s="221">
        <v>36</v>
      </c>
      <c r="C1809" s="221">
        <v>134</v>
      </c>
      <c r="D1809" s="221">
        <v>98</v>
      </c>
    </row>
    <row r="1810" spans="1:4">
      <c r="A1810" s="110">
        <v>41723</v>
      </c>
      <c r="B1810" s="221">
        <v>36</v>
      </c>
      <c r="C1810" s="221">
        <v>134</v>
      </c>
      <c r="D1810" s="221">
        <v>98</v>
      </c>
    </row>
    <row r="1811" spans="1:4">
      <c r="A1811" s="110">
        <v>41724</v>
      </c>
      <c r="B1811" s="221">
        <v>35</v>
      </c>
      <c r="C1811" s="221">
        <v>133</v>
      </c>
      <c r="D1811" s="221">
        <v>98</v>
      </c>
    </row>
    <row r="1812" spans="1:4">
      <c r="A1812" s="110">
        <v>41725</v>
      </c>
      <c r="B1812" s="221">
        <v>36</v>
      </c>
      <c r="C1812" s="221">
        <v>134</v>
      </c>
      <c r="D1812" s="221">
        <v>98</v>
      </c>
    </row>
    <row r="1813" spans="1:4">
      <c r="A1813" s="110">
        <v>41726</v>
      </c>
      <c r="B1813" s="221">
        <v>36</v>
      </c>
      <c r="C1813" s="221">
        <v>134</v>
      </c>
      <c r="D1813" s="221">
        <v>98</v>
      </c>
    </row>
    <row r="1814" spans="1:4">
      <c r="A1814" s="110">
        <v>41729</v>
      </c>
      <c r="B1814" s="221">
        <v>36</v>
      </c>
      <c r="C1814" s="221">
        <v>134</v>
      </c>
      <c r="D1814" s="221">
        <v>98</v>
      </c>
    </row>
    <row r="1815" spans="1:4">
      <c r="A1815" s="110">
        <v>41730</v>
      </c>
      <c r="B1815" s="221">
        <v>36</v>
      </c>
      <c r="C1815" s="221">
        <v>135</v>
      </c>
      <c r="D1815" s="221">
        <v>99</v>
      </c>
    </row>
    <row r="1816" spans="1:4">
      <c r="A1816" s="110">
        <v>41731</v>
      </c>
      <c r="B1816" s="221">
        <v>36</v>
      </c>
      <c r="C1816" s="221">
        <v>134</v>
      </c>
      <c r="D1816" s="221">
        <v>98</v>
      </c>
    </row>
    <row r="1817" spans="1:4">
      <c r="A1817" s="110">
        <v>41732</v>
      </c>
      <c r="B1817" s="221">
        <v>37</v>
      </c>
      <c r="C1817" s="221">
        <v>135</v>
      </c>
      <c r="D1817" s="221">
        <v>98</v>
      </c>
    </row>
    <row r="1818" spans="1:4">
      <c r="A1818" s="110">
        <v>41733</v>
      </c>
      <c r="B1818" s="221">
        <v>36</v>
      </c>
      <c r="C1818" s="221">
        <v>134</v>
      </c>
      <c r="D1818" s="221">
        <v>98</v>
      </c>
    </row>
    <row r="1819" spans="1:4">
      <c r="A1819" s="110">
        <v>41736</v>
      </c>
      <c r="B1819" s="221">
        <v>36</v>
      </c>
      <c r="C1819" s="221">
        <v>134</v>
      </c>
      <c r="D1819" s="221">
        <v>98</v>
      </c>
    </row>
    <row r="1820" spans="1:4">
      <c r="A1820" s="110">
        <v>41737</v>
      </c>
      <c r="B1820" s="221">
        <v>36</v>
      </c>
      <c r="C1820" s="221">
        <v>134</v>
      </c>
      <c r="D1820" s="221">
        <v>98</v>
      </c>
    </row>
    <row r="1821" spans="1:4">
      <c r="A1821" s="110">
        <v>41738</v>
      </c>
      <c r="B1821" s="221">
        <v>36</v>
      </c>
      <c r="C1821" s="221">
        <v>134</v>
      </c>
      <c r="D1821" s="221">
        <v>98</v>
      </c>
    </row>
    <row r="1822" spans="1:4">
      <c r="A1822" s="110">
        <v>41739</v>
      </c>
      <c r="B1822" s="221">
        <v>36</v>
      </c>
      <c r="C1822" s="221">
        <v>134</v>
      </c>
      <c r="D1822" s="221">
        <v>98</v>
      </c>
    </row>
    <row r="1823" spans="1:4">
      <c r="A1823" s="110">
        <v>41740</v>
      </c>
      <c r="B1823" s="221">
        <v>36</v>
      </c>
      <c r="C1823" s="221">
        <v>134</v>
      </c>
      <c r="D1823" s="221">
        <v>98</v>
      </c>
    </row>
    <row r="1824" spans="1:4">
      <c r="A1824" s="110">
        <v>41743</v>
      </c>
      <c r="B1824" s="221">
        <v>36</v>
      </c>
      <c r="C1824" s="221">
        <v>135</v>
      </c>
      <c r="D1824" s="221">
        <v>99</v>
      </c>
    </row>
    <row r="1825" spans="1:4">
      <c r="A1825" s="110">
        <v>41744</v>
      </c>
      <c r="B1825" s="221">
        <v>36</v>
      </c>
      <c r="C1825" s="221">
        <v>134</v>
      </c>
      <c r="D1825" s="221">
        <v>98</v>
      </c>
    </row>
    <row r="1826" spans="1:4">
      <c r="A1826" s="110">
        <v>41745</v>
      </c>
      <c r="B1826" s="221">
        <v>36</v>
      </c>
      <c r="C1826" s="221">
        <v>134</v>
      </c>
      <c r="D1826" s="221">
        <v>98</v>
      </c>
    </row>
    <row r="1827" spans="1:4">
      <c r="A1827" s="110">
        <v>41746</v>
      </c>
      <c r="B1827" s="221">
        <v>36</v>
      </c>
      <c r="C1827" s="221">
        <v>134</v>
      </c>
      <c r="D1827" s="221">
        <v>98</v>
      </c>
    </row>
    <row r="1828" spans="1:4">
      <c r="A1828" s="110">
        <v>41747</v>
      </c>
      <c r="B1828" s="221">
        <v>36</v>
      </c>
      <c r="C1828" s="221">
        <v>134</v>
      </c>
      <c r="D1828" s="221">
        <v>98</v>
      </c>
    </row>
    <row r="1829" spans="1:4">
      <c r="A1829" s="110">
        <v>41750</v>
      </c>
      <c r="B1829" s="221">
        <v>36</v>
      </c>
      <c r="C1829" s="221">
        <v>134</v>
      </c>
      <c r="D1829" s="221">
        <v>98</v>
      </c>
    </row>
    <row r="1830" spans="1:4">
      <c r="A1830" s="110">
        <v>41751</v>
      </c>
      <c r="B1830" s="221">
        <v>36</v>
      </c>
      <c r="C1830" s="221">
        <v>134</v>
      </c>
      <c r="D1830" s="221">
        <v>98</v>
      </c>
    </row>
    <row r="1831" spans="1:4">
      <c r="A1831" s="110">
        <v>41752</v>
      </c>
      <c r="B1831" s="221">
        <v>36</v>
      </c>
      <c r="C1831" s="221">
        <v>134</v>
      </c>
      <c r="D1831" s="221">
        <v>98</v>
      </c>
    </row>
    <row r="1832" spans="1:4">
      <c r="A1832" s="110">
        <v>41753</v>
      </c>
      <c r="B1832" s="221">
        <v>36</v>
      </c>
      <c r="C1832" s="221">
        <v>134</v>
      </c>
      <c r="D1832" s="221">
        <v>98</v>
      </c>
    </row>
    <row r="1833" spans="1:4">
      <c r="A1833" s="110">
        <v>41754</v>
      </c>
      <c r="B1833" s="221">
        <v>36</v>
      </c>
      <c r="C1833" s="221">
        <v>135</v>
      </c>
      <c r="D1833" s="221">
        <v>99</v>
      </c>
    </row>
    <row r="1834" spans="1:4">
      <c r="A1834" s="110">
        <v>41757</v>
      </c>
      <c r="B1834" s="221">
        <v>35</v>
      </c>
      <c r="C1834" s="221">
        <v>134</v>
      </c>
      <c r="D1834" s="221">
        <v>99</v>
      </c>
    </row>
    <row r="1835" spans="1:4">
      <c r="A1835" s="110">
        <v>41758</v>
      </c>
      <c r="B1835" s="221">
        <v>35</v>
      </c>
      <c r="C1835" s="221">
        <v>133</v>
      </c>
      <c r="D1835" s="221">
        <v>98</v>
      </c>
    </row>
    <row r="1836" spans="1:4">
      <c r="A1836" s="110">
        <v>41759</v>
      </c>
      <c r="B1836" s="221">
        <v>35</v>
      </c>
      <c r="C1836" s="221">
        <v>134</v>
      </c>
      <c r="D1836" s="221">
        <v>99</v>
      </c>
    </row>
    <row r="1837" spans="1:4">
      <c r="A1837" s="110">
        <v>41761</v>
      </c>
      <c r="B1837" s="221">
        <v>35</v>
      </c>
      <c r="C1837" s="221">
        <v>134</v>
      </c>
      <c r="D1837" s="221">
        <v>99</v>
      </c>
    </row>
    <row r="1838" spans="1:4">
      <c r="A1838" s="110">
        <v>41766</v>
      </c>
      <c r="B1838" s="221">
        <v>36</v>
      </c>
      <c r="C1838" s="221">
        <v>134</v>
      </c>
      <c r="D1838" s="221">
        <v>98</v>
      </c>
    </row>
    <row r="1839" spans="1:4">
      <c r="A1839" s="110">
        <v>41767</v>
      </c>
      <c r="B1839" s="221">
        <v>35</v>
      </c>
      <c r="C1839" s="221">
        <v>133</v>
      </c>
      <c r="D1839" s="221">
        <v>98</v>
      </c>
    </row>
    <row r="1840" spans="1:4">
      <c r="A1840" s="110">
        <v>41768</v>
      </c>
      <c r="B1840" s="221">
        <v>35</v>
      </c>
      <c r="C1840" s="221">
        <v>133</v>
      </c>
      <c r="D1840" s="221">
        <v>98</v>
      </c>
    </row>
    <row r="1841" spans="1:4">
      <c r="A1841" s="110">
        <v>41771</v>
      </c>
      <c r="B1841" s="221">
        <v>35</v>
      </c>
      <c r="C1841" s="221">
        <v>134</v>
      </c>
      <c r="D1841" s="221">
        <v>99</v>
      </c>
    </row>
    <row r="1842" spans="1:4">
      <c r="A1842" s="110">
        <v>41772</v>
      </c>
      <c r="B1842" s="221">
        <v>35</v>
      </c>
      <c r="C1842" s="221">
        <v>133</v>
      </c>
      <c r="D1842" s="221">
        <v>98</v>
      </c>
    </row>
    <row r="1843" spans="1:4">
      <c r="A1843" s="110">
        <v>41773</v>
      </c>
      <c r="B1843" s="221">
        <v>35</v>
      </c>
      <c r="C1843" s="221">
        <v>134</v>
      </c>
      <c r="D1843" s="221">
        <v>99</v>
      </c>
    </row>
    <row r="1844" spans="1:4">
      <c r="A1844" s="110">
        <v>41774</v>
      </c>
      <c r="B1844" s="221">
        <v>34</v>
      </c>
      <c r="C1844" s="221">
        <v>133</v>
      </c>
      <c r="D1844" s="221">
        <v>99</v>
      </c>
    </row>
    <row r="1845" spans="1:4">
      <c r="A1845" s="110">
        <v>41775</v>
      </c>
      <c r="B1845" s="221">
        <v>34</v>
      </c>
      <c r="C1845" s="221">
        <v>133</v>
      </c>
      <c r="D1845" s="221">
        <v>99</v>
      </c>
    </row>
    <row r="1846" spans="1:4">
      <c r="A1846" s="110">
        <v>41778</v>
      </c>
      <c r="B1846" s="221">
        <v>34</v>
      </c>
      <c r="C1846" s="221">
        <v>133</v>
      </c>
      <c r="D1846" s="221">
        <v>99</v>
      </c>
    </row>
    <row r="1847" spans="1:4">
      <c r="A1847" s="110">
        <v>41779</v>
      </c>
      <c r="B1847" s="221">
        <v>33</v>
      </c>
      <c r="C1847" s="221">
        <v>133</v>
      </c>
      <c r="D1847" s="221">
        <v>100</v>
      </c>
    </row>
    <row r="1848" spans="1:4">
      <c r="A1848" s="110">
        <v>41780</v>
      </c>
      <c r="B1848" s="221">
        <v>34</v>
      </c>
      <c r="C1848" s="221">
        <v>134</v>
      </c>
      <c r="D1848" s="221">
        <v>100</v>
      </c>
    </row>
    <row r="1849" spans="1:4">
      <c r="A1849" s="110">
        <v>41781</v>
      </c>
      <c r="B1849" s="221">
        <v>33</v>
      </c>
      <c r="C1849" s="221">
        <v>133</v>
      </c>
      <c r="D1849" s="221">
        <v>100</v>
      </c>
    </row>
    <row r="1850" spans="1:4">
      <c r="A1850" s="110">
        <v>41782</v>
      </c>
      <c r="B1850" s="221">
        <v>34</v>
      </c>
      <c r="C1850" s="221">
        <v>133</v>
      </c>
      <c r="D1850" s="221">
        <v>99</v>
      </c>
    </row>
    <row r="1851" spans="1:4">
      <c r="A1851" s="110">
        <v>41785</v>
      </c>
      <c r="B1851" s="221">
        <v>33</v>
      </c>
      <c r="C1851" s="221">
        <v>133</v>
      </c>
      <c r="D1851" s="221">
        <v>100</v>
      </c>
    </row>
    <row r="1852" spans="1:4">
      <c r="A1852" s="110">
        <v>41786</v>
      </c>
      <c r="B1852" s="221">
        <v>33</v>
      </c>
      <c r="C1852" s="221">
        <v>133</v>
      </c>
      <c r="D1852" s="221">
        <v>100</v>
      </c>
    </row>
    <row r="1853" spans="1:4">
      <c r="A1853" s="110">
        <v>41787</v>
      </c>
      <c r="B1853" s="221">
        <v>33</v>
      </c>
      <c r="C1853" s="221">
        <v>132</v>
      </c>
      <c r="D1853" s="221">
        <v>99</v>
      </c>
    </row>
    <row r="1854" spans="1:4">
      <c r="A1854" s="110">
        <v>41788</v>
      </c>
      <c r="B1854" s="221">
        <v>32</v>
      </c>
      <c r="C1854" s="221">
        <v>132</v>
      </c>
      <c r="D1854" s="221">
        <v>100</v>
      </c>
    </row>
    <row r="1855" spans="1:4">
      <c r="A1855" s="110">
        <v>41789</v>
      </c>
      <c r="B1855" s="221">
        <v>32</v>
      </c>
      <c r="C1855" s="221">
        <v>132</v>
      </c>
      <c r="D1855" s="221">
        <v>100</v>
      </c>
    </row>
    <row r="1856" spans="1:4">
      <c r="A1856" s="110">
        <v>41792</v>
      </c>
      <c r="B1856" s="221">
        <v>32</v>
      </c>
      <c r="C1856" s="221">
        <v>132</v>
      </c>
      <c r="D1856" s="221">
        <v>100</v>
      </c>
    </row>
    <row r="1857" spans="1:4">
      <c r="A1857" s="110">
        <v>41793</v>
      </c>
      <c r="B1857" s="221">
        <v>31</v>
      </c>
      <c r="C1857" s="221">
        <v>131</v>
      </c>
      <c r="D1857" s="221">
        <v>100</v>
      </c>
    </row>
    <row r="1858" spans="1:4">
      <c r="A1858" s="110">
        <v>41795</v>
      </c>
      <c r="B1858" s="221">
        <v>31</v>
      </c>
      <c r="C1858" s="221">
        <v>131</v>
      </c>
      <c r="D1858" s="221">
        <v>100</v>
      </c>
    </row>
    <row r="1859" spans="1:4">
      <c r="A1859" s="110">
        <v>41799</v>
      </c>
      <c r="B1859" s="221">
        <v>31</v>
      </c>
      <c r="C1859" s="221">
        <v>131</v>
      </c>
      <c r="D1859" s="221">
        <v>100</v>
      </c>
    </row>
    <row r="1860" spans="1:4">
      <c r="A1860" s="110">
        <v>41800</v>
      </c>
      <c r="B1860" s="221">
        <v>31</v>
      </c>
      <c r="C1860" s="221">
        <v>131</v>
      </c>
      <c r="D1860" s="221">
        <v>100</v>
      </c>
    </row>
    <row r="1861" spans="1:4">
      <c r="A1861" s="110">
        <v>41801</v>
      </c>
      <c r="B1861" s="221">
        <v>31</v>
      </c>
      <c r="C1861" s="221">
        <v>132</v>
      </c>
      <c r="D1861" s="221">
        <v>101</v>
      </c>
    </row>
    <row r="1862" spans="1:4">
      <c r="A1862" s="110">
        <v>41802</v>
      </c>
      <c r="B1862" s="221">
        <v>31</v>
      </c>
      <c r="C1862" s="221">
        <v>132</v>
      </c>
      <c r="D1862" s="221">
        <v>101</v>
      </c>
    </row>
    <row r="1863" spans="1:4">
      <c r="A1863" s="110">
        <v>41803</v>
      </c>
      <c r="B1863" s="221">
        <v>32</v>
      </c>
      <c r="C1863" s="221">
        <v>132</v>
      </c>
      <c r="D1863" s="221">
        <v>100</v>
      </c>
    </row>
    <row r="1864" spans="1:4">
      <c r="A1864" s="110">
        <v>41806</v>
      </c>
      <c r="B1864" s="221">
        <v>32</v>
      </c>
      <c r="C1864" s="221">
        <v>132</v>
      </c>
      <c r="D1864" s="221">
        <v>100</v>
      </c>
    </row>
    <row r="1865" spans="1:4">
      <c r="A1865" s="110">
        <v>41807</v>
      </c>
      <c r="B1865" s="221">
        <v>31</v>
      </c>
      <c r="C1865" s="221">
        <v>132</v>
      </c>
      <c r="D1865" s="221">
        <v>101</v>
      </c>
    </row>
    <row r="1866" spans="1:4">
      <c r="A1866" s="110">
        <v>41808</v>
      </c>
      <c r="B1866" s="221">
        <v>31</v>
      </c>
      <c r="C1866" s="221">
        <v>132</v>
      </c>
      <c r="D1866" s="221">
        <v>101</v>
      </c>
    </row>
    <row r="1867" spans="1:4">
      <c r="A1867" s="110">
        <v>41809</v>
      </c>
      <c r="B1867" s="221">
        <v>33</v>
      </c>
      <c r="C1867" s="221">
        <v>133</v>
      </c>
      <c r="D1867" s="221">
        <v>100</v>
      </c>
    </row>
    <row r="1868" spans="1:4">
      <c r="A1868" s="110">
        <v>41810</v>
      </c>
      <c r="B1868" s="221">
        <v>33</v>
      </c>
      <c r="C1868" s="221">
        <v>133</v>
      </c>
      <c r="D1868" s="221">
        <v>100</v>
      </c>
    </row>
    <row r="1869" spans="1:4">
      <c r="A1869" s="110">
        <v>41813</v>
      </c>
      <c r="B1869" s="221">
        <v>32</v>
      </c>
      <c r="C1869" s="221">
        <v>133</v>
      </c>
      <c r="D1869" s="221">
        <v>101</v>
      </c>
    </row>
    <row r="1870" spans="1:4">
      <c r="A1870" s="110">
        <v>41814</v>
      </c>
      <c r="B1870" s="221">
        <v>33</v>
      </c>
      <c r="C1870" s="221">
        <v>133</v>
      </c>
      <c r="D1870" s="221">
        <v>100</v>
      </c>
    </row>
    <row r="1871" spans="1:4">
      <c r="A1871" s="110">
        <v>41815</v>
      </c>
      <c r="B1871" s="221">
        <v>33</v>
      </c>
      <c r="C1871" s="221">
        <v>133</v>
      </c>
      <c r="D1871" s="221">
        <v>100</v>
      </c>
    </row>
    <row r="1872" spans="1:4">
      <c r="A1872" s="110">
        <v>41816</v>
      </c>
      <c r="B1872" s="221">
        <v>32</v>
      </c>
      <c r="C1872" s="221">
        <v>133</v>
      </c>
      <c r="D1872" s="221">
        <v>101</v>
      </c>
    </row>
    <row r="1873" spans="1:4">
      <c r="A1873" s="110">
        <v>41817</v>
      </c>
      <c r="B1873" s="221">
        <v>32</v>
      </c>
      <c r="C1873" s="221">
        <v>133</v>
      </c>
      <c r="D1873" s="221">
        <v>101</v>
      </c>
    </row>
    <row r="1874" spans="1:4">
      <c r="A1874" s="110">
        <v>41820</v>
      </c>
      <c r="B1874" s="221">
        <v>32</v>
      </c>
      <c r="C1874" s="221">
        <v>133</v>
      </c>
      <c r="D1874" s="221">
        <v>101</v>
      </c>
    </row>
    <row r="1875" spans="1:4">
      <c r="A1875" s="110">
        <v>41821</v>
      </c>
      <c r="B1875" s="221">
        <v>32</v>
      </c>
      <c r="C1875" s="221">
        <v>133</v>
      </c>
      <c r="D1875" s="221">
        <v>101</v>
      </c>
    </row>
    <row r="1876" spans="1:4">
      <c r="A1876" s="110">
        <v>41822</v>
      </c>
      <c r="B1876" s="221">
        <v>34</v>
      </c>
      <c r="C1876" s="221">
        <v>135</v>
      </c>
      <c r="D1876" s="221">
        <v>101</v>
      </c>
    </row>
    <row r="1877" spans="1:4">
      <c r="A1877" s="110">
        <v>41823</v>
      </c>
      <c r="B1877" s="221">
        <v>34</v>
      </c>
      <c r="C1877" s="221">
        <v>134</v>
      </c>
      <c r="D1877" s="221">
        <v>100</v>
      </c>
    </row>
    <row r="1878" spans="1:4">
      <c r="A1878" s="110">
        <v>41824</v>
      </c>
      <c r="B1878" s="221">
        <v>34</v>
      </c>
      <c r="C1878" s="221">
        <v>135</v>
      </c>
      <c r="D1878" s="221">
        <v>101</v>
      </c>
    </row>
    <row r="1879" spans="1:4">
      <c r="A1879" s="110">
        <v>41827</v>
      </c>
      <c r="B1879" s="221">
        <v>34</v>
      </c>
      <c r="C1879" s="221">
        <v>135</v>
      </c>
      <c r="D1879" s="221">
        <v>101</v>
      </c>
    </row>
    <row r="1880" spans="1:4">
      <c r="A1880" s="110">
        <v>41828</v>
      </c>
      <c r="B1880" s="221">
        <v>34</v>
      </c>
      <c r="C1880" s="221">
        <v>134</v>
      </c>
      <c r="D1880" s="221">
        <v>100</v>
      </c>
    </row>
    <row r="1881" spans="1:4">
      <c r="A1881" s="110">
        <v>41829</v>
      </c>
      <c r="B1881" s="221">
        <v>34</v>
      </c>
      <c r="C1881" s="221">
        <v>135</v>
      </c>
      <c r="D1881" s="221">
        <v>101</v>
      </c>
    </row>
    <row r="1882" spans="1:4">
      <c r="A1882" s="110">
        <v>41830</v>
      </c>
      <c r="B1882" s="221">
        <v>35</v>
      </c>
      <c r="C1882" s="221">
        <v>135</v>
      </c>
      <c r="D1882" s="221">
        <v>100</v>
      </c>
    </row>
    <row r="1883" spans="1:4">
      <c r="A1883" s="110">
        <v>41831</v>
      </c>
      <c r="B1883" s="221">
        <v>34</v>
      </c>
      <c r="C1883" s="221">
        <v>134</v>
      </c>
      <c r="D1883" s="221">
        <v>100</v>
      </c>
    </row>
    <row r="1884" spans="1:4">
      <c r="A1884" s="110">
        <v>41834</v>
      </c>
      <c r="B1884" s="221">
        <v>34</v>
      </c>
      <c r="C1884" s="221">
        <v>135</v>
      </c>
      <c r="D1884" s="221">
        <v>101</v>
      </c>
    </row>
    <row r="1885" spans="1:4">
      <c r="A1885" s="110">
        <v>41835</v>
      </c>
      <c r="B1885" s="221">
        <v>35</v>
      </c>
      <c r="C1885" s="221">
        <v>135</v>
      </c>
      <c r="D1885" s="221">
        <v>100</v>
      </c>
    </row>
    <row r="1886" spans="1:4">
      <c r="A1886" s="110">
        <v>41836</v>
      </c>
      <c r="B1886" s="221">
        <v>34</v>
      </c>
      <c r="C1886" s="221">
        <v>135</v>
      </c>
      <c r="D1886" s="221">
        <v>101</v>
      </c>
    </row>
    <row r="1887" spans="1:4">
      <c r="A1887" s="110">
        <v>41837</v>
      </c>
      <c r="B1887" s="221">
        <v>36</v>
      </c>
      <c r="C1887" s="221">
        <v>137</v>
      </c>
      <c r="D1887" s="221">
        <v>101</v>
      </c>
    </row>
    <row r="1888" spans="1:4">
      <c r="A1888" s="110">
        <v>41838</v>
      </c>
      <c r="B1888" s="221">
        <v>35</v>
      </c>
      <c r="C1888" s="221">
        <v>136</v>
      </c>
      <c r="D1888" s="221">
        <v>101</v>
      </c>
    </row>
    <row r="1889" spans="1:4">
      <c r="A1889" s="110">
        <v>41841</v>
      </c>
      <c r="B1889" s="221">
        <v>35</v>
      </c>
      <c r="C1889" s="221">
        <v>136</v>
      </c>
      <c r="D1889" s="221">
        <v>101</v>
      </c>
    </row>
    <row r="1890" spans="1:4">
      <c r="A1890" s="110">
        <v>41842</v>
      </c>
      <c r="B1890" s="221">
        <v>35</v>
      </c>
      <c r="C1890" s="221">
        <v>136</v>
      </c>
      <c r="D1890" s="221">
        <v>101</v>
      </c>
    </row>
    <row r="1891" spans="1:4">
      <c r="A1891" s="110">
        <v>41843</v>
      </c>
      <c r="B1891" s="221">
        <v>35</v>
      </c>
      <c r="C1891" s="221">
        <v>136</v>
      </c>
      <c r="D1891" s="221">
        <v>101</v>
      </c>
    </row>
    <row r="1892" spans="1:4">
      <c r="A1892" s="110">
        <v>41844</v>
      </c>
      <c r="B1892" s="221">
        <v>34</v>
      </c>
      <c r="C1892" s="221">
        <v>135</v>
      </c>
      <c r="D1892" s="221">
        <v>101</v>
      </c>
    </row>
    <row r="1893" spans="1:4">
      <c r="A1893" s="110">
        <v>41845</v>
      </c>
      <c r="B1893" s="221">
        <v>35</v>
      </c>
      <c r="C1893" s="221">
        <v>136</v>
      </c>
      <c r="D1893" s="221">
        <v>101</v>
      </c>
    </row>
    <row r="1894" spans="1:4">
      <c r="A1894" s="110">
        <v>41848</v>
      </c>
      <c r="B1894" s="221">
        <v>34</v>
      </c>
      <c r="C1894" s="221">
        <v>135</v>
      </c>
      <c r="D1894" s="221">
        <v>101</v>
      </c>
    </row>
    <row r="1895" spans="1:4">
      <c r="A1895" s="110">
        <v>41849</v>
      </c>
      <c r="B1895" s="221">
        <v>34</v>
      </c>
      <c r="C1895" s="221">
        <v>135</v>
      </c>
      <c r="D1895" s="221">
        <v>101</v>
      </c>
    </row>
    <row r="1896" spans="1:4">
      <c r="A1896" s="110">
        <v>41850</v>
      </c>
      <c r="B1896" s="221">
        <v>34</v>
      </c>
      <c r="C1896" s="221">
        <v>135</v>
      </c>
      <c r="D1896" s="221">
        <v>101</v>
      </c>
    </row>
    <row r="1897" spans="1:4">
      <c r="A1897" s="110">
        <v>41851</v>
      </c>
      <c r="B1897" s="221">
        <v>34</v>
      </c>
      <c r="C1897" s="221">
        <v>135</v>
      </c>
      <c r="D1897" s="221">
        <v>101</v>
      </c>
    </row>
    <row r="1898" spans="1:4">
      <c r="A1898" s="110">
        <v>41852</v>
      </c>
      <c r="B1898" s="221">
        <v>35</v>
      </c>
      <c r="C1898" s="221">
        <v>136</v>
      </c>
      <c r="D1898" s="221">
        <v>101</v>
      </c>
    </row>
    <row r="1899" spans="1:4">
      <c r="A1899" s="110">
        <v>41855</v>
      </c>
      <c r="B1899" s="221">
        <v>33</v>
      </c>
      <c r="C1899" s="221">
        <v>135</v>
      </c>
      <c r="D1899" s="221">
        <v>102</v>
      </c>
    </row>
    <row r="1900" spans="1:4">
      <c r="A1900" s="110">
        <v>41856</v>
      </c>
      <c r="B1900" s="221">
        <v>34</v>
      </c>
      <c r="C1900" s="221">
        <v>135</v>
      </c>
      <c r="D1900" s="221">
        <v>101</v>
      </c>
    </row>
    <row r="1901" spans="1:4">
      <c r="A1901" s="110">
        <v>41857</v>
      </c>
      <c r="B1901" s="221">
        <v>34</v>
      </c>
      <c r="C1901" s="221">
        <v>135</v>
      </c>
      <c r="D1901" s="221">
        <v>101</v>
      </c>
    </row>
    <row r="1902" spans="1:4">
      <c r="A1902" s="110">
        <v>41858</v>
      </c>
      <c r="B1902" s="221">
        <v>33</v>
      </c>
      <c r="C1902" s="221">
        <v>134</v>
      </c>
      <c r="D1902" s="221">
        <v>101</v>
      </c>
    </row>
    <row r="1903" spans="1:4">
      <c r="A1903" s="110">
        <v>41859</v>
      </c>
      <c r="B1903" s="221">
        <v>34</v>
      </c>
      <c r="C1903" s="221">
        <v>135</v>
      </c>
      <c r="D1903" s="221">
        <v>101</v>
      </c>
    </row>
    <row r="1904" spans="1:4">
      <c r="A1904" s="110">
        <v>41862</v>
      </c>
      <c r="B1904" s="221">
        <v>34</v>
      </c>
      <c r="C1904" s="221">
        <v>135</v>
      </c>
      <c r="D1904" s="221">
        <v>101</v>
      </c>
    </row>
    <row r="1905" spans="1:4">
      <c r="A1905" s="110">
        <v>41863</v>
      </c>
      <c r="B1905" s="221">
        <v>33</v>
      </c>
      <c r="C1905" s="221">
        <v>135</v>
      </c>
      <c r="D1905" s="221">
        <v>102</v>
      </c>
    </row>
    <row r="1906" spans="1:4">
      <c r="A1906" s="110">
        <v>41864</v>
      </c>
      <c r="B1906" s="221">
        <v>33</v>
      </c>
      <c r="C1906" s="221">
        <v>134</v>
      </c>
      <c r="D1906" s="221">
        <v>101</v>
      </c>
    </row>
    <row r="1907" spans="1:4">
      <c r="A1907" s="110">
        <v>41865</v>
      </c>
      <c r="B1907" s="221">
        <v>34</v>
      </c>
      <c r="C1907" s="221">
        <v>135</v>
      </c>
      <c r="D1907" s="221">
        <v>101</v>
      </c>
    </row>
    <row r="1908" spans="1:4">
      <c r="A1908" s="110">
        <v>41869</v>
      </c>
      <c r="B1908" s="221">
        <v>34</v>
      </c>
      <c r="C1908" s="221">
        <v>135</v>
      </c>
      <c r="D1908" s="221">
        <v>101</v>
      </c>
    </row>
    <row r="1909" spans="1:4">
      <c r="A1909" s="110">
        <v>41870</v>
      </c>
      <c r="B1909" s="221">
        <v>34</v>
      </c>
      <c r="C1909" s="221">
        <v>135</v>
      </c>
      <c r="D1909" s="221">
        <v>101</v>
      </c>
    </row>
    <row r="1910" spans="1:4">
      <c r="A1910" s="110">
        <v>41871</v>
      </c>
      <c r="B1910" s="221">
        <v>33</v>
      </c>
      <c r="C1910" s="221">
        <v>134</v>
      </c>
      <c r="D1910" s="221">
        <v>101</v>
      </c>
    </row>
    <row r="1911" spans="1:4">
      <c r="A1911" s="110">
        <v>41872</v>
      </c>
      <c r="B1911" s="221">
        <v>34</v>
      </c>
      <c r="C1911" s="221">
        <v>135</v>
      </c>
      <c r="D1911" s="221">
        <v>101</v>
      </c>
    </row>
    <row r="1912" spans="1:4">
      <c r="A1912" s="110">
        <v>41873</v>
      </c>
      <c r="B1912" s="221">
        <v>33</v>
      </c>
      <c r="C1912" s="221">
        <v>135</v>
      </c>
      <c r="D1912" s="221">
        <v>102</v>
      </c>
    </row>
    <row r="1913" spans="1:4">
      <c r="A1913" s="110">
        <v>41876</v>
      </c>
      <c r="B1913" s="221">
        <v>33</v>
      </c>
      <c r="C1913" s="221">
        <v>134</v>
      </c>
      <c r="D1913" s="221">
        <v>101</v>
      </c>
    </row>
    <row r="1914" spans="1:4">
      <c r="A1914" s="110">
        <v>41877</v>
      </c>
      <c r="B1914" s="221">
        <v>33</v>
      </c>
      <c r="C1914" s="221">
        <v>134</v>
      </c>
      <c r="D1914" s="221">
        <v>101</v>
      </c>
    </row>
    <row r="1915" spans="1:4">
      <c r="A1915" s="110">
        <v>41878</v>
      </c>
      <c r="B1915" s="221">
        <v>33</v>
      </c>
      <c r="C1915" s="221">
        <v>134</v>
      </c>
      <c r="D1915" s="221">
        <v>101</v>
      </c>
    </row>
    <row r="1916" spans="1:4">
      <c r="A1916" s="110">
        <v>41879</v>
      </c>
      <c r="B1916" s="221">
        <v>33</v>
      </c>
      <c r="C1916" s="221">
        <v>134</v>
      </c>
      <c r="D1916" s="221">
        <v>101</v>
      </c>
    </row>
    <row r="1917" spans="1:4">
      <c r="A1917" s="110">
        <v>41880</v>
      </c>
      <c r="B1917" s="221">
        <v>34</v>
      </c>
      <c r="C1917" s="221">
        <v>135</v>
      </c>
      <c r="D1917" s="221">
        <v>101</v>
      </c>
    </row>
    <row r="1918" spans="1:4">
      <c r="A1918" s="110">
        <v>41883</v>
      </c>
      <c r="B1918" s="221">
        <v>33</v>
      </c>
      <c r="C1918" s="221">
        <v>134</v>
      </c>
      <c r="D1918" s="221">
        <v>101</v>
      </c>
    </row>
    <row r="1919" spans="1:4">
      <c r="A1919" s="110">
        <v>41884</v>
      </c>
      <c r="B1919" s="221">
        <v>33</v>
      </c>
      <c r="C1919" s="221">
        <v>134</v>
      </c>
      <c r="D1919" s="221">
        <v>101</v>
      </c>
    </row>
    <row r="1920" spans="1:4">
      <c r="A1920" s="110">
        <v>41885</v>
      </c>
      <c r="B1920" s="221">
        <v>33</v>
      </c>
      <c r="C1920" s="221">
        <v>134</v>
      </c>
      <c r="D1920" s="221">
        <v>101</v>
      </c>
    </row>
    <row r="1921" spans="1:4">
      <c r="A1921" s="110">
        <v>41886</v>
      </c>
      <c r="B1921" s="221">
        <v>32</v>
      </c>
      <c r="C1921" s="221">
        <v>134</v>
      </c>
      <c r="D1921" s="221">
        <v>102</v>
      </c>
    </row>
    <row r="1922" spans="1:4">
      <c r="A1922" s="110">
        <v>41887</v>
      </c>
      <c r="B1922" s="221">
        <v>32</v>
      </c>
      <c r="C1922" s="221">
        <v>133</v>
      </c>
      <c r="D1922" s="221">
        <v>101</v>
      </c>
    </row>
    <row r="1923" spans="1:4">
      <c r="A1923" s="110">
        <v>41893</v>
      </c>
      <c r="B1923" s="221">
        <v>32</v>
      </c>
      <c r="C1923" s="221">
        <v>133</v>
      </c>
      <c r="D1923" s="221">
        <v>101</v>
      </c>
    </row>
    <row r="1924" spans="1:4">
      <c r="A1924" s="110">
        <v>41894</v>
      </c>
      <c r="B1924" s="221">
        <v>33</v>
      </c>
      <c r="C1924" s="221">
        <v>134</v>
      </c>
      <c r="D1924" s="221">
        <v>101</v>
      </c>
    </row>
    <row r="1925" spans="1:4">
      <c r="A1925" s="110">
        <v>41897</v>
      </c>
      <c r="B1925" s="221">
        <v>34</v>
      </c>
      <c r="C1925" s="221">
        <v>135</v>
      </c>
      <c r="D1925" s="221">
        <v>101</v>
      </c>
    </row>
    <row r="1926" spans="1:4">
      <c r="A1926" s="110">
        <v>41898</v>
      </c>
      <c r="B1926" s="221">
        <v>34</v>
      </c>
      <c r="C1926" s="221">
        <v>135</v>
      </c>
      <c r="D1926" s="221">
        <v>101</v>
      </c>
    </row>
    <row r="1927" spans="1:4">
      <c r="A1927" s="110">
        <v>41899</v>
      </c>
      <c r="B1927" s="221">
        <v>34</v>
      </c>
      <c r="C1927" s="221">
        <v>135</v>
      </c>
      <c r="D1927" s="221">
        <v>101</v>
      </c>
    </row>
    <row r="1928" spans="1:4">
      <c r="A1928" s="110">
        <v>41900</v>
      </c>
      <c r="B1928" s="221">
        <v>33</v>
      </c>
      <c r="C1928" s="221">
        <v>134</v>
      </c>
      <c r="D1928" s="221">
        <v>101</v>
      </c>
    </row>
    <row r="1929" spans="1:4">
      <c r="A1929" s="110">
        <v>41901</v>
      </c>
      <c r="B1929" s="221">
        <v>33</v>
      </c>
      <c r="C1929" s="221">
        <v>134</v>
      </c>
      <c r="D1929" s="221">
        <v>101</v>
      </c>
    </row>
    <row r="1930" spans="1:4">
      <c r="A1930" s="110">
        <v>41904</v>
      </c>
      <c r="B1930" s="221">
        <v>33</v>
      </c>
      <c r="C1930" s="221">
        <v>134</v>
      </c>
      <c r="D1930" s="221">
        <v>101</v>
      </c>
    </row>
    <row r="1931" spans="1:4">
      <c r="A1931" s="110">
        <v>41905</v>
      </c>
      <c r="B1931" s="221">
        <v>32</v>
      </c>
      <c r="C1931" s="221">
        <v>133</v>
      </c>
      <c r="D1931" s="221">
        <v>101</v>
      </c>
    </row>
    <row r="1932" spans="1:4">
      <c r="A1932" s="110">
        <v>41906</v>
      </c>
      <c r="B1932" s="221">
        <v>31</v>
      </c>
      <c r="C1932" s="221">
        <v>132</v>
      </c>
      <c r="D1932" s="221">
        <v>101</v>
      </c>
    </row>
    <row r="1933" spans="1:4">
      <c r="A1933" s="110">
        <v>41907</v>
      </c>
      <c r="B1933" s="221">
        <v>31</v>
      </c>
      <c r="C1933" s="221">
        <v>132</v>
      </c>
      <c r="D1933" s="221">
        <v>101</v>
      </c>
    </row>
    <row r="1934" spans="1:4">
      <c r="A1934" s="110">
        <v>41908</v>
      </c>
      <c r="B1934" s="221">
        <v>31</v>
      </c>
      <c r="C1934" s="221">
        <v>132</v>
      </c>
      <c r="D1934" s="221">
        <v>101</v>
      </c>
    </row>
    <row r="1935" spans="1:4">
      <c r="A1935" s="110">
        <v>41911</v>
      </c>
      <c r="B1935" s="221">
        <v>31</v>
      </c>
      <c r="C1935" s="221">
        <v>133</v>
      </c>
      <c r="D1935" s="221">
        <v>102</v>
      </c>
    </row>
    <row r="1936" spans="1:4">
      <c r="A1936" s="110">
        <v>41912</v>
      </c>
      <c r="B1936" s="221">
        <v>30</v>
      </c>
      <c r="C1936" s="221">
        <v>132</v>
      </c>
      <c r="D1936" s="221">
        <v>102</v>
      </c>
    </row>
    <row r="1937" spans="1:4">
      <c r="A1937" s="110">
        <v>41913</v>
      </c>
      <c r="B1937" s="221">
        <v>31</v>
      </c>
      <c r="C1937" s="221">
        <v>133</v>
      </c>
      <c r="D1937" s="221">
        <v>102</v>
      </c>
    </row>
    <row r="1938" spans="1:4">
      <c r="A1938" s="110">
        <v>41914</v>
      </c>
      <c r="B1938" s="221">
        <v>31</v>
      </c>
      <c r="C1938" s="221">
        <v>132</v>
      </c>
      <c r="D1938" s="221">
        <v>101</v>
      </c>
    </row>
    <row r="1939" spans="1:4">
      <c r="A1939" s="110">
        <v>41918</v>
      </c>
      <c r="B1939" s="221">
        <v>31</v>
      </c>
      <c r="C1939" s="221">
        <v>133</v>
      </c>
      <c r="D1939" s="221">
        <v>102</v>
      </c>
    </row>
    <row r="1940" spans="1:4">
      <c r="A1940" s="110">
        <v>41919</v>
      </c>
      <c r="B1940" s="221">
        <v>31</v>
      </c>
      <c r="C1940" s="221">
        <v>133</v>
      </c>
      <c r="D1940" s="221">
        <v>102</v>
      </c>
    </row>
    <row r="1941" spans="1:4">
      <c r="A1941" s="110">
        <v>41920</v>
      </c>
      <c r="B1941" s="221">
        <v>31</v>
      </c>
      <c r="C1941" s="221">
        <v>132</v>
      </c>
      <c r="D1941" s="221">
        <v>101</v>
      </c>
    </row>
    <row r="1942" spans="1:4">
      <c r="A1942" s="110">
        <v>41922</v>
      </c>
      <c r="B1942" s="221">
        <v>31</v>
      </c>
      <c r="C1942" s="221">
        <v>133</v>
      </c>
      <c r="D1942" s="221">
        <v>102</v>
      </c>
    </row>
    <row r="1943" spans="1:4">
      <c r="A1943" s="110">
        <v>41925</v>
      </c>
      <c r="B1943" s="221">
        <v>30</v>
      </c>
      <c r="C1943" s="221">
        <v>132</v>
      </c>
      <c r="D1943" s="221">
        <v>102</v>
      </c>
    </row>
    <row r="1944" spans="1:4">
      <c r="A1944" s="110">
        <v>41926</v>
      </c>
      <c r="B1944" s="221">
        <v>30</v>
      </c>
      <c r="C1944" s="221">
        <v>132</v>
      </c>
      <c r="D1944" s="221">
        <v>102</v>
      </c>
    </row>
    <row r="1945" spans="1:4">
      <c r="A1945" s="110">
        <v>41927</v>
      </c>
      <c r="B1945" s="221">
        <v>31</v>
      </c>
      <c r="C1945" s="221">
        <v>133</v>
      </c>
      <c r="D1945" s="221">
        <v>102</v>
      </c>
    </row>
    <row r="1946" spans="1:4">
      <c r="A1946" s="110">
        <v>41928</v>
      </c>
      <c r="B1946" s="221">
        <v>30</v>
      </c>
      <c r="C1946" s="221">
        <v>132</v>
      </c>
      <c r="D1946" s="221">
        <v>102</v>
      </c>
    </row>
    <row r="1947" spans="1:4">
      <c r="A1947" s="110">
        <v>41929</v>
      </c>
      <c r="B1947" s="221">
        <v>30</v>
      </c>
      <c r="C1947" s="221">
        <v>131</v>
      </c>
      <c r="D1947" s="221">
        <v>101</v>
      </c>
    </row>
    <row r="1948" spans="1:4">
      <c r="A1948" s="110">
        <v>41932</v>
      </c>
      <c r="B1948" s="221">
        <v>30</v>
      </c>
      <c r="C1948" s="221">
        <v>131</v>
      </c>
      <c r="D1948" s="221">
        <v>101</v>
      </c>
    </row>
    <row r="1949" spans="1:4">
      <c r="A1949" s="110">
        <v>41933</v>
      </c>
      <c r="B1949" s="221">
        <v>30</v>
      </c>
      <c r="C1949" s="221">
        <v>132</v>
      </c>
      <c r="D1949" s="221">
        <v>102</v>
      </c>
    </row>
    <row r="1950" spans="1:4">
      <c r="A1950" s="110">
        <v>41934</v>
      </c>
      <c r="B1950" s="221">
        <v>29</v>
      </c>
      <c r="C1950" s="221">
        <v>131</v>
      </c>
      <c r="D1950" s="221">
        <v>102</v>
      </c>
    </row>
    <row r="1951" spans="1:4">
      <c r="A1951" s="110">
        <v>41935</v>
      </c>
      <c r="B1951" s="221">
        <v>29</v>
      </c>
      <c r="C1951" s="221">
        <v>131</v>
      </c>
      <c r="D1951" s="221">
        <v>102</v>
      </c>
    </row>
    <row r="1952" spans="1:4">
      <c r="A1952" s="110">
        <v>41936</v>
      </c>
      <c r="B1952" s="221">
        <v>30</v>
      </c>
      <c r="C1952" s="221">
        <v>132</v>
      </c>
      <c r="D1952" s="221">
        <v>102</v>
      </c>
    </row>
    <row r="1953" spans="1:4">
      <c r="A1953" s="110">
        <v>41939</v>
      </c>
      <c r="B1953" s="221">
        <v>29</v>
      </c>
      <c r="C1953" s="221">
        <v>131</v>
      </c>
      <c r="D1953" s="221">
        <v>102</v>
      </c>
    </row>
    <row r="1954" spans="1:4">
      <c r="A1954" s="110">
        <v>41940</v>
      </c>
      <c r="B1954" s="221">
        <v>28</v>
      </c>
      <c r="C1954" s="221">
        <v>130</v>
      </c>
      <c r="D1954" s="221">
        <v>102</v>
      </c>
    </row>
    <row r="1955" spans="1:4">
      <c r="A1955" s="110">
        <v>41941</v>
      </c>
      <c r="B1955" s="221">
        <v>29</v>
      </c>
      <c r="C1955" s="221">
        <v>131</v>
      </c>
      <c r="D1955" s="221">
        <v>102</v>
      </c>
    </row>
    <row r="1956" spans="1:4">
      <c r="A1956" s="110">
        <v>41942</v>
      </c>
      <c r="B1956" s="221">
        <v>28</v>
      </c>
      <c r="C1956" s="221">
        <v>130</v>
      </c>
      <c r="D1956" s="221">
        <v>102</v>
      </c>
    </row>
    <row r="1957" spans="1:4">
      <c r="A1957" s="110">
        <v>41943</v>
      </c>
      <c r="B1957" s="221">
        <v>29</v>
      </c>
      <c r="C1957" s="221">
        <v>132</v>
      </c>
      <c r="D1957" s="221">
        <v>103</v>
      </c>
    </row>
    <row r="1958" spans="1:4">
      <c r="A1958" s="110">
        <v>41946</v>
      </c>
      <c r="B1958" s="221">
        <v>29</v>
      </c>
      <c r="C1958" s="221">
        <v>131</v>
      </c>
      <c r="D1958" s="221">
        <v>102</v>
      </c>
    </row>
    <row r="1959" spans="1:4">
      <c r="A1959" s="110">
        <v>41947</v>
      </c>
      <c r="B1959" s="221">
        <v>29</v>
      </c>
      <c r="C1959" s="221">
        <v>131</v>
      </c>
      <c r="D1959" s="221">
        <v>102</v>
      </c>
    </row>
    <row r="1960" spans="1:4">
      <c r="A1960" s="110">
        <v>41948</v>
      </c>
      <c r="B1960" s="221">
        <v>29</v>
      </c>
      <c r="C1960" s="221">
        <v>131</v>
      </c>
      <c r="D1960" s="221">
        <v>102</v>
      </c>
    </row>
    <row r="1961" spans="1:4">
      <c r="A1961" s="110">
        <v>41949</v>
      </c>
      <c r="B1961" s="221">
        <v>29</v>
      </c>
      <c r="C1961" s="221">
        <v>131</v>
      </c>
      <c r="D1961" s="221">
        <v>102</v>
      </c>
    </row>
    <row r="1962" spans="1:4">
      <c r="A1962" s="110">
        <v>41950</v>
      </c>
      <c r="B1962" s="221">
        <v>29</v>
      </c>
      <c r="C1962" s="221">
        <v>131</v>
      </c>
      <c r="D1962" s="221">
        <v>102</v>
      </c>
    </row>
    <row r="1963" spans="1:4">
      <c r="A1963" s="110">
        <v>41953</v>
      </c>
      <c r="B1963" s="221">
        <v>29</v>
      </c>
      <c r="C1963" s="221">
        <v>131</v>
      </c>
      <c r="D1963" s="221">
        <v>102</v>
      </c>
    </row>
    <row r="1964" spans="1:4">
      <c r="A1964" s="110">
        <v>41954</v>
      </c>
      <c r="B1964" s="221">
        <v>28</v>
      </c>
      <c r="C1964" s="221">
        <v>130</v>
      </c>
      <c r="D1964" s="221">
        <v>102</v>
      </c>
    </row>
    <row r="1965" spans="1:4">
      <c r="A1965" s="110">
        <v>41955</v>
      </c>
      <c r="B1965" s="221">
        <v>29</v>
      </c>
      <c r="C1965" s="221">
        <v>131</v>
      </c>
      <c r="D1965" s="221">
        <v>102</v>
      </c>
    </row>
    <row r="1966" spans="1:4">
      <c r="A1966" s="110">
        <v>41956</v>
      </c>
      <c r="B1966" s="221">
        <v>28</v>
      </c>
      <c r="C1966" s="221">
        <v>130</v>
      </c>
      <c r="D1966" s="221">
        <v>102</v>
      </c>
    </row>
    <row r="1967" spans="1:4">
      <c r="A1967" s="110">
        <v>41957</v>
      </c>
      <c r="B1967" s="221">
        <v>28</v>
      </c>
      <c r="C1967" s="221">
        <v>130</v>
      </c>
      <c r="D1967" s="221">
        <v>102</v>
      </c>
    </row>
    <row r="1968" spans="1:4">
      <c r="A1968" s="110">
        <v>41960</v>
      </c>
      <c r="B1968" s="221">
        <v>28</v>
      </c>
      <c r="C1968" s="221">
        <v>130</v>
      </c>
      <c r="D1968" s="221">
        <v>102</v>
      </c>
    </row>
    <row r="1969" spans="1:4">
      <c r="A1969" s="110">
        <v>41961</v>
      </c>
      <c r="B1969" s="221">
        <v>28</v>
      </c>
      <c r="C1969" s="221">
        <v>130</v>
      </c>
      <c r="D1969" s="221">
        <v>102</v>
      </c>
    </row>
    <row r="1970" spans="1:4">
      <c r="A1970" s="110">
        <v>41962</v>
      </c>
      <c r="B1970" s="221">
        <v>28</v>
      </c>
      <c r="C1970" s="221">
        <v>130</v>
      </c>
      <c r="D1970" s="221">
        <v>102</v>
      </c>
    </row>
    <row r="1971" spans="1:4">
      <c r="A1971" s="110">
        <v>41963</v>
      </c>
      <c r="B1971" s="221">
        <v>28</v>
      </c>
      <c r="C1971" s="221">
        <v>130</v>
      </c>
      <c r="D1971" s="221">
        <v>102</v>
      </c>
    </row>
    <row r="1972" spans="1:4">
      <c r="A1972" s="110">
        <v>41964</v>
      </c>
      <c r="B1972" s="221">
        <v>29</v>
      </c>
      <c r="C1972" s="221">
        <v>131</v>
      </c>
      <c r="D1972" s="221">
        <v>102</v>
      </c>
    </row>
    <row r="1973" spans="1:4">
      <c r="A1973" s="110">
        <v>41967</v>
      </c>
      <c r="B1973" s="221">
        <v>29</v>
      </c>
      <c r="C1973" s="221">
        <v>131</v>
      </c>
      <c r="D1973" s="221">
        <v>102</v>
      </c>
    </row>
    <row r="1974" spans="1:4">
      <c r="A1974" s="110">
        <v>41968</v>
      </c>
      <c r="B1974" s="221">
        <v>28</v>
      </c>
      <c r="C1974" s="221">
        <v>130</v>
      </c>
      <c r="D1974" s="221">
        <v>102</v>
      </c>
    </row>
    <row r="1975" spans="1:4">
      <c r="A1975" s="110">
        <v>41969</v>
      </c>
      <c r="B1975" s="221">
        <v>29</v>
      </c>
      <c r="C1975" s="221">
        <v>130</v>
      </c>
      <c r="D1975" s="221">
        <v>101</v>
      </c>
    </row>
    <row r="1976" spans="1:4">
      <c r="A1976" s="110">
        <v>41970</v>
      </c>
      <c r="B1976" s="221">
        <v>30</v>
      </c>
      <c r="C1976" s="221">
        <v>131</v>
      </c>
      <c r="D1976" s="221">
        <v>101</v>
      </c>
    </row>
    <row r="1977" spans="1:4">
      <c r="A1977" s="110">
        <v>41971</v>
      </c>
      <c r="B1977" s="221">
        <v>31</v>
      </c>
      <c r="C1977" s="221">
        <v>132</v>
      </c>
      <c r="D1977" s="221">
        <v>101</v>
      </c>
    </row>
    <row r="1978" spans="1:4">
      <c r="A1978" s="110">
        <v>41974</v>
      </c>
      <c r="B1978" s="221">
        <v>31</v>
      </c>
      <c r="C1978" s="221">
        <v>133</v>
      </c>
      <c r="D1978" s="221">
        <v>102</v>
      </c>
    </row>
    <row r="1979" spans="1:4">
      <c r="A1979" s="110">
        <v>41975</v>
      </c>
      <c r="B1979" s="221">
        <v>32</v>
      </c>
      <c r="C1979" s="221">
        <v>134</v>
      </c>
      <c r="D1979" s="221">
        <v>102</v>
      </c>
    </row>
    <row r="1980" spans="1:4">
      <c r="A1980" s="110">
        <v>41976</v>
      </c>
      <c r="B1980" s="221">
        <v>32</v>
      </c>
      <c r="C1980" s="221">
        <v>134</v>
      </c>
      <c r="D1980" s="221">
        <v>102</v>
      </c>
    </row>
    <row r="1981" spans="1:4">
      <c r="A1981" s="110">
        <v>41977</v>
      </c>
      <c r="B1981" s="221">
        <v>33</v>
      </c>
      <c r="C1981" s="221">
        <v>134</v>
      </c>
      <c r="D1981" s="221">
        <v>101</v>
      </c>
    </row>
    <row r="1982" spans="1:4">
      <c r="A1982" s="110">
        <v>41978</v>
      </c>
      <c r="B1982" s="221">
        <v>32</v>
      </c>
      <c r="C1982" s="221">
        <v>133</v>
      </c>
      <c r="D1982" s="221">
        <v>101</v>
      </c>
    </row>
    <row r="1983" spans="1:4">
      <c r="A1983" s="110">
        <v>41981</v>
      </c>
      <c r="B1983" s="221">
        <v>33</v>
      </c>
      <c r="C1983" s="221">
        <v>134</v>
      </c>
      <c r="D1983" s="221">
        <v>101</v>
      </c>
    </row>
    <row r="1984" spans="1:4">
      <c r="A1984" s="110">
        <v>41982</v>
      </c>
      <c r="B1984" s="221">
        <v>31</v>
      </c>
      <c r="C1984" s="221">
        <v>133</v>
      </c>
      <c r="D1984" s="221">
        <v>102</v>
      </c>
    </row>
    <row r="1985" spans="1:4">
      <c r="A1985" s="110">
        <v>41983</v>
      </c>
      <c r="B1985" s="221">
        <v>32</v>
      </c>
      <c r="C1985" s="221">
        <v>134</v>
      </c>
      <c r="D1985" s="221">
        <v>102</v>
      </c>
    </row>
    <row r="1986" spans="1:4">
      <c r="A1986" s="110">
        <v>41984</v>
      </c>
      <c r="B1986" s="221">
        <v>33</v>
      </c>
      <c r="C1986" s="221">
        <v>134</v>
      </c>
      <c r="D1986" s="221">
        <v>101</v>
      </c>
    </row>
    <row r="1987" spans="1:4">
      <c r="A1987" s="110">
        <v>41985</v>
      </c>
      <c r="B1987" s="221">
        <v>34</v>
      </c>
      <c r="C1987" s="221">
        <v>135</v>
      </c>
      <c r="D1987" s="221">
        <v>101</v>
      </c>
    </row>
    <row r="1988" spans="1:4">
      <c r="A1988" s="110">
        <v>41988</v>
      </c>
      <c r="B1988" s="221">
        <v>35</v>
      </c>
      <c r="C1988" s="221">
        <v>136</v>
      </c>
      <c r="D1988" s="221">
        <v>101</v>
      </c>
    </row>
    <row r="1989" spans="1:4">
      <c r="A1989" s="110">
        <v>41989</v>
      </c>
      <c r="B1989" s="221">
        <v>34</v>
      </c>
      <c r="C1989" s="221">
        <v>135</v>
      </c>
      <c r="D1989" s="221">
        <v>101</v>
      </c>
    </row>
    <row r="1990" spans="1:4">
      <c r="A1990" s="110">
        <v>41990</v>
      </c>
      <c r="B1990" s="221">
        <v>34</v>
      </c>
      <c r="C1990" s="221">
        <v>135</v>
      </c>
      <c r="D1990" s="221">
        <v>101</v>
      </c>
    </row>
    <row r="1991" spans="1:4">
      <c r="A1991" s="110">
        <v>41991</v>
      </c>
      <c r="B1991" s="221">
        <v>35</v>
      </c>
      <c r="C1991" s="221">
        <v>136</v>
      </c>
      <c r="D1991" s="221">
        <v>101</v>
      </c>
    </row>
    <row r="1992" spans="1:4">
      <c r="A1992" s="110">
        <v>41992</v>
      </c>
      <c r="B1992" s="221">
        <v>34</v>
      </c>
      <c r="C1992" s="221">
        <v>135</v>
      </c>
      <c r="D1992" s="221">
        <v>101</v>
      </c>
    </row>
    <row r="1993" spans="1:4">
      <c r="A1993" s="110">
        <v>41995</v>
      </c>
      <c r="B1993" s="221">
        <v>34</v>
      </c>
      <c r="C1993" s="221">
        <v>135</v>
      </c>
      <c r="D1993" s="221">
        <v>101</v>
      </c>
    </row>
    <row r="1994" spans="1:4">
      <c r="A1994" s="110">
        <v>41996</v>
      </c>
      <c r="B1994" s="221">
        <v>34</v>
      </c>
      <c r="C1994" s="221">
        <v>136</v>
      </c>
      <c r="D1994" s="221">
        <v>102</v>
      </c>
    </row>
    <row r="1995" spans="1:4">
      <c r="A1995" s="110">
        <v>41997</v>
      </c>
      <c r="B1995" s="221">
        <v>34</v>
      </c>
      <c r="C1995" s="221">
        <v>135</v>
      </c>
      <c r="D1995" s="221">
        <v>101</v>
      </c>
    </row>
    <row r="1996" spans="1:4">
      <c r="A1996" s="110">
        <v>41999</v>
      </c>
      <c r="B1996" s="221">
        <v>34</v>
      </c>
      <c r="C1996" s="221">
        <v>136</v>
      </c>
      <c r="D1996" s="221">
        <v>102</v>
      </c>
    </row>
    <row r="1997" spans="1:4">
      <c r="A1997" s="110">
        <v>42002</v>
      </c>
      <c r="B1997" s="221">
        <v>35</v>
      </c>
      <c r="C1997" s="221">
        <v>136</v>
      </c>
      <c r="D1997" s="221">
        <v>101</v>
      </c>
    </row>
    <row r="1998" spans="1:4">
      <c r="A1998" s="110">
        <v>42003</v>
      </c>
      <c r="B1998" s="221">
        <v>34</v>
      </c>
      <c r="C1998" s="221">
        <v>136</v>
      </c>
      <c r="D1998" s="221">
        <v>102</v>
      </c>
    </row>
    <row r="1999" spans="1:4">
      <c r="A1999" s="110">
        <v>42004</v>
      </c>
      <c r="B1999" s="221">
        <v>34</v>
      </c>
      <c r="C1999" s="221">
        <v>136</v>
      </c>
      <c r="D1999" s="221">
        <v>102</v>
      </c>
    </row>
    <row r="2000" spans="1:4">
      <c r="A2000" s="110">
        <v>42006</v>
      </c>
      <c r="B2000" s="221">
        <v>34</v>
      </c>
      <c r="C2000" s="221">
        <v>135</v>
      </c>
      <c r="D2000" s="221">
        <v>101</v>
      </c>
    </row>
    <row r="2001" spans="1:4">
      <c r="A2001" s="110">
        <v>42009</v>
      </c>
      <c r="B2001" s="221">
        <v>34</v>
      </c>
      <c r="C2001" s="221">
        <v>135</v>
      </c>
      <c r="D2001" s="221">
        <v>101</v>
      </c>
    </row>
    <row r="2002" spans="1:4">
      <c r="A2002" s="110">
        <v>42010</v>
      </c>
      <c r="B2002" s="221">
        <v>34</v>
      </c>
      <c r="C2002" s="221">
        <v>135</v>
      </c>
      <c r="D2002" s="221">
        <v>101</v>
      </c>
    </row>
    <row r="2003" spans="1:4">
      <c r="A2003" s="110">
        <v>42011</v>
      </c>
      <c r="B2003" s="221">
        <v>33</v>
      </c>
      <c r="C2003" s="221">
        <v>135</v>
      </c>
      <c r="D2003" s="221">
        <v>102</v>
      </c>
    </row>
    <row r="2004" spans="1:4">
      <c r="A2004" s="110">
        <v>42012</v>
      </c>
      <c r="B2004" s="221">
        <v>34</v>
      </c>
      <c r="C2004" s="221">
        <v>135</v>
      </c>
      <c r="D2004" s="221">
        <v>101</v>
      </c>
    </row>
    <row r="2005" spans="1:4">
      <c r="A2005" s="110">
        <v>42013</v>
      </c>
      <c r="B2005" s="221">
        <v>33</v>
      </c>
      <c r="C2005" s="221">
        <v>135</v>
      </c>
      <c r="D2005" s="221">
        <v>102</v>
      </c>
    </row>
    <row r="2006" spans="1:4">
      <c r="A2006" s="110">
        <v>42016</v>
      </c>
      <c r="B2006" s="221">
        <v>33</v>
      </c>
      <c r="C2006" s="221">
        <v>135</v>
      </c>
      <c r="D2006" s="221">
        <v>102</v>
      </c>
    </row>
    <row r="2007" spans="1:4">
      <c r="A2007" s="110">
        <v>42017</v>
      </c>
      <c r="B2007" s="221">
        <v>34</v>
      </c>
      <c r="C2007" s="221">
        <v>135</v>
      </c>
      <c r="D2007" s="221">
        <v>101</v>
      </c>
    </row>
    <row r="2008" spans="1:4">
      <c r="A2008" s="110">
        <v>42018</v>
      </c>
      <c r="B2008" s="221">
        <v>34</v>
      </c>
      <c r="C2008" s="221">
        <v>135</v>
      </c>
      <c r="D2008" s="221">
        <v>101</v>
      </c>
    </row>
    <row r="2009" spans="1:4">
      <c r="A2009" s="110">
        <v>42019</v>
      </c>
      <c r="B2009" s="221">
        <v>32</v>
      </c>
      <c r="C2009" s="221">
        <v>134</v>
      </c>
      <c r="D2009" s="221">
        <v>102</v>
      </c>
    </row>
    <row r="2010" spans="1:4">
      <c r="A2010" s="110">
        <v>42020</v>
      </c>
      <c r="B2010" s="221">
        <v>32</v>
      </c>
      <c r="C2010" s="221">
        <v>134</v>
      </c>
      <c r="D2010" s="221">
        <v>102</v>
      </c>
    </row>
    <row r="2011" spans="1:4">
      <c r="A2011" s="110">
        <v>42023</v>
      </c>
      <c r="B2011" s="221">
        <v>31</v>
      </c>
      <c r="C2011" s="221">
        <v>133</v>
      </c>
      <c r="D2011" s="221">
        <v>102</v>
      </c>
    </row>
    <row r="2012" spans="1:4">
      <c r="A2012" s="110">
        <v>42024</v>
      </c>
      <c r="B2012" s="221">
        <v>30</v>
      </c>
      <c r="C2012" s="221">
        <v>132</v>
      </c>
      <c r="D2012" s="221">
        <v>102</v>
      </c>
    </row>
    <row r="2013" spans="1:4">
      <c r="A2013" s="110">
        <v>42025</v>
      </c>
      <c r="B2013" s="221">
        <v>30</v>
      </c>
      <c r="C2013" s="221">
        <v>132</v>
      </c>
      <c r="D2013" s="221">
        <v>102</v>
      </c>
    </row>
    <row r="2014" spans="1:4">
      <c r="A2014" s="110">
        <v>42026</v>
      </c>
      <c r="B2014" s="221">
        <v>30</v>
      </c>
      <c r="C2014" s="221">
        <v>132</v>
      </c>
      <c r="D2014" s="221">
        <v>102</v>
      </c>
    </row>
    <row r="2015" spans="1:4">
      <c r="A2015" s="110">
        <v>42027</v>
      </c>
      <c r="B2015" s="221">
        <v>29</v>
      </c>
      <c r="C2015" s="221">
        <v>131</v>
      </c>
      <c r="D2015" s="221">
        <v>102</v>
      </c>
    </row>
    <row r="2016" spans="1:4">
      <c r="A2016" s="110">
        <v>42030</v>
      </c>
      <c r="B2016" s="221">
        <v>30</v>
      </c>
      <c r="C2016" s="221">
        <v>132</v>
      </c>
      <c r="D2016" s="221">
        <v>102</v>
      </c>
    </row>
    <row r="2017" spans="1:4">
      <c r="A2017" s="110">
        <v>42031</v>
      </c>
      <c r="B2017" s="221">
        <v>29</v>
      </c>
      <c r="C2017" s="221">
        <v>131</v>
      </c>
      <c r="D2017" s="221">
        <v>102</v>
      </c>
    </row>
    <row r="2018" spans="1:4">
      <c r="A2018" s="110">
        <v>42032</v>
      </c>
      <c r="B2018" s="221">
        <v>30</v>
      </c>
      <c r="C2018" s="221">
        <v>132</v>
      </c>
      <c r="D2018" s="221">
        <v>102</v>
      </c>
    </row>
    <row r="2019" spans="1:4">
      <c r="A2019" s="110">
        <v>42033</v>
      </c>
      <c r="B2019" s="221">
        <v>29</v>
      </c>
      <c r="C2019" s="221">
        <v>131</v>
      </c>
      <c r="D2019" s="221">
        <v>102</v>
      </c>
    </row>
    <row r="2020" spans="1:4">
      <c r="A2020" s="110">
        <v>42034</v>
      </c>
      <c r="B2020" s="221">
        <v>29</v>
      </c>
      <c r="C2020" s="221">
        <v>131</v>
      </c>
      <c r="D2020" s="221">
        <v>102</v>
      </c>
    </row>
    <row r="2021" spans="1:4">
      <c r="A2021" s="110">
        <v>42037</v>
      </c>
      <c r="B2021" s="221">
        <v>28</v>
      </c>
      <c r="C2021" s="221">
        <v>130</v>
      </c>
      <c r="D2021" s="221">
        <v>102</v>
      </c>
    </row>
    <row r="2022" spans="1:4">
      <c r="A2022" s="110">
        <v>42038</v>
      </c>
      <c r="B2022" s="221">
        <v>28</v>
      </c>
      <c r="C2022" s="221">
        <v>130</v>
      </c>
      <c r="D2022" s="221">
        <v>102</v>
      </c>
    </row>
    <row r="2023" spans="1:4">
      <c r="A2023" s="110">
        <v>42039</v>
      </c>
      <c r="B2023" s="221">
        <v>28</v>
      </c>
      <c r="C2023" s="221">
        <v>130</v>
      </c>
      <c r="D2023" s="221">
        <v>102</v>
      </c>
    </row>
    <row r="2024" spans="1:4">
      <c r="A2024" s="110">
        <v>42040</v>
      </c>
      <c r="B2024" s="221">
        <v>28</v>
      </c>
      <c r="C2024" s="221">
        <v>130</v>
      </c>
      <c r="D2024" s="221">
        <v>102</v>
      </c>
    </row>
    <row r="2025" spans="1:4">
      <c r="A2025" s="110">
        <v>42041</v>
      </c>
      <c r="B2025" s="221">
        <v>29</v>
      </c>
      <c r="C2025" s="221">
        <v>130</v>
      </c>
      <c r="D2025" s="221">
        <v>101</v>
      </c>
    </row>
    <row r="2026" spans="1:4">
      <c r="A2026" s="110">
        <v>42044</v>
      </c>
      <c r="B2026" s="221">
        <v>28</v>
      </c>
      <c r="C2026" s="221">
        <v>130</v>
      </c>
      <c r="D2026" s="221">
        <v>102</v>
      </c>
    </row>
    <row r="2027" spans="1:4">
      <c r="A2027" s="110">
        <v>42045</v>
      </c>
      <c r="B2027" s="221">
        <v>27</v>
      </c>
      <c r="C2027" s="221">
        <v>129</v>
      </c>
      <c r="D2027" s="221">
        <v>102</v>
      </c>
    </row>
    <row r="2028" spans="1:4">
      <c r="A2028" s="110">
        <v>42046</v>
      </c>
      <c r="B2028" s="221">
        <v>27</v>
      </c>
      <c r="C2028" s="221">
        <v>129</v>
      </c>
      <c r="D2028" s="221">
        <v>102</v>
      </c>
    </row>
    <row r="2029" spans="1:4">
      <c r="A2029" s="110">
        <v>42047</v>
      </c>
      <c r="B2029" s="221">
        <v>26</v>
      </c>
      <c r="C2029" s="221">
        <v>128</v>
      </c>
      <c r="D2029" s="221">
        <v>102</v>
      </c>
    </row>
    <row r="2030" spans="1:4">
      <c r="A2030" s="110">
        <v>42048</v>
      </c>
      <c r="B2030" s="221">
        <v>27</v>
      </c>
      <c r="C2030" s="221">
        <v>129</v>
      </c>
      <c r="D2030" s="221">
        <v>102</v>
      </c>
    </row>
    <row r="2031" spans="1:4">
      <c r="A2031" s="110">
        <v>42051</v>
      </c>
      <c r="B2031" s="221">
        <v>27</v>
      </c>
      <c r="C2031" s="221">
        <v>129</v>
      </c>
      <c r="D2031" s="221">
        <v>102</v>
      </c>
    </row>
    <row r="2032" spans="1:4">
      <c r="A2032" s="110">
        <v>42052</v>
      </c>
      <c r="B2032" s="221">
        <v>27</v>
      </c>
      <c r="C2032" s="221">
        <v>129</v>
      </c>
      <c r="D2032" s="221">
        <v>102</v>
      </c>
    </row>
    <row r="2033" spans="1:4">
      <c r="A2033" s="110">
        <v>42058</v>
      </c>
      <c r="B2033" s="221">
        <v>27</v>
      </c>
      <c r="C2033" s="221">
        <v>129</v>
      </c>
      <c r="D2033" s="221">
        <v>102</v>
      </c>
    </row>
    <row r="2034" spans="1:4">
      <c r="A2034" s="110">
        <v>42059</v>
      </c>
      <c r="B2034" s="221">
        <v>27</v>
      </c>
      <c r="C2034" s="221">
        <v>128</v>
      </c>
      <c r="D2034" s="221">
        <v>101</v>
      </c>
    </row>
    <row r="2035" spans="1:4">
      <c r="A2035" s="110">
        <v>42060</v>
      </c>
      <c r="B2035" s="221">
        <v>26</v>
      </c>
      <c r="C2035" s="221">
        <v>128</v>
      </c>
      <c r="D2035" s="221">
        <v>102</v>
      </c>
    </row>
    <row r="2036" spans="1:4">
      <c r="A2036" s="110">
        <v>42061</v>
      </c>
      <c r="B2036" s="221">
        <v>25</v>
      </c>
      <c r="C2036" s="221">
        <v>127</v>
      </c>
      <c r="D2036" s="221">
        <v>102</v>
      </c>
    </row>
    <row r="2037" spans="1:4">
      <c r="A2037" s="110">
        <v>42062</v>
      </c>
      <c r="B2037" s="221">
        <v>26</v>
      </c>
      <c r="C2037" s="221">
        <v>128</v>
      </c>
      <c r="D2037" s="221">
        <v>102</v>
      </c>
    </row>
    <row r="2038" spans="1:4">
      <c r="A2038" s="110">
        <v>42065</v>
      </c>
      <c r="B2038" s="221">
        <v>25</v>
      </c>
      <c r="C2038" s="221">
        <v>127</v>
      </c>
      <c r="D2038" s="221">
        <v>102</v>
      </c>
    </row>
    <row r="2039" spans="1:4">
      <c r="A2039" s="110">
        <v>42066</v>
      </c>
      <c r="B2039" s="221">
        <v>25</v>
      </c>
      <c r="C2039" s="221">
        <v>127</v>
      </c>
      <c r="D2039" s="221">
        <v>102</v>
      </c>
    </row>
    <row r="2040" spans="1:4">
      <c r="A2040" s="110">
        <v>42067</v>
      </c>
      <c r="B2040" s="221">
        <v>25</v>
      </c>
      <c r="C2040" s="221">
        <v>127</v>
      </c>
      <c r="D2040" s="221">
        <v>102</v>
      </c>
    </row>
    <row r="2041" spans="1:4">
      <c r="A2041" s="110">
        <v>42068</v>
      </c>
      <c r="B2041" s="221">
        <v>25</v>
      </c>
      <c r="C2041" s="221">
        <v>127</v>
      </c>
      <c r="D2041" s="221">
        <v>102</v>
      </c>
    </row>
    <row r="2042" spans="1:4">
      <c r="A2042" s="110">
        <v>42069</v>
      </c>
      <c r="B2042" s="221">
        <v>26</v>
      </c>
      <c r="C2042" s="221">
        <v>128</v>
      </c>
      <c r="D2042" s="221">
        <v>102</v>
      </c>
    </row>
    <row r="2043" spans="1:4">
      <c r="A2043" s="110">
        <v>42072</v>
      </c>
      <c r="B2043" s="221">
        <v>26</v>
      </c>
      <c r="C2043" s="221">
        <v>128</v>
      </c>
      <c r="D2043" s="221">
        <v>102</v>
      </c>
    </row>
    <row r="2044" spans="1:4">
      <c r="A2044" s="110">
        <v>42073</v>
      </c>
      <c r="B2044" s="221">
        <v>25</v>
      </c>
      <c r="C2044" s="221">
        <v>127</v>
      </c>
      <c r="D2044" s="221">
        <v>102</v>
      </c>
    </row>
    <row r="2045" spans="1:4">
      <c r="A2045" s="110">
        <v>42074</v>
      </c>
      <c r="B2045" s="221">
        <v>25</v>
      </c>
      <c r="C2045" s="221">
        <v>127</v>
      </c>
      <c r="D2045" s="221">
        <v>102</v>
      </c>
    </row>
    <row r="2046" spans="1:4">
      <c r="A2046" s="110">
        <v>42075</v>
      </c>
      <c r="B2046" s="221">
        <v>25</v>
      </c>
      <c r="C2046" s="221">
        <v>127</v>
      </c>
      <c r="D2046" s="221">
        <v>102</v>
      </c>
    </row>
    <row r="2047" spans="1:4">
      <c r="A2047" s="110">
        <v>42076</v>
      </c>
      <c r="B2047" s="221">
        <v>25</v>
      </c>
      <c r="C2047" s="221">
        <v>127</v>
      </c>
      <c r="D2047" s="221">
        <v>102</v>
      </c>
    </row>
    <row r="2048" spans="1:4">
      <c r="A2048" s="110">
        <v>42079</v>
      </c>
      <c r="B2048" s="221">
        <v>25</v>
      </c>
      <c r="C2048" s="221">
        <v>127</v>
      </c>
      <c r="D2048" s="221">
        <v>102</v>
      </c>
    </row>
    <row r="2049" spans="1:4">
      <c r="A2049" s="110">
        <v>42080</v>
      </c>
      <c r="B2049" s="221">
        <v>25</v>
      </c>
      <c r="C2049" s="221">
        <v>127</v>
      </c>
      <c r="D2049" s="221">
        <v>102</v>
      </c>
    </row>
    <row r="2050" spans="1:4">
      <c r="A2050" s="110">
        <v>42081</v>
      </c>
      <c r="B2050" s="221">
        <v>24</v>
      </c>
      <c r="C2050" s="221">
        <v>126</v>
      </c>
      <c r="D2050" s="221">
        <v>102</v>
      </c>
    </row>
    <row r="2051" spans="1:4">
      <c r="A2051" s="110">
        <v>42082</v>
      </c>
      <c r="B2051" s="221">
        <v>25</v>
      </c>
      <c r="C2051" s="221">
        <v>126</v>
      </c>
      <c r="D2051" s="221">
        <v>101</v>
      </c>
    </row>
    <row r="2052" spans="1:4">
      <c r="A2052" s="110">
        <v>42083</v>
      </c>
      <c r="B2052" s="221">
        <v>25</v>
      </c>
      <c r="C2052" s="221">
        <v>127</v>
      </c>
      <c r="D2052" s="221">
        <v>102</v>
      </c>
    </row>
    <row r="2053" spans="1:4">
      <c r="A2053" s="110">
        <v>42086</v>
      </c>
      <c r="B2053" s="221">
        <v>26</v>
      </c>
      <c r="C2053" s="221">
        <v>127</v>
      </c>
      <c r="D2053" s="221">
        <v>101</v>
      </c>
    </row>
    <row r="2054" spans="1:4">
      <c r="A2054" s="110">
        <v>42087</v>
      </c>
      <c r="B2054" s="221">
        <v>25</v>
      </c>
      <c r="C2054" s="221">
        <v>126</v>
      </c>
      <c r="D2054" s="221">
        <v>101</v>
      </c>
    </row>
    <row r="2055" spans="1:4">
      <c r="A2055" s="110">
        <v>42088</v>
      </c>
      <c r="B2055" s="221">
        <v>24</v>
      </c>
      <c r="C2055" s="221">
        <v>125</v>
      </c>
      <c r="D2055" s="221">
        <v>101</v>
      </c>
    </row>
    <row r="2056" spans="1:4">
      <c r="A2056" s="110">
        <v>42089</v>
      </c>
      <c r="B2056" s="221">
        <v>25</v>
      </c>
      <c r="C2056" s="221">
        <v>126</v>
      </c>
      <c r="D2056" s="221">
        <v>101</v>
      </c>
    </row>
    <row r="2057" spans="1:4">
      <c r="A2057" s="110">
        <v>42090</v>
      </c>
      <c r="B2057" s="221">
        <v>25</v>
      </c>
      <c r="C2057" s="221">
        <v>127</v>
      </c>
      <c r="D2057" s="221">
        <v>102</v>
      </c>
    </row>
    <row r="2058" spans="1:4">
      <c r="A2058" s="110">
        <v>42093</v>
      </c>
      <c r="B2058" s="221">
        <v>24</v>
      </c>
      <c r="C2058" s="221">
        <v>126</v>
      </c>
      <c r="D2058" s="221">
        <v>102</v>
      </c>
    </row>
    <row r="2059" spans="1:4">
      <c r="A2059" s="110">
        <v>42094</v>
      </c>
      <c r="B2059" s="221">
        <v>25</v>
      </c>
      <c r="C2059" s="221">
        <v>126</v>
      </c>
      <c r="D2059" s="221">
        <v>101</v>
      </c>
    </row>
    <row r="2060" spans="1:4">
      <c r="A2060" s="110">
        <v>42095</v>
      </c>
      <c r="B2060" s="221">
        <v>25</v>
      </c>
      <c r="C2060" s="221">
        <v>127</v>
      </c>
      <c r="D2060" s="221">
        <v>102</v>
      </c>
    </row>
    <row r="2061" spans="1:4">
      <c r="A2061" s="110">
        <v>42096</v>
      </c>
      <c r="B2061" s="221">
        <v>25</v>
      </c>
      <c r="C2061" s="221">
        <v>126</v>
      </c>
      <c r="D2061" s="221">
        <v>101</v>
      </c>
    </row>
    <row r="2062" spans="1:4">
      <c r="A2062" s="110">
        <v>42097</v>
      </c>
      <c r="B2062" s="221">
        <v>25</v>
      </c>
      <c r="C2062" s="221">
        <v>127</v>
      </c>
      <c r="D2062" s="221">
        <v>102</v>
      </c>
    </row>
    <row r="2063" spans="1:4">
      <c r="A2063" s="110">
        <v>42100</v>
      </c>
      <c r="B2063" s="221">
        <v>25</v>
      </c>
      <c r="C2063" s="221">
        <v>127</v>
      </c>
      <c r="D2063" s="221">
        <v>102</v>
      </c>
    </row>
    <row r="2064" spans="1:4">
      <c r="A2064" s="110">
        <v>42101</v>
      </c>
      <c r="B2064" s="221">
        <v>25</v>
      </c>
      <c r="C2064" s="221">
        <v>127</v>
      </c>
      <c r="D2064" s="221">
        <v>102</v>
      </c>
    </row>
    <row r="2065" spans="1:4">
      <c r="A2065" s="110">
        <v>42102</v>
      </c>
      <c r="B2065" s="221">
        <v>25</v>
      </c>
      <c r="C2065" s="221">
        <v>126</v>
      </c>
      <c r="D2065" s="221">
        <v>101</v>
      </c>
    </row>
    <row r="2066" spans="1:4">
      <c r="A2066" s="110">
        <v>42103</v>
      </c>
      <c r="B2066" s="221">
        <v>25</v>
      </c>
      <c r="C2066" s="221">
        <v>126</v>
      </c>
      <c r="D2066" s="221">
        <v>101</v>
      </c>
    </row>
    <row r="2067" spans="1:4">
      <c r="A2067" s="110">
        <v>42104</v>
      </c>
      <c r="B2067" s="221">
        <v>26</v>
      </c>
      <c r="C2067" s="221">
        <v>127</v>
      </c>
      <c r="D2067" s="221">
        <v>101</v>
      </c>
    </row>
    <row r="2068" spans="1:4">
      <c r="A2068" s="110">
        <v>42107</v>
      </c>
      <c r="B2068" s="221">
        <v>25</v>
      </c>
      <c r="C2068" s="221">
        <v>127</v>
      </c>
      <c r="D2068" s="221">
        <v>102</v>
      </c>
    </row>
    <row r="2069" spans="1:4">
      <c r="A2069" s="110">
        <v>42108</v>
      </c>
      <c r="B2069" s="221">
        <v>25</v>
      </c>
      <c r="C2069" s="221">
        <v>127</v>
      </c>
      <c r="D2069" s="221">
        <v>102</v>
      </c>
    </row>
    <row r="2070" spans="1:4">
      <c r="A2070" s="110">
        <v>42109</v>
      </c>
      <c r="B2070" s="221">
        <v>25</v>
      </c>
      <c r="C2070" s="221">
        <v>126</v>
      </c>
      <c r="D2070" s="221">
        <v>101</v>
      </c>
    </row>
    <row r="2071" spans="1:4">
      <c r="A2071" s="110">
        <v>42110</v>
      </c>
      <c r="B2071" s="221">
        <v>25</v>
      </c>
      <c r="C2071" s="221">
        <v>126</v>
      </c>
      <c r="D2071" s="221">
        <v>101</v>
      </c>
    </row>
    <row r="2072" spans="1:4">
      <c r="A2072" s="110">
        <v>42111</v>
      </c>
      <c r="B2072" s="221">
        <v>25</v>
      </c>
      <c r="C2072" s="221">
        <v>127</v>
      </c>
      <c r="D2072" s="221">
        <v>102</v>
      </c>
    </row>
    <row r="2073" spans="1:4">
      <c r="A2073" s="110">
        <v>42114</v>
      </c>
      <c r="B2073" s="221">
        <v>26</v>
      </c>
      <c r="C2073" s="221">
        <v>127</v>
      </c>
      <c r="D2073" s="221">
        <v>101</v>
      </c>
    </row>
    <row r="2074" spans="1:4">
      <c r="A2074" s="110">
        <v>42115</v>
      </c>
      <c r="B2074" s="221">
        <v>25</v>
      </c>
      <c r="C2074" s="221">
        <v>126</v>
      </c>
      <c r="D2074" s="221">
        <v>101</v>
      </c>
    </row>
    <row r="2075" spans="1:4">
      <c r="A2075" s="110">
        <v>42116</v>
      </c>
      <c r="B2075" s="221">
        <v>26</v>
      </c>
      <c r="C2075" s="221">
        <v>127</v>
      </c>
      <c r="D2075" s="221">
        <v>101</v>
      </c>
    </row>
    <row r="2076" spans="1:4">
      <c r="A2076" s="110">
        <v>42117</v>
      </c>
      <c r="B2076" s="221">
        <v>25</v>
      </c>
      <c r="C2076" s="221">
        <v>125</v>
      </c>
      <c r="D2076" s="221">
        <v>100</v>
      </c>
    </row>
    <row r="2077" spans="1:4">
      <c r="A2077" s="110">
        <v>42118</v>
      </c>
      <c r="B2077" s="221">
        <v>27</v>
      </c>
      <c r="C2077" s="221">
        <v>127</v>
      </c>
      <c r="D2077" s="221">
        <v>100</v>
      </c>
    </row>
    <row r="2078" spans="1:4">
      <c r="A2078" s="110">
        <v>42121</v>
      </c>
      <c r="B2078" s="221">
        <v>25</v>
      </c>
      <c r="C2078" s="221">
        <v>126</v>
      </c>
      <c r="D2078" s="221">
        <v>101</v>
      </c>
    </row>
    <row r="2079" spans="1:4">
      <c r="A2079" s="110">
        <v>42122</v>
      </c>
      <c r="B2079" s="221">
        <v>26</v>
      </c>
      <c r="C2079" s="221">
        <v>126</v>
      </c>
      <c r="D2079" s="221">
        <v>100</v>
      </c>
    </row>
    <row r="2080" spans="1:4">
      <c r="A2080" s="110">
        <v>42123</v>
      </c>
      <c r="B2080" s="221">
        <v>26</v>
      </c>
      <c r="C2080" s="221">
        <v>126</v>
      </c>
      <c r="D2080" s="221">
        <v>100</v>
      </c>
    </row>
    <row r="2081" spans="1:4">
      <c r="A2081" s="110">
        <v>42124</v>
      </c>
      <c r="B2081" s="221">
        <v>27</v>
      </c>
      <c r="C2081" s="221">
        <v>127</v>
      </c>
      <c r="D2081" s="221">
        <v>100</v>
      </c>
    </row>
    <row r="2082" spans="1:4">
      <c r="A2082" s="110">
        <v>42128</v>
      </c>
      <c r="B2082" s="221">
        <v>26</v>
      </c>
      <c r="C2082" s="221">
        <v>126</v>
      </c>
      <c r="D2082" s="221">
        <v>100</v>
      </c>
    </row>
    <row r="2083" spans="1:4">
      <c r="A2083" s="110">
        <v>42130</v>
      </c>
      <c r="B2083" s="221">
        <v>27</v>
      </c>
      <c r="C2083" s="221">
        <v>127</v>
      </c>
      <c r="D2083" s="221">
        <v>100</v>
      </c>
    </row>
    <row r="2084" spans="1:4">
      <c r="A2084" s="110">
        <v>42131</v>
      </c>
      <c r="B2084" s="221">
        <v>26</v>
      </c>
      <c r="C2084" s="221">
        <v>126</v>
      </c>
      <c r="D2084" s="221">
        <v>100</v>
      </c>
    </row>
    <row r="2085" spans="1:4">
      <c r="A2085" s="110">
        <v>42132</v>
      </c>
      <c r="B2085" s="221">
        <v>26</v>
      </c>
      <c r="C2085" s="221">
        <v>126</v>
      </c>
      <c r="D2085" s="221">
        <v>100</v>
      </c>
    </row>
    <row r="2086" spans="1:4">
      <c r="A2086" s="110">
        <v>42135</v>
      </c>
      <c r="B2086" s="221">
        <v>26</v>
      </c>
      <c r="C2086" s="221">
        <v>126</v>
      </c>
      <c r="D2086" s="221">
        <v>100</v>
      </c>
    </row>
    <row r="2087" spans="1:4">
      <c r="A2087" s="110">
        <v>42136</v>
      </c>
      <c r="B2087" s="221">
        <v>28</v>
      </c>
      <c r="C2087" s="221">
        <v>128</v>
      </c>
      <c r="D2087" s="221">
        <v>100</v>
      </c>
    </row>
    <row r="2088" spans="1:4">
      <c r="A2088" s="110">
        <v>42137</v>
      </c>
      <c r="B2088" s="221">
        <v>28</v>
      </c>
      <c r="C2088" s="221">
        <v>128</v>
      </c>
      <c r="D2088" s="221">
        <v>100</v>
      </c>
    </row>
    <row r="2089" spans="1:4">
      <c r="A2089" s="110">
        <v>42138</v>
      </c>
      <c r="B2089" s="221">
        <v>28</v>
      </c>
      <c r="C2089" s="221">
        <v>128</v>
      </c>
      <c r="D2089" s="221">
        <v>100</v>
      </c>
    </row>
    <row r="2090" spans="1:4">
      <c r="A2090" s="110">
        <v>42139</v>
      </c>
      <c r="B2090" s="221">
        <v>29</v>
      </c>
      <c r="C2090" s="221">
        <v>129</v>
      </c>
      <c r="D2090" s="221">
        <v>100</v>
      </c>
    </row>
    <row r="2091" spans="1:4">
      <c r="A2091" s="110">
        <v>42142</v>
      </c>
      <c r="B2091" s="221">
        <v>29</v>
      </c>
      <c r="C2091" s="221">
        <v>129</v>
      </c>
      <c r="D2091" s="221">
        <v>100</v>
      </c>
    </row>
    <row r="2092" spans="1:4">
      <c r="A2092" s="110">
        <v>42143</v>
      </c>
      <c r="B2092" s="221">
        <v>29</v>
      </c>
      <c r="C2092" s="221">
        <v>129</v>
      </c>
      <c r="D2092" s="221">
        <v>100</v>
      </c>
    </row>
    <row r="2093" spans="1:4">
      <c r="A2093" s="110">
        <v>42144</v>
      </c>
      <c r="B2093" s="221">
        <v>29</v>
      </c>
      <c r="C2093" s="221">
        <v>128</v>
      </c>
      <c r="D2093" s="221">
        <v>99</v>
      </c>
    </row>
    <row r="2094" spans="1:4">
      <c r="A2094" s="110">
        <v>42145</v>
      </c>
      <c r="B2094" s="221">
        <v>29</v>
      </c>
      <c r="C2094" s="221">
        <v>128</v>
      </c>
      <c r="D2094" s="221">
        <v>99</v>
      </c>
    </row>
    <row r="2095" spans="1:4">
      <c r="A2095" s="110">
        <v>42146</v>
      </c>
      <c r="B2095" s="221">
        <v>30</v>
      </c>
      <c r="C2095" s="221">
        <v>129</v>
      </c>
      <c r="D2095" s="221">
        <v>99</v>
      </c>
    </row>
    <row r="2096" spans="1:4">
      <c r="A2096" s="110">
        <v>42150</v>
      </c>
      <c r="B2096" s="221">
        <v>29</v>
      </c>
      <c r="C2096" s="221">
        <v>129</v>
      </c>
      <c r="D2096" s="221">
        <v>100</v>
      </c>
    </row>
    <row r="2097" spans="1:4">
      <c r="A2097" s="110">
        <v>42151</v>
      </c>
      <c r="B2097" s="221">
        <v>30</v>
      </c>
      <c r="C2097" s="221">
        <v>129</v>
      </c>
      <c r="D2097" s="221">
        <v>99</v>
      </c>
    </row>
    <row r="2098" spans="1:4">
      <c r="A2098" s="110">
        <v>42152</v>
      </c>
      <c r="B2098" s="221">
        <v>30</v>
      </c>
      <c r="C2098" s="221">
        <v>130</v>
      </c>
      <c r="D2098" s="221">
        <v>100</v>
      </c>
    </row>
    <row r="2099" spans="1:4">
      <c r="A2099" s="110">
        <v>42153</v>
      </c>
      <c r="B2099" s="221">
        <v>31</v>
      </c>
      <c r="C2099" s="221">
        <v>130</v>
      </c>
      <c r="D2099" s="221">
        <v>99</v>
      </c>
    </row>
    <row r="2100" spans="1:4">
      <c r="A2100" s="110">
        <v>42156</v>
      </c>
      <c r="B2100" s="221">
        <v>32</v>
      </c>
      <c r="C2100" s="221">
        <v>131</v>
      </c>
      <c r="D2100" s="221">
        <v>99</v>
      </c>
    </row>
    <row r="2101" spans="1:4">
      <c r="A2101" s="110">
        <v>42157</v>
      </c>
      <c r="B2101" s="221">
        <v>32</v>
      </c>
      <c r="C2101" s="221">
        <v>131</v>
      </c>
      <c r="D2101" s="221">
        <v>99</v>
      </c>
    </row>
    <row r="2102" spans="1:4">
      <c r="A2102" s="110">
        <v>42158</v>
      </c>
      <c r="B2102" s="221">
        <v>32</v>
      </c>
      <c r="C2102" s="221">
        <v>131</v>
      </c>
      <c r="D2102" s="221">
        <v>99</v>
      </c>
    </row>
    <row r="2103" spans="1:4">
      <c r="A2103" s="110">
        <v>42159</v>
      </c>
      <c r="B2103" s="221">
        <v>32</v>
      </c>
      <c r="C2103" s="221">
        <v>132</v>
      </c>
      <c r="D2103" s="221">
        <v>100</v>
      </c>
    </row>
    <row r="2104" spans="1:4">
      <c r="A2104" s="110">
        <v>42160</v>
      </c>
      <c r="B2104" s="221">
        <v>33</v>
      </c>
      <c r="C2104" s="221">
        <v>132</v>
      </c>
      <c r="D2104" s="221">
        <v>99</v>
      </c>
    </row>
    <row r="2105" spans="1:4">
      <c r="A2105" s="110">
        <v>42163</v>
      </c>
      <c r="B2105" s="221">
        <v>32</v>
      </c>
      <c r="C2105" s="221">
        <v>132</v>
      </c>
      <c r="D2105" s="221">
        <v>100</v>
      </c>
    </row>
    <row r="2106" spans="1:4">
      <c r="A2106" s="110">
        <v>42164</v>
      </c>
      <c r="B2106" s="221">
        <v>33</v>
      </c>
      <c r="C2106" s="221">
        <v>133</v>
      </c>
      <c r="D2106" s="221">
        <v>100</v>
      </c>
    </row>
    <row r="2107" spans="1:4">
      <c r="A2107" s="110">
        <v>42165</v>
      </c>
      <c r="B2107" s="221">
        <v>32</v>
      </c>
      <c r="C2107" s="221">
        <v>131</v>
      </c>
      <c r="D2107" s="221">
        <v>99</v>
      </c>
    </row>
    <row r="2108" spans="1:4">
      <c r="A2108" s="110">
        <v>42166</v>
      </c>
      <c r="B2108" s="221">
        <v>31</v>
      </c>
      <c r="C2108" s="221">
        <v>130</v>
      </c>
      <c r="D2108" s="221">
        <v>99</v>
      </c>
    </row>
    <row r="2109" spans="1:4">
      <c r="A2109" s="110">
        <v>42167</v>
      </c>
      <c r="B2109" s="221">
        <v>32</v>
      </c>
      <c r="C2109" s="221">
        <v>131</v>
      </c>
      <c r="D2109" s="221">
        <v>99</v>
      </c>
    </row>
    <row r="2110" spans="1:4">
      <c r="A2110" s="110">
        <v>42170</v>
      </c>
      <c r="B2110" s="221">
        <v>31</v>
      </c>
      <c r="C2110" s="221">
        <v>131</v>
      </c>
      <c r="D2110" s="221">
        <v>100</v>
      </c>
    </row>
    <row r="2111" spans="1:4">
      <c r="A2111" s="110">
        <v>42171</v>
      </c>
      <c r="B2111" s="221">
        <v>31</v>
      </c>
      <c r="C2111" s="221">
        <v>130</v>
      </c>
      <c r="D2111" s="221">
        <v>99</v>
      </c>
    </row>
    <row r="2112" spans="1:4">
      <c r="A2112" s="110">
        <v>42172</v>
      </c>
      <c r="B2112" s="221">
        <v>31</v>
      </c>
      <c r="C2112" s="221">
        <v>131</v>
      </c>
      <c r="D2112" s="221">
        <v>100</v>
      </c>
    </row>
    <row r="2113" spans="1:4">
      <c r="A2113" s="110">
        <v>42173</v>
      </c>
      <c r="B2113" s="221">
        <v>31</v>
      </c>
      <c r="C2113" s="221">
        <v>130</v>
      </c>
      <c r="D2113" s="221">
        <v>99</v>
      </c>
    </row>
    <row r="2114" spans="1:4">
      <c r="A2114" s="110">
        <v>42174</v>
      </c>
      <c r="B2114" s="221">
        <v>32</v>
      </c>
      <c r="C2114" s="221">
        <v>131</v>
      </c>
      <c r="D2114" s="221">
        <v>99</v>
      </c>
    </row>
    <row r="2115" spans="1:4">
      <c r="A2115" s="110">
        <v>42177</v>
      </c>
      <c r="B2115" s="221">
        <v>31</v>
      </c>
      <c r="C2115" s="221">
        <v>130</v>
      </c>
      <c r="D2115" s="221">
        <v>99</v>
      </c>
    </row>
    <row r="2116" spans="1:4">
      <c r="A2116" s="110">
        <v>42178</v>
      </c>
      <c r="B2116" s="221">
        <v>31</v>
      </c>
      <c r="C2116" s="221">
        <v>130</v>
      </c>
      <c r="D2116" s="221">
        <v>99</v>
      </c>
    </row>
    <row r="2117" spans="1:4">
      <c r="A2117" s="110">
        <v>42179</v>
      </c>
      <c r="B2117" s="221">
        <v>31</v>
      </c>
      <c r="C2117" s="221">
        <v>130</v>
      </c>
      <c r="D2117" s="221">
        <v>99</v>
      </c>
    </row>
    <row r="2118" spans="1:4">
      <c r="A2118" s="110">
        <v>42180</v>
      </c>
      <c r="B2118" s="221">
        <v>32</v>
      </c>
      <c r="C2118" s="221">
        <v>131</v>
      </c>
      <c r="D2118" s="221">
        <v>99</v>
      </c>
    </row>
    <row r="2119" spans="1:4">
      <c r="A2119" s="110">
        <v>42181</v>
      </c>
      <c r="B2119" s="221">
        <v>31</v>
      </c>
      <c r="C2119" s="221">
        <v>130</v>
      </c>
      <c r="D2119" s="221">
        <v>99</v>
      </c>
    </row>
    <row r="2120" spans="1:4">
      <c r="A2120" s="110">
        <v>42184</v>
      </c>
      <c r="B2120" s="221">
        <v>32</v>
      </c>
      <c r="C2120" s="221">
        <v>131</v>
      </c>
      <c r="D2120" s="221">
        <v>99</v>
      </c>
    </row>
    <row r="2121" spans="1:4">
      <c r="A2121" s="110">
        <v>42185</v>
      </c>
      <c r="B2121" s="221">
        <v>32</v>
      </c>
      <c r="C2121" s="221">
        <v>131</v>
      </c>
      <c r="D2121" s="221">
        <v>99</v>
      </c>
    </row>
    <row r="2122" spans="1:4">
      <c r="A2122" s="110">
        <v>42186</v>
      </c>
      <c r="B2122" s="221">
        <v>31</v>
      </c>
      <c r="C2122" s="221">
        <v>130</v>
      </c>
      <c r="D2122" s="221">
        <v>99</v>
      </c>
    </row>
    <row r="2123" spans="1:4">
      <c r="A2123" s="110">
        <v>42187</v>
      </c>
      <c r="B2123" s="221">
        <v>31</v>
      </c>
      <c r="C2123" s="221">
        <v>130</v>
      </c>
      <c r="D2123" s="221">
        <v>99</v>
      </c>
    </row>
    <row r="2124" spans="1:4">
      <c r="A2124" s="110">
        <v>42188</v>
      </c>
      <c r="B2124" s="221">
        <v>31</v>
      </c>
      <c r="C2124" s="221">
        <v>130</v>
      </c>
      <c r="D2124" s="221">
        <v>99</v>
      </c>
    </row>
    <row r="2125" spans="1:4">
      <c r="A2125" s="110">
        <v>42191</v>
      </c>
      <c r="B2125" s="221">
        <v>30</v>
      </c>
      <c r="C2125" s="221">
        <v>130</v>
      </c>
      <c r="D2125" s="221">
        <v>100</v>
      </c>
    </row>
    <row r="2126" spans="1:4">
      <c r="A2126" s="110">
        <v>42192</v>
      </c>
      <c r="B2126" s="221">
        <v>30</v>
      </c>
      <c r="C2126" s="221">
        <v>129</v>
      </c>
      <c r="D2126" s="221">
        <v>99</v>
      </c>
    </row>
    <row r="2127" spans="1:4">
      <c r="A2127" s="110">
        <v>42193</v>
      </c>
      <c r="B2127" s="221">
        <v>30</v>
      </c>
      <c r="C2127" s="221">
        <v>129</v>
      </c>
      <c r="D2127" s="221">
        <v>99</v>
      </c>
    </row>
    <row r="2128" spans="1:4">
      <c r="A2128" s="110">
        <v>42194</v>
      </c>
      <c r="B2128" s="221">
        <v>30</v>
      </c>
      <c r="C2128" s="221">
        <v>130</v>
      </c>
      <c r="D2128" s="221">
        <v>100</v>
      </c>
    </row>
    <row r="2129" spans="1:4">
      <c r="A2129" s="110">
        <v>42195</v>
      </c>
      <c r="B2129" s="221">
        <v>30</v>
      </c>
      <c r="C2129" s="221">
        <v>129</v>
      </c>
      <c r="D2129" s="221">
        <v>99</v>
      </c>
    </row>
    <row r="2130" spans="1:4">
      <c r="A2130" s="110">
        <v>42198</v>
      </c>
      <c r="B2130" s="221">
        <v>31</v>
      </c>
      <c r="C2130" s="221">
        <v>130</v>
      </c>
      <c r="D2130" s="221">
        <v>99</v>
      </c>
    </row>
    <row r="2131" spans="1:4">
      <c r="A2131" s="110">
        <v>42199</v>
      </c>
      <c r="B2131" s="221">
        <v>30</v>
      </c>
      <c r="C2131" s="221">
        <v>130</v>
      </c>
      <c r="D2131" s="221">
        <v>100</v>
      </c>
    </row>
    <row r="2132" spans="1:4">
      <c r="A2132" s="110">
        <v>42200</v>
      </c>
      <c r="B2132" s="221">
        <v>30</v>
      </c>
      <c r="C2132" s="221">
        <v>129</v>
      </c>
      <c r="D2132" s="221">
        <v>99</v>
      </c>
    </row>
    <row r="2133" spans="1:4">
      <c r="A2133" s="110">
        <v>42201</v>
      </c>
      <c r="B2133" s="221">
        <v>30</v>
      </c>
      <c r="C2133" s="221">
        <v>130</v>
      </c>
      <c r="D2133" s="221">
        <v>100</v>
      </c>
    </row>
    <row r="2134" spans="1:4">
      <c r="A2134" s="110">
        <v>42202</v>
      </c>
      <c r="B2134" s="221">
        <v>30</v>
      </c>
      <c r="C2134" s="221">
        <v>130</v>
      </c>
      <c r="D2134" s="221">
        <v>100</v>
      </c>
    </row>
    <row r="2135" spans="1:4">
      <c r="A2135" s="110">
        <v>42205</v>
      </c>
      <c r="B2135" s="221">
        <v>30</v>
      </c>
      <c r="C2135" s="221">
        <v>129</v>
      </c>
      <c r="D2135" s="221">
        <v>99</v>
      </c>
    </row>
    <row r="2136" spans="1:4">
      <c r="A2136" s="110">
        <v>42206</v>
      </c>
      <c r="B2136" s="221">
        <v>30</v>
      </c>
      <c r="C2136" s="221">
        <v>130</v>
      </c>
      <c r="D2136" s="221">
        <v>100</v>
      </c>
    </row>
    <row r="2137" spans="1:4">
      <c r="A2137" s="110">
        <v>42207</v>
      </c>
      <c r="B2137" s="221">
        <v>30</v>
      </c>
      <c r="C2137" s="221">
        <v>130</v>
      </c>
      <c r="D2137" s="221">
        <v>100</v>
      </c>
    </row>
    <row r="2138" spans="1:4">
      <c r="A2138" s="110">
        <v>42208</v>
      </c>
      <c r="B2138" s="221">
        <v>30</v>
      </c>
      <c r="C2138" s="221">
        <v>129</v>
      </c>
      <c r="D2138" s="221">
        <v>99</v>
      </c>
    </row>
    <row r="2139" spans="1:4">
      <c r="A2139" s="110">
        <v>42209</v>
      </c>
      <c r="B2139" s="221">
        <v>30</v>
      </c>
      <c r="C2139" s="221">
        <v>129</v>
      </c>
      <c r="D2139" s="221">
        <v>99</v>
      </c>
    </row>
    <row r="2140" spans="1:4">
      <c r="A2140" s="110">
        <v>42212</v>
      </c>
      <c r="B2140" s="221">
        <v>31</v>
      </c>
      <c r="C2140" s="221">
        <v>130</v>
      </c>
      <c r="D2140" s="221">
        <v>99</v>
      </c>
    </row>
    <row r="2141" spans="1:4">
      <c r="A2141" s="110">
        <v>42213</v>
      </c>
      <c r="B2141" s="221">
        <v>30</v>
      </c>
      <c r="C2141" s="221">
        <v>129</v>
      </c>
      <c r="D2141" s="221">
        <v>99</v>
      </c>
    </row>
    <row r="2142" spans="1:4">
      <c r="A2142" s="110">
        <v>42214</v>
      </c>
      <c r="B2142" s="221">
        <v>30</v>
      </c>
      <c r="C2142" s="221">
        <v>129</v>
      </c>
      <c r="D2142" s="221">
        <v>99</v>
      </c>
    </row>
    <row r="2143" spans="1:4">
      <c r="A2143" s="110">
        <v>42215</v>
      </c>
      <c r="B2143" s="221">
        <v>30</v>
      </c>
      <c r="C2143" s="221">
        <v>129</v>
      </c>
      <c r="D2143" s="221">
        <v>99</v>
      </c>
    </row>
    <row r="2144" spans="1:4">
      <c r="A2144" s="110">
        <v>42216</v>
      </c>
      <c r="B2144" s="221">
        <v>30</v>
      </c>
      <c r="C2144" s="221">
        <v>130</v>
      </c>
      <c r="D2144" s="221">
        <v>100</v>
      </c>
    </row>
    <row r="2145" spans="1:4">
      <c r="A2145" s="110">
        <v>42219</v>
      </c>
      <c r="B2145" s="221">
        <v>30</v>
      </c>
      <c r="C2145" s="221">
        <v>129</v>
      </c>
      <c r="D2145" s="221">
        <v>99</v>
      </c>
    </row>
    <row r="2146" spans="1:4">
      <c r="A2146" s="110">
        <v>42220</v>
      </c>
      <c r="B2146" s="221">
        <v>31</v>
      </c>
      <c r="C2146" s="221">
        <v>130</v>
      </c>
      <c r="D2146" s="221">
        <v>99</v>
      </c>
    </row>
    <row r="2147" spans="1:4">
      <c r="A2147" s="110">
        <v>42221</v>
      </c>
      <c r="B2147" s="221">
        <v>31</v>
      </c>
      <c r="C2147" s="221">
        <v>130</v>
      </c>
      <c r="D2147" s="221">
        <v>99</v>
      </c>
    </row>
    <row r="2148" spans="1:4">
      <c r="A2148" s="110">
        <v>42222</v>
      </c>
      <c r="B2148" s="221">
        <v>30</v>
      </c>
      <c r="C2148" s="221">
        <v>129</v>
      </c>
      <c r="D2148" s="221">
        <v>99</v>
      </c>
    </row>
    <row r="2149" spans="1:4">
      <c r="A2149" s="110">
        <v>42223</v>
      </c>
      <c r="B2149" s="221">
        <v>31</v>
      </c>
      <c r="C2149" s="221">
        <v>130</v>
      </c>
      <c r="D2149" s="221">
        <v>99</v>
      </c>
    </row>
    <row r="2150" spans="1:4">
      <c r="A2150" s="110">
        <v>42226</v>
      </c>
      <c r="B2150" s="221">
        <v>30</v>
      </c>
      <c r="C2150" s="221">
        <v>130</v>
      </c>
      <c r="D2150" s="221">
        <v>100</v>
      </c>
    </row>
    <row r="2151" spans="1:4">
      <c r="A2151" s="110">
        <v>42227</v>
      </c>
      <c r="B2151" s="221">
        <v>30</v>
      </c>
      <c r="C2151" s="221">
        <v>129</v>
      </c>
      <c r="D2151" s="221">
        <v>99</v>
      </c>
    </row>
    <row r="2152" spans="1:4">
      <c r="A2152" s="110">
        <v>42228</v>
      </c>
      <c r="B2152" s="221">
        <v>30</v>
      </c>
      <c r="C2152" s="221">
        <v>129</v>
      </c>
      <c r="D2152" s="221">
        <v>99</v>
      </c>
    </row>
    <row r="2153" spans="1:4">
      <c r="A2153" s="110">
        <v>42229</v>
      </c>
      <c r="B2153" s="221">
        <v>30</v>
      </c>
      <c r="C2153" s="221">
        <v>129</v>
      </c>
      <c r="D2153" s="221">
        <v>99</v>
      </c>
    </row>
    <row r="2154" spans="1:4">
      <c r="A2154" s="110">
        <v>42233</v>
      </c>
      <c r="B2154" s="221">
        <v>31</v>
      </c>
      <c r="C2154" s="221">
        <v>130</v>
      </c>
      <c r="D2154" s="221">
        <v>99</v>
      </c>
    </row>
    <row r="2155" spans="1:4">
      <c r="A2155" s="110">
        <v>42234</v>
      </c>
      <c r="B2155" s="221">
        <v>30</v>
      </c>
      <c r="C2155" s="221">
        <v>129</v>
      </c>
      <c r="D2155" s="221">
        <v>99</v>
      </c>
    </row>
    <row r="2156" spans="1:4">
      <c r="A2156" s="110">
        <v>42235</v>
      </c>
      <c r="B2156" s="221">
        <v>30</v>
      </c>
      <c r="C2156" s="221">
        <v>130</v>
      </c>
      <c r="D2156" s="221">
        <v>100</v>
      </c>
    </row>
    <row r="2157" spans="1:4">
      <c r="A2157" s="110">
        <v>42236</v>
      </c>
      <c r="B2157" s="221">
        <v>31</v>
      </c>
      <c r="C2157" s="221">
        <v>130</v>
      </c>
      <c r="D2157" s="221">
        <v>99</v>
      </c>
    </row>
    <row r="2158" spans="1:4">
      <c r="A2158" s="110">
        <v>42237</v>
      </c>
      <c r="B2158" s="221">
        <v>30</v>
      </c>
      <c r="C2158" s="221">
        <v>130</v>
      </c>
      <c r="D2158" s="221">
        <v>100</v>
      </c>
    </row>
    <row r="2159" spans="1:4">
      <c r="A2159" s="110">
        <v>42240</v>
      </c>
      <c r="B2159" s="221">
        <v>31</v>
      </c>
      <c r="C2159" s="221">
        <v>130</v>
      </c>
      <c r="D2159" s="221">
        <v>99</v>
      </c>
    </row>
    <row r="2160" spans="1:4">
      <c r="A2160" s="110">
        <v>42241</v>
      </c>
      <c r="B2160" s="221">
        <v>31</v>
      </c>
      <c r="C2160" s="221">
        <v>130</v>
      </c>
      <c r="D2160" s="221">
        <v>99</v>
      </c>
    </row>
    <row r="2161" spans="1:4">
      <c r="A2161" s="110">
        <v>42242</v>
      </c>
      <c r="B2161" s="221">
        <v>31</v>
      </c>
      <c r="C2161" s="221">
        <v>130</v>
      </c>
      <c r="D2161" s="221">
        <v>99</v>
      </c>
    </row>
    <row r="2162" spans="1:4">
      <c r="A2162" s="110">
        <v>42243</v>
      </c>
      <c r="B2162" s="221">
        <v>31</v>
      </c>
      <c r="C2162" s="221">
        <v>130</v>
      </c>
      <c r="D2162" s="221">
        <v>99</v>
      </c>
    </row>
    <row r="2163" spans="1:4">
      <c r="A2163" s="110">
        <v>42244</v>
      </c>
      <c r="B2163" s="221">
        <v>31</v>
      </c>
      <c r="C2163" s="221">
        <v>130</v>
      </c>
      <c r="D2163" s="221">
        <v>99</v>
      </c>
    </row>
    <row r="2164" spans="1:4">
      <c r="A2164" s="110">
        <v>42247</v>
      </c>
      <c r="B2164" s="221">
        <v>31</v>
      </c>
      <c r="C2164" s="221">
        <v>130</v>
      </c>
      <c r="D2164" s="221">
        <v>99</v>
      </c>
    </row>
    <row r="2165" spans="1:4">
      <c r="A2165" s="110">
        <v>42248</v>
      </c>
      <c r="B2165" s="221">
        <v>31</v>
      </c>
      <c r="C2165" s="221">
        <v>130</v>
      </c>
      <c r="D2165" s="221">
        <v>99</v>
      </c>
    </row>
    <row r="2166" spans="1:4">
      <c r="A2166" s="110">
        <v>42249</v>
      </c>
      <c r="B2166" s="221">
        <v>31</v>
      </c>
      <c r="C2166" s="221">
        <v>130</v>
      </c>
      <c r="D2166" s="221">
        <v>99</v>
      </c>
    </row>
    <row r="2167" spans="1:4">
      <c r="A2167" s="110">
        <v>42250</v>
      </c>
      <c r="B2167" s="221">
        <v>32</v>
      </c>
      <c r="C2167" s="221">
        <v>131</v>
      </c>
      <c r="D2167" s="221">
        <v>99</v>
      </c>
    </row>
    <row r="2168" spans="1:4">
      <c r="A2168" s="110">
        <v>42251</v>
      </c>
      <c r="B2168" s="221">
        <v>32</v>
      </c>
      <c r="C2168" s="221">
        <v>131</v>
      </c>
      <c r="D2168" s="221">
        <v>99</v>
      </c>
    </row>
    <row r="2169" spans="1:4">
      <c r="A2169" s="110">
        <v>42254</v>
      </c>
      <c r="B2169" s="221">
        <v>33</v>
      </c>
      <c r="C2169" s="221">
        <v>132</v>
      </c>
      <c r="D2169" s="221">
        <v>99</v>
      </c>
    </row>
    <row r="2170" spans="1:4">
      <c r="A2170" s="110">
        <v>42255</v>
      </c>
      <c r="B2170" s="221">
        <v>33</v>
      </c>
      <c r="C2170" s="221">
        <v>132</v>
      </c>
      <c r="D2170" s="221">
        <v>99</v>
      </c>
    </row>
    <row r="2171" spans="1:4">
      <c r="A2171" s="110">
        <v>42256</v>
      </c>
      <c r="B2171" s="221">
        <v>34</v>
      </c>
      <c r="C2171" s="221">
        <v>133</v>
      </c>
      <c r="D2171" s="221">
        <v>99</v>
      </c>
    </row>
    <row r="2172" spans="1:4">
      <c r="A2172" s="110">
        <v>42257</v>
      </c>
      <c r="B2172" s="221">
        <v>34</v>
      </c>
      <c r="C2172" s="221">
        <v>133</v>
      </c>
      <c r="D2172" s="221">
        <v>99</v>
      </c>
    </row>
    <row r="2173" spans="1:4">
      <c r="A2173" s="110">
        <v>42258</v>
      </c>
      <c r="B2173" s="221">
        <v>35</v>
      </c>
      <c r="C2173" s="221">
        <v>134</v>
      </c>
      <c r="D2173" s="221">
        <v>99</v>
      </c>
    </row>
    <row r="2174" spans="1:4">
      <c r="A2174" s="110">
        <v>42261</v>
      </c>
      <c r="B2174" s="221">
        <v>35</v>
      </c>
      <c r="C2174" s="221">
        <v>135</v>
      </c>
      <c r="D2174" s="221">
        <v>100</v>
      </c>
    </row>
    <row r="2175" spans="1:4">
      <c r="A2175" s="110">
        <v>42262</v>
      </c>
      <c r="B2175" s="221">
        <v>37</v>
      </c>
      <c r="C2175" s="221">
        <v>136</v>
      </c>
      <c r="D2175" s="221">
        <v>99</v>
      </c>
    </row>
    <row r="2176" spans="1:4">
      <c r="A2176" s="110">
        <v>42263</v>
      </c>
      <c r="B2176" s="221">
        <v>38</v>
      </c>
      <c r="C2176" s="221">
        <v>137</v>
      </c>
      <c r="D2176" s="221">
        <v>99</v>
      </c>
    </row>
    <row r="2177" spans="1:4">
      <c r="A2177" s="110">
        <v>42264</v>
      </c>
      <c r="B2177" s="221">
        <v>38</v>
      </c>
      <c r="C2177" s="221">
        <v>137</v>
      </c>
      <c r="D2177" s="221">
        <v>99</v>
      </c>
    </row>
    <row r="2178" spans="1:4">
      <c r="A2178" s="110">
        <v>42265</v>
      </c>
      <c r="B2178" s="221">
        <v>38</v>
      </c>
      <c r="C2178" s="221">
        <v>138</v>
      </c>
      <c r="D2178" s="221">
        <v>100</v>
      </c>
    </row>
    <row r="2179" spans="1:4">
      <c r="A2179" s="110">
        <v>42268</v>
      </c>
      <c r="B2179" s="221">
        <v>40</v>
      </c>
      <c r="C2179" s="221">
        <v>139</v>
      </c>
      <c r="D2179" s="221">
        <v>99</v>
      </c>
    </row>
    <row r="2180" spans="1:4">
      <c r="A2180" s="110">
        <v>42269</v>
      </c>
      <c r="B2180" s="221">
        <v>41</v>
      </c>
      <c r="C2180" s="221">
        <v>140</v>
      </c>
      <c r="D2180" s="221">
        <v>99</v>
      </c>
    </row>
    <row r="2181" spans="1:4">
      <c r="A2181" s="110">
        <v>42270</v>
      </c>
      <c r="B2181" s="221">
        <v>41</v>
      </c>
      <c r="C2181" s="221">
        <v>140</v>
      </c>
      <c r="D2181" s="221">
        <v>99</v>
      </c>
    </row>
    <row r="2182" spans="1:4">
      <c r="A2182" s="110">
        <v>42271</v>
      </c>
      <c r="B2182" s="221">
        <v>41</v>
      </c>
      <c r="C2182" s="221">
        <v>141</v>
      </c>
      <c r="D2182" s="221">
        <v>100</v>
      </c>
    </row>
    <row r="2183" spans="1:4">
      <c r="A2183" s="110">
        <v>42272</v>
      </c>
      <c r="B2183" s="221">
        <v>42</v>
      </c>
      <c r="C2183" s="221">
        <v>141</v>
      </c>
      <c r="D2183" s="221">
        <v>99</v>
      </c>
    </row>
    <row r="2184" spans="1:4">
      <c r="A2184" s="110">
        <v>42277</v>
      </c>
      <c r="B2184" s="221">
        <v>42</v>
      </c>
      <c r="C2184" s="221">
        <v>141</v>
      </c>
      <c r="D2184" s="221">
        <v>99</v>
      </c>
    </row>
    <row r="2185" spans="1:4">
      <c r="A2185" s="110">
        <v>42278</v>
      </c>
      <c r="B2185" s="221">
        <v>42</v>
      </c>
      <c r="C2185" s="221">
        <v>142</v>
      </c>
      <c r="D2185" s="221">
        <v>100</v>
      </c>
    </row>
    <row r="2186" spans="1:4">
      <c r="A2186" s="110">
        <v>42279</v>
      </c>
      <c r="B2186" s="221">
        <v>44</v>
      </c>
      <c r="C2186" s="221">
        <v>144</v>
      </c>
      <c r="D2186" s="221">
        <v>100</v>
      </c>
    </row>
    <row r="2187" spans="1:4">
      <c r="A2187" s="110">
        <v>42282</v>
      </c>
      <c r="B2187" s="221">
        <v>44</v>
      </c>
      <c r="C2187" s="221">
        <v>143</v>
      </c>
      <c r="D2187" s="221">
        <v>99</v>
      </c>
    </row>
    <row r="2188" spans="1:4">
      <c r="A2188" s="110">
        <v>42283</v>
      </c>
      <c r="B2188" s="221">
        <v>44</v>
      </c>
      <c r="C2188" s="221">
        <v>144</v>
      </c>
      <c r="D2188" s="221">
        <v>100</v>
      </c>
    </row>
    <row r="2189" spans="1:4">
      <c r="A2189" s="110">
        <v>42284</v>
      </c>
      <c r="B2189" s="221">
        <v>45</v>
      </c>
      <c r="C2189" s="221">
        <v>145</v>
      </c>
      <c r="D2189" s="221">
        <v>100</v>
      </c>
    </row>
    <row r="2190" spans="1:4">
      <c r="A2190" s="110">
        <v>42285</v>
      </c>
      <c r="B2190" s="221">
        <v>44</v>
      </c>
      <c r="C2190" s="221">
        <v>144</v>
      </c>
      <c r="D2190" s="221">
        <v>100</v>
      </c>
    </row>
    <row r="2191" spans="1:4">
      <c r="A2191" s="110">
        <v>42289</v>
      </c>
      <c r="B2191" s="221">
        <v>44</v>
      </c>
      <c r="C2191" s="221">
        <v>144</v>
      </c>
      <c r="D2191" s="221">
        <v>100</v>
      </c>
    </row>
    <row r="2192" spans="1:4">
      <c r="A2192" s="110">
        <v>42290</v>
      </c>
      <c r="B2192" s="221">
        <v>44</v>
      </c>
      <c r="C2192" s="221">
        <v>144</v>
      </c>
      <c r="D2192" s="221">
        <v>100</v>
      </c>
    </row>
    <row r="2193" spans="1:4">
      <c r="A2193" s="110">
        <v>42291</v>
      </c>
      <c r="B2193" s="221">
        <v>44</v>
      </c>
      <c r="C2193" s="221">
        <v>144</v>
      </c>
      <c r="D2193" s="221">
        <v>100</v>
      </c>
    </row>
    <row r="2194" spans="1:4">
      <c r="A2194" s="110">
        <v>42292</v>
      </c>
      <c r="B2194" s="221">
        <v>45</v>
      </c>
      <c r="C2194" s="221">
        <v>145</v>
      </c>
      <c r="D2194" s="221">
        <v>100</v>
      </c>
    </row>
    <row r="2195" spans="1:4">
      <c r="A2195" s="110">
        <v>42293</v>
      </c>
      <c r="B2195" s="221">
        <v>45</v>
      </c>
      <c r="C2195" s="221">
        <v>145</v>
      </c>
      <c r="D2195" s="221">
        <v>100</v>
      </c>
    </row>
    <row r="2196" spans="1:4">
      <c r="A2196" s="110">
        <v>42296</v>
      </c>
      <c r="B2196" s="221">
        <v>45</v>
      </c>
      <c r="C2196" s="221">
        <v>145</v>
      </c>
      <c r="D2196" s="221">
        <v>100</v>
      </c>
    </row>
    <row r="2197" spans="1:4">
      <c r="A2197" s="110">
        <v>42297</v>
      </c>
      <c r="B2197" s="221">
        <v>45</v>
      </c>
      <c r="C2197" s="221">
        <v>145</v>
      </c>
      <c r="D2197" s="221">
        <v>100</v>
      </c>
    </row>
    <row r="2198" spans="1:4">
      <c r="A2198" s="110">
        <v>42298</v>
      </c>
      <c r="B2198" s="221">
        <v>45</v>
      </c>
      <c r="C2198" s="221">
        <v>145</v>
      </c>
      <c r="D2198" s="221">
        <v>100</v>
      </c>
    </row>
    <row r="2199" spans="1:4">
      <c r="A2199" s="110">
        <v>42299</v>
      </c>
      <c r="B2199" s="221">
        <v>46</v>
      </c>
      <c r="C2199" s="221">
        <v>146</v>
      </c>
      <c r="D2199" s="221">
        <v>100</v>
      </c>
    </row>
    <row r="2200" spans="1:4">
      <c r="A2200" s="110">
        <v>42300</v>
      </c>
      <c r="B2200" s="221">
        <v>45</v>
      </c>
      <c r="C2200" s="221">
        <v>145</v>
      </c>
      <c r="D2200" s="221">
        <v>100</v>
      </c>
    </row>
    <row r="2201" spans="1:4">
      <c r="A2201" s="110">
        <v>42303</v>
      </c>
      <c r="B2201" s="221">
        <v>45</v>
      </c>
      <c r="C2201" s="221">
        <v>144</v>
      </c>
      <c r="D2201" s="221">
        <v>99</v>
      </c>
    </row>
    <row r="2202" spans="1:4">
      <c r="A2202" s="110">
        <v>42304</v>
      </c>
      <c r="B2202" s="221">
        <v>46</v>
      </c>
      <c r="C2202" s="221">
        <v>145</v>
      </c>
      <c r="D2202" s="221">
        <v>99</v>
      </c>
    </row>
    <row r="2203" spans="1:4">
      <c r="A2203" s="110">
        <v>42305</v>
      </c>
      <c r="B2203" s="221">
        <v>45</v>
      </c>
      <c r="C2203" s="221">
        <v>145</v>
      </c>
      <c r="D2203" s="221">
        <v>100</v>
      </c>
    </row>
    <row r="2204" spans="1:4">
      <c r="A2204" s="110">
        <v>42306</v>
      </c>
      <c r="B2204" s="221">
        <v>46</v>
      </c>
      <c r="C2204" s="221">
        <v>145</v>
      </c>
      <c r="D2204" s="221">
        <v>99</v>
      </c>
    </row>
    <row r="2205" spans="1:4">
      <c r="A2205" s="110">
        <v>42307</v>
      </c>
      <c r="B2205" s="221">
        <v>45</v>
      </c>
      <c r="C2205" s="221">
        <v>145</v>
      </c>
      <c r="D2205" s="221">
        <v>100</v>
      </c>
    </row>
    <row r="2206" spans="1:4">
      <c r="A2206" s="110">
        <v>42310</v>
      </c>
      <c r="B2206" s="221">
        <v>45</v>
      </c>
      <c r="C2206" s="221">
        <v>145</v>
      </c>
      <c r="D2206" s="221">
        <v>100</v>
      </c>
    </row>
    <row r="2207" spans="1:4">
      <c r="A2207" s="110">
        <v>42311</v>
      </c>
      <c r="B2207" s="221">
        <v>45</v>
      </c>
      <c r="C2207" s="221">
        <v>145</v>
      </c>
      <c r="D2207" s="221">
        <v>100</v>
      </c>
    </row>
    <row r="2208" spans="1:4">
      <c r="A2208" s="110">
        <v>42312</v>
      </c>
      <c r="B2208" s="221">
        <v>46</v>
      </c>
      <c r="C2208" s="221">
        <v>146</v>
      </c>
      <c r="D2208" s="221">
        <v>100</v>
      </c>
    </row>
    <row r="2209" spans="1:4">
      <c r="A2209" s="110">
        <v>42313</v>
      </c>
      <c r="B2209" s="221">
        <v>46</v>
      </c>
      <c r="C2209" s="221">
        <v>146</v>
      </c>
      <c r="D2209" s="221">
        <v>100</v>
      </c>
    </row>
    <row r="2210" spans="1:4">
      <c r="A2210" s="110">
        <v>42314</v>
      </c>
      <c r="B2210" s="221">
        <v>46</v>
      </c>
      <c r="C2210" s="221">
        <v>146</v>
      </c>
      <c r="D2210" s="221">
        <v>100</v>
      </c>
    </row>
    <row r="2211" spans="1:4">
      <c r="A2211" s="110">
        <v>42317</v>
      </c>
      <c r="B2211" s="221">
        <v>46</v>
      </c>
      <c r="C2211" s="221">
        <v>146</v>
      </c>
      <c r="D2211" s="221">
        <v>100</v>
      </c>
    </row>
    <row r="2212" spans="1:4">
      <c r="A2212" s="110">
        <v>42318</v>
      </c>
      <c r="B2212" s="221">
        <v>46</v>
      </c>
      <c r="C2212" s="221">
        <v>146</v>
      </c>
      <c r="D2212" s="221">
        <v>100</v>
      </c>
    </row>
    <row r="2213" spans="1:4">
      <c r="A2213" s="110">
        <v>42319</v>
      </c>
      <c r="B2213" s="221">
        <v>46</v>
      </c>
      <c r="C2213" s="221">
        <v>146</v>
      </c>
      <c r="D2213" s="221">
        <v>100</v>
      </c>
    </row>
    <row r="2214" spans="1:4">
      <c r="A2214" s="110">
        <v>42320</v>
      </c>
      <c r="B2214" s="221">
        <v>46</v>
      </c>
      <c r="C2214" s="221">
        <v>146</v>
      </c>
      <c r="D2214" s="221">
        <v>100</v>
      </c>
    </row>
    <row r="2215" spans="1:4">
      <c r="A2215" s="110">
        <v>42321</v>
      </c>
      <c r="B2215" s="221">
        <v>46</v>
      </c>
      <c r="C2215" s="221">
        <v>146</v>
      </c>
      <c r="D2215" s="221">
        <v>100</v>
      </c>
    </row>
    <row r="2216" spans="1:4">
      <c r="A2216" s="110">
        <v>42324</v>
      </c>
      <c r="B2216" s="221">
        <v>47</v>
      </c>
      <c r="C2216" s="221">
        <v>147</v>
      </c>
      <c r="D2216" s="221">
        <v>100</v>
      </c>
    </row>
    <row r="2217" spans="1:4">
      <c r="A2217" s="110">
        <v>42325</v>
      </c>
      <c r="B2217" s="221">
        <v>46</v>
      </c>
      <c r="C2217" s="221">
        <v>146</v>
      </c>
      <c r="D2217" s="221">
        <v>100</v>
      </c>
    </row>
    <row r="2218" spans="1:4">
      <c r="A2218" s="110">
        <v>42326</v>
      </c>
      <c r="B2218" s="221">
        <v>48</v>
      </c>
      <c r="C2218" s="221">
        <v>147</v>
      </c>
      <c r="D2218" s="221">
        <v>99</v>
      </c>
    </row>
    <row r="2219" spans="1:4">
      <c r="A2219" s="110">
        <v>42327</v>
      </c>
      <c r="B2219" s="221">
        <v>48</v>
      </c>
      <c r="C2219" s="221">
        <v>147</v>
      </c>
      <c r="D2219" s="221">
        <v>99</v>
      </c>
    </row>
    <row r="2220" spans="1:4">
      <c r="A2220" s="110">
        <v>42328</v>
      </c>
      <c r="B2220" s="221">
        <v>49</v>
      </c>
      <c r="C2220" s="221">
        <v>149</v>
      </c>
      <c r="D2220" s="221">
        <v>100</v>
      </c>
    </row>
    <row r="2221" spans="1:4">
      <c r="A2221" s="110">
        <v>42331</v>
      </c>
      <c r="B2221" s="221">
        <v>50</v>
      </c>
      <c r="C2221" s="221">
        <v>150</v>
      </c>
      <c r="D2221" s="221">
        <v>100</v>
      </c>
    </row>
    <row r="2222" spans="1:4">
      <c r="A2222" s="110">
        <v>42332</v>
      </c>
      <c r="B2222" s="221">
        <v>51</v>
      </c>
      <c r="C2222" s="221">
        <v>151</v>
      </c>
      <c r="D2222" s="221">
        <v>100</v>
      </c>
    </row>
    <row r="2223" spans="1:4">
      <c r="A2223" s="110">
        <v>42333</v>
      </c>
      <c r="B2223" s="221">
        <v>52</v>
      </c>
      <c r="C2223" s="221">
        <v>151</v>
      </c>
      <c r="D2223" s="221">
        <v>99</v>
      </c>
    </row>
    <row r="2224" spans="1:4">
      <c r="A2224" s="110">
        <v>42334</v>
      </c>
      <c r="B2224" s="221">
        <v>53</v>
      </c>
      <c r="C2224" s="221">
        <v>152</v>
      </c>
      <c r="D2224" s="221">
        <v>99</v>
      </c>
    </row>
    <row r="2225" spans="1:4">
      <c r="A2225" s="110">
        <v>42335</v>
      </c>
      <c r="B2225" s="221">
        <v>53</v>
      </c>
      <c r="C2225" s="221">
        <v>153</v>
      </c>
      <c r="D2225" s="221">
        <v>100</v>
      </c>
    </row>
    <row r="2226" spans="1:4">
      <c r="A2226" s="110">
        <v>42338</v>
      </c>
      <c r="B2226" s="221">
        <v>54</v>
      </c>
      <c r="C2226" s="221">
        <v>154</v>
      </c>
      <c r="D2226" s="221">
        <v>100</v>
      </c>
    </row>
    <row r="2227" spans="1:4">
      <c r="A2227" s="110">
        <v>42339</v>
      </c>
      <c r="B2227" s="221">
        <v>55</v>
      </c>
      <c r="C2227" s="221">
        <v>155</v>
      </c>
      <c r="D2227" s="221">
        <v>100</v>
      </c>
    </row>
    <row r="2228" spans="1:4">
      <c r="A2228" s="110">
        <v>42340</v>
      </c>
      <c r="B2228" s="221">
        <v>56</v>
      </c>
      <c r="C2228" s="221">
        <v>155</v>
      </c>
      <c r="D2228" s="221">
        <v>99</v>
      </c>
    </row>
    <row r="2229" spans="1:4">
      <c r="A2229" s="110">
        <v>42341</v>
      </c>
      <c r="B2229" s="221">
        <v>55</v>
      </c>
      <c r="C2229" s="221">
        <v>155</v>
      </c>
      <c r="D2229" s="221">
        <v>100</v>
      </c>
    </row>
    <row r="2230" spans="1:4">
      <c r="A2230" s="110">
        <v>42342</v>
      </c>
      <c r="B2230" s="221">
        <v>56</v>
      </c>
      <c r="C2230" s="221">
        <v>156</v>
      </c>
      <c r="D2230" s="221">
        <v>100</v>
      </c>
    </row>
    <row r="2231" spans="1:4">
      <c r="A2231" s="110">
        <v>42345</v>
      </c>
      <c r="B2231" s="221">
        <v>55</v>
      </c>
      <c r="C2231" s="221">
        <v>155</v>
      </c>
      <c r="D2231" s="221">
        <v>100</v>
      </c>
    </row>
    <row r="2232" spans="1:4">
      <c r="A2232" s="110">
        <v>42346</v>
      </c>
      <c r="B2232" s="221">
        <v>56</v>
      </c>
      <c r="C2232" s="221">
        <v>155</v>
      </c>
      <c r="D2232" s="221">
        <v>99</v>
      </c>
    </row>
    <row r="2233" spans="1:4">
      <c r="A2233" s="110">
        <v>42347</v>
      </c>
      <c r="B2233" s="221">
        <v>56</v>
      </c>
      <c r="C2233" s="221">
        <v>156</v>
      </c>
      <c r="D2233" s="221">
        <v>100</v>
      </c>
    </row>
    <row r="2234" spans="1:4">
      <c r="A2234" s="110">
        <v>42348</v>
      </c>
      <c r="B2234" s="221">
        <v>55</v>
      </c>
      <c r="C2234" s="221">
        <v>155</v>
      </c>
      <c r="D2234" s="221">
        <v>100</v>
      </c>
    </row>
    <row r="2235" spans="1:4">
      <c r="A2235" s="110">
        <v>42349</v>
      </c>
      <c r="B2235" s="221">
        <v>55</v>
      </c>
      <c r="C2235" s="221">
        <v>155</v>
      </c>
      <c r="D2235" s="221">
        <v>100</v>
      </c>
    </row>
    <row r="2236" spans="1:4">
      <c r="A2236" s="110">
        <v>42352</v>
      </c>
      <c r="B2236" s="221">
        <v>56</v>
      </c>
      <c r="C2236" s="221">
        <v>156</v>
      </c>
      <c r="D2236" s="221">
        <v>100</v>
      </c>
    </row>
    <row r="2237" spans="1:4">
      <c r="A2237" s="110">
        <v>42353</v>
      </c>
      <c r="B2237" s="221">
        <v>56</v>
      </c>
      <c r="C2237" s="221">
        <v>156</v>
      </c>
      <c r="D2237" s="221">
        <v>100</v>
      </c>
    </row>
    <row r="2238" spans="1:4">
      <c r="A2238" s="110">
        <v>42354</v>
      </c>
      <c r="B2238" s="221">
        <v>56</v>
      </c>
      <c r="C2238" s="221">
        <v>156</v>
      </c>
      <c r="D2238" s="221">
        <v>100</v>
      </c>
    </row>
    <row r="2239" spans="1:4">
      <c r="A2239" s="110">
        <v>42355</v>
      </c>
      <c r="B2239" s="221">
        <v>56</v>
      </c>
      <c r="C2239" s="221">
        <v>156</v>
      </c>
      <c r="D2239" s="221">
        <v>100</v>
      </c>
    </row>
    <row r="2240" spans="1:4">
      <c r="A2240" s="110">
        <v>42356</v>
      </c>
      <c r="B2240" s="221">
        <v>57</v>
      </c>
      <c r="C2240" s="221">
        <v>157</v>
      </c>
      <c r="D2240" s="221">
        <v>100</v>
      </c>
    </row>
    <row r="2241" spans="1:4">
      <c r="A2241" s="110">
        <v>42359</v>
      </c>
      <c r="B2241" s="221">
        <v>57</v>
      </c>
      <c r="C2241" s="221">
        <v>158</v>
      </c>
      <c r="D2241" s="221">
        <v>101</v>
      </c>
    </row>
    <row r="2242" spans="1:4">
      <c r="A2242" s="110">
        <v>42360</v>
      </c>
      <c r="B2242" s="221">
        <v>58</v>
      </c>
      <c r="C2242" s="221">
        <v>158</v>
      </c>
      <c r="D2242" s="221">
        <v>100</v>
      </c>
    </row>
    <row r="2243" spans="1:4">
      <c r="A2243" s="110">
        <v>42361</v>
      </c>
      <c r="B2243" s="221">
        <v>57</v>
      </c>
      <c r="C2243" s="221">
        <v>157</v>
      </c>
      <c r="D2243" s="221">
        <v>100</v>
      </c>
    </row>
    <row r="2244" spans="1:4">
      <c r="A2244" s="110">
        <v>42362</v>
      </c>
      <c r="B2244" s="221">
        <v>58</v>
      </c>
      <c r="C2244" s="221">
        <v>158</v>
      </c>
      <c r="D2244" s="221">
        <v>100</v>
      </c>
    </row>
    <row r="2245" spans="1:4">
      <c r="A2245" s="110">
        <v>42366</v>
      </c>
      <c r="B2245" s="221">
        <v>57</v>
      </c>
      <c r="C2245" s="221">
        <v>157</v>
      </c>
      <c r="D2245" s="221">
        <v>100</v>
      </c>
    </row>
    <row r="2246" spans="1:4">
      <c r="A2246" s="110">
        <v>42367</v>
      </c>
      <c r="B2246" s="221">
        <v>57</v>
      </c>
      <c r="C2246" s="221">
        <v>157</v>
      </c>
      <c r="D2246" s="221">
        <v>100</v>
      </c>
    </row>
    <row r="2247" spans="1:4">
      <c r="A2247" s="110">
        <v>42368</v>
      </c>
      <c r="B2247" s="221">
        <v>58</v>
      </c>
      <c r="C2247" s="221">
        <v>158</v>
      </c>
      <c r="D2247" s="221">
        <v>100</v>
      </c>
    </row>
    <row r="2248" spans="1:4">
      <c r="A2248" s="110">
        <v>42369</v>
      </c>
      <c r="B2248" s="221">
        <v>58</v>
      </c>
      <c r="C2248" s="221">
        <v>158</v>
      </c>
      <c r="D2248" s="221">
        <v>100</v>
      </c>
    </row>
    <row r="2249" spans="1:4">
      <c r="A2249" s="110">
        <v>42373</v>
      </c>
      <c r="B2249" s="221">
        <v>58</v>
      </c>
      <c r="C2249" s="221">
        <v>158</v>
      </c>
      <c r="D2249" s="221">
        <v>100</v>
      </c>
    </row>
    <row r="2250" spans="1:4">
      <c r="A2250" s="110">
        <v>42374</v>
      </c>
      <c r="B2250" s="221">
        <v>58</v>
      </c>
      <c r="C2250" s="221">
        <v>158</v>
      </c>
      <c r="D2250" s="221">
        <v>100</v>
      </c>
    </row>
    <row r="2251" spans="1:4">
      <c r="A2251" s="110">
        <v>42375</v>
      </c>
      <c r="B2251" s="221">
        <v>57</v>
      </c>
      <c r="C2251" s="221">
        <v>157</v>
      </c>
      <c r="D2251" s="221">
        <v>100</v>
      </c>
    </row>
    <row r="2252" spans="1:4">
      <c r="A2252" s="110">
        <v>42376</v>
      </c>
      <c r="B2252" s="221">
        <v>57</v>
      </c>
      <c r="C2252" s="221">
        <v>157</v>
      </c>
      <c r="D2252" s="221">
        <v>100</v>
      </c>
    </row>
    <row r="2253" spans="1:4">
      <c r="A2253" s="110">
        <v>42377</v>
      </c>
      <c r="B2253" s="221">
        <v>55</v>
      </c>
      <c r="C2253" s="221">
        <v>156</v>
      </c>
      <c r="D2253" s="221">
        <v>101</v>
      </c>
    </row>
    <row r="2254" spans="1:4">
      <c r="A2254" s="110">
        <v>42380</v>
      </c>
      <c r="B2254" s="221">
        <v>55</v>
      </c>
      <c r="C2254" s="221">
        <v>156</v>
      </c>
      <c r="D2254" s="221">
        <v>101</v>
      </c>
    </row>
    <row r="2255" spans="1:4">
      <c r="A2255" s="110">
        <v>42381</v>
      </c>
      <c r="B2255" s="221">
        <v>55</v>
      </c>
      <c r="C2255" s="221">
        <v>156</v>
      </c>
      <c r="D2255" s="221">
        <v>101</v>
      </c>
    </row>
    <row r="2256" spans="1:4">
      <c r="A2256" s="110">
        <v>42382</v>
      </c>
      <c r="B2256" s="221">
        <v>55</v>
      </c>
      <c r="C2256" s="221">
        <v>157</v>
      </c>
      <c r="D2256" s="221">
        <v>102</v>
      </c>
    </row>
    <row r="2257" spans="1:4">
      <c r="A2257" s="110">
        <v>42383</v>
      </c>
      <c r="B2257" s="221">
        <v>54</v>
      </c>
      <c r="C2257" s="221">
        <v>157</v>
      </c>
      <c r="D2257" s="221">
        <v>103</v>
      </c>
    </row>
    <row r="2258" spans="1:4">
      <c r="A2258" s="110">
        <v>42384</v>
      </c>
      <c r="B2258" s="221">
        <v>54</v>
      </c>
      <c r="C2258" s="221">
        <v>156</v>
      </c>
      <c r="D2258" s="221">
        <v>102</v>
      </c>
    </row>
    <row r="2259" spans="1:4">
      <c r="A2259" s="110">
        <v>42387</v>
      </c>
      <c r="B2259" s="221">
        <v>53</v>
      </c>
      <c r="C2259" s="221">
        <v>156</v>
      </c>
      <c r="D2259" s="221">
        <v>103</v>
      </c>
    </row>
    <row r="2260" spans="1:4">
      <c r="A2260" s="110">
        <v>42388</v>
      </c>
      <c r="B2260" s="221">
        <v>54</v>
      </c>
      <c r="C2260" s="221">
        <v>157</v>
      </c>
      <c r="D2260" s="221">
        <v>103</v>
      </c>
    </row>
    <row r="2261" spans="1:4">
      <c r="A2261" s="110">
        <v>42389</v>
      </c>
      <c r="B2261" s="221">
        <v>53</v>
      </c>
      <c r="C2261" s="221">
        <v>156</v>
      </c>
      <c r="D2261" s="221">
        <v>103</v>
      </c>
    </row>
    <row r="2262" spans="1:4">
      <c r="A2262" s="110">
        <v>42390</v>
      </c>
      <c r="B2262" s="221">
        <v>53</v>
      </c>
      <c r="C2262" s="221">
        <v>156</v>
      </c>
      <c r="D2262" s="221">
        <v>103</v>
      </c>
    </row>
    <row r="2263" spans="1:4">
      <c r="A2263" s="110">
        <v>42391</v>
      </c>
      <c r="B2263" s="221">
        <v>53</v>
      </c>
      <c r="C2263" s="221">
        <v>157</v>
      </c>
      <c r="D2263" s="221">
        <v>104</v>
      </c>
    </row>
    <row r="2264" spans="1:4">
      <c r="A2264" s="110">
        <v>42394</v>
      </c>
      <c r="B2264" s="221">
        <v>53</v>
      </c>
      <c r="C2264" s="221">
        <v>157</v>
      </c>
      <c r="D2264" s="221">
        <v>104</v>
      </c>
    </row>
    <row r="2265" spans="1:4">
      <c r="A2265" s="110">
        <v>42395</v>
      </c>
      <c r="B2265" s="221">
        <v>52</v>
      </c>
      <c r="C2265" s="221">
        <v>156</v>
      </c>
      <c r="D2265" s="221">
        <v>104</v>
      </c>
    </row>
    <row r="2266" spans="1:4">
      <c r="A2266" s="110">
        <v>42396</v>
      </c>
      <c r="B2266" s="221">
        <v>52</v>
      </c>
      <c r="C2266" s="221">
        <v>157</v>
      </c>
      <c r="D2266" s="221">
        <v>105</v>
      </c>
    </row>
    <row r="2267" spans="1:4">
      <c r="A2267" s="110">
        <v>42397</v>
      </c>
      <c r="B2267" s="221">
        <v>51</v>
      </c>
      <c r="C2267" s="221">
        <v>156</v>
      </c>
      <c r="D2267" s="221">
        <v>105</v>
      </c>
    </row>
    <row r="2268" spans="1:4">
      <c r="A2268" s="110">
        <v>42398</v>
      </c>
      <c r="B2268" s="221">
        <v>52</v>
      </c>
      <c r="C2268" s="221">
        <v>157</v>
      </c>
      <c r="D2268" s="221">
        <v>105</v>
      </c>
    </row>
    <row r="2269" spans="1:4">
      <c r="A2269" s="110">
        <v>42401</v>
      </c>
      <c r="B2269" s="221">
        <v>51</v>
      </c>
      <c r="C2269" s="221">
        <v>156</v>
      </c>
      <c r="D2269" s="221">
        <v>105</v>
      </c>
    </row>
    <row r="2270" spans="1:4">
      <c r="A2270" s="110">
        <v>42402</v>
      </c>
      <c r="B2270" s="221">
        <v>51</v>
      </c>
      <c r="C2270" s="221">
        <v>156</v>
      </c>
      <c r="D2270" s="221">
        <v>105</v>
      </c>
    </row>
    <row r="2271" spans="1:4">
      <c r="A2271" s="110">
        <v>42403</v>
      </c>
      <c r="B2271" s="221">
        <v>50</v>
      </c>
      <c r="C2271" s="221">
        <v>156</v>
      </c>
      <c r="D2271" s="221">
        <v>106</v>
      </c>
    </row>
    <row r="2272" spans="1:4">
      <c r="A2272" s="110">
        <v>42404</v>
      </c>
      <c r="B2272" s="221">
        <v>51</v>
      </c>
      <c r="C2272" s="221">
        <v>157</v>
      </c>
      <c r="D2272" s="221">
        <v>106</v>
      </c>
    </row>
    <row r="2273" spans="1:4">
      <c r="A2273" s="110">
        <v>42405</v>
      </c>
      <c r="B2273" s="221">
        <v>50</v>
      </c>
      <c r="C2273" s="221">
        <v>156</v>
      </c>
      <c r="D2273" s="221">
        <v>106</v>
      </c>
    </row>
    <row r="2274" spans="1:4">
      <c r="A2274" s="110">
        <v>42411</v>
      </c>
      <c r="B2274" s="221">
        <v>51</v>
      </c>
      <c r="C2274" s="221">
        <v>157</v>
      </c>
      <c r="D2274" s="221">
        <v>106</v>
      </c>
    </row>
    <row r="2275" spans="1:4">
      <c r="A2275" s="110">
        <v>42412</v>
      </c>
      <c r="B2275" s="221">
        <v>50</v>
      </c>
      <c r="C2275" s="221">
        <v>156</v>
      </c>
      <c r="D2275" s="221">
        <v>106</v>
      </c>
    </row>
    <row r="2276" spans="1:4">
      <c r="A2276" s="110">
        <v>42415</v>
      </c>
      <c r="B2276" s="221">
        <v>51</v>
      </c>
      <c r="C2276" s="221">
        <v>157</v>
      </c>
      <c r="D2276" s="221">
        <v>106</v>
      </c>
    </row>
    <row r="2277" spans="1:4">
      <c r="A2277" s="110">
        <v>42416</v>
      </c>
      <c r="B2277" s="221">
        <v>51</v>
      </c>
      <c r="C2277" s="221">
        <v>157</v>
      </c>
      <c r="D2277" s="221">
        <v>106</v>
      </c>
    </row>
    <row r="2278" spans="1:4">
      <c r="A2278" s="110">
        <v>42417</v>
      </c>
      <c r="B2278" s="221">
        <v>50</v>
      </c>
      <c r="C2278" s="221">
        <v>156</v>
      </c>
      <c r="D2278" s="221">
        <v>106</v>
      </c>
    </row>
    <row r="2279" spans="1:4">
      <c r="A2279" s="110">
        <v>42418</v>
      </c>
      <c r="B2279" s="221">
        <v>50</v>
      </c>
      <c r="C2279" s="221">
        <v>157</v>
      </c>
      <c r="D2279" s="221">
        <v>107</v>
      </c>
    </row>
    <row r="2280" spans="1:4">
      <c r="A2280" s="110">
        <v>42419</v>
      </c>
      <c r="B2280" s="221">
        <v>49</v>
      </c>
      <c r="C2280" s="221">
        <v>157</v>
      </c>
      <c r="D2280" s="221">
        <v>108</v>
      </c>
    </row>
    <row r="2281" spans="1:4">
      <c r="A2281" s="110">
        <v>42422</v>
      </c>
      <c r="B2281" s="221">
        <v>49</v>
      </c>
      <c r="C2281" s="221">
        <v>157</v>
      </c>
      <c r="D2281" s="221">
        <v>108</v>
      </c>
    </row>
    <row r="2282" spans="1:4">
      <c r="A2282" s="110">
        <v>42423</v>
      </c>
      <c r="B2282" s="221">
        <v>49</v>
      </c>
      <c r="C2282" s="221">
        <v>157</v>
      </c>
      <c r="D2282" s="221">
        <v>108</v>
      </c>
    </row>
    <row r="2283" spans="1:4">
      <c r="A2283" s="110">
        <v>42424</v>
      </c>
      <c r="B2283" s="221">
        <v>49</v>
      </c>
      <c r="C2283" s="221">
        <v>157</v>
      </c>
      <c r="D2283" s="221">
        <v>108</v>
      </c>
    </row>
    <row r="2284" spans="1:4">
      <c r="A2284" s="110">
        <v>42425</v>
      </c>
      <c r="B2284" s="221">
        <v>50</v>
      </c>
      <c r="C2284" s="221">
        <v>157</v>
      </c>
      <c r="D2284" s="221">
        <v>107</v>
      </c>
    </row>
    <row r="2285" spans="1:4">
      <c r="A2285" s="110">
        <v>42426</v>
      </c>
      <c r="B2285" s="221">
        <v>49</v>
      </c>
      <c r="C2285" s="221">
        <v>157</v>
      </c>
      <c r="D2285" s="221">
        <v>108</v>
      </c>
    </row>
    <row r="2286" spans="1:4">
      <c r="A2286" s="110">
        <v>42429</v>
      </c>
      <c r="B2286" s="221">
        <v>50</v>
      </c>
      <c r="C2286" s="221">
        <v>157</v>
      </c>
      <c r="D2286" s="221">
        <v>107</v>
      </c>
    </row>
    <row r="2287" spans="1:4">
      <c r="A2287" s="110">
        <v>42431</v>
      </c>
      <c r="B2287" s="221">
        <v>49</v>
      </c>
      <c r="C2287" s="221">
        <v>156</v>
      </c>
      <c r="D2287" s="221">
        <v>107</v>
      </c>
    </row>
    <row r="2288" spans="1:4">
      <c r="A2288" s="110">
        <v>42432</v>
      </c>
      <c r="B2288" s="221">
        <v>49</v>
      </c>
      <c r="C2288" s="221">
        <v>157</v>
      </c>
      <c r="D2288" s="221">
        <v>108</v>
      </c>
    </row>
    <row r="2289" spans="1:4">
      <c r="A2289" s="110">
        <v>42433</v>
      </c>
      <c r="B2289" s="221">
        <v>48</v>
      </c>
      <c r="C2289" s="221">
        <v>157</v>
      </c>
      <c r="D2289" s="221">
        <v>109</v>
      </c>
    </row>
    <row r="2290" spans="1:4">
      <c r="A2290" s="110">
        <v>42436</v>
      </c>
      <c r="B2290" s="221">
        <v>48</v>
      </c>
      <c r="C2290" s="221">
        <v>157</v>
      </c>
      <c r="D2290" s="221">
        <v>109</v>
      </c>
    </row>
    <row r="2291" spans="1:4">
      <c r="A2291" s="110">
        <v>42437</v>
      </c>
      <c r="B2291" s="221">
        <v>48</v>
      </c>
      <c r="C2291" s="221">
        <v>157</v>
      </c>
      <c r="D2291" s="221">
        <v>109</v>
      </c>
    </row>
    <row r="2292" spans="1:4">
      <c r="A2292" s="110">
        <v>42438</v>
      </c>
      <c r="B2292" s="221">
        <v>48</v>
      </c>
      <c r="C2292" s="221">
        <v>157</v>
      </c>
      <c r="D2292" s="221">
        <v>109</v>
      </c>
    </row>
    <row r="2293" spans="1:4">
      <c r="A2293" s="110">
        <v>42439</v>
      </c>
      <c r="B2293" s="221">
        <v>48</v>
      </c>
      <c r="C2293" s="221">
        <v>157</v>
      </c>
      <c r="D2293" s="221">
        <v>109</v>
      </c>
    </row>
    <row r="2294" spans="1:4">
      <c r="A2294" s="110">
        <v>42440</v>
      </c>
      <c r="B2294" s="221">
        <v>48</v>
      </c>
      <c r="C2294" s="221">
        <v>157</v>
      </c>
      <c r="D2294" s="221">
        <v>109</v>
      </c>
    </row>
    <row r="2295" spans="1:4">
      <c r="A2295" s="110">
        <v>42443</v>
      </c>
      <c r="B2295" s="221">
        <v>48</v>
      </c>
      <c r="C2295" s="221">
        <v>157</v>
      </c>
      <c r="D2295" s="221">
        <v>109</v>
      </c>
    </row>
    <row r="2296" spans="1:4">
      <c r="A2296" s="110">
        <v>42444</v>
      </c>
      <c r="B2296" s="221">
        <v>48</v>
      </c>
      <c r="C2296" s="221">
        <v>157</v>
      </c>
      <c r="D2296" s="221">
        <v>109</v>
      </c>
    </row>
    <row r="2297" spans="1:4">
      <c r="A2297" s="110">
        <v>42445</v>
      </c>
      <c r="B2297" s="221">
        <v>49</v>
      </c>
      <c r="C2297" s="221">
        <v>158</v>
      </c>
      <c r="D2297" s="221">
        <v>109</v>
      </c>
    </row>
    <row r="2298" spans="1:4">
      <c r="A2298" s="110">
        <v>42446</v>
      </c>
      <c r="B2298" s="221">
        <v>48</v>
      </c>
      <c r="C2298" s="221">
        <v>157</v>
      </c>
      <c r="D2298" s="221">
        <v>109</v>
      </c>
    </row>
    <row r="2299" spans="1:4">
      <c r="A2299" s="110">
        <v>42447</v>
      </c>
      <c r="B2299" s="221">
        <v>48</v>
      </c>
      <c r="C2299" s="221">
        <v>157</v>
      </c>
      <c r="D2299" s="221">
        <v>109</v>
      </c>
    </row>
    <row r="2300" spans="1:4">
      <c r="A2300" s="110">
        <v>42450</v>
      </c>
      <c r="B2300" s="221">
        <v>47</v>
      </c>
      <c r="C2300" s="221">
        <v>157</v>
      </c>
      <c r="D2300" s="221">
        <v>110</v>
      </c>
    </row>
    <row r="2301" spans="1:4">
      <c r="A2301" s="110">
        <v>42451</v>
      </c>
      <c r="B2301" s="221">
        <v>47</v>
      </c>
      <c r="C2301" s="221">
        <v>157</v>
      </c>
      <c r="D2301" s="221">
        <v>110</v>
      </c>
    </row>
    <row r="2302" spans="1:4">
      <c r="A2302" s="110">
        <v>42452</v>
      </c>
      <c r="B2302" s="221">
        <v>47</v>
      </c>
      <c r="C2302" s="221">
        <v>157</v>
      </c>
      <c r="D2302" s="221">
        <v>110</v>
      </c>
    </row>
    <row r="2303" spans="1:4">
      <c r="A2303" s="110">
        <v>42453</v>
      </c>
      <c r="B2303" s="221">
        <v>47</v>
      </c>
      <c r="C2303" s="221">
        <v>157</v>
      </c>
      <c r="D2303" s="221">
        <v>110</v>
      </c>
    </row>
    <row r="2304" spans="1:4">
      <c r="A2304" s="110">
        <v>42454</v>
      </c>
      <c r="B2304" s="221">
        <v>45</v>
      </c>
      <c r="C2304" s="221">
        <v>156</v>
      </c>
      <c r="D2304" s="221">
        <v>111</v>
      </c>
    </row>
    <row r="2305" spans="1:4">
      <c r="A2305" s="110">
        <v>42457</v>
      </c>
      <c r="B2305" s="221">
        <v>46</v>
      </c>
      <c r="C2305" s="221">
        <v>157</v>
      </c>
      <c r="D2305" s="221">
        <v>111</v>
      </c>
    </row>
    <row r="2306" spans="1:4">
      <c r="A2306" s="110">
        <v>42458</v>
      </c>
      <c r="B2306" s="221">
        <v>46</v>
      </c>
      <c r="C2306" s="221">
        <v>157</v>
      </c>
      <c r="D2306" s="221">
        <v>111</v>
      </c>
    </row>
    <row r="2307" spans="1:4">
      <c r="A2307" s="110">
        <v>42459</v>
      </c>
      <c r="B2307" s="221">
        <v>46</v>
      </c>
      <c r="C2307" s="221">
        <v>157</v>
      </c>
      <c r="D2307" s="221">
        <v>111</v>
      </c>
    </row>
    <row r="2308" spans="1:4">
      <c r="A2308" s="110">
        <v>42460</v>
      </c>
      <c r="B2308" s="221">
        <v>46</v>
      </c>
      <c r="C2308" s="221">
        <v>158</v>
      </c>
      <c r="D2308" s="221">
        <v>112</v>
      </c>
    </row>
    <row r="2309" spans="1:4">
      <c r="A2309" s="110">
        <v>42461</v>
      </c>
      <c r="B2309" s="221">
        <v>45</v>
      </c>
      <c r="C2309" s="221">
        <v>157</v>
      </c>
      <c r="D2309" s="221">
        <v>112</v>
      </c>
    </row>
    <row r="2310" spans="1:4">
      <c r="A2310" s="110">
        <v>42464</v>
      </c>
      <c r="B2310" s="221">
        <v>45</v>
      </c>
      <c r="C2310" s="221">
        <v>157</v>
      </c>
      <c r="D2310" s="221">
        <v>112</v>
      </c>
    </row>
    <row r="2311" spans="1:4">
      <c r="A2311" s="110">
        <v>42465</v>
      </c>
      <c r="B2311" s="221">
        <v>45</v>
      </c>
      <c r="C2311" s="221">
        <v>157</v>
      </c>
      <c r="D2311" s="221">
        <v>112</v>
      </c>
    </row>
    <row r="2312" spans="1:4">
      <c r="A2312" s="110">
        <v>42466</v>
      </c>
      <c r="B2312" s="221">
        <v>45</v>
      </c>
      <c r="C2312" s="221">
        <v>157</v>
      </c>
      <c r="D2312" s="221">
        <v>112</v>
      </c>
    </row>
    <row r="2313" spans="1:4">
      <c r="A2313" s="110">
        <v>42467</v>
      </c>
      <c r="B2313" s="221">
        <v>44</v>
      </c>
      <c r="C2313" s="221">
        <v>157</v>
      </c>
      <c r="D2313" s="221">
        <v>113</v>
      </c>
    </row>
    <row r="2314" spans="1:4">
      <c r="A2314" s="110">
        <v>42468</v>
      </c>
      <c r="B2314" s="221">
        <v>45</v>
      </c>
      <c r="C2314" s="221">
        <v>157</v>
      </c>
      <c r="D2314" s="221">
        <v>112</v>
      </c>
    </row>
    <row r="2315" spans="1:4">
      <c r="A2315" s="110">
        <v>42471</v>
      </c>
      <c r="B2315" s="221">
        <v>44</v>
      </c>
      <c r="C2315" s="221">
        <v>157</v>
      </c>
      <c r="D2315" s="221">
        <v>113</v>
      </c>
    </row>
    <row r="2316" spans="1:4">
      <c r="A2316" s="110">
        <v>42472</v>
      </c>
      <c r="B2316" s="221">
        <v>43</v>
      </c>
      <c r="C2316" s="221">
        <v>157</v>
      </c>
      <c r="D2316" s="221">
        <v>114</v>
      </c>
    </row>
    <row r="2317" spans="1:4">
      <c r="A2317" s="110">
        <v>42474</v>
      </c>
      <c r="B2317" s="221">
        <v>44</v>
      </c>
      <c r="C2317" s="221">
        <v>158</v>
      </c>
      <c r="D2317" s="221">
        <v>114</v>
      </c>
    </row>
    <row r="2318" spans="1:4">
      <c r="A2318" s="110">
        <v>42475</v>
      </c>
      <c r="B2318" s="221">
        <v>45</v>
      </c>
      <c r="C2318" s="221">
        <v>158</v>
      </c>
      <c r="D2318" s="221">
        <v>113</v>
      </c>
    </row>
    <row r="2319" spans="1:4">
      <c r="A2319" s="110">
        <v>42478</v>
      </c>
      <c r="B2319" s="221">
        <v>44</v>
      </c>
      <c r="C2319" s="221">
        <v>158</v>
      </c>
      <c r="D2319" s="221">
        <v>114</v>
      </c>
    </row>
    <row r="2320" spans="1:4">
      <c r="A2320" s="110">
        <v>42479</v>
      </c>
      <c r="B2320" s="221">
        <v>44</v>
      </c>
      <c r="C2320" s="221">
        <v>158</v>
      </c>
      <c r="D2320" s="221">
        <v>114</v>
      </c>
    </row>
    <row r="2321" spans="1:4">
      <c r="A2321" s="110">
        <v>42480</v>
      </c>
      <c r="B2321" s="221">
        <v>44</v>
      </c>
      <c r="C2321" s="221">
        <v>158</v>
      </c>
      <c r="D2321" s="221">
        <v>114</v>
      </c>
    </row>
    <row r="2322" spans="1:4">
      <c r="A2322" s="110">
        <v>42481</v>
      </c>
      <c r="B2322" s="221">
        <v>44</v>
      </c>
      <c r="C2322" s="221">
        <v>159</v>
      </c>
      <c r="D2322" s="221">
        <v>115</v>
      </c>
    </row>
    <row r="2323" spans="1:4">
      <c r="A2323" s="110">
        <v>42482</v>
      </c>
      <c r="B2323" s="221">
        <v>44</v>
      </c>
      <c r="C2323" s="221">
        <v>159</v>
      </c>
      <c r="D2323" s="221">
        <v>115</v>
      </c>
    </row>
    <row r="2324" spans="1:4">
      <c r="A2324" s="110">
        <v>42485</v>
      </c>
      <c r="B2324" s="221">
        <v>44</v>
      </c>
      <c r="C2324" s="221">
        <v>158</v>
      </c>
      <c r="D2324" s="221">
        <v>114</v>
      </c>
    </row>
    <row r="2325" spans="1:4">
      <c r="A2325" s="110">
        <v>42486</v>
      </c>
      <c r="B2325" s="221">
        <v>44</v>
      </c>
      <c r="C2325" s="221">
        <v>159</v>
      </c>
      <c r="D2325" s="221">
        <v>115</v>
      </c>
    </row>
    <row r="2326" spans="1:4">
      <c r="A2326" s="110">
        <v>42487</v>
      </c>
      <c r="B2326" s="221">
        <v>44</v>
      </c>
      <c r="C2326" s="221">
        <v>158</v>
      </c>
      <c r="D2326" s="221">
        <v>114</v>
      </c>
    </row>
    <row r="2327" spans="1:4">
      <c r="A2327" s="110">
        <v>42488</v>
      </c>
      <c r="B2327" s="221">
        <v>44</v>
      </c>
      <c r="C2327" s="221">
        <v>159</v>
      </c>
      <c r="D2327" s="221">
        <v>115</v>
      </c>
    </row>
    <row r="2328" spans="1:4">
      <c r="A2328" s="110">
        <v>42489</v>
      </c>
      <c r="B2328" s="221">
        <v>44</v>
      </c>
      <c r="C2328" s="221">
        <v>159</v>
      </c>
      <c r="D2328" s="221">
        <v>115</v>
      </c>
    </row>
    <row r="2329" spans="1:4">
      <c r="A2329" s="110">
        <v>42492</v>
      </c>
      <c r="B2329" s="221">
        <v>43</v>
      </c>
      <c r="C2329" s="221">
        <v>157</v>
      </c>
      <c r="D2329" s="221">
        <v>114</v>
      </c>
    </row>
    <row r="2330" spans="1:4">
      <c r="A2330" s="110">
        <v>42493</v>
      </c>
      <c r="B2330" s="221">
        <v>43</v>
      </c>
      <c r="C2330" s="221">
        <v>158</v>
      </c>
      <c r="D2330" s="221">
        <v>115</v>
      </c>
    </row>
    <row r="2331" spans="1:4">
      <c r="A2331" s="110">
        <v>42494</v>
      </c>
      <c r="B2331" s="221">
        <v>44</v>
      </c>
      <c r="C2331" s="221">
        <v>159</v>
      </c>
      <c r="D2331" s="221">
        <v>115</v>
      </c>
    </row>
    <row r="2332" spans="1:4">
      <c r="A2332" s="110">
        <v>42499</v>
      </c>
      <c r="B2332" s="221">
        <v>43</v>
      </c>
      <c r="C2332" s="221">
        <v>159</v>
      </c>
      <c r="D2332" s="221">
        <v>116</v>
      </c>
    </row>
    <row r="2333" spans="1:4">
      <c r="A2333" s="110">
        <v>42500</v>
      </c>
      <c r="B2333" s="221">
        <v>43</v>
      </c>
      <c r="C2333" s="221">
        <v>158</v>
      </c>
      <c r="D2333" s="221">
        <v>115</v>
      </c>
    </row>
    <row r="2334" spans="1:4">
      <c r="A2334" s="110">
        <v>42501</v>
      </c>
      <c r="B2334" s="221">
        <v>43</v>
      </c>
      <c r="C2334" s="221">
        <v>158</v>
      </c>
      <c r="D2334" s="221">
        <v>115</v>
      </c>
    </row>
    <row r="2335" spans="1:4">
      <c r="A2335" s="110">
        <v>42502</v>
      </c>
      <c r="B2335" s="221">
        <v>44</v>
      </c>
      <c r="C2335" s="221">
        <v>159</v>
      </c>
      <c r="D2335" s="221">
        <v>115</v>
      </c>
    </row>
    <row r="2336" spans="1:4">
      <c r="A2336" s="110">
        <v>42503</v>
      </c>
      <c r="B2336" s="221">
        <v>44</v>
      </c>
      <c r="C2336" s="221">
        <v>159</v>
      </c>
      <c r="D2336" s="221">
        <v>115</v>
      </c>
    </row>
    <row r="2337" spans="1:4">
      <c r="A2337" s="110">
        <v>42506</v>
      </c>
      <c r="B2337" s="221">
        <v>44</v>
      </c>
      <c r="C2337" s="221">
        <v>159</v>
      </c>
      <c r="D2337" s="221">
        <v>115</v>
      </c>
    </row>
    <row r="2338" spans="1:4">
      <c r="A2338" s="110">
        <v>42507</v>
      </c>
      <c r="B2338" s="221">
        <v>43</v>
      </c>
      <c r="C2338" s="221">
        <v>158</v>
      </c>
      <c r="D2338" s="221">
        <v>115</v>
      </c>
    </row>
    <row r="2339" spans="1:4">
      <c r="A2339" s="110">
        <v>42508</v>
      </c>
      <c r="B2339" s="221">
        <v>43</v>
      </c>
      <c r="C2339" s="221">
        <v>159</v>
      </c>
      <c r="D2339" s="221">
        <v>116</v>
      </c>
    </row>
    <row r="2340" spans="1:4">
      <c r="A2340" s="110">
        <v>42509</v>
      </c>
      <c r="B2340" s="221">
        <v>43</v>
      </c>
      <c r="C2340" s="221">
        <v>159</v>
      </c>
      <c r="D2340" s="221">
        <v>116</v>
      </c>
    </row>
    <row r="2341" spans="1:4">
      <c r="A2341" s="110">
        <v>42510</v>
      </c>
      <c r="B2341" s="221">
        <v>43</v>
      </c>
      <c r="C2341" s="221">
        <v>159</v>
      </c>
      <c r="D2341" s="221">
        <v>116</v>
      </c>
    </row>
    <row r="2342" spans="1:4">
      <c r="A2342" s="110">
        <v>42513</v>
      </c>
      <c r="B2342" s="221">
        <v>43</v>
      </c>
      <c r="C2342" s="221">
        <v>158</v>
      </c>
      <c r="D2342" s="221">
        <v>115</v>
      </c>
    </row>
    <row r="2343" spans="1:4">
      <c r="A2343" s="110">
        <v>42514</v>
      </c>
      <c r="B2343" s="221">
        <v>43</v>
      </c>
      <c r="C2343" s="221">
        <v>159</v>
      </c>
      <c r="D2343" s="221">
        <v>116</v>
      </c>
    </row>
    <row r="2344" spans="1:4">
      <c r="A2344" s="110">
        <v>42515</v>
      </c>
      <c r="B2344" s="221">
        <v>43</v>
      </c>
      <c r="C2344" s="221">
        <v>159</v>
      </c>
      <c r="D2344" s="221">
        <v>116</v>
      </c>
    </row>
    <row r="2345" spans="1:4">
      <c r="A2345" s="110">
        <v>42516</v>
      </c>
      <c r="B2345" s="221">
        <v>42</v>
      </c>
      <c r="C2345" s="221">
        <v>159</v>
      </c>
      <c r="D2345" s="221">
        <v>117</v>
      </c>
    </row>
    <row r="2346" spans="1:4">
      <c r="A2346" s="110">
        <v>42517</v>
      </c>
      <c r="B2346" s="221">
        <v>42</v>
      </c>
      <c r="C2346" s="221">
        <v>158</v>
      </c>
      <c r="D2346" s="221">
        <v>116</v>
      </c>
    </row>
    <row r="2347" spans="1:4">
      <c r="A2347" s="110">
        <v>42520</v>
      </c>
      <c r="B2347" s="221">
        <v>43</v>
      </c>
      <c r="C2347" s="221">
        <v>159</v>
      </c>
      <c r="D2347" s="221">
        <v>116</v>
      </c>
    </row>
    <row r="2348" spans="1:4">
      <c r="A2348" s="110">
        <v>42521</v>
      </c>
      <c r="B2348" s="221">
        <v>42</v>
      </c>
      <c r="C2348" s="221">
        <v>158</v>
      </c>
      <c r="D2348" s="221">
        <v>116</v>
      </c>
    </row>
    <row r="2349" spans="1:4">
      <c r="A2349" s="110">
        <v>42522</v>
      </c>
      <c r="B2349" s="221">
        <v>42</v>
      </c>
      <c r="C2349" s="221">
        <v>159</v>
      </c>
      <c r="D2349" s="221">
        <v>117</v>
      </c>
    </row>
    <row r="2350" spans="1:4">
      <c r="A2350" s="110">
        <v>42523</v>
      </c>
      <c r="B2350" s="221">
        <v>43</v>
      </c>
      <c r="C2350" s="221">
        <v>159</v>
      </c>
      <c r="D2350" s="221">
        <v>116</v>
      </c>
    </row>
    <row r="2351" spans="1:4">
      <c r="A2351" s="110">
        <v>42524</v>
      </c>
      <c r="B2351" s="221">
        <v>43</v>
      </c>
      <c r="C2351" s="221">
        <v>159</v>
      </c>
      <c r="D2351" s="221">
        <v>116</v>
      </c>
    </row>
    <row r="2352" spans="1:4">
      <c r="A2352" s="110">
        <v>42528</v>
      </c>
      <c r="B2352" s="221">
        <v>42</v>
      </c>
      <c r="C2352" s="221">
        <v>159</v>
      </c>
      <c r="D2352" s="221">
        <v>117</v>
      </c>
    </row>
    <row r="2353" spans="1:4">
      <c r="A2353" s="110">
        <v>42529</v>
      </c>
      <c r="B2353" s="221">
        <v>43</v>
      </c>
      <c r="C2353" s="221">
        <v>159</v>
      </c>
      <c r="D2353" s="221">
        <v>116</v>
      </c>
    </row>
    <row r="2354" spans="1:4">
      <c r="A2354" s="110">
        <v>42530</v>
      </c>
      <c r="B2354" s="221">
        <v>42</v>
      </c>
      <c r="C2354" s="221">
        <v>159</v>
      </c>
      <c r="D2354" s="221">
        <v>117</v>
      </c>
    </row>
    <row r="2355" spans="1:4">
      <c r="A2355" s="110">
        <v>42531</v>
      </c>
      <c r="B2355" s="221">
        <v>45</v>
      </c>
      <c r="C2355" s="221">
        <v>161</v>
      </c>
      <c r="D2355" s="221">
        <v>116</v>
      </c>
    </row>
    <row r="2356" spans="1:4">
      <c r="A2356" s="110">
        <v>42534</v>
      </c>
      <c r="B2356" s="221">
        <v>44</v>
      </c>
      <c r="C2356" s="221">
        <v>161</v>
      </c>
      <c r="D2356" s="221">
        <v>117</v>
      </c>
    </row>
    <row r="2357" spans="1:4">
      <c r="A2357" s="110">
        <v>42535</v>
      </c>
      <c r="B2357" s="221">
        <v>44</v>
      </c>
      <c r="C2357" s="221">
        <v>160</v>
      </c>
      <c r="D2357" s="221">
        <v>116</v>
      </c>
    </row>
    <row r="2358" spans="1:4">
      <c r="A2358" s="110">
        <v>42536</v>
      </c>
      <c r="B2358" s="221">
        <v>43</v>
      </c>
      <c r="C2358" s="221">
        <v>160</v>
      </c>
      <c r="D2358" s="221">
        <v>117</v>
      </c>
    </row>
    <row r="2359" spans="1:4">
      <c r="A2359" s="110">
        <v>42537</v>
      </c>
      <c r="B2359" s="221">
        <v>43</v>
      </c>
      <c r="C2359" s="221">
        <v>160</v>
      </c>
      <c r="D2359" s="221">
        <v>117</v>
      </c>
    </row>
    <row r="2360" spans="1:4">
      <c r="A2360" s="110">
        <v>42538</v>
      </c>
      <c r="B2360" s="221">
        <v>44</v>
      </c>
      <c r="C2360" s="221">
        <v>161</v>
      </c>
      <c r="D2360" s="221">
        <v>117</v>
      </c>
    </row>
    <row r="2361" spans="1:4">
      <c r="A2361" s="110">
        <v>42541</v>
      </c>
      <c r="B2361" s="221">
        <v>43</v>
      </c>
      <c r="C2361" s="221">
        <v>160</v>
      </c>
      <c r="D2361" s="221">
        <v>117</v>
      </c>
    </row>
    <row r="2362" spans="1:4">
      <c r="A2362" s="110">
        <v>42542</v>
      </c>
      <c r="B2362" s="221">
        <v>44</v>
      </c>
      <c r="C2362" s="221">
        <v>161</v>
      </c>
      <c r="D2362" s="221">
        <v>117</v>
      </c>
    </row>
    <row r="2363" spans="1:4">
      <c r="A2363" s="110">
        <v>42543</v>
      </c>
      <c r="B2363" s="221">
        <v>42</v>
      </c>
      <c r="C2363" s="221">
        <v>160</v>
      </c>
      <c r="D2363" s="221">
        <v>118</v>
      </c>
    </row>
    <row r="2364" spans="1:4">
      <c r="A2364" s="110">
        <v>42544</v>
      </c>
      <c r="B2364" s="221">
        <v>42</v>
      </c>
      <c r="C2364" s="221">
        <v>160</v>
      </c>
      <c r="D2364" s="221">
        <v>118</v>
      </c>
    </row>
    <row r="2365" spans="1:4">
      <c r="A2365" s="110">
        <v>42545</v>
      </c>
      <c r="B2365" s="221">
        <v>44</v>
      </c>
      <c r="C2365" s="221">
        <v>161</v>
      </c>
      <c r="D2365" s="221">
        <v>117</v>
      </c>
    </row>
    <row r="2366" spans="1:4">
      <c r="A2366" s="110">
        <v>42548</v>
      </c>
      <c r="B2366" s="221">
        <v>43</v>
      </c>
      <c r="C2366" s="221">
        <v>161</v>
      </c>
      <c r="D2366" s="221">
        <v>118</v>
      </c>
    </row>
    <row r="2367" spans="1:4">
      <c r="A2367" s="110">
        <v>42549</v>
      </c>
      <c r="B2367" s="221">
        <v>43</v>
      </c>
      <c r="C2367" s="221">
        <v>161</v>
      </c>
      <c r="D2367" s="221">
        <v>118</v>
      </c>
    </row>
    <row r="2368" spans="1:4">
      <c r="A2368" s="110">
        <v>42550</v>
      </c>
      <c r="B2368" s="221">
        <v>43</v>
      </c>
      <c r="C2368" s="221">
        <v>161</v>
      </c>
      <c r="D2368" s="221">
        <v>118</v>
      </c>
    </row>
    <row r="2369" spans="1:4">
      <c r="A2369" s="110">
        <v>42551</v>
      </c>
      <c r="B2369" s="221">
        <v>43</v>
      </c>
      <c r="C2369" s="221">
        <v>161</v>
      </c>
      <c r="D2369" s="221">
        <v>118</v>
      </c>
    </row>
    <row r="2370" spans="1:4">
      <c r="A2370" s="110">
        <v>42552</v>
      </c>
      <c r="B2370" s="221">
        <v>43</v>
      </c>
      <c r="C2370" s="221">
        <v>161</v>
      </c>
      <c r="D2370" s="221">
        <v>118</v>
      </c>
    </row>
    <row r="2371" spans="1:4">
      <c r="A2371" s="110">
        <v>42555</v>
      </c>
      <c r="B2371" s="221">
        <v>43</v>
      </c>
      <c r="C2371" s="221">
        <v>161</v>
      </c>
      <c r="D2371" s="221">
        <v>118</v>
      </c>
    </row>
    <row r="2372" spans="1:4">
      <c r="A2372" s="110">
        <v>42556</v>
      </c>
      <c r="B2372" s="221">
        <v>42</v>
      </c>
      <c r="C2372" s="221">
        <v>161</v>
      </c>
      <c r="D2372" s="221">
        <v>119</v>
      </c>
    </row>
    <row r="2373" spans="1:4">
      <c r="A2373" s="110">
        <v>42557</v>
      </c>
      <c r="B2373" s="221">
        <v>43</v>
      </c>
      <c r="C2373" s="221">
        <v>161</v>
      </c>
      <c r="D2373" s="221">
        <v>118</v>
      </c>
    </row>
    <row r="2374" spans="1:4">
      <c r="A2374" s="110">
        <v>42558</v>
      </c>
      <c r="B2374" s="221">
        <v>42</v>
      </c>
      <c r="C2374" s="221">
        <v>161</v>
      </c>
      <c r="D2374" s="221">
        <v>119</v>
      </c>
    </row>
    <row r="2375" spans="1:4">
      <c r="A2375" s="110">
        <v>42559</v>
      </c>
      <c r="B2375" s="221">
        <v>42</v>
      </c>
      <c r="C2375" s="221">
        <v>160</v>
      </c>
      <c r="D2375" s="221">
        <v>118</v>
      </c>
    </row>
    <row r="2376" spans="1:4">
      <c r="A2376" s="110">
        <v>42562</v>
      </c>
      <c r="B2376" s="221">
        <v>42</v>
      </c>
      <c r="C2376" s="221">
        <v>161</v>
      </c>
      <c r="D2376" s="221">
        <v>119</v>
      </c>
    </row>
    <row r="2377" spans="1:4">
      <c r="A2377" s="110">
        <v>42563</v>
      </c>
      <c r="B2377" s="221">
        <v>41</v>
      </c>
      <c r="C2377" s="221">
        <v>160</v>
      </c>
      <c r="D2377" s="221">
        <v>119</v>
      </c>
    </row>
    <row r="2378" spans="1:4">
      <c r="A2378" s="110">
        <v>42564</v>
      </c>
      <c r="B2378" s="221">
        <v>42</v>
      </c>
      <c r="C2378" s="221">
        <v>161</v>
      </c>
      <c r="D2378" s="221">
        <v>119</v>
      </c>
    </row>
    <row r="2379" spans="1:4">
      <c r="A2379" s="110">
        <v>42565</v>
      </c>
      <c r="B2379" s="221">
        <v>41</v>
      </c>
      <c r="C2379" s="221">
        <v>160</v>
      </c>
      <c r="D2379" s="221">
        <v>119</v>
      </c>
    </row>
    <row r="2380" spans="1:4">
      <c r="A2380" s="110">
        <v>42566</v>
      </c>
      <c r="B2380" s="221">
        <v>41</v>
      </c>
      <c r="C2380" s="221">
        <v>161</v>
      </c>
      <c r="D2380" s="221">
        <v>120</v>
      </c>
    </row>
    <row r="2381" spans="1:4">
      <c r="A2381" s="110">
        <v>42569</v>
      </c>
      <c r="B2381" s="221">
        <v>41</v>
      </c>
      <c r="C2381" s="221">
        <v>160</v>
      </c>
      <c r="D2381" s="221">
        <v>119</v>
      </c>
    </row>
    <row r="2382" spans="1:4">
      <c r="A2382" s="110">
        <v>42570</v>
      </c>
      <c r="B2382" s="221">
        <v>40</v>
      </c>
      <c r="C2382" s="221">
        <v>160</v>
      </c>
      <c r="D2382" s="221">
        <v>120</v>
      </c>
    </row>
    <row r="2383" spans="1:4">
      <c r="A2383" s="110">
        <v>42571</v>
      </c>
      <c r="B2383" s="221">
        <v>41</v>
      </c>
      <c r="C2383" s="221">
        <v>161</v>
      </c>
      <c r="D2383" s="221">
        <v>120</v>
      </c>
    </row>
    <row r="2384" spans="1:4">
      <c r="A2384" s="110">
        <v>42572</v>
      </c>
      <c r="B2384" s="221">
        <v>40</v>
      </c>
      <c r="C2384" s="221">
        <v>160</v>
      </c>
      <c r="D2384" s="221">
        <v>120</v>
      </c>
    </row>
    <row r="2385" spans="1:4">
      <c r="A2385" s="110">
        <v>42573</v>
      </c>
      <c r="B2385" s="221">
        <v>39</v>
      </c>
      <c r="C2385" s="221">
        <v>160</v>
      </c>
      <c r="D2385" s="221">
        <v>121</v>
      </c>
    </row>
    <row r="2386" spans="1:4">
      <c r="A2386" s="110">
        <v>42576</v>
      </c>
      <c r="B2386" s="221">
        <v>39</v>
      </c>
      <c r="C2386" s="221">
        <v>160</v>
      </c>
      <c r="D2386" s="221">
        <v>121</v>
      </c>
    </row>
    <row r="2387" spans="1:4">
      <c r="A2387" s="110">
        <v>42577</v>
      </c>
      <c r="B2387" s="221">
        <v>39</v>
      </c>
      <c r="C2387" s="221">
        <v>160</v>
      </c>
      <c r="D2387" s="221">
        <v>121</v>
      </c>
    </row>
    <row r="2388" spans="1:4">
      <c r="A2388" s="110">
        <v>42578</v>
      </c>
      <c r="B2388" s="221">
        <v>39</v>
      </c>
      <c r="C2388" s="221">
        <v>160</v>
      </c>
      <c r="D2388" s="221">
        <v>121</v>
      </c>
    </row>
    <row r="2389" spans="1:4">
      <c r="A2389" s="110">
        <v>42579</v>
      </c>
      <c r="B2389" s="221">
        <v>39</v>
      </c>
      <c r="C2389" s="221">
        <v>160</v>
      </c>
      <c r="D2389" s="221">
        <v>121</v>
      </c>
    </row>
    <row r="2390" spans="1:4">
      <c r="A2390" s="110">
        <v>42580</v>
      </c>
      <c r="B2390" s="221">
        <v>38</v>
      </c>
      <c r="C2390" s="221">
        <v>160</v>
      </c>
      <c r="D2390" s="221">
        <v>122</v>
      </c>
    </row>
    <row r="2391" spans="1:4">
      <c r="A2391" s="110">
        <v>42583</v>
      </c>
      <c r="B2391" s="221">
        <v>38</v>
      </c>
      <c r="C2391" s="221">
        <v>160</v>
      </c>
      <c r="D2391" s="221">
        <v>122</v>
      </c>
    </row>
    <row r="2392" spans="1:4">
      <c r="A2392" s="110">
        <v>42584</v>
      </c>
      <c r="B2392" s="221">
        <v>40</v>
      </c>
      <c r="C2392" s="221">
        <v>161</v>
      </c>
      <c r="D2392" s="221">
        <v>121</v>
      </c>
    </row>
    <row r="2393" spans="1:4">
      <c r="A2393" s="110">
        <v>42585</v>
      </c>
      <c r="B2393" s="221">
        <v>38</v>
      </c>
      <c r="C2393" s="221">
        <v>160</v>
      </c>
      <c r="D2393" s="221">
        <v>122</v>
      </c>
    </row>
    <row r="2394" spans="1:4">
      <c r="A2394" s="110">
        <v>42586</v>
      </c>
      <c r="B2394" s="221">
        <v>37</v>
      </c>
      <c r="C2394" s="221">
        <v>159</v>
      </c>
      <c r="D2394" s="221">
        <v>122</v>
      </c>
    </row>
    <row r="2395" spans="1:4">
      <c r="A2395" s="110">
        <v>42587</v>
      </c>
      <c r="B2395" s="221">
        <v>37</v>
      </c>
      <c r="C2395" s="221">
        <v>159</v>
      </c>
      <c r="D2395" s="221">
        <v>122</v>
      </c>
    </row>
    <row r="2396" spans="1:4">
      <c r="A2396" s="110">
        <v>42590</v>
      </c>
      <c r="B2396" s="221">
        <v>38</v>
      </c>
      <c r="C2396" s="221">
        <v>159</v>
      </c>
      <c r="D2396" s="221">
        <v>121</v>
      </c>
    </row>
    <row r="2397" spans="1:4">
      <c r="A2397" s="110">
        <v>42591</v>
      </c>
      <c r="B2397" s="221">
        <v>36</v>
      </c>
      <c r="C2397" s="221">
        <v>158</v>
      </c>
      <c r="D2397" s="221">
        <v>122</v>
      </c>
    </row>
    <row r="2398" spans="1:4">
      <c r="A2398" s="110">
        <v>42592</v>
      </c>
      <c r="B2398" s="221">
        <v>37</v>
      </c>
      <c r="C2398" s="221">
        <v>159</v>
      </c>
      <c r="D2398" s="221">
        <v>122</v>
      </c>
    </row>
    <row r="2399" spans="1:4">
      <c r="A2399" s="110">
        <v>42593</v>
      </c>
      <c r="B2399" s="221">
        <v>38</v>
      </c>
      <c r="C2399" s="221">
        <v>160</v>
      </c>
      <c r="D2399" s="221">
        <v>122</v>
      </c>
    </row>
    <row r="2400" spans="1:4">
      <c r="A2400" s="110">
        <v>42594</v>
      </c>
      <c r="B2400" s="221">
        <v>36</v>
      </c>
      <c r="C2400" s="221">
        <v>159</v>
      </c>
      <c r="D2400" s="221">
        <v>123</v>
      </c>
    </row>
    <row r="2401" spans="1:4">
      <c r="A2401" s="110">
        <v>42598</v>
      </c>
      <c r="B2401" s="221">
        <v>37</v>
      </c>
      <c r="C2401" s="221">
        <v>159</v>
      </c>
      <c r="D2401" s="221">
        <v>122</v>
      </c>
    </row>
    <row r="2402" spans="1:4">
      <c r="A2402" s="110">
        <v>42599</v>
      </c>
      <c r="B2402" s="221">
        <v>37</v>
      </c>
      <c r="C2402" s="221">
        <v>160</v>
      </c>
      <c r="D2402" s="221">
        <v>123</v>
      </c>
    </row>
    <row r="2403" spans="1:4">
      <c r="A2403" s="110">
        <v>42600</v>
      </c>
      <c r="B2403" s="221">
        <v>36</v>
      </c>
      <c r="C2403" s="221">
        <v>159</v>
      </c>
      <c r="D2403" s="221">
        <v>123</v>
      </c>
    </row>
    <row r="2404" spans="1:4">
      <c r="A2404" s="110">
        <v>42601</v>
      </c>
      <c r="B2404" s="221">
        <v>36</v>
      </c>
      <c r="C2404" s="221">
        <v>159</v>
      </c>
      <c r="D2404" s="221">
        <v>123</v>
      </c>
    </row>
    <row r="2405" spans="1:4">
      <c r="A2405" s="110">
        <v>42604</v>
      </c>
      <c r="B2405" s="221">
        <v>36</v>
      </c>
      <c r="C2405" s="221">
        <v>159</v>
      </c>
      <c r="D2405" s="221">
        <v>123</v>
      </c>
    </row>
    <row r="2406" spans="1:4">
      <c r="A2406" s="110">
        <v>42605</v>
      </c>
      <c r="B2406" s="221">
        <v>35</v>
      </c>
      <c r="C2406" s="221">
        <v>159</v>
      </c>
      <c r="D2406" s="221">
        <v>124</v>
      </c>
    </row>
    <row r="2407" spans="1:4">
      <c r="A2407" s="110">
        <v>42606</v>
      </c>
      <c r="B2407" s="221">
        <v>36</v>
      </c>
      <c r="C2407" s="221">
        <v>159</v>
      </c>
      <c r="D2407" s="221">
        <v>123</v>
      </c>
    </row>
    <row r="2408" spans="1:4">
      <c r="A2408" s="110">
        <v>42607</v>
      </c>
      <c r="B2408" s="221">
        <v>35</v>
      </c>
      <c r="C2408" s="221">
        <v>158</v>
      </c>
      <c r="D2408" s="221">
        <v>123</v>
      </c>
    </row>
    <row r="2409" spans="1:4">
      <c r="A2409" s="110">
        <v>42608</v>
      </c>
      <c r="B2409" s="221">
        <v>35</v>
      </c>
      <c r="C2409" s="221">
        <v>159</v>
      </c>
      <c r="D2409" s="221">
        <v>124</v>
      </c>
    </row>
    <row r="2410" spans="1:4">
      <c r="A2410" s="110">
        <v>42611</v>
      </c>
      <c r="B2410" s="221">
        <v>36</v>
      </c>
      <c r="C2410" s="221">
        <v>159</v>
      </c>
      <c r="D2410" s="221">
        <v>123</v>
      </c>
    </row>
    <row r="2411" spans="1:4">
      <c r="A2411" s="110">
        <v>42612</v>
      </c>
      <c r="B2411" s="221">
        <v>36</v>
      </c>
      <c r="C2411" s="221">
        <v>160</v>
      </c>
      <c r="D2411" s="221">
        <v>124</v>
      </c>
    </row>
    <row r="2412" spans="1:4">
      <c r="A2412" s="110">
        <v>42613</v>
      </c>
      <c r="B2412" s="221">
        <v>36</v>
      </c>
      <c r="C2412" s="221">
        <v>159</v>
      </c>
      <c r="D2412" s="221">
        <v>123</v>
      </c>
    </row>
    <row r="2413" spans="1:4">
      <c r="A2413" s="110">
        <v>42614</v>
      </c>
      <c r="B2413" s="221">
        <v>35</v>
      </c>
      <c r="C2413" s="221">
        <v>159</v>
      </c>
      <c r="D2413" s="221">
        <v>124</v>
      </c>
    </row>
    <row r="2414" spans="1:4">
      <c r="A2414" s="110">
        <v>42615</v>
      </c>
      <c r="B2414" s="221">
        <v>34</v>
      </c>
      <c r="C2414" s="221">
        <v>158</v>
      </c>
      <c r="D2414" s="221">
        <v>124</v>
      </c>
    </row>
    <row r="2415" spans="1:4">
      <c r="A2415" s="110">
        <v>42618</v>
      </c>
      <c r="B2415" s="221">
        <v>35</v>
      </c>
      <c r="C2415" s="221">
        <v>158</v>
      </c>
      <c r="D2415" s="221">
        <v>123</v>
      </c>
    </row>
    <row r="2416" spans="1:4">
      <c r="A2416" s="110">
        <v>42619</v>
      </c>
      <c r="B2416" s="221">
        <v>35</v>
      </c>
      <c r="C2416" s="221">
        <v>159</v>
      </c>
      <c r="D2416" s="221">
        <v>124</v>
      </c>
    </row>
    <row r="2417" spans="1:4">
      <c r="A2417" s="110">
        <v>42620</v>
      </c>
      <c r="B2417" s="221">
        <v>35</v>
      </c>
      <c r="C2417" s="221">
        <v>158</v>
      </c>
      <c r="D2417" s="221">
        <v>123</v>
      </c>
    </row>
    <row r="2418" spans="1:4">
      <c r="A2418" s="110">
        <v>42621</v>
      </c>
      <c r="B2418" s="221">
        <v>35</v>
      </c>
      <c r="C2418" s="221">
        <v>158</v>
      </c>
      <c r="D2418" s="221">
        <v>123</v>
      </c>
    </row>
    <row r="2419" spans="1:4">
      <c r="A2419" s="110">
        <v>42622</v>
      </c>
      <c r="B2419" s="221">
        <v>35</v>
      </c>
      <c r="C2419" s="221">
        <v>158</v>
      </c>
      <c r="D2419" s="221">
        <v>123</v>
      </c>
    </row>
    <row r="2420" spans="1:4">
      <c r="A2420" s="110">
        <v>42625</v>
      </c>
      <c r="B2420" s="221">
        <v>35</v>
      </c>
      <c r="C2420" s="221">
        <v>158</v>
      </c>
      <c r="D2420" s="221">
        <v>123</v>
      </c>
    </row>
    <row r="2421" spans="1:4">
      <c r="A2421" s="110">
        <v>42626</v>
      </c>
      <c r="B2421" s="221">
        <v>36</v>
      </c>
      <c r="C2421" s="221">
        <v>159</v>
      </c>
      <c r="D2421" s="221">
        <v>123</v>
      </c>
    </row>
    <row r="2422" spans="1:4">
      <c r="A2422" s="110">
        <v>42632</v>
      </c>
      <c r="B2422" s="221">
        <v>35</v>
      </c>
      <c r="C2422" s="221">
        <v>159</v>
      </c>
      <c r="D2422" s="221">
        <v>124</v>
      </c>
    </row>
    <row r="2423" spans="1:4">
      <c r="A2423" s="110">
        <v>42633</v>
      </c>
      <c r="B2423" s="221">
        <v>35</v>
      </c>
      <c r="C2423" s="221">
        <v>158</v>
      </c>
      <c r="D2423" s="221">
        <v>123</v>
      </c>
    </row>
    <row r="2424" spans="1:4">
      <c r="A2424" s="110">
        <v>42634</v>
      </c>
      <c r="B2424" s="221">
        <v>35</v>
      </c>
      <c r="C2424" s="221">
        <v>158</v>
      </c>
      <c r="D2424" s="221">
        <v>123</v>
      </c>
    </row>
    <row r="2425" spans="1:4">
      <c r="A2425" s="110">
        <v>42635</v>
      </c>
      <c r="B2425" s="221">
        <v>36</v>
      </c>
      <c r="C2425" s="221">
        <v>159</v>
      </c>
      <c r="D2425" s="221">
        <v>123</v>
      </c>
    </row>
    <row r="2426" spans="1:4">
      <c r="A2426" s="110">
        <v>42636</v>
      </c>
      <c r="B2426" s="221">
        <v>37</v>
      </c>
      <c r="C2426" s="221">
        <v>160</v>
      </c>
      <c r="D2426" s="221">
        <v>123</v>
      </c>
    </row>
    <row r="2427" spans="1:4">
      <c r="A2427" s="110">
        <v>42639</v>
      </c>
      <c r="B2427" s="221">
        <v>37</v>
      </c>
      <c r="C2427" s="221">
        <v>160</v>
      </c>
      <c r="D2427" s="221">
        <v>123</v>
      </c>
    </row>
    <row r="2428" spans="1:4">
      <c r="A2428" s="110">
        <v>42640</v>
      </c>
      <c r="B2428" s="221">
        <v>38</v>
      </c>
      <c r="C2428" s="221">
        <v>161</v>
      </c>
      <c r="D2428" s="221">
        <v>123</v>
      </c>
    </row>
    <row r="2429" spans="1:4">
      <c r="A2429" s="110">
        <v>42641</v>
      </c>
      <c r="B2429" s="221">
        <v>39</v>
      </c>
      <c r="C2429" s="221">
        <v>162</v>
      </c>
      <c r="D2429" s="221">
        <v>123</v>
      </c>
    </row>
    <row r="2430" spans="1:4">
      <c r="A2430" s="110">
        <v>42642</v>
      </c>
      <c r="B2430" s="221">
        <v>37</v>
      </c>
      <c r="C2430" s="221">
        <v>161</v>
      </c>
      <c r="D2430" s="221">
        <v>124</v>
      </c>
    </row>
    <row r="2431" spans="1:4">
      <c r="A2431" s="110">
        <v>42643</v>
      </c>
      <c r="B2431" s="221">
        <v>40</v>
      </c>
      <c r="C2431" s="221">
        <v>163</v>
      </c>
      <c r="D2431" s="221">
        <v>123</v>
      </c>
    </row>
    <row r="2432" spans="1:4">
      <c r="A2432" s="110">
        <v>42647</v>
      </c>
      <c r="B2432" s="221">
        <v>40</v>
      </c>
      <c r="C2432" s="221">
        <v>163</v>
      </c>
      <c r="D2432" s="221">
        <v>123</v>
      </c>
    </row>
    <row r="2433" spans="1:4">
      <c r="A2433" s="110">
        <v>42648</v>
      </c>
      <c r="B2433" s="221">
        <v>40</v>
      </c>
      <c r="C2433" s="221">
        <v>163</v>
      </c>
      <c r="D2433" s="221">
        <v>123</v>
      </c>
    </row>
    <row r="2434" spans="1:4">
      <c r="A2434" s="110">
        <v>42649</v>
      </c>
      <c r="B2434" s="221">
        <v>40</v>
      </c>
      <c r="C2434" s="221">
        <v>164</v>
      </c>
      <c r="D2434" s="221">
        <v>124</v>
      </c>
    </row>
    <row r="2435" spans="1:4">
      <c r="A2435" s="110">
        <v>42650</v>
      </c>
      <c r="B2435" s="221">
        <v>40</v>
      </c>
      <c r="C2435" s="221">
        <v>163</v>
      </c>
      <c r="D2435" s="221">
        <v>123</v>
      </c>
    </row>
    <row r="2436" spans="1:4">
      <c r="A2436" s="110">
        <v>42653</v>
      </c>
      <c r="B2436" s="221">
        <v>41</v>
      </c>
      <c r="C2436" s="221">
        <v>165</v>
      </c>
      <c r="D2436" s="221">
        <v>124</v>
      </c>
    </row>
    <row r="2437" spans="1:4">
      <c r="A2437" s="110">
        <v>42654</v>
      </c>
      <c r="B2437" s="221">
        <v>40</v>
      </c>
      <c r="C2437" s="221">
        <v>164</v>
      </c>
      <c r="D2437" s="221">
        <v>124</v>
      </c>
    </row>
    <row r="2438" spans="1:4">
      <c r="A2438" s="110">
        <v>42655</v>
      </c>
      <c r="B2438" s="221">
        <v>40</v>
      </c>
      <c r="C2438" s="221">
        <v>163</v>
      </c>
      <c r="D2438" s="221">
        <v>123</v>
      </c>
    </row>
    <row r="2439" spans="1:4">
      <c r="A2439" s="110">
        <v>42656</v>
      </c>
      <c r="B2439" s="221">
        <v>41</v>
      </c>
      <c r="C2439" s="221">
        <v>165</v>
      </c>
      <c r="D2439" s="221">
        <v>124</v>
      </c>
    </row>
    <row r="2440" spans="1:4">
      <c r="A2440" s="110">
        <v>42657</v>
      </c>
      <c r="B2440" s="221">
        <v>42</v>
      </c>
      <c r="C2440" s="221">
        <v>166</v>
      </c>
      <c r="D2440" s="221">
        <v>124</v>
      </c>
    </row>
    <row r="2441" spans="1:4">
      <c r="A2441" s="110">
        <v>42660</v>
      </c>
      <c r="B2441" s="221">
        <v>44</v>
      </c>
      <c r="C2441" s="221">
        <v>168</v>
      </c>
      <c r="D2441" s="221">
        <v>124</v>
      </c>
    </row>
    <row r="2442" spans="1:4">
      <c r="A2442" s="110">
        <v>42661</v>
      </c>
      <c r="B2442" s="221">
        <v>44</v>
      </c>
      <c r="C2442" s="221">
        <v>167</v>
      </c>
      <c r="D2442" s="221">
        <v>123</v>
      </c>
    </row>
    <row r="2443" spans="1:4">
      <c r="A2443" s="110">
        <v>42662</v>
      </c>
      <c r="B2443" s="221">
        <v>45</v>
      </c>
      <c r="C2443" s="221">
        <v>168</v>
      </c>
      <c r="D2443" s="221">
        <v>123</v>
      </c>
    </row>
    <row r="2444" spans="1:4">
      <c r="A2444" s="110">
        <v>42663</v>
      </c>
      <c r="B2444" s="221">
        <v>45</v>
      </c>
      <c r="C2444" s="221">
        <v>169</v>
      </c>
      <c r="D2444" s="221">
        <v>124</v>
      </c>
    </row>
    <row r="2445" spans="1:4">
      <c r="A2445" s="110">
        <v>42664</v>
      </c>
      <c r="B2445" s="221">
        <v>46</v>
      </c>
      <c r="C2445" s="221">
        <v>170</v>
      </c>
      <c r="D2445" s="221">
        <v>124</v>
      </c>
    </row>
    <row r="2446" spans="1:4">
      <c r="A2446" s="110">
        <v>42667</v>
      </c>
      <c r="B2446" s="221">
        <v>45</v>
      </c>
      <c r="C2446" s="221">
        <v>168</v>
      </c>
      <c r="D2446" s="221">
        <v>123</v>
      </c>
    </row>
    <row r="2447" spans="1:4">
      <c r="A2447" s="110">
        <v>42668</v>
      </c>
      <c r="B2447" s="221">
        <v>47</v>
      </c>
      <c r="C2447" s="221">
        <v>170</v>
      </c>
      <c r="D2447" s="221">
        <v>123</v>
      </c>
    </row>
    <row r="2448" spans="1:4">
      <c r="A2448" s="110">
        <v>42669</v>
      </c>
      <c r="B2448" s="221">
        <v>49</v>
      </c>
      <c r="C2448" s="221">
        <v>172</v>
      </c>
      <c r="D2448" s="221">
        <v>123</v>
      </c>
    </row>
    <row r="2449" spans="1:4">
      <c r="A2449" s="110">
        <v>42670</v>
      </c>
      <c r="B2449" s="221">
        <v>47</v>
      </c>
      <c r="C2449" s="221">
        <v>171</v>
      </c>
      <c r="D2449" s="221">
        <v>124</v>
      </c>
    </row>
    <row r="2450" spans="1:4">
      <c r="A2450" s="110">
        <v>42671</v>
      </c>
      <c r="B2450" s="221">
        <v>50</v>
      </c>
      <c r="C2450" s="221">
        <v>174</v>
      </c>
      <c r="D2450" s="221">
        <v>124</v>
      </c>
    </row>
    <row r="2451" spans="1:4">
      <c r="A2451" s="110">
        <v>42674</v>
      </c>
      <c r="B2451" s="221">
        <v>48</v>
      </c>
      <c r="C2451" s="221">
        <v>172</v>
      </c>
      <c r="D2451" s="221">
        <v>124</v>
      </c>
    </row>
    <row r="2452" spans="1:4">
      <c r="A2452" s="110">
        <v>42675</v>
      </c>
      <c r="B2452" s="221">
        <v>50</v>
      </c>
      <c r="C2452" s="221">
        <v>173</v>
      </c>
      <c r="D2452" s="221">
        <v>123</v>
      </c>
    </row>
    <row r="2453" spans="1:4">
      <c r="A2453" s="110">
        <v>42676</v>
      </c>
      <c r="B2453" s="221">
        <v>49</v>
      </c>
      <c r="C2453" s="221">
        <v>172</v>
      </c>
      <c r="D2453" s="221">
        <v>123</v>
      </c>
    </row>
    <row r="2454" spans="1:4">
      <c r="A2454" s="110">
        <v>42677</v>
      </c>
      <c r="B2454" s="221">
        <v>50</v>
      </c>
      <c r="C2454" s="221">
        <v>174</v>
      </c>
      <c r="D2454" s="221">
        <v>124</v>
      </c>
    </row>
    <row r="2455" spans="1:4">
      <c r="A2455" s="110">
        <v>42678</v>
      </c>
      <c r="B2455" s="221">
        <v>51</v>
      </c>
      <c r="C2455" s="221">
        <v>175</v>
      </c>
      <c r="D2455" s="221">
        <v>124</v>
      </c>
    </row>
    <row r="2456" spans="1:4">
      <c r="A2456" s="110">
        <v>42681</v>
      </c>
      <c r="B2456" s="221">
        <v>51</v>
      </c>
      <c r="C2456" s="221">
        <v>174</v>
      </c>
      <c r="D2456" s="221">
        <v>123</v>
      </c>
    </row>
    <row r="2457" spans="1:4">
      <c r="A2457" s="110">
        <v>42682</v>
      </c>
      <c r="B2457" s="221">
        <v>50</v>
      </c>
      <c r="C2457" s="221">
        <v>173</v>
      </c>
      <c r="D2457" s="221">
        <v>123</v>
      </c>
    </row>
    <row r="2458" spans="1:4">
      <c r="A2458" s="110">
        <v>42683</v>
      </c>
      <c r="B2458" s="221">
        <v>49</v>
      </c>
      <c r="C2458" s="221">
        <v>173</v>
      </c>
      <c r="D2458" s="221">
        <v>124</v>
      </c>
    </row>
    <row r="2459" spans="1:4">
      <c r="A2459" s="110">
        <v>42684</v>
      </c>
      <c r="B2459" s="221">
        <v>50</v>
      </c>
      <c r="C2459" s="221">
        <v>174</v>
      </c>
      <c r="D2459" s="221">
        <v>124</v>
      </c>
    </row>
    <row r="2460" spans="1:4">
      <c r="A2460" s="110">
        <v>42685</v>
      </c>
      <c r="B2460" s="221">
        <v>51</v>
      </c>
      <c r="C2460" s="221">
        <v>175</v>
      </c>
      <c r="D2460" s="221">
        <v>124</v>
      </c>
    </row>
    <row r="2461" spans="1:4">
      <c r="A2461" s="110">
        <v>42688</v>
      </c>
      <c r="B2461" s="221">
        <v>55</v>
      </c>
      <c r="C2461" s="221">
        <v>179</v>
      </c>
      <c r="D2461" s="221">
        <v>124</v>
      </c>
    </row>
    <row r="2462" spans="1:4">
      <c r="A2462" s="110">
        <v>42689</v>
      </c>
      <c r="B2462" s="221">
        <v>50</v>
      </c>
      <c r="C2462" s="221">
        <v>174</v>
      </c>
      <c r="D2462" s="221">
        <v>124</v>
      </c>
    </row>
    <row r="2463" spans="1:4">
      <c r="A2463" s="110">
        <v>42690</v>
      </c>
      <c r="B2463" s="221">
        <v>55</v>
      </c>
      <c r="C2463" s="221">
        <v>179</v>
      </c>
      <c r="D2463" s="221">
        <v>124</v>
      </c>
    </row>
    <row r="2464" spans="1:4">
      <c r="A2464" s="110">
        <v>42691</v>
      </c>
      <c r="B2464" s="221">
        <v>47</v>
      </c>
      <c r="C2464" s="221">
        <v>171</v>
      </c>
      <c r="D2464" s="221">
        <v>124</v>
      </c>
    </row>
    <row r="2465" spans="1:4">
      <c r="A2465" s="110">
        <v>42692</v>
      </c>
      <c r="B2465" s="221">
        <v>50</v>
      </c>
      <c r="C2465" s="221">
        <v>174</v>
      </c>
      <c r="D2465" s="221">
        <v>124</v>
      </c>
    </row>
    <row r="2466" spans="1:4">
      <c r="A2466" s="110">
        <v>42695</v>
      </c>
      <c r="B2466" s="221">
        <v>51</v>
      </c>
      <c r="C2466" s="221">
        <v>175</v>
      </c>
      <c r="D2466" s="221">
        <v>124</v>
      </c>
    </row>
    <row r="2467" spans="1:4">
      <c r="A2467" s="110">
        <v>42696</v>
      </c>
      <c r="B2467" s="221">
        <v>51</v>
      </c>
      <c r="C2467" s="221">
        <v>175</v>
      </c>
      <c r="D2467" s="221">
        <v>124</v>
      </c>
    </row>
    <row r="2468" spans="1:4">
      <c r="A2468" s="110">
        <v>42697</v>
      </c>
      <c r="B2468" s="221">
        <v>48</v>
      </c>
      <c r="C2468" s="221">
        <v>172</v>
      </c>
      <c r="D2468" s="221">
        <v>124</v>
      </c>
    </row>
    <row r="2469" spans="1:4">
      <c r="A2469" s="110">
        <v>42698</v>
      </c>
      <c r="B2469" s="221">
        <v>52</v>
      </c>
      <c r="C2469" s="221">
        <v>176</v>
      </c>
      <c r="D2469" s="221">
        <v>124</v>
      </c>
    </row>
    <row r="2470" spans="1:4">
      <c r="A2470" s="110">
        <v>42699</v>
      </c>
      <c r="B2470" s="221">
        <v>52</v>
      </c>
      <c r="C2470" s="221">
        <v>176</v>
      </c>
      <c r="D2470" s="221">
        <v>124</v>
      </c>
    </row>
    <row r="2471" spans="1:4">
      <c r="A2471" s="110">
        <v>42702</v>
      </c>
      <c r="B2471" s="221">
        <v>50</v>
      </c>
      <c r="C2471" s="221">
        <v>174</v>
      </c>
      <c r="D2471" s="221">
        <v>124</v>
      </c>
    </row>
    <row r="2472" spans="1:4">
      <c r="A2472" s="110">
        <v>42703</v>
      </c>
      <c r="B2472" s="221">
        <v>52</v>
      </c>
      <c r="C2472" s="221">
        <v>176</v>
      </c>
      <c r="D2472" s="221">
        <v>124</v>
      </c>
    </row>
    <row r="2473" spans="1:4">
      <c r="A2473" s="110">
        <v>42704</v>
      </c>
      <c r="B2473" s="221">
        <v>53</v>
      </c>
      <c r="C2473" s="221">
        <v>177</v>
      </c>
      <c r="D2473" s="221">
        <v>124</v>
      </c>
    </row>
    <row r="2474" spans="1:4">
      <c r="A2474" s="110">
        <v>42705</v>
      </c>
      <c r="B2474" s="221">
        <v>52</v>
      </c>
      <c r="C2474" s="221">
        <v>176</v>
      </c>
      <c r="D2474" s="221">
        <v>124</v>
      </c>
    </row>
    <row r="2475" spans="1:4">
      <c r="A2475" s="110">
        <v>42706</v>
      </c>
      <c r="B2475" s="221">
        <v>54</v>
      </c>
      <c r="C2475" s="221">
        <v>178</v>
      </c>
      <c r="D2475" s="221">
        <v>124</v>
      </c>
    </row>
    <row r="2476" spans="1:4">
      <c r="A2476" s="110">
        <v>42709</v>
      </c>
      <c r="B2476" s="221">
        <v>52</v>
      </c>
      <c r="C2476" s="221">
        <v>176</v>
      </c>
      <c r="D2476" s="221">
        <v>124</v>
      </c>
    </row>
    <row r="2477" spans="1:4">
      <c r="A2477" s="110">
        <v>42710</v>
      </c>
      <c r="B2477" s="221">
        <v>53</v>
      </c>
      <c r="C2477" s="221">
        <v>177</v>
      </c>
      <c r="D2477" s="221">
        <v>124</v>
      </c>
    </row>
    <row r="2478" spans="1:4">
      <c r="A2478" s="110">
        <v>42711</v>
      </c>
      <c r="B2478" s="221">
        <v>52</v>
      </c>
      <c r="C2478" s="221">
        <v>176</v>
      </c>
      <c r="D2478" s="221">
        <v>124</v>
      </c>
    </row>
    <row r="2479" spans="1:4">
      <c r="A2479" s="110">
        <v>42712</v>
      </c>
      <c r="B2479" s="221">
        <v>52</v>
      </c>
      <c r="C2479" s="221">
        <v>177</v>
      </c>
      <c r="D2479" s="221">
        <v>125</v>
      </c>
    </row>
    <row r="2480" spans="1:4">
      <c r="A2480" s="110">
        <v>42713</v>
      </c>
      <c r="B2480" s="221">
        <v>52</v>
      </c>
      <c r="C2480" s="221">
        <v>176</v>
      </c>
      <c r="D2480" s="221">
        <v>124</v>
      </c>
    </row>
    <row r="2481" spans="1:4">
      <c r="A2481" s="110">
        <v>42716</v>
      </c>
      <c r="B2481" s="221">
        <v>53</v>
      </c>
      <c r="C2481" s="221">
        <v>177</v>
      </c>
      <c r="D2481" s="221">
        <v>124</v>
      </c>
    </row>
    <row r="2482" spans="1:4">
      <c r="A2482" s="110">
        <v>42717</v>
      </c>
      <c r="B2482" s="221">
        <v>53</v>
      </c>
      <c r="C2482" s="221">
        <v>177</v>
      </c>
      <c r="D2482" s="221">
        <v>124</v>
      </c>
    </row>
    <row r="2483" spans="1:4">
      <c r="A2483" s="110">
        <v>42718</v>
      </c>
      <c r="B2483" s="221">
        <v>54</v>
      </c>
      <c r="C2483" s="221">
        <v>178</v>
      </c>
      <c r="D2483" s="221">
        <v>124</v>
      </c>
    </row>
    <row r="2484" spans="1:4">
      <c r="A2484" s="110">
        <v>42719</v>
      </c>
      <c r="B2484" s="221">
        <v>53</v>
      </c>
      <c r="C2484" s="221">
        <v>177</v>
      </c>
      <c r="D2484" s="221">
        <v>124</v>
      </c>
    </row>
    <row r="2485" spans="1:4">
      <c r="A2485" s="110">
        <v>42720</v>
      </c>
      <c r="B2485" s="221">
        <v>53</v>
      </c>
      <c r="C2485" s="221">
        <v>177</v>
      </c>
      <c r="D2485" s="221">
        <v>124</v>
      </c>
    </row>
    <row r="2486" spans="1:4">
      <c r="A2486" s="110">
        <v>42723</v>
      </c>
      <c r="B2486" s="221">
        <v>55</v>
      </c>
      <c r="C2486" s="221">
        <v>179</v>
      </c>
      <c r="D2486" s="221">
        <v>124</v>
      </c>
    </row>
    <row r="2487" spans="1:4">
      <c r="A2487" s="110">
        <v>42724</v>
      </c>
      <c r="B2487" s="221">
        <v>54</v>
      </c>
      <c r="C2487" s="221">
        <v>178</v>
      </c>
      <c r="D2487" s="221">
        <v>124</v>
      </c>
    </row>
    <row r="2488" spans="1:4">
      <c r="A2488" s="110">
        <v>42725</v>
      </c>
      <c r="B2488" s="221">
        <v>51</v>
      </c>
      <c r="C2488" s="221">
        <v>176</v>
      </c>
      <c r="D2488" s="221">
        <v>125</v>
      </c>
    </row>
    <row r="2489" spans="1:4">
      <c r="A2489" s="110">
        <v>42726</v>
      </c>
      <c r="B2489" s="221">
        <v>51</v>
      </c>
      <c r="C2489" s="221">
        <v>175</v>
      </c>
      <c r="D2489" s="221">
        <v>124</v>
      </c>
    </row>
    <row r="2490" spans="1:4">
      <c r="A2490" s="110">
        <v>42727</v>
      </c>
      <c r="B2490" s="221">
        <v>50</v>
      </c>
      <c r="C2490" s="221">
        <v>175</v>
      </c>
      <c r="D2490" s="221">
        <v>125</v>
      </c>
    </row>
    <row r="2491" spans="1:4">
      <c r="A2491" s="110">
        <v>42730</v>
      </c>
      <c r="B2491" s="221">
        <v>50</v>
      </c>
      <c r="C2491" s="221">
        <v>175</v>
      </c>
      <c r="D2491" s="221">
        <v>125</v>
      </c>
    </row>
    <row r="2492" spans="1:4">
      <c r="A2492" s="110">
        <v>42731</v>
      </c>
      <c r="B2492" s="221">
        <v>51</v>
      </c>
      <c r="C2492" s="221">
        <v>176</v>
      </c>
      <c r="D2492" s="221">
        <v>125</v>
      </c>
    </row>
    <row r="2493" spans="1:4">
      <c r="A2493" s="110">
        <v>42732</v>
      </c>
      <c r="B2493" s="221">
        <v>50</v>
      </c>
      <c r="C2493" s="221">
        <v>175</v>
      </c>
      <c r="D2493" s="221">
        <v>125</v>
      </c>
    </row>
    <row r="2494" spans="1:4">
      <c r="A2494" s="110">
        <v>42733</v>
      </c>
      <c r="B2494" s="221">
        <v>48</v>
      </c>
      <c r="C2494" s="221">
        <v>175</v>
      </c>
      <c r="D2494" s="221">
        <v>127</v>
      </c>
    </row>
    <row r="2495" spans="1:4">
      <c r="A2495" s="110">
        <v>42734</v>
      </c>
      <c r="B2495" s="221">
        <v>48</v>
      </c>
      <c r="C2495" s="221">
        <v>175</v>
      </c>
      <c r="D2495" s="221">
        <v>127</v>
      </c>
    </row>
    <row r="2496" spans="1:4">
      <c r="A2496" s="110">
        <v>42737</v>
      </c>
      <c r="B2496" s="221">
        <v>47</v>
      </c>
      <c r="C2496" s="221">
        <v>173</v>
      </c>
      <c r="D2496" s="221">
        <v>126</v>
      </c>
    </row>
    <row r="2497" spans="1:4">
      <c r="A2497" s="110">
        <v>42738</v>
      </c>
      <c r="B2497" s="221">
        <v>48</v>
      </c>
      <c r="C2497" s="221">
        <v>175</v>
      </c>
      <c r="D2497" s="221">
        <v>127</v>
      </c>
    </row>
    <row r="2498" spans="1:4">
      <c r="A2498" s="110">
        <v>42739</v>
      </c>
      <c r="B2498" s="221">
        <v>47</v>
      </c>
      <c r="C2498" s="221">
        <v>173</v>
      </c>
      <c r="D2498" s="221">
        <v>126</v>
      </c>
    </row>
    <row r="2499" spans="1:4">
      <c r="A2499" s="110">
        <v>42740</v>
      </c>
      <c r="B2499" s="221">
        <v>46</v>
      </c>
      <c r="C2499" s="221">
        <v>173</v>
      </c>
      <c r="D2499" s="221">
        <v>127</v>
      </c>
    </row>
    <row r="2500" spans="1:4">
      <c r="A2500" s="110">
        <v>42741</v>
      </c>
      <c r="B2500" s="221">
        <v>47</v>
      </c>
      <c r="C2500" s="221">
        <v>174</v>
      </c>
      <c r="D2500" s="221">
        <v>127</v>
      </c>
    </row>
    <row r="2501" spans="1:4">
      <c r="A2501" s="110">
        <v>42744</v>
      </c>
      <c r="B2501" s="221">
        <v>46</v>
      </c>
      <c r="C2501" s="221">
        <v>173</v>
      </c>
      <c r="D2501" s="221">
        <v>127</v>
      </c>
    </row>
    <row r="2502" spans="1:4">
      <c r="A2502" s="110">
        <v>42745</v>
      </c>
      <c r="B2502" s="221">
        <v>44</v>
      </c>
      <c r="C2502" s="221">
        <v>171</v>
      </c>
      <c r="D2502" s="221">
        <v>127</v>
      </c>
    </row>
    <row r="2503" spans="1:4">
      <c r="A2503" s="110">
        <v>42746</v>
      </c>
      <c r="B2503" s="221">
        <v>45</v>
      </c>
      <c r="C2503" s="221">
        <v>173</v>
      </c>
      <c r="D2503" s="221">
        <v>128</v>
      </c>
    </row>
    <row r="2504" spans="1:4">
      <c r="A2504" s="110">
        <v>42747</v>
      </c>
      <c r="B2504" s="221">
        <v>45</v>
      </c>
      <c r="C2504" s="221">
        <v>172</v>
      </c>
      <c r="D2504" s="221">
        <v>127</v>
      </c>
    </row>
    <row r="2505" spans="1:4">
      <c r="A2505" s="110">
        <v>42748</v>
      </c>
      <c r="B2505" s="221">
        <v>42</v>
      </c>
      <c r="C2505" s="221">
        <v>170</v>
      </c>
      <c r="D2505" s="221">
        <v>128</v>
      </c>
    </row>
    <row r="2506" spans="1:4">
      <c r="A2506" s="110">
        <v>42751</v>
      </c>
      <c r="B2506" s="221">
        <v>44</v>
      </c>
      <c r="C2506" s="221">
        <v>172</v>
      </c>
      <c r="D2506" s="221">
        <v>128</v>
      </c>
    </row>
    <row r="2507" spans="1:4">
      <c r="A2507" s="110">
        <v>42752</v>
      </c>
      <c r="B2507" s="221">
        <v>43</v>
      </c>
      <c r="C2507" s="221">
        <v>171</v>
      </c>
      <c r="D2507" s="221">
        <v>128</v>
      </c>
    </row>
    <row r="2508" spans="1:4">
      <c r="A2508" s="110">
        <v>42753</v>
      </c>
      <c r="B2508" s="221">
        <v>43</v>
      </c>
      <c r="C2508" s="221">
        <v>171</v>
      </c>
      <c r="D2508" s="221">
        <v>128</v>
      </c>
    </row>
    <row r="2509" spans="1:4">
      <c r="A2509" s="110">
        <v>42754</v>
      </c>
      <c r="B2509" s="221">
        <v>41</v>
      </c>
      <c r="C2509" s="221">
        <v>170</v>
      </c>
      <c r="D2509" s="221">
        <v>129</v>
      </c>
    </row>
    <row r="2510" spans="1:4">
      <c r="A2510" s="110">
        <v>42755</v>
      </c>
      <c r="B2510" s="221">
        <v>41</v>
      </c>
      <c r="C2510" s="221">
        <v>170</v>
      </c>
      <c r="D2510" s="221">
        <v>129</v>
      </c>
    </row>
    <row r="2511" spans="1:4">
      <c r="A2511" s="110">
        <v>42758</v>
      </c>
      <c r="B2511" s="221">
        <v>42</v>
      </c>
      <c r="C2511" s="221">
        <v>172</v>
      </c>
      <c r="D2511" s="221">
        <v>130</v>
      </c>
    </row>
    <row r="2512" spans="1:4">
      <c r="A2512" s="110">
        <v>42759</v>
      </c>
      <c r="B2512" s="221">
        <v>41</v>
      </c>
      <c r="C2512" s="221">
        <v>171</v>
      </c>
      <c r="D2512" s="221">
        <v>130</v>
      </c>
    </row>
    <row r="2513" spans="1:4">
      <c r="A2513" s="110">
        <v>42760</v>
      </c>
      <c r="B2513" s="221">
        <v>40</v>
      </c>
      <c r="C2513" s="221">
        <v>171</v>
      </c>
      <c r="D2513" s="221">
        <v>131</v>
      </c>
    </row>
    <row r="2514" spans="1:4">
      <c r="A2514" s="110">
        <v>42761</v>
      </c>
      <c r="B2514" s="221">
        <v>41</v>
      </c>
      <c r="C2514" s="221">
        <v>171</v>
      </c>
      <c r="D2514" s="221">
        <v>130</v>
      </c>
    </row>
    <row r="2515" spans="1:4">
      <c r="A2515" s="110">
        <v>42766</v>
      </c>
      <c r="B2515" s="221">
        <v>39</v>
      </c>
      <c r="C2515" s="221">
        <v>170</v>
      </c>
      <c r="D2515" s="221">
        <v>131</v>
      </c>
    </row>
    <row r="2516" spans="1:4">
      <c r="A2516" s="110">
        <v>42767</v>
      </c>
      <c r="B2516" s="221">
        <v>39</v>
      </c>
      <c r="C2516" s="221">
        <v>170</v>
      </c>
      <c r="D2516" s="221">
        <v>131</v>
      </c>
    </row>
    <row r="2517" spans="1:4">
      <c r="A2517" s="110">
        <v>42768</v>
      </c>
      <c r="B2517" s="221">
        <v>40</v>
      </c>
      <c r="C2517" s="221">
        <v>171</v>
      </c>
      <c r="D2517" s="221">
        <v>131</v>
      </c>
    </row>
    <row r="2518" spans="1:4">
      <c r="A2518" s="110">
        <v>42769</v>
      </c>
      <c r="B2518" s="221">
        <v>39</v>
      </c>
      <c r="C2518" s="221">
        <v>170</v>
      </c>
      <c r="D2518" s="221">
        <v>131</v>
      </c>
    </row>
    <row r="2519" spans="1:4">
      <c r="A2519" s="110">
        <v>42772</v>
      </c>
      <c r="B2519" s="221">
        <v>40</v>
      </c>
      <c r="C2519" s="221">
        <v>171</v>
      </c>
      <c r="D2519" s="221">
        <v>131</v>
      </c>
    </row>
    <row r="2520" spans="1:4">
      <c r="A2520" s="110">
        <v>42773</v>
      </c>
      <c r="B2520" s="221">
        <v>40</v>
      </c>
      <c r="C2520" s="221">
        <v>172</v>
      </c>
      <c r="D2520" s="221">
        <v>132</v>
      </c>
    </row>
    <row r="2521" spans="1:4">
      <c r="A2521" s="110">
        <v>42774</v>
      </c>
      <c r="B2521" s="221">
        <v>38</v>
      </c>
      <c r="C2521" s="221">
        <v>170</v>
      </c>
      <c r="D2521" s="221">
        <v>132</v>
      </c>
    </row>
    <row r="2522" spans="1:4">
      <c r="A2522" s="110">
        <v>42775</v>
      </c>
      <c r="B2522" s="221">
        <v>40</v>
      </c>
      <c r="C2522" s="221">
        <v>171</v>
      </c>
      <c r="D2522" s="221">
        <v>131</v>
      </c>
    </row>
    <row r="2523" spans="1:4">
      <c r="A2523" s="110">
        <v>42776</v>
      </c>
      <c r="B2523" s="221">
        <v>37</v>
      </c>
      <c r="C2523" s="221">
        <v>169</v>
      </c>
      <c r="D2523" s="221">
        <v>132</v>
      </c>
    </row>
    <row r="2524" spans="1:4">
      <c r="A2524" s="110">
        <v>42779</v>
      </c>
      <c r="B2524" s="221">
        <v>39</v>
      </c>
      <c r="C2524" s="221">
        <v>170</v>
      </c>
      <c r="D2524" s="221">
        <v>131</v>
      </c>
    </row>
    <row r="2525" spans="1:4">
      <c r="A2525" s="110">
        <v>42780</v>
      </c>
      <c r="B2525" s="221">
        <v>38</v>
      </c>
      <c r="C2525" s="221">
        <v>170</v>
      </c>
      <c r="D2525" s="221">
        <v>132</v>
      </c>
    </row>
    <row r="2526" spans="1:4">
      <c r="A2526" s="110">
        <v>42781</v>
      </c>
      <c r="B2526" s="221">
        <v>38</v>
      </c>
      <c r="C2526" s="221">
        <v>170</v>
      </c>
      <c r="D2526" s="221">
        <v>132</v>
      </c>
    </row>
    <row r="2527" spans="1:4">
      <c r="A2527" s="110">
        <v>42782</v>
      </c>
      <c r="B2527" s="221">
        <v>38</v>
      </c>
      <c r="C2527" s="221">
        <v>169</v>
      </c>
      <c r="D2527" s="221">
        <v>131</v>
      </c>
    </row>
    <row r="2528" spans="1:4">
      <c r="A2528" s="110">
        <v>42783</v>
      </c>
      <c r="B2528" s="221">
        <v>37</v>
      </c>
      <c r="C2528" s="221">
        <v>169</v>
      </c>
      <c r="D2528" s="221">
        <v>132</v>
      </c>
    </row>
    <row r="2529" spans="1:4">
      <c r="A2529" s="110">
        <v>42786</v>
      </c>
      <c r="B2529" s="221">
        <v>38</v>
      </c>
      <c r="C2529" s="221">
        <v>169</v>
      </c>
      <c r="D2529" s="221">
        <v>131</v>
      </c>
    </row>
    <row r="2530" spans="1:4">
      <c r="A2530" s="110">
        <v>42787</v>
      </c>
      <c r="B2530" s="221">
        <v>38</v>
      </c>
      <c r="C2530" s="221">
        <v>169</v>
      </c>
      <c r="D2530" s="221">
        <v>131</v>
      </c>
    </row>
    <row r="2531" spans="1:4">
      <c r="A2531" s="110">
        <v>42788</v>
      </c>
      <c r="B2531" s="221">
        <v>38</v>
      </c>
      <c r="C2531" s="221">
        <v>170</v>
      </c>
      <c r="D2531" s="221">
        <v>132</v>
      </c>
    </row>
    <row r="2532" spans="1:4">
      <c r="A2532" s="110">
        <v>42789</v>
      </c>
      <c r="B2532" s="221">
        <v>37</v>
      </c>
      <c r="C2532" s="221">
        <v>168</v>
      </c>
      <c r="D2532" s="221">
        <v>131</v>
      </c>
    </row>
    <row r="2533" spans="1:4">
      <c r="A2533" s="110">
        <v>42790</v>
      </c>
      <c r="B2533" s="221">
        <v>38</v>
      </c>
      <c r="C2533" s="221">
        <v>170</v>
      </c>
      <c r="D2533" s="221">
        <v>132</v>
      </c>
    </row>
    <row r="2534" spans="1:4">
      <c r="A2534" s="110">
        <v>42793</v>
      </c>
      <c r="B2534" s="221">
        <v>39</v>
      </c>
      <c r="C2534" s="221">
        <v>171</v>
      </c>
      <c r="D2534" s="221">
        <v>132</v>
      </c>
    </row>
    <row r="2535" spans="1:4">
      <c r="A2535" s="110">
        <v>42794</v>
      </c>
      <c r="B2535" s="221">
        <v>39</v>
      </c>
      <c r="C2535" s="221">
        <v>170</v>
      </c>
      <c r="D2535" s="221">
        <v>131</v>
      </c>
    </row>
    <row r="2536" spans="1:4">
      <c r="A2536" s="110">
        <v>42796</v>
      </c>
      <c r="B2536" s="221">
        <v>39</v>
      </c>
      <c r="C2536" s="221">
        <v>170</v>
      </c>
      <c r="D2536" s="221">
        <v>131</v>
      </c>
    </row>
    <row r="2537" spans="1:4">
      <c r="A2537" s="110">
        <v>42797</v>
      </c>
      <c r="B2537" s="221">
        <v>39</v>
      </c>
      <c r="C2537" s="221">
        <v>170</v>
      </c>
      <c r="D2537" s="221">
        <v>131</v>
      </c>
    </row>
    <row r="2538" spans="1:4">
      <c r="A2538" s="110">
        <v>42800</v>
      </c>
      <c r="B2538" s="221">
        <v>38</v>
      </c>
      <c r="C2538" s="221">
        <v>169</v>
      </c>
      <c r="D2538" s="221">
        <v>131</v>
      </c>
    </row>
    <row r="2539" spans="1:4">
      <c r="A2539" s="110">
        <v>42801</v>
      </c>
      <c r="B2539" s="221">
        <v>40</v>
      </c>
      <c r="C2539" s="221">
        <v>171</v>
      </c>
      <c r="D2539" s="221">
        <v>131</v>
      </c>
    </row>
    <row r="2540" spans="1:4">
      <c r="A2540" s="110">
        <v>42802</v>
      </c>
      <c r="B2540" s="221">
        <v>39</v>
      </c>
      <c r="C2540" s="221">
        <v>170</v>
      </c>
      <c r="D2540" s="221">
        <v>131</v>
      </c>
    </row>
    <row r="2541" spans="1:4">
      <c r="A2541" s="110">
        <v>42803</v>
      </c>
      <c r="B2541" s="221">
        <v>39</v>
      </c>
      <c r="C2541" s="221">
        <v>171</v>
      </c>
      <c r="D2541" s="221">
        <v>132</v>
      </c>
    </row>
    <row r="2542" spans="1:4">
      <c r="A2542" s="110">
        <v>42804</v>
      </c>
      <c r="B2542" s="221">
        <v>38</v>
      </c>
      <c r="C2542" s="221">
        <v>170</v>
      </c>
      <c r="D2542" s="221">
        <v>132</v>
      </c>
    </row>
    <row r="2543" spans="1:4">
      <c r="A2543" s="110">
        <v>42807</v>
      </c>
      <c r="B2543" s="221">
        <v>39</v>
      </c>
      <c r="C2543" s="221">
        <v>170</v>
      </c>
      <c r="D2543" s="221">
        <v>131</v>
      </c>
    </row>
    <row r="2544" spans="1:4">
      <c r="A2544" s="110">
        <v>42808</v>
      </c>
      <c r="B2544" s="221">
        <v>40</v>
      </c>
      <c r="C2544" s="221">
        <v>171</v>
      </c>
      <c r="D2544" s="221">
        <v>131</v>
      </c>
    </row>
    <row r="2545" spans="1:4">
      <c r="A2545" s="110">
        <v>42809</v>
      </c>
      <c r="B2545" s="221">
        <v>41</v>
      </c>
      <c r="C2545" s="221">
        <v>172</v>
      </c>
      <c r="D2545" s="221">
        <v>131</v>
      </c>
    </row>
    <row r="2546" spans="1:4">
      <c r="A2546" s="110">
        <v>42810</v>
      </c>
      <c r="B2546" s="221">
        <v>41</v>
      </c>
      <c r="C2546" s="221">
        <v>172</v>
      </c>
      <c r="D2546" s="221">
        <v>131</v>
      </c>
    </row>
    <row r="2547" spans="1:4">
      <c r="A2547" s="110">
        <v>42811</v>
      </c>
      <c r="B2547" s="221">
        <v>41</v>
      </c>
      <c r="C2547" s="221">
        <v>172</v>
      </c>
      <c r="D2547" s="221">
        <v>131</v>
      </c>
    </row>
    <row r="2548" spans="1:4">
      <c r="A2548" s="110">
        <v>42814</v>
      </c>
      <c r="B2548" s="221">
        <v>43</v>
      </c>
      <c r="C2548" s="221">
        <v>174</v>
      </c>
      <c r="D2548" s="221">
        <v>131</v>
      </c>
    </row>
    <row r="2549" spans="1:4">
      <c r="A2549" s="110">
        <v>42815</v>
      </c>
      <c r="B2549" s="221">
        <v>43</v>
      </c>
      <c r="C2549" s="221">
        <v>174</v>
      </c>
      <c r="D2549" s="221">
        <v>131</v>
      </c>
    </row>
    <row r="2550" spans="1:4">
      <c r="A2550" s="110">
        <v>42816</v>
      </c>
      <c r="B2550" s="221">
        <v>43</v>
      </c>
      <c r="C2550" s="221">
        <v>174</v>
      </c>
      <c r="D2550" s="221">
        <v>131</v>
      </c>
    </row>
    <row r="2551" spans="1:4">
      <c r="A2551" s="110">
        <v>42817</v>
      </c>
      <c r="B2551" s="221">
        <v>43</v>
      </c>
      <c r="C2551" s="221">
        <v>173</v>
      </c>
      <c r="D2551" s="221">
        <v>130</v>
      </c>
    </row>
    <row r="2552" spans="1:4">
      <c r="A2552" s="110">
        <v>42818</v>
      </c>
      <c r="B2552" s="221">
        <v>44</v>
      </c>
      <c r="C2552" s="221">
        <v>174</v>
      </c>
      <c r="D2552" s="221">
        <v>130</v>
      </c>
    </row>
    <row r="2553" spans="1:4">
      <c r="A2553" s="110">
        <v>42821</v>
      </c>
      <c r="B2553" s="221">
        <v>45</v>
      </c>
      <c r="C2553" s="221">
        <v>175</v>
      </c>
      <c r="D2553" s="221">
        <v>130</v>
      </c>
    </row>
    <row r="2554" spans="1:4">
      <c r="A2554" s="110">
        <v>42822</v>
      </c>
      <c r="B2554" s="221">
        <v>45</v>
      </c>
      <c r="C2554" s="221">
        <v>174</v>
      </c>
      <c r="D2554" s="221">
        <v>129</v>
      </c>
    </row>
    <row r="2555" spans="1:4">
      <c r="A2555" s="110">
        <v>42823</v>
      </c>
      <c r="B2555" s="221">
        <v>46</v>
      </c>
      <c r="C2555" s="221">
        <v>175</v>
      </c>
      <c r="D2555" s="221">
        <v>129</v>
      </c>
    </row>
    <row r="2556" spans="1:4">
      <c r="A2556" s="110">
        <v>42824</v>
      </c>
      <c r="B2556" s="221">
        <v>44</v>
      </c>
      <c r="C2556" s="221">
        <v>173</v>
      </c>
      <c r="D2556" s="221">
        <v>129</v>
      </c>
    </row>
    <row r="2557" spans="1:4">
      <c r="A2557" s="110">
        <v>42825</v>
      </c>
      <c r="B2557" s="221">
        <v>47</v>
      </c>
      <c r="C2557" s="221">
        <v>175</v>
      </c>
      <c r="D2557" s="221">
        <v>128</v>
      </c>
    </row>
    <row r="2558" spans="1:4">
      <c r="A2558" s="110">
        <v>42828</v>
      </c>
      <c r="B2558" s="221">
        <v>44</v>
      </c>
      <c r="C2558" s="221">
        <v>173</v>
      </c>
      <c r="D2558" s="221">
        <v>129</v>
      </c>
    </row>
    <row r="2559" spans="1:4">
      <c r="A2559" s="110">
        <v>42829</v>
      </c>
      <c r="B2559" s="221">
        <v>45</v>
      </c>
      <c r="C2559" s="221">
        <v>174</v>
      </c>
      <c r="D2559" s="221">
        <v>129</v>
      </c>
    </row>
    <row r="2560" spans="1:4">
      <c r="A2560" s="110">
        <v>42830</v>
      </c>
      <c r="B2560" s="221">
        <v>45</v>
      </c>
      <c r="C2560" s="221">
        <v>174</v>
      </c>
      <c r="D2560" s="221">
        <v>129</v>
      </c>
    </row>
    <row r="2561" spans="1:4">
      <c r="A2561" s="110">
        <v>42831</v>
      </c>
      <c r="B2561" s="221">
        <v>45</v>
      </c>
      <c r="C2561" s="221">
        <v>174</v>
      </c>
      <c r="D2561" s="221">
        <v>129</v>
      </c>
    </row>
    <row r="2562" spans="1:4">
      <c r="A2562" s="110">
        <v>42832</v>
      </c>
      <c r="B2562" s="221">
        <v>45</v>
      </c>
      <c r="C2562" s="221">
        <v>174</v>
      </c>
      <c r="D2562" s="221">
        <v>129</v>
      </c>
    </row>
    <row r="2563" spans="1:4">
      <c r="A2563" s="110">
        <v>42835</v>
      </c>
      <c r="B2563" s="221">
        <v>45</v>
      </c>
      <c r="C2563" s="221">
        <v>174</v>
      </c>
      <c r="D2563" s="221">
        <v>129</v>
      </c>
    </row>
    <row r="2564" spans="1:4">
      <c r="A2564" s="110">
        <v>42836</v>
      </c>
      <c r="B2564" s="221">
        <v>45</v>
      </c>
      <c r="C2564" s="221">
        <v>174</v>
      </c>
      <c r="D2564" s="221">
        <v>129</v>
      </c>
    </row>
    <row r="2565" spans="1:4">
      <c r="A2565" s="110">
        <v>42837</v>
      </c>
      <c r="B2565" s="221">
        <v>45</v>
      </c>
      <c r="C2565" s="221">
        <v>174</v>
      </c>
      <c r="D2565" s="221">
        <v>129</v>
      </c>
    </row>
    <row r="2566" spans="1:4">
      <c r="A2566" s="110">
        <v>42838</v>
      </c>
      <c r="B2566" s="221">
        <v>45</v>
      </c>
      <c r="C2566" s="221">
        <v>174</v>
      </c>
      <c r="D2566" s="221">
        <v>129</v>
      </c>
    </row>
    <row r="2567" spans="1:4">
      <c r="A2567" s="110">
        <v>42839</v>
      </c>
      <c r="B2567" s="221">
        <v>44</v>
      </c>
      <c r="C2567" s="221">
        <v>173</v>
      </c>
      <c r="D2567" s="221">
        <v>129</v>
      </c>
    </row>
    <row r="2568" spans="1:4">
      <c r="A2568" s="110">
        <v>42842</v>
      </c>
      <c r="B2568" s="221">
        <v>45</v>
      </c>
      <c r="C2568" s="221">
        <v>174</v>
      </c>
      <c r="D2568" s="221">
        <v>129</v>
      </c>
    </row>
    <row r="2569" spans="1:4">
      <c r="A2569" s="110">
        <v>42843</v>
      </c>
      <c r="B2569" s="221">
        <v>44</v>
      </c>
      <c r="C2569" s="221">
        <v>174</v>
      </c>
      <c r="D2569" s="221">
        <v>130</v>
      </c>
    </row>
    <row r="2570" spans="1:4">
      <c r="A2570" s="110">
        <v>42844</v>
      </c>
      <c r="B2570" s="221">
        <v>44</v>
      </c>
      <c r="C2570" s="221">
        <v>174</v>
      </c>
      <c r="D2570" s="221">
        <v>130</v>
      </c>
    </row>
    <row r="2571" spans="1:4">
      <c r="A2571" s="110">
        <v>42845</v>
      </c>
      <c r="B2571" s="221">
        <v>44</v>
      </c>
      <c r="C2571" s="221">
        <v>174</v>
      </c>
      <c r="D2571" s="221">
        <v>130</v>
      </c>
    </row>
    <row r="2572" spans="1:4">
      <c r="A2572" s="110">
        <v>42846</v>
      </c>
      <c r="B2572" s="221">
        <v>44</v>
      </c>
      <c r="C2572" s="221">
        <v>174</v>
      </c>
      <c r="D2572" s="221">
        <v>130</v>
      </c>
    </row>
    <row r="2573" spans="1:4">
      <c r="A2573" s="110">
        <v>42849</v>
      </c>
      <c r="B2573" s="221">
        <v>44</v>
      </c>
      <c r="C2573" s="221">
        <v>173</v>
      </c>
      <c r="D2573" s="221">
        <v>129</v>
      </c>
    </row>
    <row r="2574" spans="1:4">
      <c r="A2574" s="110">
        <v>42850</v>
      </c>
      <c r="B2574" s="221">
        <v>44</v>
      </c>
      <c r="C2574" s="221">
        <v>173</v>
      </c>
      <c r="D2574" s="221">
        <v>129</v>
      </c>
    </row>
    <row r="2575" spans="1:4">
      <c r="A2575" s="110">
        <v>42851</v>
      </c>
      <c r="B2575" s="221">
        <v>44</v>
      </c>
      <c r="C2575" s="221">
        <v>174</v>
      </c>
      <c r="D2575" s="221">
        <v>130</v>
      </c>
    </row>
    <row r="2576" spans="1:4">
      <c r="A2576" s="110">
        <v>42852</v>
      </c>
      <c r="B2576" s="221">
        <v>44</v>
      </c>
      <c r="C2576" s="221">
        <v>174</v>
      </c>
      <c r="D2576" s="221">
        <v>130</v>
      </c>
    </row>
    <row r="2577" spans="1:4">
      <c r="A2577" s="110">
        <v>42853</v>
      </c>
      <c r="B2577" s="221">
        <v>43</v>
      </c>
      <c r="C2577" s="221">
        <v>173</v>
      </c>
      <c r="D2577" s="221">
        <v>130</v>
      </c>
    </row>
    <row r="2578" spans="1:4">
      <c r="A2578" s="110">
        <v>42857</v>
      </c>
      <c r="B2578" s="221">
        <v>43</v>
      </c>
      <c r="C2578" s="221">
        <v>173</v>
      </c>
      <c r="D2578" s="221">
        <v>130</v>
      </c>
    </row>
    <row r="2579" spans="1:4">
      <c r="A2579" s="110">
        <v>42859</v>
      </c>
      <c r="B2579" s="221">
        <v>44</v>
      </c>
      <c r="C2579" s="221">
        <v>174</v>
      </c>
      <c r="D2579" s="221">
        <v>130</v>
      </c>
    </row>
    <row r="2580" spans="1:4">
      <c r="A2580" s="110">
        <v>42863</v>
      </c>
      <c r="B2580" s="221">
        <v>43</v>
      </c>
      <c r="C2580" s="221">
        <v>173</v>
      </c>
      <c r="D2580" s="221">
        <v>130</v>
      </c>
    </row>
    <row r="2581" spans="1:4">
      <c r="A2581" s="110">
        <v>42865</v>
      </c>
      <c r="B2581" s="221">
        <v>44</v>
      </c>
      <c r="C2581" s="221">
        <v>174</v>
      </c>
      <c r="D2581" s="221">
        <v>130</v>
      </c>
    </row>
    <row r="2582" spans="1:4">
      <c r="A2582" s="110">
        <v>42866</v>
      </c>
      <c r="B2582" s="221">
        <v>44</v>
      </c>
      <c r="C2582" s="221">
        <v>173</v>
      </c>
      <c r="D2582" s="221">
        <v>129</v>
      </c>
    </row>
    <row r="2583" spans="1:4">
      <c r="A2583" s="110">
        <v>42867</v>
      </c>
      <c r="B2583" s="221">
        <v>44</v>
      </c>
      <c r="C2583" s="221">
        <v>173</v>
      </c>
      <c r="D2583" s="221">
        <v>129</v>
      </c>
    </row>
    <row r="2584" spans="1:4">
      <c r="A2584" s="110">
        <v>42870</v>
      </c>
      <c r="B2584" s="221">
        <v>44</v>
      </c>
      <c r="C2584" s="221">
        <v>173</v>
      </c>
      <c r="D2584" s="221">
        <v>129</v>
      </c>
    </row>
    <row r="2585" spans="1:4">
      <c r="A2585" s="110">
        <v>42871</v>
      </c>
      <c r="B2585" s="221">
        <v>44</v>
      </c>
      <c r="C2585" s="221">
        <v>173</v>
      </c>
      <c r="D2585" s="221">
        <v>129</v>
      </c>
    </row>
    <row r="2586" spans="1:4">
      <c r="A2586" s="110">
        <v>42872</v>
      </c>
      <c r="B2586" s="221">
        <v>45</v>
      </c>
      <c r="C2586" s="221">
        <v>174</v>
      </c>
      <c r="D2586" s="221">
        <v>129</v>
      </c>
    </row>
    <row r="2587" spans="1:4">
      <c r="A2587" s="110">
        <v>42873</v>
      </c>
      <c r="B2587" s="221">
        <v>45</v>
      </c>
      <c r="C2587" s="221">
        <v>174</v>
      </c>
      <c r="D2587" s="221">
        <v>129</v>
      </c>
    </row>
    <row r="2588" spans="1:4">
      <c r="A2588" s="110">
        <v>42874</v>
      </c>
      <c r="B2588" s="221">
        <v>44</v>
      </c>
      <c r="C2588" s="221">
        <v>173</v>
      </c>
      <c r="D2588" s="221">
        <v>129</v>
      </c>
    </row>
    <row r="2589" spans="1:4">
      <c r="A2589" s="110">
        <v>42877</v>
      </c>
      <c r="B2589" s="221">
        <v>44</v>
      </c>
      <c r="C2589" s="221">
        <v>173</v>
      </c>
      <c r="D2589" s="221">
        <v>129</v>
      </c>
    </row>
    <row r="2590" spans="1:4">
      <c r="A2590" s="110">
        <v>42878</v>
      </c>
      <c r="B2590" s="221">
        <v>44</v>
      </c>
      <c r="C2590" s="221">
        <v>173</v>
      </c>
      <c r="D2590" s="221">
        <v>129</v>
      </c>
    </row>
    <row r="2591" spans="1:4">
      <c r="A2591" s="110">
        <v>42879</v>
      </c>
      <c r="B2591" s="221">
        <v>45</v>
      </c>
      <c r="C2591" s="221">
        <v>174</v>
      </c>
      <c r="D2591" s="221">
        <v>129</v>
      </c>
    </row>
    <row r="2592" spans="1:4">
      <c r="A2592" s="110">
        <v>42880</v>
      </c>
      <c r="B2592" s="221">
        <v>45</v>
      </c>
      <c r="C2592" s="221">
        <v>173</v>
      </c>
      <c r="D2592" s="221">
        <v>128</v>
      </c>
    </row>
    <row r="2593" spans="1:4">
      <c r="A2593" s="110">
        <v>42881</v>
      </c>
      <c r="B2593" s="221">
        <v>44</v>
      </c>
      <c r="C2593" s="221">
        <v>173</v>
      </c>
      <c r="D2593" s="221">
        <v>129</v>
      </c>
    </row>
    <row r="2594" spans="1:4">
      <c r="A2594" s="110">
        <v>42884</v>
      </c>
      <c r="B2594" s="221">
        <v>45</v>
      </c>
      <c r="C2594" s="221">
        <v>174</v>
      </c>
      <c r="D2594" s="221">
        <v>129</v>
      </c>
    </row>
    <row r="2595" spans="1:4">
      <c r="A2595" s="110">
        <v>42885</v>
      </c>
      <c r="B2595" s="221">
        <v>45</v>
      </c>
      <c r="C2595" s="221">
        <v>174</v>
      </c>
      <c r="D2595" s="221">
        <v>129</v>
      </c>
    </row>
    <row r="2596" spans="1:4">
      <c r="A2596" s="110">
        <v>42886</v>
      </c>
      <c r="B2596" s="221">
        <v>46</v>
      </c>
      <c r="C2596" s="221">
        <v>175</v>
      </c>
      <c r="D2596" s="221">
        <v>129</v>
      </c>
    </row>
    <row r="2597" spans="1:4">
      <c r="A2597" s="110">
        <v>42887</v>
      </c>
      <c r="B2597" s="221">
        <v>44</v>
      </c>
      <c r="C2597" s="221">
        <v>173</v>
      </c>
      <c r="D2597" s="221">
        <v>129</v>
      </c>
    </row>
    <row r="2598" spans="1:4">
      <c r="A2598" s="110">
        <v>42888</v>
      </c>
      <c r="B2598" s="221">
        <v>45</v>
      </c>
      <c r="C2598" s="221">
        <v>174</v>
      </c>
      <c r="D2598" s="221">
        <v>129</v>
      </c>
    </row>
    <row r="2599" spans="1:4">
      <c r="A2599" s="110">
        <v>42891</v>
      </c>
      <c r="B2599" s="221">
        <v>45</v>
      </c>
      <c r="C2599" s="221">
        <v>174</v>
      </c>
      <c r="D2599" s="221">
        <v>129</v>
      </c>
    </row>
    <row r="2600" spans="1:4">
      <c r="A2600" s="110">
        <v>42893</v>
      </c>
      <c r="B2600" s="221">
        <v>46</v>
      </c>
      <c r="C2600" s="221">
        <v>174</v>
      </c>
      <c r="D2600" s="221">
        <v>128</v>
      </c>
    </row>
    <row r="2601" spans="1:4">
      <c r="A2601" s="110">
        <v>42894</v>
      </c>
      <c r="B2601" s="221">
        <v>45</v>
      </c>
      <c r="C2601" s="221">
        <v>174</v>
      </c>
      <c r="D2601" s="221">
        <v>129</v>
      </c>
    </row>
    <row r="2602" spans="1:4">
      <c r="A2602" s="110">
        <v>42895</v>
      </c>
      <c r="B2602" s="221">
        <v>46</v>
      </c>
      <c r="C2602" s="221">
        <v>174</v>
      </c>
      <c r="D2602" s="221">
        <v>128</v>
      </c>
    </row>
    <row r="2603" spans="1:4">
      <c r="A2603" s="110">
        <v>42898</v>
      </c>
      <c r="B2603" s="221">
        <v>44</v>
      </c>
      <c r="C2603" s="221">
        <v>172</v>
      </c>
      <c r="D2603" s="221">
        <v>128</v>
      </c>
    </row>
    <row r="2604" spans="1:4">
      <c r="A2604" s="110">
        <v>42899</v>
      </c>
      <c r="B2604" s="221">
        <v>44</v>
      </c>
      <c r="C2604" s="221">
        <v>172</v>
      </c>
      <c r="D2604" s="221">
        <v>128</v>
      </c>
    </row>
    <row r="2605" spans="1:4">
      <c r="A2605" s="110">
        <v>42900</v>
      </c>
      <c r="B2605" s="221">
        <v>45</v>
      </c>
      <c r="C2605" s="221">
        <v>173</v>
      </c>
      <c r="D2605" s="221">
        <v>128</v>
      </c>
    </row>
    <row r="2606" spans="1:4">
      <c r="A2606" s="110">
        <v>42901</v>
      </c>
      <c r="B2606" s="221">
        <v>44</v>
      </c>
      <c r="C2606" s="221">
        <v>173</v>
      </c>
      <c r="D2606" s="221">
        <v>129</v>
      </c>
    </row>
    <row r="2607" spans="1:4">
      <c r="A2607" s="110">
        <v>42902</v>
      </c>
      <c r="B2607" s="221">
        <v>44</v>
      </c>
      <c r="C2607" s="221">
        <v>172</v>
      </c>
      <c r="D2607" s="221">
        <v>128</v>
      </c>
    </row>
    <row r="2608" spans="1:4">
      <c r="A2608" s="110">
        <v>42905</v>
      </c>
      <c r="B2608" s="221">
        <v>45</v>
      </c>
      <c r="C2608" s="221">
        <v>173</v>
      </c>
      <c r="D2608" s="221">
        <v>128</v>
      </c>
    </row>
    <row r="2609" spans="1:4">
      <c r="A2609" s="110">
        <v>42906</v>
      </c>
      <c r="B2609" s="221">
        <v>44</v>
      </c>
      <c r="C2609" s="221">
        <v>172</v>
      </c>
      <c r="D2609" s="221">
        <v>128</v>
      </c>
    </row>
    <row r="2610" spans="1:4">
      <c r="A2610" s="110">
        <v>42907</v>
      </c>
      <c r="B2610" s="221">
        <v>44</v>
      </c>
      <c r="C2610" s="221">
        <v>173</v>
      </c>
      <c r="D2610" s="221">
        <v>129</v>
      </c>
    </row>
    <row r="2611" spans="1:4">
      <c r="A2611" s="110">
        <v>42908</v>
      </c>
      <c r="B2611" s="221">
        <v>45</v>
      </c>
      <c r="C2611" s="221">
        <v>173</v>
      </c>
      <c r="D2611" s="221">
        <v>128</v>
      </c>
    </row>
    <row r="2612" spans="1:4">
      <c r="A2612" s="110">
        <v>42909</v>
      </c>
      <c r="B2612" s="221">
        <v>44</v>
      </c>
      <c r="C2612" s="221">
        <v>172</v>
      </c>
      <c r="D2612" s="221">
        <v>128</v>
      </c>
    </row>
    <row r="2613" spans="1:4">
      <c r="A2613" s="110">
        <v>42912</v>
      </c>
      <c r="B2613" s="221">
        <v>44</v>
      </c>
      <c r="C2613" s="221">
        <v>172</v>
      </c>
      <c r="D2613" s="221">
        <v>128</v>
      </c>
    </row>
    <row r="2614" spans="1:4">
      <c r="A2614" s="110">
        <v>42913</v>
      </c>
      <c r="B2614" s="221">
        <v>44</v>
      </c>
      <c r="C2614" s="221">
        <v>172</v>
      </c>
      <c r="D2614" s="221">
        <v>128</v>
      </c>
    </row>
    <row r="2615" spans="1:4">
      <c r="A2615" s="110">
        <v>42914</v>
      </c>
      <c r="B2615" s="221">
        <v>44</v>
      </c>
      <c r="C2615" s="221">
        <v>172</v>
      </c>
      <c r="D2615" s="221">
        <v>128</v>
      </c>
    </row>
    <row r="2616" spans="1:4">
      <c r="A2616" s="110">
        <v>42915</v>
      </c>
      <c r="B2616" s="221">
        <v>44</v>
      </c>
      <c r="C2616" s="221">
        <v>172</v>
      </c>
      <c r="D2616" s="221">
        <v>128</v>
      </c>
    </row>
    <row r="2617" spans="1:4">
      <c r="A2617" s="110">
        <v>42916</v>
      </c>
      <c r="B2617" s="221">
        <v>45</v>
      </c>
      <c r="C2617" s="221">
        <v>171</v>
      </c>
      <c r="D2617" s="221">
        <v>126</v>
      </c>
    </row>
    <row r="2618" spans="1:4">
      <c r="A2618" s="110">
        <v>42919</v>
      </c>
      <c r="B2618" s="221">
        <v>44</v>
      </c>
      <c r="C2618" s="221">
        <v>171</v>
      </c>
      <c r="D2618" s="221">
        <v>127</v>
      </c>
    </row>
    <row r="2619" spans="1:4">
      <c r="A2619" s="110">
        <v>42920</v>
      </c>
      <c r="B2619" s="221">
        <v>44</v>
      </c>
      <c r="C2619" s="221">
        <v>170</v>
      </c>
      <c r="D2619" s="221">
        <v>126</v>
      </c>
    </row>
    <row r="2620" spans="1:4">
      <c r="A2620" s="110">
        <v>42921</v>
      </c>
      <c r="B2620" s="221">
        <v>44</v>
      </c>
      <c r="C2620" s="221">
        <v>170</v>
      </c>
      <c r="D2620" s="221">
        <v>126</v>
      </c>
    </row>
    <row r="2621" spans="1:4">
      <c r="A2621" s="110">
        <v>42922</v>
      </c>
      <c r="B2621" s="221">
        <v>45</v>
      </c>
      <c r="C2621" s="221">
        <v>171</v>
      </c>
      <c r="D2621" s="221">
        <v>126</v>
      </c>
    </row>
    <row r="2622" spans="1:4">
      <c r="A2622" s="110">
        <v>42923</v>
      </c>
      <c r="B2622" s="221">
        <v>44</v>
      </c>
      <c r="C2622" s="221">
        <v>170</v>
      </c>
      <c r="D2622" s="221">
        <v>126</v>
      </c>
    </row>
    <row r="2623" spans="1:4">
      <c r="A2623" s="110">
        <v>42926</v>
      </c>
      <c r="B2623" s="221">
        <v>44</v>
      </c>
      <c r="C2623" s="221">
        <v>169</v>
      </c>
      <c r="D2623" s="221">
        <v>125</v>
      </c>
    </row>
    <row r="2624" spans="1:4">
      <c r="A2624" s="110">
        <v>42927</v>
      </c>
      <c r="B2624" s="221">
        <v>45</v>
      </c>
      <c r="C2624" s="221">
        <v>170</v>
      </c>
      <c r="D2624" s="221">
        <v>125</v>
      </c>
    </row>
    <row r="2625" spans="1:4">
      <c r="A2625" s="110">
        <v>42928</v>
      </c>
      <c r="B2625" s="221">
        <v>44</v>
      </c>
      <c r="C2625" s="221">
        <v>169</v>
      </c>
      <c r="D2625" s="221">
        <v>125</v>
      </c>
    </row>
    <row r="2626" spans="1:4">
      <c r="A2626" s="110">
        <v>42929</v>
      </c>
      <c r="B2626" s="221">
        <v>44</v>
      </c>
      <c r="C2626" s="221">
        <v>169</v>
      </c>
      <c r="D2626" s="221">
        <v>125</v>
      </c>
    </row>
    <row r="2627" spans="1:4">
      <c r="A2627" s="110">
        <v>42930</v>
      </c>
      <c r="B2627" s="221">
        <v>44</v>
      </c>
      <c r="C2627" s="221">
        <v>168</v>
      </c>
      <c r="D2627" s="221">
        <v>124</v>
      </c>
    </row>
    <row r="2628" spans="1:4">
      <c r="A2628" s="110">
        <v>42933</v>
      </c>
      <c r="B2628" s="221">
        <v>44</v>
      </c>
      <c r="C2628" s="221">
        <v>169</v>
      </c>
      <c r="D2628" s="221">
        <v>125</v>
      </c>
    </row>
    <row r="2629" spans="1:4">
      <c r="A2629" s="110">
        <v>42934</v>
      </c>
      <c r="B2629" s="221">
        <v>44</v>
      </c>
      <c r="C2629" s="221">
        <v>167</v>
      </c>
      <c r="D2629" s="221">
        <v>123</v>
      </c>
    </row>
    <row r="2630" spans="1:4">
      <c r="A2630" s="110">
        <v>42935</v>
      </c>
      <c r="B2630" s="221">
        <v>44</v>
      </c>
      <c r="C2630" s="221">
        <v>167</v>
      </c>
      <c r="D2630" s="221">
        <v>123</v>
      </c>
    </row>
    <row r="2631" spans="1:4">
      <c r="A2631" s="110">
        <v>42936</v>
      </c>
      <c r="B2631" s="221">
        <v>44</v>
      </c>
      <c r="C2631" s="221">
        <v>166</v>
      </c>
      <c r="D2631" s="221">
        <v>122</v>
      </c>
    </row>
    <row r="2632" spans="1:4">
      <c r="A2632" s="110">
        <v>42937</v>
      </c>
      <c r="B2632" s="221">
        <v>44</v>
      </c>
      <c r="C2632" s="221">
        <v>167</v>
      </c>
      <c r="D2632" s="221">
        <v>123</v>
      </c>
    </row>
    <row r="2633" spans="1:4">
      <c r="A2633" s="110">
        <v>42940</v>
      </c>
      <c r="B2633" s="221">
        <v>44</v>
      </c>
      <c r="C2633" s="221">
        <v>166</v>
      </c>
      <c r="D2633" s="221">
        <v>122</v>
      </c>
    </row>
    <row r="2634" spans="1:4">
      <c r="A2634" s="110">
        <v>42941</v>
      </c>
      <c r="B2634" s="221">
        <v>45</v>
      </c>
      <c r="C2634" s="221">
        <v>166</v>
      </c>
      <c r="D2634" s="221">
        <v>121</v>
      </c>
    </row>
    <row r="2635" spans="1:4">
      <c r="A2635" s="110">
        <v>42942</v>
      </c>
      <c r="B2635" s="221">
        <v>44</v>
      </c>
      <c r="C2635" s="221">
        <v>166</v>
      </c>
      <c r="D2635" s="221">
        <v>122</v>
      </c>
    </row>
    <row r="2636" spans="1:4">
      <c r="A2636" s="110">
        <v>42943</v>
      </c>
      <c r="B2636" s="221">
        <v>45</v>
      </c>
      <c r="C2636" s="221">
        <v>167</v>
      </c>
      <c r="D2636" s="221">
        <v>122</v>
      </c>
    </row>
    <row r="2637" spans="1:4">
      <c r="A2637" s="110">
        <v>42944</v>
      </c>
      <c r="B2637" s="221">
        <v>45</v>
      </c>
      <c r="C2637" s="221">
        <v>166</v>
      </c>
      <c r="D2637" s="221">
        <v>121</v>
      </c>
    </row>
    <row r="2638" spans="1:4">
      <c r="A2638" s="110">
        <v>42947</v>
      </c>
      <c r="B2638" s="221">
        <v>45</v>
      </c>
      <c r="C2638" s="221">
        <v>166</v>
      </c>
      <c r="D2638" s="221">
        <v>121</v>
      </c>
    </row>
    <row r="2639" spans="1:4">
      <c r="A2639" s="110">
        <v>42948</v>
      </c>
      <c r="B2639" s="221">
        <v>45</v>
      </c>
      <c r="C2639" s="221">
        <v>166</v>
      </c>
      <c r="D2639" s="221">
        <v>121</v>
      </c>
    </row>
    <row r="2640" spans="1:4">
      <c r="A2640" s="110">
        <v>42949</v>
      </c>
      <c r="B2640" s="221">
        <v>45</v>
      </c>
      <c r="C2640" s="221">
        <v>165</v>
      </c>
      <c r="D2640" s="221">
        <v>120</v>
      </c>
    </row>
    <row r="2641" spans="1:4">
      <c r="A2641" s="110">
        <v>42950</v>
      </c>
      <c r="B2641" s="221">
        <v>45</v>
      </c>
      <c r="C2641" s="221">
        <v>165</v>
      </c>
      <c r="D2641" s="221">
        <v>120</v>
      </c>
    </row>
    <row r="2642" spans="1:4">
      <c r="A2642" s="110">
        <v>42951</v>
      </c>
      <c r="B2642" s="221">
        <v>45</v>
      </c>
      <c r="C2642" s="221">
        <v>165</v>
      </c>
      <c r="D2642" s="221">
        <v>120</v>
      </c>
    </row>
    <row r="2643" spans="1:4">
      <c r="A2643" s="110">
        <v>42954</v>
      </c>
      <c r="B2643" s="221">
        <v>46</v>
      </c>
      <c r="C2643" s="221">
        <v>166</v>
      </c>
      <c r="D2643" s="221">
        <v>120</v>
      </c>
    </row>
    <row r="2644" spans="1:4">
      <c r="A2644" s="110">
        <v>42955</v>
      </c>
      <c r="B2644" s="221">
        <v>44</v>
      </c>
      <c r="C2644" s="221">
        <v>164</v>
      </c>
      <c r="D2644" s="221">
        <v>120</v>
      </c>
    </row>
    <row r="2645" spans="1:4">
      <c r="A2645" s="110">
        <v>42956</v>
      </c>
      <c r="B2645" s="221">
        <v>45</v>
      </c>
      <c r="C2645" s="221">
        <v>165</v>
      </c>
      <c r="D2645" s="221">
        <v>120</v>
      </c>
    </row>
    <row r="2646" spans="1:4">
      <c r="A2646" s="110">
        <v>42957</v>
      </c>
      <c r="B2646" s="221">
        <v>44</v>
      </c>
      <c r="C2646" s="221">
        <v>164</v>
      </c>
      <c r="D2646" s="221">
        <v>120</v>
      </c>
    </row>
    <row r="2647" spans="1:4">
      <c r="A2647" s="110">
        <v>42958</v>
      </c>
      <c r="B2647" s="221">
        <v>45</v>
      </c>
      <c r="C2647" s="221">
        <v>165</v>
      </c>
      <c r="D2647" s="221">
        <v>120</v>
      </c>
    </row>
    <row r="2648" spans="1:4">
      <c r="A2648" s="110">
        <v>42961</v>
      </c>
      <c r="B2648" s="221">
        <v>46</v>
      </c>
      <c r="C2648" s="221">
        <v>165</v>
      </c>
      <c r="D2648" s="221">
        <v>119</v>
      </c>
    </row>
    <row r="2649" spans="1:4">
      <c r="A2649" s="110">
        <v>42963</v>
      </c>
      <c r="B2649" s="221">
        <v>45</v>
      </c>
      <c r="C2649" s="221">
        <v>164</v>
      </c>
      <c r="D2649" s="221">
        <v>119</v>
      </c>
    </row>
    <row r="2650" spans="1:4">
      <c r="A2650" s="110">
        <v>42964</v>
      </c>
      <c r="B2650" s="221">
        <v>44</v>
      </c>
      <c r="C2650" s="221">
        <v>164</v>
      </c>
      <c r="D2650" s="221">
        <v>120</v>
      </c>
    </row>
    <row r="2651" spans="1:4">
      <c r="A2651" s="110">
        <v>42965</v>
      </c>
      <c r="B2651" s="221">
        <v>45</v>
      </c>
      <c r="C2651" s="221">
        <v>165</v>
      </c>
      <c r="D2651" s="221">
        <v>120</v>
      </c>
    </row>
    <row r="2652" spans="1:4">
      <c r="A2652" s="110">
        <v>42968</v>
      </c>
      <c r="B2652" s="221">
        <v>46</v>
      </c>
      <c r="C2652" s="221">
        <v>165</v>
      </c>
      <c r="D2652" s="221">
        <v>119</v>
      </c>
    </row>
    <row r="2653" spans="1:4">
      <c r="A2653" s="110">
        <v>42969</v>
      </c>
      <c r="B2653" s="221">
        <v>45</v>
      </c>
      <c r="C2653" s="221">
        <v>164</v>
      </c>
      <c r="D2653" s="221">
        <v>119</v>
      </c>
    </row>
    <row r="2654" spans="1:4">
      <c r="A2654" s="110">
        <v>42970</v>
      </c>
      <c r="B2654" s="221">
        <v>45</v>
      </c>
      <c r="C2654" s="221">
        <v>164</v>
      </c>
      <c r="D2654" s="221">
        <v>119</v>
      </c>
    </row>
    <row r="2655" spans="1:4">
      <c r="A2655" s="110">
        <v>42971</v>
      </c>
      <c r="B2655" s="221">
        <v>46</v>
      </c>
      <c r="C2655" s="221">
        <v>164</v>
      </c>
      <c r="D2655" s="221">
        <v>118</v>
      </c>
    </row>
    <row r="2656" spans="1:4">
      <c r="A2656" s="110">
        <v>42972</v>
      </c>
      <c r="B2656" s="221">
        <v>45</v>
      </c>
      <c r="C2656" s="221">
        <v>164</v>
      </c>
      <c r="D2656" s="221">
        <v>119</v>
      </c>
    </row>
    <row r="2657" spans="1:4">
      <c r="A2657" s="110">
        <v>42975</v>
      </c>
      <c r="B2657" s="221">
        <v>46</v>
      </c>
      <c r="C2657" s="221">
        <v>164</v>
      </c>
      <c r="D2657" s="221">
        <v>118</v>
      </c>
    </row>
    <row r="2658" spans="1:4">
      <c r="A2658" s="110">
        <v>42976</v>
      </c>
      <c r="B2658" s="221">
        <v>46</v>
      </c>
      <c r="C2658" s="221">
        <v>164</v>
      </c>
      <c r="D2658" s="221">
        <v>118</v>
      </c>
    </row>
    <row r="2659" spans="1:4">
      <c r="A2659" s="110">
        <v>42977</v>
      </c>
      <c r="B2659" s="221">
        <v>46</v>
      </c>
      <c r="C2659" s="221">
        <v>164</v>
      </c>
      <c r="D2659" s="221">
        <v>118</v>
      </c>
    </row>
    <row r="2660" spans="1:4">
      <c r="A2660" s="110">
        <v>42978</v>
      </c>
      <c r="B2660" s="221">
        <v>46</v>
      </c>
      <c r="C2660" s="221">
        <v>163</v>
      </c>
      <c r="D2660" s="221">
        <v>117</v>
      </c>
    </row>
    <row r="2661" spans="1:4">
      <c r="A2661" s="110">
        <v>42979</v>
      </c>
      <c r="B2661" s="221">
        <v>46</v>
      </c>
      <c r="C2661" s="221">
        <v>163</v>
      </c>
      <c r="D2661" s="221">
        <v>117</v>
      </c>
    </row>
    <row r="2662" spans="1:4">
      <c r="A2662" s="110">
        <v>42982</v>
      </c>
      <c r="B2662" s="221">
        <v>46</v>
      </c>
      <c r="C2662" s="221">
        <v>163</v>
      </c>
      <c r="D2662" s="221">
        <v>117</v>
      </c>
    </row>
    <row r="2663" spans="1:4">
      <c r="A2663" s="110">
        <v>42983</v>
      </c>
      <c r="B2663" s="221">
        <v>46</v>
      </c>
      <c r="C2663" s="221">
        <v>163</v>
      </c>
      <c r="D2663" s="221">
        <v>117</v>
      </c>
    </row>
    <row r="2664" spans="1:4">
      <c r="A2664" s="110">
        <v>42984</v>
      </c>
      <c r="B2664" s="221">
        <v>46</v>
      </c>
      <c r="C2664" s="221">
        <v>163</v>
      </c>
      <c r="D2664" s="221">
        <v>117</v>
      </c>
    </row>
    <row r="2665" spans="1:4">
      <c r="A2665" s="110">
        <v>42985</v>
      </c>
      <c r="B2665" s="221">
        <v>46</v>
      </c>
      <c r="C2665" s="221">
        <v>163</v>
      </c>
      <c r="D2665" s="221">
        <v>117</v>
      </c>
    </row>
    <row r="2666" spans="1:4">
      <c r="A2666" s="110">
        <v>42986</v>
      </c>
      <c r="B2666" s="221">
        <v>45</v>
      </c>
      <c r="C2666" s="221">
        <v>162</v>
      </c>
      <c r="D2666" s="221">
        <v>117</v>
      </c>
    </row>
    <row r="2667" spans="1:4">
      <c r="A2667" s="110">
        <v>42989</v>
      </c>
      <c r="B2667" s="221">
        <v>46</v>
      </c>
      <c r="C2667" s="221">
        <v>162</v>
      </c>
      <c r="D2667" s="221">
        <v>116</v>
      </c>
    </row>
    <row r="2668" spans="1:4">
      <c r="A2668" s="110">
        <v>42990</v>
      </c>
      <c r="B2668" s="221">
        <v>46</v>
      </c>
      <c r="C2668" s="221">
        <v>163</v>
      </c>
      <c r="D2668" s="221">
        <v>117</v>
      </c>
    </row>
    <row r="2669" spans="1:4">
      <c r="A2669" s="110">
        <v>42991</v>
      </c>
      <c r="B2669" s="221">
        <v>46</v>
      </c>
      <c r="C2669" s="221">
        <v>163</v>
      </c>
      <c r="D2669" s="221">
        <v>117</v>
      </c>
    </row>
    <row r="2670" spans="1:4">
      <c r="A2670" s="110">
        <v>42992</v>
      </c>
      <c r="B2670" s="221">
        <v>46</v>
      </c>
      <c r="C2670" s="221">
        <v>162</v>
      </c>
      <c r="D2670" s="221">
        <v>116</v>
      </c>
    </row>
    <row r="2671" spans="1:4">
      <c r="A2671" s="110">
        <v>42993</v>
      </c>
      <c r="B2671" s="221">
        <v>46</v>
      </c>
      <c r="C2671" s="221">
        <v>162</v>
      </c>
      <c r="D2671" s="221">
        <v>116</v>
      </c>
    </row>
    <row r="2672" spans="1:4">
      <c r="A2672" s="110">
        <v>42996</v>
      </c>
      <c r="B2672" s="221">
        <v>47</v>
      </c>
      <c r="C2672" s="221">
        <v>162</v>
      </c>
      <c r="D2672" s="221">
        <v>115</v>
      </c>
    </row>
    <row r="2673" spans="1:4">
      <c r="A2673" s="110">
        <v>42997</v>
      </c>
      <c r="B2673" s="221">
        <v>47</v>
      </c>
      <c r="C2673" s="221">
        <v>162</v>
      </c>
      <c r="D2673" s="221">
        <v>115</v>
      </c>
    </row>
    <row r="2674" spans="1:4">
      <c r="A2674" s="110">
        <v>42998</v>
      </c>
      <c r="B2674" s="221">
        <v>46</v>
      </c>
      <c r="C2674" s="221">
        <v>161</v>
      </c>
      <c r="D2674" s="221">
        <v>115</v>
      </c>
    </row>
    <row r="2675" spans="1:4">
      <c r="A2675" s="110">
        <v>42999</v>
      </c>
      <c r="B2675" s="221">
        <v>47</v>
      </c>
      <c r="C2675" s="221">
        <v>162</v>
      </c>
      <c r="D2675" s="221">
        <v>115</v>
      </c>
    </row>
    <row r="2676" spans="1:4">
      <c r="A2676" s="110">
        <v>43000</v>
      </c>
      <c r="B2676" s="221">
        <v>46</v>
      </c>
      <c r="C2676" s="221">
        <v>162</v>
      </c>
      <c r="D2676" s="221">
        <v>116</v>
      </c>
    </row>
    <row r="2677" spans="1:4">
      <c r="A2677" s="110">
        <v>43003</v>
      </c>
      <c r="B2677" s="221">
        <v>47</v>
      </c>
      <c r="C2677" s="221">
        <v>162</v>
      </c>
      <c r="D2677" s="221">
        <v>115</v>
      </c>
    </row>
    <row r="2678" spans="1:4">
      <c r="A2678" s="110">
        <v>43004</v>
      </c>
      <c r="B2678" s="221">
        <v>47</v>
      </c>
      <c r="C2678" s="221">
        <v>162</v>
      </c>
      <c r="D2678" s="221">
        <v>115</v>
      </c>
    </row>
    <row r="2679" spans="1:4">
      <c r="A2679" s="110">
        <v>43005</v>
      </c>
      <c r="B2679" s="221">
        <v>47</v>
      </c>
      <c r="C2679" s="221">
        <v>162</v>
      </c>
      <c r="D2679" s="221">
        <v>115</v>
      </c>
    </row>
    <row r="2680" spans="1:4">
      <c r="A2680" s="110">
        <v>43006</v>
      </c>
      <c r="B2680" s="221">
        <v>47</v>
      </c>
      <c r="C2680" s="221">
        <v>162</v>
      </c>
      <c r="D2680" s="221">
        <v>115</v>
      </c>
    </row>
    <row r="2681" spans="1:4">
      <c r="A2681" s="110">
        <v>43007</v>
      </c>
      <c r="B2681" s="221">
        <v>47</v>
      </c>
      <c r="C2681" s="221">
        <v>161</v>
      </c>
      <c r="D2681" s="221">
        <v>114</v>
      </c>
    </row>
    <row r="2682" spans="1:4">
      <c r="A2682" s="110">
        <v>43018</v>
      </c>
      <c r="B2682" s="221">
        <v>47</v>
      </c>
      <c r="C2682" s="221">
        <v>162</v>
      </c>
      <c r="D2682" s="221">
        <v>115</v>
      </c>
    </row>
    <row r="2683" spans="1:4">
      <c r="A2683" s="110">
        <v>43019</v>
      </c>
      <c r="B2683" s="221">
        <v>46</v>
      </c>
      <c r="C2683" s="221">
        <v>161</v>
      </c>
      <c r="D2683" s="221">
        <v>115</v>
      </c>
    </row>
    <row r="2684" spans="1:4">
      <c r="A2684" s="110">
        <v>43020</v>
      </c>
      <c r="B2684" s="221">
        <v>47</v>
      </c>
      <c r="C2684" s="221">
        <v>161</v>
      </c>
      <c r="D2684" s="221">
        <v>114</v>
      </c>
    </row>
    <row r="2685" spans="1:4">
      <c r="A2685" s="110">
        <v>43021</v>
      </c>
      <c r="B2685" s="221">
        <v>47</v>
      </c>
      <c r="C2685" s="221">
        <v>161</v>
      </c>
      <c r="D2685" s="221">
        <v>114</v>
      </c>
    </row>
    <row r="2686" spans="1:4">
      <c r="A2686" s="110">
        <v>43024</v>
      </c>
      <c r="B2686" s="221">
        <v>48</v>
      </c>
      <c r="C2686" s="221">
        <v>162</v>
      </c>
      <c r="D2686" s="221">
        <v>114</v>
      </c>
    </row>
    <row r="2687" spans="1:4">
      <c r="A2687" s="110">
        <v>43025</v>
      </c>
      <c r="B2687" s="221">
        <v>47</v>
      </c>
      <c r="C2687" s="221">
        <v>161</v>
      </c>
      <c r="D2687" s="221">
        <v>114</v>
      </c>
    </row>
    <row r="2688" spans="1:4">
      <c r="A2688" s="110">
        <v>43026</v>
      </c>
      <c r="B2688" s="221">
        <v>47</v>
      </c>
      <c r="C2688" s="221">
        <v>161</v>
      </c>
      <c r="D2688" s="221">
        <v>114</v>
      </c>
    </row>
    <row r="2689" spans="1:4">
      <c r="A2689" s="110">
        <v>43027</v>
      </c>
      <c r="B2689" s="221">
        <v>47</v>
      </c>
      <c r="C2689" s="221">
        <v>162</v>
      </c>
      <c r="D2689" s="221">
        <v>115</v>
      </c>
    </row>
    <row r="2690" spans="1:4">
      <c r="A2690" s="110">
        <v>43028</v>
      </c>
      <c r="B2690" s="221">
        <v>47</v>
      </c>
      <c r="C2690" s="221">
        <v>161</v>
      </c>
      <c r="D2690" s="221">
        <v>114</v>
      </c>
    </row>
    <row r="2691" spans="1:4">
      <c r="A2691" s="110">
        <v>43031</v>
      </c>
      <c r="B2691" s="221">
        <v>47</v>
      </c>
      <c r="C2691" s="221">
        <v>161</v>
      </c>
      <c r="D2691" s="221">
        <v>114</v>
      </c>
    </row>
    <row r="2692" spans="1:4">
      <c r="A2692" s="110">
        <v>43032</v>
      </c>
      <c r="B2692" s="221">
        <v>48</v>
      </c>
      <c r="C2692" s="221">
        <v>163</v>
      </c>
      <c r="D2692" s="221">
        <v>115</v>
      </c>
    </row>
    <row r="2693" spans="1:4">
      <c r="A2693" s="110">
        <v>43033</v>
      </c>
      <c r="B2693" s="221">
        <v>50</v>
      </c>
      <c r="C2693" s="221">
        <v>164</v>
      </c>
      <c r="D2693" s="221">
        <v>114</v>
      </c>
    </row>
    <row r="2694" spans="1:4">
      <c r="A2694" s="110">
        <v>43034</v>
      </c>
      <c r="B2694" s="221">
        <v>49</v>
      </c>
      <c r="C2694" s="221">
        <v>163</v>
      </c>
      <c r="D2694" s="221">
        <v>114</v>
      </c>
    </row>
    <row r="2695" spans="1:4">
      <c r="A2695" s="110">
        <v>43035</v>
      </c>
      <c r="B2695" s="221">
        <v>48</v>
      </c>
      <c r="C2695" s="221">
        <v>163</v>
      </c>
      <c r="D2695" s="221">
        <v>115</v>
      </c>
    </row>
    <row r="2696" spans="1:4">
      <c r="A2696" s="110">
        <v>43038</v>
      </c>
      <c r="B2696" s="221">
        <v>49</v>
      </c>
      <c r="C2696" s="221">
        <v>163</v>
      </c>
      <c r="D2696" s="221">
        <v>114</v>
      </c>
    </row>
    <row r="2697" spans="1:4">
      <c r="A2697" s="110">
        <v>43039</v>
      </c>
      <c r="B2697" s="221">
        <v>50</v>
      </c>
      <c r="C2697" s="221">
        <v>164</v>
      </c>
      <c r="D2697" s="221">
        <v>114</v>
      </c>
    </row>
    <row r="2698" spans="1:4">
      <c r="A2698" s="110">
        <v>43040</v>
      </c>
      <c r="B2698" s="221">
        <v>49</v>
      </c>
      <c r="C2698" s="221">
        <v>163</v>
      </c>
      <c r="D2698" s="221">
        <v>114</v>
      </c>
    </row>
    <row r="2699" spans="1:4">
      <c r="A2699" s="110">
        <v>43041</v>
      </c>
      <c r="B2699" s="221">
        <v>49</v>
      </c>
      <c r="C2699" s="221">
        <v>163</v>
      </c>
      <c r="D2699" s="221">
        <v>114</v>
      </c>
    </row>
    <row r="2700" spans="1:4">
      <c r="A2700" s="110">
        <v>43042</v>
      </c>
      <c r="B2700" s="221">
        <v>52</v>
      </c>
      <c r="C2700" s="221">
        <v>166</v>
      </c>
      <c r="D2700" s="221">
        <v>114</v>
      </c>
    </row>
    <row r="2701" spans="1:4">
      <c r="A2701" s="110">
        <v>43045</v>
      </c>
      <c r="B2701" s="221">
        <v>52</v>
      </c>
      <c r="C2701" s="221">
        <v>166</v>
      </c>
      <c r="D2701" s="221">
        <v>114</v>
      </c>
    </row>
    <row r="2702" spans="1:4">
      <c r="A2702" s="110">
        <v>43046</v>
      </c>
      <c r="B2702" s="221">
        <v>52</v>
      </c>
      <c r="C2702" s="221">
        <v>166</v>
      </c>
      <c r="D2702" s="221">
        <v>114</v>
      </c>
    </row>
    <row r="2703" spans="1:4">
      <c r="A2703" s="110">
        <v>43047</v>
      </c>
      <c r="B2703" s="221">
        <v>51</v>
      </c>
      <c r="C2703" s="221">
        <v>165</v>
      </c>
      <c r="D2703" s="221">
        <v>114</v>
      </c>
    </row>
    <row r="2704" spans="1:4">
      <c r="A2704" s="110">
        <v>43048</v>
      </c>
      <c r="B2704" s="221">
        <v>51</v>
      </c>
      <c r="C2704" s="221">
        <v>166</v>
      </c>
      <c r="D2704" s="221">
        <v>115</v>
      </c>
    </row>
    <row r="2705" spans="1:4">
      <c r="A2705" s="110">
        <v>43049</v>
      </c>
      <c r="B2705" s="221">
        <v>51</v>
      </c>
      <c r="C2705" s="221">
        <v>166</v>
      </c>
      <c r="D2705" s="221">
        <v>115</v>
      </c>
    </row>
    <row r="2706" spans="1:4">
      <c r="A2706" s="110">
        <v>43052</v>
      </c>
      <c r="B2706" s="221">
        <v>51</v>
      </c>
      <c r="C2706" s="221">
        <v>166</v>
      </c>
      <c r="D2706" s="221">
        <v>115</v>
      </c>
    </row>
    <row r="2707" spans="1:4">
      <c r="A2707" s="110">
        <v>43053</v>
      </c>
      <c r="B2707" s="221">
        <v>51</v>
      </c>
      <c r="C2707" s="221">
        <v>165</v>
      </c>
      <c r="D2707" s="221">
        <v>114</v>
      </c>
    </row>
    <row r="2708" spans="1:4">
      <c r="A2708" s="110">
        <v>43054</v>
      </c>
      <c r="B2708" s="221">
        <v>51</v>
      </c>
      <c r="C2708" s="221">
        <v>165</v>
      </c>
      <c r="D2708" s="221">
        <v>114</v>
      </c>
    </row>
    <row r="2709" spans="1:4">
      <c r="A2709" s="110">
        <v>43055</v>
      </c>
      <c r="B2709" s="221">
        <v>54</v>
      </c>
      <c r="C2709" s="221">
        <v>168</v>
      </c>
      <c r="D2709" s="221">
        <v>114</v>
      </c>
    </row>
    <row r="2710" spans="1:4">
      <c r="A2710" s="110">
        <v>43056</v>
      </c>
      <c r="B2710" s="221">
        <v>52</v>
      </c>
      <c r="C2710" s="221">
        <v>166</v>
      </c>
      <c r="D2710" s="221">
        <v>114</v>
      </c>
    </row>
    <row r="2711" spans="1:4">
      <c r="A2711" s="110">
        <v>43059</v>
      </c>
      <c r="B2711" s="221">
        <v>51</v>
      </c>
      <c r="C2711" s="221">
        <v>165</v>
      </c>
      <c r="D2711" s="221">
        <v>114</v>
      </c>
    </row>
    <row r="2712" spans="1:4">
      <c r="A2712" s="110">
        <v>43060</v>
      </c>
      <c r="B2712" s="221">
        <v>52</v>
      </c>
      <c r="C2712" s="221">
        <v>166</v>
      </c>
      <c r="D2712" s="221">
        <v>114</v>
      </c>
    </row>
    <row r="2713" spans="1:4">
      <c r="A2713" s="110">
        <v>43061</v>
      </c>
      <c r="B2713" s="221">
        <v>50</v>
      </c>
      <c r="C2713" s="221">
        <v>165</v>
      </c>
      <c r="D2713" s="221">
        <v>115</v>
      </c>
    </row>
    <row r="2714" spans="1:4">
      <c r="A2714" s="110">
        <v>43062</v>
      </c>
      <c r="B2714" s="221">
        <v>52</v>
      </c>
      <c r="C2714" s="221">
        <v>166</v>
      </c>
      <c r="D2714" s="221">
        <v>114</v>
      </c>
    </row>
    <row r="2715" spans="1:4">
      <c r="A2715" s="110">
        <v>43063</v>
      </c>
      <c r="B2715" s="221">
        <v>50</v>
      </c>
      <c r="C2715" s="221">
        <v>164</v>
      </c>
      <c r="D2715" s="221">
        <v>114</v>
      </c>
    </row>
    <row r="2716" spans="1:4">
      <c r="A2716" s="110">
        <v>43066</v>
      </c>
      <c r="B2716" s="221">
        <v>50</v>
      </c>
      <c r="C2716" s="221">
        <v>164</v>
      </c>
      <c r="D2716" s="221">
        <v>114</v>
      </c>
    </row>
    <row r="2717" spans="1:4">
      <c r="A2717" s="110">
        <v>43067</v>
      </c>
      <c r="B2717" s="221">
        <v>51</v>
      </c>
      <c r="C2717" s="221">
        <v>165</v>
      </c>
      <c r="D2717" s="221">
        <v>114</v>
      </c>
    </row>
    <row r="2718" spans="1:4">
      <c r="A2718" s="110">
        <v>43068</v>
      </c>
      <c r="B2718" s="221">
        <v>49</v>
      </c>
      <c r="C2718" s="221">
        <v>163</v>
      </c>
      <c r="D2718" s="221">
        <v>114</v>
      </c>
    </row>
    <row r="2719" spans="1:4">
      <c r="A2719" s="110">
        <v>43069</v>
      </c>
      <c r="B2719" s="221">
        <v>48</v>
      </c>
      <c r="C2719" s="221">
        <v>163</v>
      </c>
      <c r="D2719" s="221">
        <v>115</v>
      </c>
    </row>
    <row r="2720" spans="1:4">
      <c r="A2720" s="110">
        <v>43070</v>
      </c>
      <c r="B2720" s="221">
        <v>48</v>
      </c>
      <c r="C2720" s="221">
        <v>163</v>
      </c>
      <c r="D2720" s="221">
        <v>115</v>
      </c>
    </row>
    <row r="2721" spans="1:4">
      <c r="A2721" s="110">
        <v>43073</v>
      </c>
      <c r="B2721" s="221">
        <v>48</v>
      </c>
      <c r="C2721" s="221">
        <v>163</v>
      </c>
      <c r="D2721" s="221">
        <v>115</v>
      </c>
    </row>
    <row r="2722" spans="1:4">
      <c r="A2722" s="110">
        <v>43074</v>
      </c>
      <c r="B2722" s="221">
        <v>47</v>
      </c>
      <c r="C2722" s="221">
        <v>162</v>
      </c>
      <c r="D2722" s="221">
        <v>115</v>
      </c>
    </row>
    <row r="2723" spans="1:4">
      <c r="A2723" s="110">
        <v>43075</v>
      </c>
      <c r="B2723" s="221">
        <v>48</v>
      </c>
      <c r="C2723" s="221">
        <v>162</v>
      </c>
      <c r="D2723" s="221">
        <v>114</v>
      </c>
    </row>
    <row r="2724" spans="1:4">
      <c r="A2724" s="110">
        <v>43076</v>
      </c>
      <c r="B2724" s="221">
        <v>46</v>
      </c>
      <c r="C2724" s="221">
        <v>161</v>
      </c>
      <c r="D2724" s="221">
        <v>115</v>
      </c>
    </row>
    <row r="2725" spans="1:4">
      <c r="A2725" s="110">
        <v>43077</v>
      </c>
      <c r="B2725" s="221">
        <v>45</v>
      </c>
      <c r="C2725" s="221">
        <v>161</v>
      </c>
      <c r="D2725" s="221">
        <v>116</v>
      </c>
    </row>
    <row r="2726" spans="1:4">
      <c r="A2726" s="110">
        <v>43080</v>
      </c>
      <c r="B2726" s="221">
        <v>45</v>
      </c>
      <c r="C2726" s="221">
        <v>161</v>
      </c>
      <c r="D2726" s="221">
        <v>116</v>
      </c>
    </row>
    <row r="2727" spans="1:4">
      <c r="A2727" s="110">
        <v>43081</v>
      </c>
      <c r="B2727" s="221">
        <v>44</v>
      </c>
      <c r="C2727" s="221">
        <v>160</v>
      </c>
      <c r="D2727" s="221">
        <v>116</v>
      </c>
    </row>
    <row r="2728" spans="1:4">
      <c r="A2728" s="110">
        <v>43082</v>
      </c>
      <c r="B2728" s="221">
        <v>44</v>
      </c>
      <c r="C2728" s="221">
        <v>160</v>
      </c>
      <c r="D2728" s="221">
        <v>116</v>
      </c>
    </row>
    <row r="2729" spans="1:4">
      <c r="A2729" s="110">
        <v>43083</v>
      </c>
      <c r="B2729" s="221">
        <v>43</v>
      </c>
      <c r="C2729" s="221">
        <v>160</v>
      </c>
      <c r="D2729" s="221">
        <v>117</v>
      </c>
    </row>
    <row r="2730" spans="1:4">
      <c r="A2730" s="110">
        <v>43084</v>
      </c>
      <c r="B2730" s="221">
        <v>42</v>
      </c>
      <c r="C2730" s="221">
        <v>159</v>
      </c>
      <c r="D2730" s="221">
        <v>117</v>
      </c>
    </row>
    <row r="2731" spans="1:4">
      <c r="A2731" s="110">
        <v>43087</v>
      </c>
      <c r="B2731" s="221">
        <v>43</v>
      </c>
      <c r="C2731" s="221">
        <v>160</v>
      </c>
      <c r="D2731" s="221">
        <v>117</v>
      </c>
    </row>
    <row r="2732" spans="1:4">
      <c r="A2732" s="110">
        <v>43088</v>
      </c>
      <c r="B2732" s="221">
        <v>42</v>
      </c>
      <c r="C2732" s="221">
        <v>159</v>
      </c>
      <c r="D2732" s="221">
        <v>117</v>
      </c>
    </row>
    <row r="2733" spans="1:4">
      <c r="A2733" s="110">
        <v>43089</v>
      </c>
      <c r="B2733" s="221">
        <v>41</v>
      </c>
      <c r="C2733" s="221">
        <v>158</v>
      </c>
      <c r="D2733" s="221">
        <v>117</v>
      </c>
    </row>
    <row r="2734" spans="1:4">
      <c r="A2734" s="110">
        <v>43090</v>
      </c>
      <c r="B2734" s="221">
        <v>42</v>
      </c>
      <c r="C2734" s="221">
        <v>159</v>
      </c>
      <c r="D2734" s="221">
        <v>117</v>
      </c>
    </row>
    <row r="2735" spans="1:4">
      <c r="A2735" s="110">
        <v>43091</v>
      </c>
      <c r="B2735" s="221">
        <v>41</v>
      </c>
      <c r="C2735" s="221">
        <v>158</v>
      </c>
      <c r="D2735" s="221">
        <v>117</v>
      </c>
    </row>
    <row r="2736" spans="1:4">
      <c r="A2736" s="110">
        <v>43095</v>
      </c>
      <c r="B2736" s="221">
        <v>42</v>
      </c>
      <c r="C2736" s="221">
        <v>159</v>
      </c>
      <c r="D2736" s="221">
        <v>117</v>
      </c>
    </row>
    <row r="2737" spans="1:4">
      <c r="A2737" s="110">
        <v>43096</v>
      </c>
      <c r="B2737" s="221">
        <v>42</v>
      </c>
      <c r="C2737" s="221">
        <v>159</v>
      </c>
      <c r="D2737" s="221">
        <v>117</v>
      </c>
    </row>
    <row r="2738" spans="1:4">
      <c r="A2738" s="110">
        <v>43097</v>
      </c>
      <c r="B2738" s="221">
        <v>42</v>
      </c>
      <c r="C2738" s="221">
        <v>160</v>
      </c>
      <c r="D2738" s="221">
        <v>118</v>
      </c>
    </row>
    <row r="2739" spans="1:4">
      <c r="A2739" s="110">
        <v>43098</v>
      </c>
      <c r="B2739" s="221">
        <v>41</v>
      </c>
      <c r="C2739" s="221">
        <v>159</v>
      </c>
      <c r="D2739" s="221">
        <v>118</v>
      </c>
    </row>
    <row r="2740" spans="1:4">
      <c r="A2740" s="110">
        <v>43102</v>
      </c>
      <c r="B2740" s="221">
        <v>41</v>
      </c>
      <c r="C2740" s="221">
        <v>159</v>
      </c>
      <c r="D2740" s="221">
        <v>118</v>
      </c>
    </row>
    <row r="2741" spans="1:4">
      <c r="A2741" s="110">
        <v>43103</v>
      </c>
      <c r="B2741" s="221">
        <v>40</v>
      </c>
      <c r="C2741" s="221">
        <v>158</v>
      </c>
      <c r="D2741" s="221">
        <v>118</v>
      </c>
    </row>
    <row r="2742" spans="1:4">
      <c r="A2742" s="110">
        <v>43104</v>
      </c>
      <c r="B2742" s="221">
        <v>41</v>
      </c>
      <c r="C2742" s="221">
        <v>159</v>
      </c>
      <c r="D2742" s="221">
        <v>118</v>
      </c>
    </row>
    <row r="2743" spans="1:4">
      <c r="A2743" s="110">
        <v>43105</v>
      </c>
      <c r="B2743" s="221">
        <v>40</v>
      </c>
      <c r="C2743" s="221">
        <v>158</v>
      </c>
      <c r="D2743" s="221">
        <v>118</v>
      </c>
    </row>
    <row r="2744" spans="1:4">
      <c r="A2744" s="110">
        <v>43108</v>
      </c>
      <c r="B2744" s="221">
        <v>40</v>
      </c>
      <c r="C2744" s="221">
        <v>158</v>
      </c>
      <c r="D2744" s="221">
        <v>118</v>
      </c>
    </row>
    <row r="2745" spans="1:4">
      <c r="A2745" s="110">
        <v>43109</v>
      </c>
      <c r="B2745" s="221">
        <v>41</v>
      </c>
      <c r="C2745" s="221">
        <v>159</v>
      </c>
      <c r="D2745" s="221">
        <v>118</v>
      </c>
    </row>
    <row r="2746" spans="1:4">
      <c r="A2746" s="110">
        <v>43110</v>
      </c>
      <c r="B2746" s="221">
        <v>41</v>
      </c>
      <c r="C2746" s="221">
        <v>159</v>
      </c>
      <c r="D2746" s="221">
        <v>118</v>
      </c>
    </row>
    <row r="2747" spans="1:4">
      <c r="A2747" s="110">
        <v>43111</v>
      </c>
      <c r="B2747" s="221">
        <v>40</v>
      </c>
      <c r="C2747" s="221">
        <v>159</v>
      </c>
      <c r="D2747" s="221">
        <v>119</v>
      </c>
    </row>
    <row r="2748" spans="1:4">
      <c r="A2748" s="110">
        <v>43112</v>
      </c>
      <c r="B2748" s="221">
        <v>39</v>
      </c>
      <c r="C2748" s="221">
        <v>158</v>
      </c>
      <c r="D2748" s="221">
        <v>119</v>
      </c>
    </row>
    <row r="2749" spans="1:4">
      <c r="A2749" s="110">
        <v>43115</v>
      </c>
      <c r="B2749" s="221">
        <v>41</v>
      </c>
      <c r="C2749" s="221">
        <v>159</v>
      </c>
      <c r="D2749" s="221">
        <v>118</v>
      </c>
    </row>
    <row r="2750" spans="1:4">
      <c r="A2750" s="110">
        <v>43116</v>
      </c>
      <c r="B2750" s="221">
        <v>39</v>
      </c>
      <c r="C2750" s="221">
        <v>157</v>
      </c>
      <c r="D2750" s="221">
        <v>118</v>
      </c>
    </row>
    <row r="2751" spans="1:4">
      <c r="A2751" s="110">
        <v>43117</v>
      </c>
      <c r="B2751" s="221">
        <v>38</v>
      </c>
      <c r="C2751" s="221">
        <v>156</v>
      </c>
      <c r="D2751" s="221">
        <v>118</v>
      </c>
    </row>
    <row r="2752" spans="1:4">
      <c r="A2752" s="110">
        <v>43118</v>
      </c>
      <c r="B2752" s="221">
        <v>40</v>
      </c>
      <c r="C2752" s="221">
        <v>158</v>
      </c>
      <c r="D2752" s="221">
        <v>118</v>
      </c>
    </row>
    <row r="2753" spans="1:4">
      <c r="A2753" s="110">
        <v>43119</v>
      </c>
      <c r="B2753" s="221">
        <v>40</v>
      </c>
      <c r="C2753" s="221">
        <v>159</v>
      </c>
      <c r="D2753" s="221">
        <v>119</v>
      </c>
    </row>
    <row r="2754" spans="1:4">
      <c r="A2754" s="110">
        <v>43122</v>
      </c>
      <c r="B2754" s="221">
        <v>41</v>
      </c>
      <c r="C2754" s="221">
        <v>159</v>
      </c>
      <c r="D2754" s="221">
        <v>118</v>
      </c>
    </row>
    <row r="2755" spans="1:4">
      <c r="A2755" s="110">
        <v>43123</v>
      </c>
      <c r="B2755" s="221">
        <v>40</v>
      </c>
      <c r="C2755" s="221">
        <v>158</v>
      </c>
      <c r="D2755" s="221">
        <v>118</v>
      </c>
    </row>
    <row r="2756" spans="1:4">
      <c r="A2756" s="110">
        <v>43124</v>
      </c>
      <c r="B2756" s="221">
        <v>40</v>
      </c>
      <c r="C2756" s="221">
        <v>158</v>
      </c>
      <c r="D2756" s="221">
        <v>118</v>
      </c>
    </row>
    <row r="2757" spans="1:4">
      <c r="A2757" s="110">
        <v>43125</v>
      </c>
      <c r="B2757" s="221">
        <v>39</v>
      </c>
      <c r="C2757" s="221">
        <v>158</v>
      </c>
      <c r="D2757" s="221">
        <v>119</v>
      </c>
    </row>
    <row r="2758" spans="1:4">
      <c r="A2758" s="110">
        <v>43126</v>
      </c>
      <c r="B2758" s="221">
        <v>40</v>
      </c>
      <c r="C2758" s="221">
        <v>159</v>
      </c>
      <c r="D2758" s="221">
        <v>119</v>
      </c>
    </row>
    <row r="2759" spans="1:4">
      <c r="A2759" s="110">
        <v>43129</v>
      </c>
      <c r="B2759" s="221">
        <v>41</v>
      </c>
      <c r="C2759" s="221">
        <v>160</v>
      </c>
      <c r="D2759" s="221">
        <v>119</v>
      </c>
    </row>
    <row r="2760" spans="1:4">
      <c r="A2760" s="110">
        <v>43130</v>
      </c>
      <c r="B2760" s="221">
        <v>41</v>
      </c>
      <c r="C2760" s="221">
        <v>159</v>
      </c>
      <c r="D2760" s="221">
        <v>118</v>
      </c>
    </row>
    <row r="2761" spans="1:4">
      <c r="A2761" s="110">
        <v>43131</v>
      </c>
      <c r="B2761" s="221">
        <v>40</v>
      </c>
      <c r="C2761" s="221">
        <v>159</v>
      </c>
      <c r="D2761" s="221">
        <v>119</v>
      </c>
    </row>
    <row r="2762" spans="1:4">
      <c r="A2762" s="110">
        <v>43132</v>
      </c>
      <c r="B2762" s="221">
        <v>41</v>
      </c>
      <c r="C2762" s="221">
        <v>159</v>
      </c>
      <c r="D2762" s="221">
        <v>118</v>
      </c>
    </row>
    <row r="2763" spans="1:4">
      <c r="A2763" s="110">
        <v>43133</v>
      </c>
      <c r="B2763" s="221">
        <v>40</v>
      </c>
      <c r="C2763" s="221">
        <v>158</v>
      </c>
      <c r="D2763" s="221">
        <v>118</v>
      </c>
    </row>
    <row r="2764" spans="1:4">
      <c r="A2764" s="110">
        <v>43136</v>
      </c>
      <c r="B2764" s="221">
        <v>40</v>
      </c>
      <c r="C2764" s="221">
        <v>158</v>
      </c>
      <c r="D2764" s="221">
        <v>118</v>
      </c>
    </row>
    <row r="2765" spans="1:4">
      <c r="A2765" s="110">
        <v>43137</v>
      </c>
      <c r="B2765" s="221">
        <v>41</v>
      </c>
      <c r="C2765" s="221">
        <v>159</v>
      </c>
      <c r="D2765" s="221">
        <v>118</v>
      </c>
    </row>
    <row r="2766" spans="1:4">
      <c r="A2766" s="110">
        <v>43138</v>
      </c>
      <c r="B2766" s="221">
        <v>39</v>
      </c>
      <c r="C2766" s="221">
        <v>158</v>
      </c>
      <c r="D2766" s="221">
        <v>119</v>
      </c>
    </row>
    <row r="2767" spans="1:4">
      <c r="A2767" s="110">
        <v>43139</v>
      </c>
      <c r="B2767" s="221">
        <v>41</v>
      </c>
      <c r="C2767" s="221">
        <v>159</v>
      </c>
      <c r="D2767" s="221">
        <v>118</v>
      </c>
    </row>
    <row r="2768" spans="1:4">
      <c r="A2768" s="110">
        <v>43140</v>
      </c>
      <c r="B2768" s="221">
        <v>41</v>
      </c>
      <c r="C2768" s="221">
        <v>159</v>
      </c>
      <c r="D2768" s="221">
        <v>118</v>
      </c>
    </row>
    <row r="2769" spans="1:4">
      <c r="A2769" s="110">
        <v>43143</v>
      </c>
      <c r="B2769" s="221">
        <v>41</v>
      </c>
      <c r="C2769" s="221">
        <v>159</v>
      </c>
      <c r="D2769" s="221">
        <v>118</v>
      </c>
    </row>
    <row r="2770" spans="1:4">
      <c r="A2770" s="110">
        <v>43144</v>
      </c>
      <c r="B2770" s="221">
        <v>40</v>
      </c>
      <c r="C2770" s="221">
        <v>157</v>
      </c>
      <c r="D2770" s="221">
        <v>117</v>
      </c>
    </row>
    <row r="2771" spans="1:4">
      <c r="A2771" s="110">
        <v>43145</v>
      </c>
      <c r="B2771" s="221">
        <v>40</v>
      </c>
      <c r="C2771" s="221">
        <v>157</v>
      </c>
      <c r="D2771" s="221">
        <v>117</v>
      </c>
    </row>
    <row r="2772" spans="1:4">
      <c r="A2772" s="110">
        <v>43150</v>
      </c>
      <c r="B2772" s="221">
        <v>41</v>
      </c>
      <c r="C2772" s="221">
        <v>158</v>
      </c>
      <c r="D2772" s="221">
        <v>117</v>
      </c>
    </row>
    <row r="2773" spans="1:4">
      <c r="A2773" s="110">
        <v>43151</v>
      </c>
      <c r="B2773" s="221">
        <v>41</v>
      </c>
      <c r="C2773" s="221">
        <v>158</v>
      </c>
      <c r="D2773" s="221">
        <v>117</v>
      </c>
    </row>
    <row r="2774" spans="1:4">
      <c r="A2774" s="110">
        <v>43152</v>
      </c>
      <c r="B2774" s="221">
        <v>41</v>
      </c>
      <c r="C2774" s="221">
        <v>158</v>
      </c>
      <c r="D2774" s="221">
        <v>117</v>
      </c>
    </row>
    <row r="2775" spans="1:4">
      <c r="A2775" s="110">
        <v>43153</v>
      </c>
      <c r="B2775" s="221">
        <v>40</v>
      </c>
      <c r="C2775" s="221">
        <v>158</v>
      </c>
      <c r="D2775" s="221">
        <v>118</v>
      </c>
    </row>
    <row r="2776" spans="1:4">
      <c r="A2776" s="110">
        <v>43154</v>
      </c>
      <c r="B2776" s="221">
        <v>40</v>
      </c>
      <c r="C2776" s="221">
        <v>157</v>
      </c>
      <c r="D2776" s="221">
        <v>117</v>
      </c>
    </row>
    <row r="2777" spans="1:4">
      <c r="A2777" s="110">
        <v>43157</v>
      </c>
      <c r="B2777" s="221">
        <v>41</v>
      </c>
      <c r="C2777" s="221">
        <v>157</v>
      </c>
      <c r="D2777" s="221">
        <v>116</v>
      </c>
    </row>
    <row r="2778" spans="1:4">
      <c r="A2778" s="110">
        <v>43158</v>
      </c>
      <c r="B2778" s="221">
        <v>41</v>
      </c>
      <c r="C2778" s="221">
        <v>158</v>
      </c>
      <c r="D2778" s="221">
        <v>117</v>
      </c>
    </row>
    <row r="2779" spans="1:4">
      <c r="A2779" s="110">
        <v>43159</v>
      </c>
      <c r="B2779" s="221">
        <v>41</v>
      </c>
      <c r="C2779" s="221">
        <v>157</v>
      </c>
      <c r="D2779" s="221">
        <v>116</v>
      </c>
    </row>
    <row r="2780" spans="1:4">
      <c r="A2780" s="110">
        <v>43161</v>
      </c>
      <c r="B2780" s="221">
        <v>43</v>
      </c>
      <c r="C2780" s="221">
        <v>159</v>
      </c>
      <c r="D2780" s="221">
        <v>116</v>
      </c>
    </row>
    <row r="2781" spans="1:4">
      <c r="A2781" s="110">
        <v>43164</v>
      </c>
      <c r="B2781" s="221">
        <v>40</v>
      </c>
      <c r="C2781" s="221">
        <v>156</v>
      </c>
      <c r="D2781" s="221">
        <v>116</v>
      </c>
    </row>
    <row r="2782" spans="1:4">
      <c r="A2782" s="110">
        <v>43165</v>
      </c>
      <c r="B2782" s="221">
        <v>41</v>
      </c>
      <c r="C2782" s="221">
        <v>157</v>
      </c>
      <c r="D2782" s="221">
        <v>116</v>
      </c>
    </row>
    <row r="2783" spans="1:4">
      <c r="A2783" s="110">
        <v>43166</v>
      </c>
      <c r="B2783" s="221">
        <v>41</v>
      </c>
      <c r="C2783" s="221">
        <v>157</v>
      </c>
      <c r="D2783" s="221">
        <v>116</v>
      </c>
    </row>
    <row r="2784" spans="1:4">
      <c r="A2784" s="110">
        <v>43167</v>
      </c>
      <c r="B2784" s="221">
        <v>41</v>
      </c>
      <c r="C2784" s="221">
        <v>157</v>
      </c>
      <c r="D2784" s="221">
        <v>116</v>
      </c>
    </row>
    <row r="2785" spans="1:4">
      <c r="A2785" s="110">
        <v>43168</v>
      </c>
      <c r="B2785" s="221">
        <v>43</v>
      </c>
      <c r="C2785" s="221">
        <v>158</v>
      </c>
      <c r="D2785" s="221">
        <v>115</v>
      </c>
    </row>
    <row r="2786" spans="1:4">
      <c r="A2786" s="110">
        <v>43171</v>
      </c>
      <c r="B2786" s="221">
        <v>42</v>
      </c>
      <c r="C2786" s="221">
        <v>156</v>
      </c>
      <c r="D2786" s="221">
        <v>114</v>
      </c>
    </row>
    <row r="2787" spans="1:4">
      <c r="A2787" s="110">
        <v>43172</v>
      </c>
      <c r="B2787" s="221">
        <v>42</v>
      </c>
      <c r="C2787" s="221">
        <v>157</v>
      </c>
      <c r="D2787" s="221">
        <v>115</v>
      </c>
    </row>
    <row r="2788" spans="1:4">
      <c r="A2788" s="110">
        <v>43173</v>
      </c>
      <c r="B2788" s="221">
        <v>43</v>
      </c>
      <c r="C2788" s="221">
        <v>157</v>
      </c>
      <c r="D2788" s="221">
        <v>114</v>
      </c>
    </row>
    <row r="2789" spans="1:4">
      <c r="A2789" s="110">
        <v>43174</v>
      </c>
      <c r="B2789" s="221">
        <v>43</v>
      </c>
      <c r="C2789" s="221">
        <v>157</v>
      </c>
      <c r="D2789" s="221">
        <v>114</v>
      </c>
    </row>
    <row r="2790" spans="1:4">
      <c r="A2790" s="110">
        <v>43175</v>
      </c>
      <c r="B2790" s="221">
        <v>42</v>
      </c>
      <c r="C2790" s="221">
        <v>156</v>
      </c>
      <c r="D2790" s="221">
        <v>114</v>
      </c>
    </row>
    <row r="2791" spans="1:4">
      <c r="A2791" s="110">
        <v>43178</v>
      </c>
      <c r="B2791" s="221">
        <v>43</v>
      </c>
      <c r="C2791" s="221">
        <v>156</v>
      </c>
      <c r="D2791" s="221">
        <v>113</v>
      </c>
    </row>
    <row r="2792" spans="1:4">
      <c r="A2792" s="110">
        <v>43179</v>
      </c>
      <c r="B2792" s="221">
        <v>44</v>
      </c>
      <c r="C2792" s="221">
        <v>156</v>
      </c>
      <c r="D2792" s="221">
        <v>112</v>
      </c>
    </row>
    <row r="2793" spans="1:4">
      <c r="A2793" s="110">
        <v>43180</v>
      </c>
      <c r="B2793" s="221">
        <v>44</v>
      </c>
      <c r="C2793" s="221">
        <v>156</v>
      </c>
      <c r="D2793" s="221">
        <v>112</v>
      </c>
    </row>
    <row r="2794" spans="1:4">
      <c r="A2794" s="110">
        <v>43181</v>
      </c>
      <c r="B2794" s="221">
        <v>43</v>
      </c>
      <c r="C2794" s="221">
        <v>155</v>
      </c>
      <c r="D2794" s="221">
        <v>112</v>
      </c>
    </row>
    <row r="2795" spans="1:4">
      <c r="A2795" s="110">
        <v>43182</v>
      </c>
      <c r="B2795" s="221">
        <v>45</v>
      </c>
      <c r="C2795" s="221">
        <v>157</v>
      </c>
      <c r="D2795" s="221">
        <v>112</v>
      </c>
    </row>
    <row r="2796" spans="1:4">
      <c r="A2796" s="110">
        <v>43185</v>
      </c>
      <c r="B2796" s="221">
        <v>46</v>
      </c>
      <c r="C2796" s="221">
        <v>157</v>
      </c>
      <c r="D2796" s="221">
        <v>111</v>
      </c>
    </row>
    <row r="2797" spans="1:4">
      <c r="A2797" s="110">
        <v>43186</v>
      </c>
      <c r="B2797" s="221">
        <v>45</v>
      </c>
      <c r="C2797" s="221">
        <v>156</v>
      </c>
      <c r="D2797" s="221">
        <v>111</v>
      </c>
    </row>
    <row r="2798" spans="1:4">
      <c r="A2798" s="110">
        <v>43187</v>
      </c>
      <c r="B2798" s="221">
        <v>46</v>
      </c>
      <c r="C2798" s="221">
        <v>157</v>
      </c>
      <c r="D2798" s="221">
        <v>111</v>
      </c>
    </row>
    <row r="2799" spans="1:4">
      <c r="A2799" s="110">
        <v>43188</v>
      </c>
      <c r="B2799" s="221">
        <v>45</v>
      </c>
      <c r="C2799" s="221">
        <v>156</v>
      </c>
      <c r="D2799" s="221">
        <v>111</v>
      </c>
    </row>
    <row r="2800" spans="1:4">
      <c r="A2800" s="110">
        <v>43189</v>
      </c>
      <c r="B2800" s="221">
        <v>46</v>
      </c>
      <c r="C2800" s="221">
        <v>156</v>
      </c>
      <c r="D2800" s="221">
        <v>110</v>
      </c>
    </row>
    <row r="2801" spans="1:4">
      <c r="A2801" s="110">
        <v>43192</v>
      </c>
      <c r="B2801" s="221">
        <v>45</v>
      </c>
      <c r="C2801" s="221">
        <v>155</v>
      </c>
      <c r="D2801" s="221">
        <v>110</v>
      </c>
    </row>
    <row r="2802" spans="1:4">
      <c r="A2802" s="110">
        <v>43193</v>
      </c>
      <c r="B2802" s="221">
        <v>47</v>
      </c>
      <c r="C2802" s="221">
        <v>157</v>
      </c>
      <c r="D2802" s="221">
        <v>110</v>
      </c>
    </row>
    <row r="2803" spans="1:4">
      <c r="A2803" s="110">
        <v>43194</v>
      </c>
      <c r="B2803" s="221">
        <v>45</v>
      </c>
      <c r="C2803" s="221">
        <v>156</v>
      </c>
      <c r="D2803" s="221">
        <v>111</v>
      </c>
    </row>
    <row r="2804" spans="1:4">
      <c r="A2804" s="110">
        <v>43195</v>
      </c>
      <c r="B2804" s="221">
        <v>45</v>
      </c>
      <c r="C2804" s="221">
        <v>156</v>
      </c>
      <c r="D2804" s="221">
        <v>111</v>
      </c>
    </row>
    <row r="2805" spans="1:4">
      <c r="A2805" s="110">
        <v>43196</v>
      </c>
      <c r="B2805" s="221">
        <v>47</v>
      </c>
      <c r="C2805" s="221">
        <v>157</v>
      </c>
      <c r="D2805" s="221">
        <v>110</v>
      </c>
    </row>
    <row r="2806" spans="1:4">
      <c r="A2806" s="110">
        <v>43199</v>
      </c>
      <c r="B2806" s="221">
        <v>47</v>
      </c>
      <c r="C2806" s="221">
        <v>157</v>
      </c>
      <c r="D2806" s="221">
        <v>110</v>
      </c>
    </row>
    <row r="2807" spans="1:4">
      <c r="A2807" s="110">
        <v>43200</v>
      </c>
      <c r="B2807" s="221">
        <v>45</v>
      </c>
      <c r="C2807" s="221">
        <v>155</v>
      </c>
      <c r="D2807" s="221">
        <v>110</v>
      </c>
    </row>
    <row r="2808" spans="1:4">
      <c r="A2808" s="110">
        <v>43201</v>
      </c>
      <c r="B2808" s="221">
        <v>45</v>
      </c>
      <c r="C2808" s="221">
        <v>155</v>
      </c>
      <c r="D2808" s="221">
        <v>110</v>
      </c>
    </row>
    <row r="2809" spans="1:4">
      <c r="A2809" s="110">
        <v>43202</v>
      </c>
      <c r="B2809" s="221">
        <v>45</v>
      </c>
      <c r="C2809" s="221">
        <v>155</v>
      </c>
      <c r="D2809" s="221">
        <v>110</v>
      </c>
    </row>
    <row r="2810" spans="1:4">
      <c r="A2810" s="110">
        <v>43203</v>
      </c>
      <c r="B2810" s="221">
        <v>45</v>
      </c>
      <c r="C2810" s="221">
        <v>155</v>
      </c>
      <c r="D2810" s="221">
        <v>110</v>
      </c>
    </row>
    <row r="2811" spans="1:4">
      <c r="A2811" s="110">
        <v>43206</v>
      </c>
      <c r="B2811" s="221">
        <v>46</v>
      </c>
      <c r="C2811" s="221">
        <v>155</v>
      </c>
      <c r="D2811" s="221">
        <v>109</v>
      </c>
    </row>
    <row r="2812" spans="1:4">
      <c r="A2812" s="110">
        <v>43207</v>
      </c>
      <c r="B2812" s="221">
        <v>45</v>
      </c>
      <c r="C2812" s="221">
        <v>155</v>
      </c>
      <c r="D2812" s="221">
        <v>110</v>
      </c>
    </row>
    <row r="2813" spans="1:4">
      <c r="A2813" s="110">
        <v>43208</v>
      </c>
      <c r="B2813" s="221">
        <v>44</v>
      </c>
      <c r="C2813" s="221">
        <v>154</v>
      </c>
      <c r="D2813" s="221">
        <v>110</v>
      </c>
    </row>
    <row r="2814" spans="1:4">
      <c r="A2814" s="110">
        <v>43209</v>
      </c>
      <c r="B2814" s="221">
        <v>44</v>
      </c>
      <c r="C2814" s="221">
        <v>153</v>
      </c>
      <c r="D2814" s="221">
        <v>109</v>
      </c>
    </row>
    <row r="2815" spans="1:4">
      <c r="A2815" s="110">
        <v>43210</v>
      </c>
      <c r="B2815" s="221">
        <v>44</v>
      </c>
      <c r="C2815" s="221">
        <v>154</v>
      </c>
      <c r="D2815" s="221">
        <v>110</v>
      </c>
    </row>
    <row r="2816" spans="1:4">
      <c r="A2816" s="110">
        <v>43213</v>
      </c>
      <c r="B2816" s="221">
        <v>45</v>
      </c>
      <c r="C2816" s="221">
        <v>154</v>
      </c>
      <c r="D2816" s="221">
        <v>109</v>
      </c>
    </row>
    <row r="2817" spans="1:4">
      <c r="A2817" s="110">
        <v>43214</v>
      </c>
      <c r="B2817" s="221">
        <v>45</v>
      </c>
      <c r="C2817" s="221">
        <v>153</v>
      </c>
      <c r="D2817" s="221">
        <v>108</v>
      </c>
    </row>
    <row r="2818" spans="1:4">
      <c r="A2818" s="110">
        <v>43215</v>
      </c>
      <c r="B2818" s="221">
        <v>45</v>
      </c>
      <c r="C2818" s="221">
        <v>154</v>
      </c>
      <c r="D2818" s="221">
        <v>109</v>
      </c>
    </row>
    <row r="2819" spans="1:4">
      <c r="A2819" s="110">
        <v>43216</v>
      </c>
      <c r="B2819" s="221">
        <v>45</v>
      </c>
      <c r="C2819" s="221">
        <v>153</v>
      </c>
      <c r="D2819" s="221">
        <v>108</v>
      </c>
    </row>
    <row r="2820" spans="1:4">
      <c r="A2820" s="110">
        <v>43217</v>
      </c>
      <c r="B2820" s="221">
        <v>46</v>
      </c>
      <c r="C2820" s="221">
        <v>154</v>
      </c>
      <c r="D2820" s="221">
        <v>108</v>
      </c>
    </row>
    <row r="2821" spans="1:4">
      <c r="A2821" s="110">
        <v>43220</v>
      </c>
      <c r="B2821" s="221">
        <v>45</v>
      </c>
      <c r="C2821" s="221">
        <v>153</v>
      </c>
      <c r="D2821" s="221">
        <v>108</v>
      </c>
    </row>
    <row r="2822" spans="1:4">
      <c r="A2822" s="110">
        <v>43222</v>
      </c>
      <c r="B2822" s="221">
        <v>45</v>
      </c>
      <c r="C2822" s="221">
        <v>153</v>
      </c>
      <c r="D2822" s="221">
        <v>108</v>
      </c>
    </row>
    <row r="2823" spans="1:4">
      <c r="A2823" s="110">
        <v>43223</v>
      </c>
      <c r="B2823" s="221">
        <v>45</v>
      </c>
      <c r="C2823" s="221">
        <v>152</v>
      </c>
      <c r="D2823" s="221">
        <v>107</v>
      </c>
    </row>
    <row r="2824" spans="1:4">
      <c r="A2824" s="110">
        <v>43224</v>
      </c>
      <c r="B2824" s="221">
        <v>45</v>
      </c>
      <c r="C2824" s="221">
        <v>152</v>
      </c>
      <c r="D2824" s="221">
        <v>107</v>
      </c>
    </row>
    <row r="2825" spans="1:4">
      <c r="A2825" s="110">
        <v>43228</v>
      </c>
      <c r="B2825" s="221">
        <v>44</v>
      </c>
      <c r="C2825" s="221">
        <v>151</v>
      </c>
      <c r="D2825" s="221">
        <v>107</v>
      </c>
    </row>
    <row r="2826" spans="1:4">
      <c r="A2826" s="110">
        <v>43229</v>
      </c>
      <c r="B2826" s="221">
        <v>44</v>
      </c>
      <c r="C2826" s="221">
        <v>151</v>
      </c>
      <c r="D2826" s="221">
        <v>107</v>
      </c>
    </row>
    <row r="2827" spans="1:4">
      <c r="A2827" s="110">
        <v>43230</v>
      </c>
      <c r="B2827" s="221">
        <v>44</v>
      </c>
      <c r="C2827" s="221">
        <v>151</v>
      </c>
      <c r="D2827" s="221">
        <v>107</v>
      </c>
    </row>
    <row r="2828" spans="1:4">
      <c r="A2828" s="110">
        <v>43231</v>
      </c>
      <c r="B2828" s="221">
        <v>44</v>
      </c>
      <c r="C2828" s="221">
        <v>151</v>
      </c>
      <c r="D2828" s="221">
        <v>107</v>
      </c>
    </row>
    <row r="2829" spans="1:4">
      <c r="A2829" s="110">
        <v>43234</v>
      </c>
      <c r="B2829" s="221">
        <v>45</v>
      </c>
      <c r="C2829" s="221">
        <v>151</v>
      </c>
      <c r="D2829" s="221">
        <v>106</v>
      </c>
    </row>
    <row r="2830" spans="1:4">
      <c r="A2830" s="110">
        <v>43235</v>
      </c>
      <c r="B2830" s="221">
        <v>45</v>
      </c>
      <c r="C2830" s="221">
        <v>151</v>
      </c>
      <c r="D2830" s="221">
        <v>106</v>
      </c>
    </row>
    <row r="2831" spans="1:4">
      <c r="A2831" s="110">
        <v>43236</v>
      </c>
      <c r="B2831" s="221">
        <v>44</v>
      </c>
      <c r="C2831" s="221">
        <v>150</v>
      </c>
      <c r="D2831" s="221">
        <v>106</v>
      </c>
    </row>
    <row r="2832" spans="1:4">
      <c r="A2832" s="110">
        <v>43237</v>
      </c>
      <c r="B2832" s="221">
        <v>46</v>
      </c>
      <c r="C2832" s="221">
        <v>151</v>
      </c>
      <c r="D2832" s="221">
        <v>105</v>
      </c>
    </row>
    <row r="2833" spans="1:4">
      <c r="A2833" s="110">
        <v>43238</v>
      </c>
      <c r="B2833" s="221">
        <v>45</v>
      </c>
      <c r="C2833" s="221">
        <v>149</v>
      </c>
      <c r="D2833" s="221">
        <v>104</v>
      </c>
    </row>
    <row r="2834" spans="1:4">
      <c r="A2834" s="110">
        <v>43241</v>
      </c>
      <c r="B2834" s="221">
        <v>46</v>
      </c>
      <c r="C2834" s="221">
        <v>150</v>
      </c>
      <c r="D2834" s="221">
        <v>104</v>
      </c>
    </row>
    <row r="2835" spans="1:4">
      <c r="A2835" s="110">
        <v>43243</v>
      </c>
      <c r="B2835" s="221">
        <v>45</v>
      </c>
      <c r="C2835" s="221">
        <v>149</v>
      </c>
      <c r="D2835" s="221">
        <v>104</v>
      </c>
    </row>
    <row r="2836" spans="1:4">
      <c r="A2836" s="110">
        <v>43244</v>
      </c>
      <c r="B2836" s="221">
        <v>47</v>
      </c>
      <c r="C2836" s="221">
        <v>150</v>
      </c>
      <c r="D2836" s="221">
        <v>103</v>
      </c>
    </row>
    <row r="2837" spans="1:4">
      <c r="A2837" s="110">
        <v>43245</v>
      </c>
      <c r="B2837" s="221">
        <v>47</v>
      </c>
      <c r="C2837" s="221">
        <v>150</v>
      </c>
      <c r="D2837" s="221">
        <v>103</v>
      </c>
    </row>
    <row r="2838" spans="1:4">
      <c r="A2838" s="110">
        <v>43248</v>
      </c>
      <c r="B2838" s="221">
        <v>46</v>
      </c>
      <c r="C2838" s="221">
        <v>149</v>
      </c>
      <c r="D2838" s="221">
        <v>103</v>
      </c>
    </row>
    <row r="2839" spans="1:4">
      <c r="A2839" s="110">
        <v>43249</v>
      </c>
      <c r="B2839" s="221">
        <v>47</v>
      </c>
      <c r="C2839" s="221">
        <v>150</v>
      </c>
      <c r="D2839" s="221">
        <v>103</v>
      </c>
    </row>
    <row r="2840" spans="1:4">
      <c r="A2840" s="110">
        <v>43250</v>
      </c>
      <c r="B2840" s="221">
        <v>47</v>
      </c>
      <c r="C2840" s="221">
        <v>150</v>
      </c>
      <c r="D2840" s="221">
        <v>103</v>
      </c>
    </row>
    <row r="2841" spans="1:4">
      <c r="A2841" s="110">
        <v>43251</v>
      </c>
      <c r="B2841" s="221">
        <v>47</v>
      </c>
      <c r="C2841" s="221">
        <v>149</v>
      </c>
      <c r="D2841" s="221">
        <v>102</v>
      </c>
    </row>
    <row r="2842" spans="1:4">
      <c r="A2842" s="110">
        <v>43252</v>
      </c>
      <c r="B2842" s="221">
        <v>47</v>
      </c>
      <c r="C2842" s="221">
        <v>149</v>
      </c>
      <c r="D2842" s="221">
        <v>102</v>
      </c>
    </row>
    <row r="2843" spans="1:4">
      <c r="A2843" s="110">
        <v>43255</v>
      </c>
      <c r="B2843" s="221">
        <v>48</v>
      </c>
      <c r="C2843" s="221">
        <v>150</v>
      </c>
      <c r="D2843" s="221">
        <v>102</v>
      </c>
    </row>
    <row r="2844" spans="1:4">
      <c r="A2844" s="110">
        <v>43256</v>
      </c>
      <c r="B2844" s="221">
        <v>48</v>
      </c>
      <c r="C2844" s="221">
        <v>150</v>
      </c>
      <c r="D2844" s="221">
        <v>102</v>
      </c>
    </row>
    <row r="2845" spans="1:4">
      <c r="A2845" s="110">
        <v>43258</v>
      </c>
      <c r="B2845" s="221">
        <v>47</v>
      </c>
      <c r="C2845" s="221">
        <v>149</v>
      </c>
      <c r="D2845" s="221">
        <v>102</v>
      </c>
    </row>
    <row r="2846" spans="1:4">
      <c r="A2846" s="110">
        <v>43259</v>
      </c>
      <c r="B2846" s="221">
        <v>47</v>
      </c>
      <c r="C2846" s="221">
        <v>149</v>
      </c>
      <c r="D2846" s="221">
        <v>102</v>
      </c>
    </row>
    <row r="2847" spans="1:4">
      <c r="A2847" s="110">
        <v>43262</v>
      </c>
      <c r="B2847" s="221">
        <v>46</v>
      </c>
      <c r="C2847" s="221">
        <v>148</v>
      </c>
      <c r="D2847" s="221">
        <v>102</v>
      </c>
    </row>
    <row r="2848" spans="1:4">
      <c r="A2848" s="110">
        <v>43263</v>
      </c>
      <c r="B2848" s="221">
        <v>46</v>
      </c>
      <c r="C2848" s="221">
        <v>147</v>
      </c>
      <c r="D2848" s="221">
        <v>101</v>
      </c>
    </row>
    <row r="2849" spans="1:4">
      <c r="A2849" s="110">
        <v>43265</v>
      </c>
      <c r="B2849" s="221">
        <v>46</v>
      </c>
      <c r="C2849" s="221">
        <v>147</v>
      </c>
      <c r="D2849" s="221">
        <v>101</v>
      </c>
    </row>
    <row r="2850" spans="1:4">
      <c r="A2850" s="110">
        <v>43266</v>
      </c>
      <c r="B2850" s="221">
        <v>47</v>
      </c>
      <c r="C2850" s="221">
        <v>148</v>
      </c>
      <c r="D2850" s="221">
        <v>101</v>
      </c>
    </row>
    <row r="2851" spans="1:4">
      <c r="A2851" s="110">
        <v>43269</v>
      </c>
      <c r="B2851" s="221">
        <v>46</v>
      </c>
      <c r="C2851" s="221">
        <v>147</v>
      </c>
      <c r="D2851" s="221">
        <v>101</v>
      </c>
    </row>
    <row r="2852" spans="1:4">
      <c r="A2852" s="110">
        <v>43270</v>
      </c>
      <c r="B2852" s="221">
        <v>46</v>
      </c>
      <c r="C2852" s="221">
        <v>147</v>
      </c>
      <c r="D2852" s="221">
        <v>101</v>
      </c>
    </row>
    <row r="2853" spans="1:4">
      <c r="A2853" s="110">
        <v>43271</v>
      </c>
      <c r="B2853" s="221">
        <v>47</v>
      </c>
      <c r="C2853" s="221">
        <v>148</v>
      </c>
      <c r="D2853" s="221">
        <v>101</v>
      </c>
    </row>
    <row r="2854" spans="1:4">
      <c r="A2854" s="110">
        <v>43272</v>
      </c>
      <c r="B2854" s="221">
        <v>46</v>
      </c>
      <c r="C2854" s="221">
        <v>147</v>
      </c>
      <c r="D2854" s="221">
        <v>101</v>
      </c>
    </row>
    <row r="2855" spans="1:4">
      <c r="A2855" s="110">
        <v>43273</v>
      </c>
      <c r="B2855" s="221">
        <v>47</v>
      </c>
      <c r="C2855" s="221">
        <v>147</v>
      </c>
      <c r="D2855" s="221">
        <v>100</v>
      </c>
    </row>
    <row r="2856" spans="1:4">
      <c r="A2856" s="110">
        <v>43276</v>
      </c>
      <c r="B2856" s="221">
        <v>47</v>
      </c>
      <c r="C2856" s="221">
        <v>147</v>
      </c>
      <c r="D2856" s="221">
        <v>100</v>
      </c>
    </row>
    <row r="2857" spans="1:4">
      <c r="A2857" s="110">
        <v>43277</v>
      </c>
      <c r="B2857" s="221">
        <v>46</v>
      </c>
      <c r="C2857" s="221">
        <v>146</v>
      </c>
      <c r="D2857" s="221">
        <v>100</v>
      </c>
    </row>
    <row r="2858" spans="1:4">
      <c r="A2858" s="110">
        <v>43278</v>
      </c>
      <c r="B2858" s="221">
        <v>47</v>
      </c>
      <c r="C2858" s="221">
        <v>147</v>
      </c>
      <c r="D2858" s="221">
        <v>100</v>
      </c>
    </row>
    <row r="2859" spans="1:4">
      <c r="A2859" s="110">
        <v>43279</v>
      </c>
      <c r="B2859" s="221">
        <v>47</v>
      </c>
      <c r="C2859" s="221">
        <v>147</v>
      </c>
      <c r="D2859" s="221">
        <v>100</v>
      </c>
    </row>
    <row r="2860" spans="1:4">
      <c r="A2860" s="110">
        <v>43280</v>
      </c>
      <c r="B2860" s="221">
        <v>47</v>
      </c>
      <c r="C2860" s="221">
        <v>148</v>
      </c>
      <c r="D2860" s="221">
        <v>101</v>
      </c>
    </row>
    <row r="2861" spans="1:4">
      <c r="A2861" s="110">
        <v>43283</v>
      </c>
      <c r="B2861" s="221">
        <v>47</v>
      </c>
      <c r="C2861" s="221">
        <v>148</v>
      </c>
      <c r="D2861" s="221">
        <v>101</v>
      </c>
    </row>
    <row r="2862" spans="1:4">
      <c r="A2862" s="110">
        <v>43284</v>
      </c>
      <c r="B2862" s="221">
        <v>47</v>
      </c>
      <c r="C2862" s="221">
        <v>147</v>
      </c>
      <c r="D2862" s="221">
        <v>100</v>
      </c>
    </row>
    <row r="2863" spans="1:4">
      <c r="A2863" s="110">
        <v>43285</v>
      </c>
      <c r="B2863" s="221">
        <v>46</v>
      </c>
      <c r="C2863" s="221">
        <v>146</v>
      </c>
      <c r="D2863" s="221">
        <v>100</v>
      </c>
    </row>
    <row r="2864" spans="1:4">
      <c r="A2864" s="110">
        <v>43286</v>
      </c>
      <c r="B2864" s="221">
        <v>47</v>
      </c>
      <c r="C2864" s="221">
        <v>147</v>
      </c>
      <c r="D2864" s="221">
        <v>100</v>
      </c>
    </row>
    <row r="2865" spans="1:4">
      <c r="A2865" s="110">
        <v>43287</v>
      </c>
      <c r="B2865" s="221">
        <v>46</v>
      </c>
      <c r="C2865" s="221">
        <v>147</v>
      </c>
      <c r="D2865" s="221">
        <v>101</v>
      </c>
    </row>
    <row r="2866" spans="1:4">
      <c r="A2866" s="110">
        <v>43290</v>
      </c>
      <c r="B2866" s="221">
        <v>46</v>
      </c>
      <c r="C2866" s="221">
        <v>146</v>
      </c>
      <c r="D2866" s="221">
        <v>100</v>
      </c>
    </row>
    <row r="2867" spans="1:4">
      <c r="A2867" s="110">
        <v>43291</v>
      </c>
      <c r="B2867" s="221">
        <v>46</v>
      </c>
      <c r="C2867" s="221">
        <v>146</v>
      </c>
      <c r="D2867" s="221">
        <v>100</v>
      </c>
    </row>
    <row r="2868" spans="1:4">
      <c r="A2868" s="110">
        <v>43292</v>
      </c>
      <c r="B2868" s="221">
        <v>47</v>
      </c>
      <c r="C2868" s="221">
        <v>147</v>
      </c>
      <c r="D2868" s="221">
        <v>100</v>
      </c>
    </row>
    <row r="2869" spans="1:4">
      <c r="A2869" s="110">
        <v>43293</v>
      </c>
      <c r="B2869" s="221">
        <v>47</v>
      </c>
      <c r="C2869" s="221">
        <v>147</v>
      </c>
      <c r="D2869" s="221">
        <v>100</v>
      </c>
    </row>
    <row r="2870" spans="1:4">
      <c r="A2870" s="110">
        <v>43294</v>
      </c>
      <c r="B2870" s="221">
        <v>46</v>
      </c>
      <c r="C2870" s="221">
        <v>146</v>
      </c>
      <c r="D2870" s="221">
        <v>100</v>
      </c>
    </row>
    <row r="2871" spans="1:4">
      <c r="A2871" s="110">
        <v>43297</v>
      </c>
      <c r="B2871" s="221">
        <v>46</v>
      </c>
      <c r="C2871" s="221">
        <v>147</v>
      </c>
      <c r="D2871" s="221">
        <v>101</v>
      </c>
    </row>
    <row r="2872" spans="1:4">
      <c r="A2872" s="110">
        <v>43298</v>
      </c>
      <c r="B2872" s="221">
        <v>47</v>
      </c>
      <c r="C2872" s="221">
        <v>147</v>
      </c>
      <c r="D2872" s="221">
        <v>100</v>
      </c>
    </row>
    <row r="2873" spans="1:4">
      <c r="A2873" s="110">
        <v>43299</v>
      </c>
      <c r="B2873" s="221">
        <v>46</v>
      </c>
      <c r="C2873" s="221">
        <v>146</v>
      </c>
      <c r="D2873" s="221">
        <v>100</v>
      </c>
    </row>
    <row r="2874" spans="1:4">
      <c r="A2874" s="110">
        <v>43300</v>
      </c>
      <c r="B2874" s="221">
        <v>46</v>
      </c>
      <c r="C2874" s="221">
        <v>146</v>
      </c>
      <c r="D2874" s="221">
        <v>100</v>
      </c>
    </row>
    <row r="2875" spans="1:4">
      <c r="A2875" s="110">
        <v>43301</v>
      </c>
      <c r="B2875" s="221">
        <v>46</v>
      </c>
      <c r="C2875" s="221">
        <v>146</v>
      </c>
      <c r="D2875" s="221">
        <v>100</v>
      </c>
    </row>
    <row r="2876" spans="1:4">
      <c r="A2876" s="110">
        <v>43304</v>
      </c>
      <c r="B2876" s="221">
        <v>46</v>
      </c>
      <c r="C2876" s="221">
        <v>146</v>
      </c>
      <c r="D2876" s="221">
        <v>100</v>
      </c>
    </row>
    <row r="2877" spans="1:4">
      <c r="A2877" s="110">
        <v>43305</v>
      </c>
      <c r="B2877" s="221">
        <v>45</v>
      </c>
      <c r="C2877" s="221">
        <v>145</v>
      </c>
      <c r="D2877" s="221">
        <v>100</v>
      </c>
    </row>
    <row r="2878" spans="1:4">
      <c r="A2878" s="110">
        <v>43306</v>
      </c>
      <c r="B2878" s="221">
        <v>45</v>
      </c>
      <c r="C2878" s="221">
        <v>145</v>
      </c>
      <c r="D2878" s="221">
        <v>100</v>
      </c>
    </row>
    <row r="2879" spans="1:4">
      <c r="A2879" s="110">
        <v>43307</v>
      </c>
      <c r="B2879" s="221">
        <v>45</v>
      </c>
      <c r="C2879" s="221">
        <v>145</v>
      </c>
      <c r="D2879" s="221">
        <v>100</v>
      </c>
    </row>
    <row r="2880" spans="1:4">
      <c r="A2880" s="110">
        <v>43308</v>
      </c>
      <c r="B2880" s="221">
        <v>45</v>
      </c>
      <c r="C2880" s="221">
        <v>145</v>
      </c>
      <c r="D2880" s="221">
        <v>100</v>
      </c>
    </row>
    <row r="2881" spans="1:4">
      <c r="A2881" s="110">
        <v>43311</v>
      </c>
      <c r="B2881" s="221">
        <v>44</v>
      </c>
      <c r="C2881" s="221">
        <v>144</v>
      </c>
      <c r="D2881" s="221">
        <v>100</v>
      </c>
    </row>
    <row r="2882" spans="1:4">
      <c r="A2882" s="110">
        <v>43312</v>
      </c>
      <c r="B2882" s="221">
        <v>44</v>
      </c>
      <c r="C2882" s="221">
        <v>145</v>
      </c>
      <c r="D2882" s="221">
        <v>101</v>
      </c>
    </row>
    <row r="2883" spans="1:4">
      <c r="A2883" s="110">
        <v>43313</v>
      </c>
      <c r="B2883" s="221">
        <v>44</v>
      </c>
      <c r="C2883" s="221">
        <v>144</v>
      </c>
      <c r="D2883" s="221">
        <v>100</v>
      </c>
    </row>
    <row r="2884" spans="1:4">
      <c r="A2884" s="110">
        <v>43314</v>
      </c>
      <c r="B2884" s="221">
        <v>44</v>
      </c>
      <c r="C2884" s="221">
        <v>144</v>
      </c>
      <c r="D2884" s="221">
        <v>100</v>
      </c>
    </row>
    <row r="2885" spans="1:4">
      <c r="A2885" s="110">
        <v>43315</v>
      </c>
      <c r="B2885" s="221">
        <v>42</v>
      </c>
      <c r="C2885" s="221">
        <v>143</v>
      </c>
      <c r="D2885" s="221">
        <v>101</v>
      </c>
    </row>
    <row r="2886" spans="1:4">
      <c r="A2886" s="110">
        <v>43318</v>
      </c>
      <c r="B2886" s="221">
        <v>42</v>
      </c>
      <c r="C2886" s="221">
        <v>142</v>
      </c>
      <c r="D2886" s="221">
        <v>100</v>
      </c>
    </row>
    <row r="2887" spans="1:4">
      <c r="A2887" s="110">
        <v>43319</v>
      </c>
      <c r="B2887" s="221">
        <v>42</v>
      </c>
      <c r="C2887" s="221">
        <v>143</v>
      </c>
      <c r="D2887" s="221">
        <v>101</v>
      </c>
    </row>
    <row r="2888" spans="1:4">
      <c r="A2888" s="110">
        <v>43320</v>
      </c>
      <c r="B2888" s="221">
        <v>40</v>
      </c>
      <c r="C2888" s="221">
        <v>141</v>
      </c>
      <c r="D2888" s="221">
        <v>101</v>
      </c>
    </row>
    <row r="2889" spans="1:4">
      <c r="A2889" s="110">
        <v>43321</v>
      </c>
      <c r="B2889" s="221">
        <v>40</v>
      </c>
      <c r="C2889" s="221">
        <v>141</v>
      </c>
      <c r="D2889" s="221">
        <v>101</v>
      </c>
    </row>
    <row r="2890" spans="1:4">
      <c r="A2890" s="110">
        <v>43322</v>
      </c>
      <c r="B2890" s="221">
        <v>39</v>
      </c>
      <c r="C2890" s="221">
        <v>140</v>
      </c>
      <c r="D2890" s="221">
        <v>101</v>
      </c>
    </row>
    <row r="2891" spans="1:4">
      <c r="A2891" s="110">
        <v>43325</v>
      </c>
      <c r="B2891" s="221">
        <v>39</v>
      </c>
      <c r="C2891" s="221">
        <v>140</v>
      </c>
      <c r="D2891" s="221">
        <v>101</v>
      </c>
    </row>
    <row r="2892" spans="1:4">
      <c r="A2892" s="110">
        <v>43326</v>
      </c>
      <c r="B2892" s="221">
        <v>39</v>
      </c>
      <c r="C2892" s="221">
        <v>140</v>
      </c>
      <c r="D2892" s="221">
        <v>101</v>
      </c>
    </row>
    <row r="2893" spans="1:4">
      <c r="A2893" s="110">
        <v>43328</v>
      </c>
      <c r="B2893" s="221">
        <v>38</v>
      </c>
      <c r="C2893" s="221">
        <v>140</v>
      </c>
      <c r="D2893" s="221">
        <v>102</v>
      </c>
    </row>
    <row r="2894" spans="1:4">
      <c r="A2894" s="110">
        <v>43329</v>
      </c>
      <c r="B2894" s="221">
        <v>39</v>
      </c>
      <c r="C2894" s="221">
        <v>140</v>
      </c>
      <c r="D2894" s="221">
        <v>101</v>
      </c>
    </row>
    <row r="2895" spans="1:4">
      <c r="A2895" s="110">
        <v>43332</v>
      </c>
      <c r="B2895" s="221">
        <v>39</v>
      </c>
      <c r="C2895" s="221">
        <v>140</v>
      </c>
      <c r="D2895" s="221">
        <v>101</v>
      </c>
    </row>
    <row r="2896" spans="1:4">
      <c r="A2896" s="110">
        <v>43333</v>
      </c>
      <c r="B2896" s="221">
        <v>41</v>
      </c>
      <c r="C2896" s="221">
        <v>143</v>
      </c>
      <c r="D2896" s="221">
        <v>102</v>
      </c>
    </row>
    <row r="2897" spans="1:4">
      <c r="A2897" s="110">
        <v>43334</v>
      </c>
      <c r="B2897" s="221">
        <v>41</v>
      </c>
      <c r="C2897" s="221">
        <v>142</v>
      </c>
      <c r="D2897" s="221">
        <v>101</v>
      </c>
    </row>
    <row r="2898" spans="1:4">
      <c r="A2898" s="110">
        <v>43335</v>
      </c>
      <c r="B2898" s="221">
        <v>41</v>
      </c>
      <c r="C2898" s="221">
        <v>142</v>
      </c>
      <c r="D2898" s="221">
        <v>101</v>
      </c>
    </row>
    <row r="2899" spans="1:4">
      <c r="A2899" s="110">
        <v>43336</v>
      </c>
      <c r="B2899" s="221">
        <v>40</v>
      </c>
      <c r="C2899" s="221">
        <v>141</v>
      </c>
      <c r="D2899" s="221">
        <v>101</v>
      </c>
    </row>
    <row r="2900" spans="1:4">
      <c r="A2900" s="110">
        <v>43339</v>
      </c>
      <c r="B2900" s="221">
        <v>40</v>
      </c>
      <c r="C2900" s="221">
        <v>142</v>
      </c>
      <c r="D2900" s="221">
        <v>102</v>
      </c>
    </row>
    <row r="2901" spans="1:4">
      <c r="A2901" s="110">
        <v>43340</v>
      </c>
      <c r="B2901" s="221">
        <v>40</v>
      </c>
      <c r="C2901" s="221">
        <v>141</v>
      </c>
      <c r="D2901" s="221">
        <v>101</v>
      </c>
    </row>
    <row r="2902" spans="1:4">
      <c r="A2902" s="110">
        <v>43341</v>
      </c>
      <c r="B2902" s="221">
        <v>41</v>
      </c>
      <c r="C2902" s="221">
        <v>142</v>
      </c>
      <c r="D2902" s="221">
        <v>101</v>
      </c>
    </row>
    <row r="2903" spans="1:4">
      <c r="A2903" s="110">
        <v>43342</v>
      </c>
      <c r="B2903" s="221">
        <v>42</v>
      </c>
      <c r="C2903" s="221">
        <v>143</v>
      </c>
      <c r="D2903" s="221">
        <v>101</v>
      </c>
    </row>
    <row r="2904" spans="1:4">
      <c r="A2904" s="110">
        <v>43343</v>
      </c>
      <c r="B2904" s="221">
        <v>41</v>
      </c>
      <c r="C2904" s="221">
        <v>142</v>
      </c>
      <c r="D2904" s="221">
        <v>101</v>
      </c>
    </row>
    <row r="2905" spans="1:4">
      <c r="A2905" s="110">
        <v>43346</v>
      </c>
      <c r="B2905" s="221">
        <v>42</v>
      </c>
      <c r="C2905" s="221">
        <v>143</v>
      </c>
      <c r="D2905" s="221">
        <v>101</v>
      </c>
    </row>
    <row r="2906" spans="1:4">
      <c r="A2906" s="110">
        <v>43347</v>
      </c>
      <c r="B2906" s="221">
        <v>42</v>
      </c>
      <c r="C2906" s="221">
        <v>143</v>
      </c>
      <c r="D2906" s="221">
        <v>101</v>
      </c>
    </row>
    <row r="2907" spans="1:4">
      <c r="A2907" s="110">
        <v>43348</v>
      </c>
      <c r="B2907" s="221">
        <v>42</v>
      </c>
      <c r="C2907" s="221">
        <v>143</v>
      </c>
      <c r="D2907" s="221">
        <v>101</v>
      </c>
    </row>
    <row r="2908" spans="1:4">
      <c r="A2908" s="110">
        <v>43349</v>
      </c>
      <c r="B2908" s="221">
        <v>43</v>
      </c>
      <c r="C2908" s="221">
        <v>144</v>
      </c>
      <c r="D2908" s="221">
        <v>101</v>
      </c>
    </row>
    <row r="2909" spans="1:4">
      <c r="A2909" s="110">
        <v>43350</v>
      </c>
      <c r="B2909" s="221">
        <v>41</v>
      </c>
      <c r="C2909" s="221">
        <v>142</v>
      </c>
      <c r="D2909" s="221">
        <v>101</v>
      </c>
    </row>
    <row r="2910" spans="1:4">
      <c r="A2910" s="110">
        <v>43353</v>
      </c>
      <c r="B2910" s="221">
        <v>41</v>
      </c>
      <c r="C2910" s="221">
        <v>142</v>
      </c>
      <c r="D2910" s="221">
        <v>101</v>
      </c>
    </row>
    <row r="2911" spans="1:4">
      <c r="A2911" s="110">
        <v>43354</v>
      </c>
      <c r="B2911" s="221">
        <v>42</v>
      </c>
      <c r="C2911" s="221">
        <v>143</v>
      </c>
      <c r="D2911" s="221">
        <v>101</v>
      </c>
    </row>
    <row r="2912" spans="1:4">
      <c r="A2912" s="110">
        <v>43355</v>
      </c>
      <c r="B2912" s="221">
        <v>42</v>
      </c>
      <c r="C2912" s="221">
        <v>143</v>
      </c>
      <c r="D2912" s="221">
        <v>101</v>
      </c>
    </row>
    <row r="2913" spans="1:4">
      <c r="A2913" s="110">
        <v>43356</v>
      </c>
      <c r="B2913" s="221">
        <v>42</v>
      </c>
      <c r="C2913" s="221">
        <v>143</v>
      </c>
      <c r="D2913" s="221">
        <v>101</v>
      </c>
    </row>
    <row r="2914" spans="1:4">
      <c r="A2914" s="110">
        <v>43357</v>
      </c>
      <c r="B2914" s="221">
        <v>42</v>
      </c>
      <c r="C2914" s="221">
        <v>143</v>
      </c>
      <c r="D2914" s="221">
        <v>101</v>
      </c>
    </row>
    <row r="2915" spans="1:4">
      <c r="A2915" s="110">
        <v>43360</v>
      </c>
      <c r="B2915" s="221">
        <v>43</v>
      </c>
      <c r="C2915" s="221">
        <v>143</v>
      </c>
      <c r="D2915" s="221">
        <v>100</v>
      </c>
    </row>
    <row r="2916" spans="1:4">
      <c r="A2916" s="110">
        <v>43361</v>
      </c>
      <c r="B2916" s="221">
        <v>42</v>
      </c>
      <c r="C2916" s="221">
        <v>143</v>
      </c>
      <c r="D2916" s="221">
        <v>101</v>
      </c>
    </row>
    <row r="2917" spans="1:4">
      <c r="A2917" s="110">
        <v>43362</v>
      </c>
      <c r="B2917" s="221">
        <v>43</v>
      </c>
      <c r="C2917" s="221">
        <v>143</v>
      </c>
      <c r="D2917" s="221">
        <v>100</v>
      </c>
    </row>
    <row r="2918" spans="1:4">
      <c r="A2918" s="110">
        <v>43363</v>
      </c>
      <c r="B2918" s="221">
        <v>42</v>
      </c>
      <c r="C2918" s="221">
        <v>143</v>
      </c>
      <c r="D2918" s="221">
        <v>101</v>
      </c>
    </row>
    <row r="2919" spans="1:4">
      <c r="A2919" s="110">
        <v>43364</v>
      </c>
      <c r="B2919" s="221">
        <v>42</v>
      </c>
      <c r="C2919" s="221">
        <v>143</v>
      </c>
      <c r="D2919" s="221">
        <v>101</v>
      </c>
    </row>
    <row r="2920" spans="1:4">
      <c r="A2920" s="110">
        <v>43370</v>
      </c>
      <c r="B2920" s="221">
        <v>42</v>
      </c>
      <c r="C2920" s="221">
        <v>142</v>
      </c>
      <c r="D2920" s="221">
        <v>100</v>
      </c>
    </row>
    <row r="2921" spans="1:4">
      <c r="A2921" s="110">
        <v>43371</v>
      </c>
      <c r="B2921" s="221">
        <v>42</v>
      </c>
      <c r="C2921" s="221">
        <v>143</v>
      </c>
      <c r="D2921" s="221">
        <v>101</v>
      </c>
    </row>
    <row r="2922" spans="1:4">
      <c r="A2922" s="110">
        <v>43374</v>
      </c>
      <c r="B2922" s="221">
        <v>42</v>
      </c>
      <c r="C2922" s="221">
        <v>143</v>
      </c>
      <c r="D2922" s="221">
        <v>101</v>
      </c>
    </row>
    <row r="2923" spans="1:4">
      <c r="A2923" s="110">
        <v>43375</v>
      </c>
      <c r="B2923" s="221">
        <v>42</v>
      </c>
      <c r="C2923" s="221">
        <v>143</v>
      </c>
      <c r="D2923" s="221">
        <v>101</v>
      </c>
    </row>
    <row r="2924" spans="1:4">
      <c r="A2924" s="110">
        <v>43377</v>
      </c>
      <c r="B2924" s="221">
        <v>42</v>
      </c>
      <c r="C2924" s="221">
        <v>143</v>
      </c>
      <c r="D2924" s="221">
        <v>101</v>
      </c>
    </row>
    <row r="2925" spans="1:4">
      <c r="A2925" s="110">
        <v>43378</v>
      </c>
      <c r="B2925" s="221">
        <v>43</v>
      </c>
      <c r="C2925" s="221">
        <v>143</v>
      </c>
      <c r="D2925" s="221">
        <v>100</v>
      </c>
    </row>
    <row r="2926" spans="1:4">
      <c r="A2926" s="110">
        <v>43381</v>
      </c>
      <c r="B2926" s="221">
        <v>42</v>
      </c>
      <c r="C2926" s="221">
        <v>143</v>
      </c>
      <c r="D2926" s="221">
        <v>101</v>
      </c>
    </row>
    <row r="2927" spans="1:4">
      <c r="A2927" s="110">
        <v>43383</v>
      </c>
      <c r="B2927" s="221">
        <v>43</v>
      </c>
      <c r="C2927" s="221">
        <v>143</v>
      </c>
      <c r="D2927" s="221">
        <v>100</v>
      </c>
    </row>
    <row r="2928" spans="1:4">
      <c r="A2928" s="110">
        <v>43384</v>
      </c>
      <c r="B2928" s="221">
        <v>45</v>
      </c>
      <c r="C2928" s="221">
        <v>145</v>
      </c>
      <c r="D2928" s="221">
        <v>100</v>
      </c>
    </row>
    <row r="2929" spans="1:4">
      <c r="A2929" s="110">
        <v>43385</v>
      </c>
      <c r="B2929" s="221">
        <v>43</v>
      </c>
      <c r="C2929" s="221">
        <v>144</v>
      </c>
      <c r="D2929" s="221">
        <v>101</v>
      </c>
    </row>
    <row r="2930" spans="1:4">
      <c r="A2930" s="110">
        <v>43388</v>
      </c>
      <c r="B2930" s="221">
        <v>43</v>
      </c>
      <c r="C2930" s="221">
        <v>144</v>
      </c>
      <c r="D2930" s="221">
        <v>101</v>
      </c>
    </row>
    <row r="2931" spans="1:4">
      <c r="A2931" s="110">
        <v>43389</v>
      </c>
      <c r="B2931" s="221">
        <v>43</v>
      </c>
      <c r="C2931" s="221">
        <v>143</v>
      </c>
      <c r="D2931" s="221">
        <v>100</v>
      </c>
    </row>
    <row r="2932" spans="1:4">
      <c r="A2932" s="110">
        <v>43390</v>
      </c>
      <c r="B2932" s="221">
        <v>43</v>
      </c>
      <c r="C2932" s="221">
        <v>143</v>
      </c>
      <c r="D2932" s="221">
        <v>100</v>
      </c>
    </row>
    <row r="2933" spans="1:4">
      <c r="A2933" s="110">
        <v>43391</v>
      </c>
      <c r="B2933" s="221">
        <v>44</v>
      </c>
      <c r="C2933" s="221">
        <v>144</v>
      </c>
      <c r="D2933" s="221">
        <v>100</v>
      </c>
    </row>
    <row r="2934" spans="1:4">
      <c r="A2934" s="110">
        <v>43392</v>
      </c>
      <c r="B2934" s="221">
        <v>43</v>
      </c>
      <c r="C2934" s="221">
        <v>144</v>
      </c>
      <c r="D2934" s="221">
        <v>101</v>
      </c>
    </row>
    <row r="2935" spans="1:4">
      <c r="A2935" s="110">
        <v>43395</v>
      </c>
      <c r="B2935" s="221">
        <v>44</v>
      </c>
      <c r="C2935" s="221">
        <v>144</v>
      </c>
      <c r="D2935" s="221">
        <v>100</v>
      </c>
    </row>
    <row r="2936" spans="1:4">
      <c r="A2936" s="110">
        <v>43396</v>
      </c>
      <c r="B2936" s="221">
        <v>45</v>
      </c>
      <c r="C2936" s="221">
        <v>145</v>
      </c>
      <c r="D2936" s="221">
        <v>100</v>
      </c>
    </row>
    <row r="2937" spans="1:4">
      <c r="A2937" s="110">
        <v>43397</v>
      </c>
      <c r="B2937" s="221">
        <v>44</v>
      </c>
      <c r="C2937" s="221">
        <v>144</v>
      </c>
      <c r="D2937" s="221">
        <v>100</v>
      </c>
    </row>
    <row r="2938" spans="1:4">
      <c r="A2938" s="110">
        <v>43398</v>
      </c>
      <c r="B2938" s="221">
        <v>46</v>
      </c>
      <c r="C2938" s="221">
        <v>146</v>
      </c>
      <c r="D2938" s="221">
        <v>100</v>
      </c>
    </row>
    <row r="2939" spans="1:4">
      <c r="A2939" s="110">
        <v>43399</v>
      </c>
      <c r="B2939" s="221">
        <v>46</v>
      </c>
      <c r="C2939" s="221">
        <v>146</v>
      </c>
      <c r="D2939" s="221">
        <v>100</v>
      </c>
    </row>
    <row r="2940" spans="1:4">
      <c r="A2940" s="110">
        <v>43402</v>
      </c>
      <c r="B2940" s="221">
        <v>47</v>
      </c>
      <c r="C2940" s="221">
        <v>147</v>
      </c>
      <c r="D2940" s="221">
        <v>100</v>
      </c>
    </row>
    <row r="2941" spans="1:4">
      <c r="A2941" s="110">
        <v>43403</v>
      </c>
      <c r="B2941" s="221">
        <v>48</v>
      </c>
      <c r="C2941" s="221">
        <v>148</v>
      </c>
      <c r="D2941" s="221">
        <v>100</v>
      </c>
    </row>
    <row r="2942" spans="1:4">
      <c r="A2942" s="110">
        <v>43404</v>
      </c>
      <c r="B2942" s="221">
        <v>48</v>
      </c>
      <c r="C2942" s="221">
        <v>148</v>
      </c>
      <c r="D2942" s="221">
        <v>100</v>
      </c>
    </row>
    <row r="2943" spans="1:4">
      <c r="A2943" s="110">
        <v>43405</v>
      </c>
      <c r="B2943" s="221">
        <v>48</v>
      </c>
      <c r="C2943" s="221">
        <v>148</v>
      </c>
      <c r="D2943" s="221">
        <v>100</v>
      </c>
    </row>
    <row r="2944" spans="1:4">
      <c r="A2944" s="110">
        <v>43406</v>
      </c>
      <c r="B2944" s="221">
        <v>48</v>
      </c>
      <c r="C2944" s="221">
        <v>148</v>
      </c>
      <c r="D2944" s="221">
        <v>100</v>
      </c>
    </row>
    <row r="2945" spans="1:4">
      <c r="A2945" s="110">
        <v>43409</v>
      </c>
      <c r="B2945" s="221">
        <v>48</v>
      </c>
      <c r="C2945" s="221">
        <v>148</v>
      </c>
      <c r="D2945" s="221">
        <v>100</v>
      </c>
    </row>
    <row r="2946" spans="1:4">
      <c r="A2946" s="110">
        <v>43410</v>
      </c>
      <c r="B2946" s="221">
        <v>49</v>
      </c>
      <c r="C2946" s="221">
        <v>148</v>
      </c>
      <c r="D2946" s="221">
        <v>99</v>
      </c>
    </row>
    <row r="2947" spans="1:4">
      <c r="A2947" s="110">
        <v>43411</v>
      </c>
      <c r="B2947" s="221">
        <v>49</v>
      </c>
      <c r="C2947" s="221">
        <v>148</v>
      </c>
      <c r="D2947" s="221">
        <v>99</v>
      </c>
    </row>
    <row r="2948" spans="1:4">
      <c r="A2948" s="110">
        <v>43412</v>
      </c>
      <c r="B2948" s="221">
        <v>48</v>
      </c>
      <c r="C2948" s="221">
        <v>148</v>
      </c>
      <c r="D2948" s="221">
        <v>100</v>
      </c>
    </row>
    <row r="2949" spans="1:4">
      <c r="A2949" s="110">
        <v>43413</v>
      </c>
      <c r="B2949" s="221">
        <v>48</v>
      </c>
      <c r="C2949" s="221">
        <v>148</v>
      </c>
      <c r="D2949" s="221">
        <v>100</v>
      </c>
    </row>
    <row r="2950" spans="1:4">
      <c r="A2950" s="110">
        <v>43416</v>
      </c>
      <c r="B2950" s="221">
        <v>49</v>
      </c>
      <c r="C2950" s="221">
        <v>148</v>
      </c>
      <c r="D2950" s="221">
        <v>99</v>
      </c>
    </row>
    <row r="2951" spans="1:4">
      <c r="A2951" s="110">
        <v>43417</v>
      </c>
      <c r="B2951" s="221">
        <v>48</v>
      </c>
      <c r="C2951" s="221">
        <v>148</v>
      </c>
      <c r="D2951" s="221">
        <v>100</v>
      </c>
    </row>
    <row r="2952" spans="1:4">
      <c r="A2952" s="110">
        <v>43418</v>
      </c>
      <c r="B2952" s="221">
        <v>49</v>
      </c>
      <c r="C2952" s="221">
        <v>149</v>
      </c>
      <c r="D2952" s="221">
        <v>100</v>
      </c>
    </row>
    <row r="2953" spans="1:4">
      <c r="A2953" s="110">
        <v>43419</v>
      </c>
      <c r="B2953" s="221">
        <v>49</v>
      </c>
      <c r="C2953" s="221">
        <v>149</v>
      </c>
      <c r="D2953" s="221">
        <v>100</v>
      </c>
    </row>
    <row r="2954" spans="1:4">
      <c r="A2954" s="110">
        <v>43420</v>
      </c>
      <c r="B2954" s="221">
        <v>48</v>
      </c>
      <c r="C2954" s="221">
        <v>148</v>
      </c>
      <c r="D2954" s="221">
        <v>100</v>
      </c>
    </row>
    <row r="2955" spans="1:4">
      <c r="A2955" s="110">
        <v>43423</v>
      </c>
      <c r="B2955" s="221">
        <v>49</v>
      </c>
      <c r="C2955" s="221">
        <v>148</v>
      </c>
      <c r="D2955" s="221">
        <v>99</v>
      </c>
    </row>
    <row r="2956" spans="1:4">
      <c r="A2956" s="110">
        <v>43424</v>
      </c>
      <c r="B2956" s="221">
        <v>48</v>
      </c>
      <c r="C2956" s="221">
        <v>148</v>
      </c>
      <c r="D2956" s="221">
        <v>100</v>
      </c>
    </row>
    <row r="2957" spans="1:4">
      <c r="A2957" s="110">
        <v>43425</v>
      </c>
      <c r="B2957" s="221">
        <v>47</v>
      </c>
      <c r="C2957" s="221">
        <v>147</v>
      </c>
      <c r="D2957" s="221">
        <v>100</v>
      </c>
    </row>
    <row r="2958" spans="1:4">
      <c r="A2958" s="110">
        <v>43426</v>
      </c>
      <c r="B2958" s="221">
        <v>47</v>
      </c>
      <c r="C2958" s="221">
        <v>147</v>
      </c>
      <c r="D2958" s="221">
        <v>100</v>
      </c>
    </row>
    <row r="2959" spans="1:4">
      <c r="A2959" s="110">
        <v>43427</v>
      </c>
      <c r="B2959" s="221">
        <v>47</v>
      </c>
      <c r="C2959" s="221">
        <v>147</v>
      </c>
      <c r="D2959" s="221">
        <v>100</v>
      </c>
    </row>
    <row r="2960" spans="1:4">
      <c r="A2960" s="110">
        <v>43430</v>
      </c>
      <c r="B2960" s="221">
        <v>47</v>
      </c>
      <c r="C2960" s="221">
        <v>147</v>
      </c>
      <c r="D2960" s="221">
        <v>100</v>
      </c>
    </row>
    <row r="2961" spans="1:4">
      <c r="A2961" s="110">
        <v>43431</v>
      </c>
      <c r="B2961" s="221">
        <v>46</v>
      </c>
      <c r="C2961" s="221">
        <v>146</v>
      </c>
      <c r="D2961" s="221">
        <v>100</v>
      </c>
    </row>
    <row r="2962" spans="1:4">
      <c r="A2962" s="110">
        <v>43432</v>
      </c>
      <c r="B2962" s="221">
        <v>46</v>
      </c>
      <c r="C2962" s="221">
        <v>146</v>
      </c>
      <c r="D2962" s="221">
        <v>100</v>
      </c>
    </row>
    <row r="2963" spans="1:4">
      <c r="A2963" s="110">
        <v>43433</v>
      </c>
      <c r="B2963" s="221">
        <v>46</v>
      </c>
      <c r="C2963" s="221">
        <v>147</v>
      </c>
      <c r="D2963" s="221">
        <v>101</v>
      </c>
    </row>
    <row r="2964" spans="1:4">
      <c r="A2964" s="110">
        <v>43434</v>
      </c>
      <c r="B2964" s="221">
        <v>46</v>
      </c>
      <c r="C2964" s="221">
        <v>146</v>
      </c>
      <c r="D2964" s="221">
        <v>100</v>
      </c>
    </row>
    <row r="2965" spans="1:4">
      <c r="A2965" s="110">
        <v>43437</v>
      </c>
      <c r="B2965" s="221">
        <v>46</v>
      </c>
      <c r="C2965" s="221">
        <v>146</v>
      </c>
      <c r="D2965" s="221">
        <v>100</v>
      </c>
    </row>
    <row r="2966" spans="1:4">
      <c r="A2966" s="110">
        <v>43438</v>
      </c>
      <c r="B2966" s="221">
        <v>46</v>
      </c>
      <c r="C2966" s="221">
        <v>146</v>
      </c>
      <c r="D2966" s="221">
        <v>100</v>
      </c>
    </row>
    <row r="2967" spans="1:4">
      <c r="A2967" s="110">
        <v>43439</v>
      </c>
      <c r="B2967" s="221">
        <v>44</v>
      </c>
      <c r="C2967" s="221">
        <v>144</v>
      </c>
      <c r="D2967" s="221">
        <v>100</v>
      </c>
    </row>
    <row r="2968" spans="1:4">
      <c r="A2968" s="110">
        <v>43440</v>
      </c>
      <c r="B2968" s="221">
        <v>45</v>
      </c>
      <c r="C2968" s="221">
        <v>145</v>
      </c>
      <c r="D2968" s="221">
        <v>100</v>
      </c>
    </row>
    <row r="2969" spans="1:4">
      <c r="A2969" s="110">
        <v>43441</v>
      </c>
      <c r="B2969" s="221">
        <v>45</v>
      </c>
      <c r="C2969" s="221">
        <v>146</v>
      </c>
      <c r="D2969" s="221">
        <v>101</v>
      </c>
    </row>
    <row r="2970" spans="1:4">
      <c r="A2970" s="110">
        <v>43444</v>
      </c>
      <c r="B2970" s="221">
        <v>47</v>
      </c>
      <c r="C2970" s="221">
        <v>147</v>
      </c>
      <c r="D2970" s="221">
        <v>100</v>
      </c>
    </row>
    <row r="2971" spans="1:4">
      <c r="A2971" s="110">
        <v>43445</v>
      </c>
      <c r="B2971" s="221">
        <v>47</v>
      </c>
      <c r="C2971" s="221">
        <v>147</v>
      </c>
      <c r="D2971" s="221">
        <v>100</v>
      </c>
    </row>
    <row r="2972" spans="1:4">
      <c r="A2972" s="110">
        <v>43446</v>
      </c>
      <c r="B2972" s="221">
        <v>46</v>
      </c>
      <c r="C2972" s="221">
        <v>147</v>
      </c>
      <c r="D2972" s="221">
        <v>101</v>
      </c>
    </row>
    <row r="2973" spans="1:4">
      <c r="A2973" s="110">
        <v>43447</v>
      </c>
      <c r="B2973" s="221">
        <v>46</v>
      </c>
      <c r="C2973" s="221">
        <v>147</v>
      </c>
      <c r="D2973" s="221">
        <v>101</v>
      </c>
    </row>
    <row r="2974" spans="1:4">
      <c r="A2974" s="110">
        <v>43448</v>
      </c>
      <c r="B2974" s="221">
        <v>46</v>
      </c>
      <c r="C2974" s="221">
        <v>147</v>
      </c>
      <c r="D2974" s="221">
        <v>101</v>
      </c>
    </row>
    <row r="2975" spans="1:4">
      <c r="A2975" s="110">
        <v>43451</v>
      </c>
      <c r="B2975" s="221">
        <v>45</v>
      </c>
      <c r="C2975" s="221">
        <v>146</v>
      </c>
      <c r="D2975" s="221">
        <v>101</v>
      </c>
    </row>
    <row r="2976" spans="1:4">
      <c r="A2976" s="110">
        <v>43452</v>
      </c>
      <c r="B2976" s="221">
        <v>44</v>
      </c>
      <c r="C2976" s="221">
        <v>145</v>
      </c>
      <c r="D2976" s="221">
        <v>101</v>
      </c>
    </row>
    <row r="2977" spans="1:4">
      <c r="A2977" s="110">
        <v>43453</v>
      </c>
      <c r="B2977" s="221">
        <v>46</v>
      </c>
      <c r="C2977" s="221">
        <v>147</v>
      </c>
      <c r="D2977" s="221">
        <v>101</v>
      </c>
    </row>
    <row r="2978" spans="1:4">
      <c r="A2978" s="110">
        <v>43454</v>
      </c>
      <c r="B2978" s="221">
        <v>45</v>
      </c>
      <c r="C2978" s="221">
        <v>146</v>
      </c>
      <c r="D2978" s="221">
        <v>101</v>
      </c>
    </row>
    <row r="2979" spans="1:4">
      <c r="A2979" s="110">
        <v>43455</v>
      </c>
      <c r="B2979" s="221">
        <v>45</v>
      </c>
      <c r="C2979" s="221">
        <v>146</v>
      </c>
      <c r="D2979" s="221">
        <v>101</v>
      </c>
    </row>
    <row r="2980" spans="1:4">
      <c r="A2980" s="110">
        <v>43458</v>
      </c>
      <c r="B2980" s="221">
        <v>45</v>
      </c>
      <c r="C2980" s="221">
        <v>145</v>
      </c>
      <c r="D2980" s="221">
        <v>100</v>
      </c>
    </row>
    <row r="2981" spans="1:4">
      <c r="A2981" s="110">
        <v>43460</v>
      </c>
      <c r="B2981" s="221">
        <v>45</v>
      </c>
      <c r="C2981" s="221">
        <v>146</v>
      </c>
      <c r="D2981" s="221">
        <v>101</v>
      </c>
    </row>
    <row r="2982" spans="1:4">
      <c r="A2982" s="110">
        <v>43461</v>
      </c>
      <c r="B2982" s="221">
        <v>46</v>
      </c>
      <c r="C2982" s="221">
        <v>146</v>
      </c>
      <c r="D2982" s="221">
        <v>100</v>
      </c>
    </row>
    <row r="2983" spans="1:4">
      <c r="A2983" s="110">
        <v>43462</v>
      </c>
      <c r="B2983" s="221">
        <v>46</v>
      </c>
      <c r="C2983" s="221">
        <v>146</v>
      </c>
      <c r="D2983" s="221">
        <v>100</v>
      </c>
    </row>
    <row r="2984" spans="1:4">
      <c r="A2984" s="110">
        <v>43465</v>
      </c>
      <c r="B2984" s="221">
        <v>46</v>
      </c>
      <c r="C2984" s="221">
        <v>146</v>
      </c>
      <c r="D2984" s="221">
        <v>100</v>
      </c>
    </row>
    <row r="2985" spans="1:4">
      <c r="A2985" s="110">
        <v>43467</v>
      </c>
      <c r="B2985" s="221">
        <v>45</v>
      </c>
      <c r="C2985" s="221">
        <v>146</v>
      </c>
      <c r="D2985" s="221">
        <v>101</v>
      </c>
    </row>
    <row r="2986" spans="1:4">
      <c r="A2986" s="110">
        <v>43468</v>
      </c>
      <c r="B2986" s="221">
        <v>45</v>
      </c>
      <c r="C2986" s="221">
        <v>146</v>
      </c>
      <c r="D2986" s="221">
        <v>101</v>
      </c>
    </row>
    <row r="2987" spans="1:4">
      <c r="A2987" s="110">
        <v>43469</v>
      </c>
      <c r="B2987" s="221">
        <v>44</v>
      </c>
      <c r="C2987" s="221">
        <v>145</v>
      </c>
      <c r="D2987" s="221">
        <v>101</v>
      </c>
    </row>
    <row r="2988" spans="1:4">
      <c r="A2988" s="110">
        <v>43472</v>
      </c>
      <c r="B2988" s="221">
        <v>44</v>
      </c>
      <c r="C2988" s="221">
        <v>145</v>
      </c>
      <c r="D2988" s="221">
        <v>101</v>
      </c>
    </row>
    <row r="2989" spans="1:4">
      <c r="A2989" s="110">
        <v>43473</v>
      </c>
      <c r="B2989" s="221">
        <v>44</v>
      </c>
      <c r="C2989" s="221">
        <v>145</v>
      </c>
      <c r="D2989" s="221">
        <v>101</v>
      </c>
    </row>
    <row r="2990" spans="1:4">
      <c r="A2990" s="110">
        <v>43474</v>
      </c>
      <c r="B2990" s="221">
        <v>44</v>
      </c>
      <c r="C2990" s="221">
        <v>145</v>
      </c>
      <c r="D2990" s="221">
        <v>101</v>
      </c>
    </row>
    <row r="2991" spans="1:4">
      <c r="A2991" s="110">
        <v>43475</v>
      </c>
      <c r="B2991" s="221">
        <v>43</v>
      </c>
      <c r="C2991" s="221">
        <v>144</v>
      </c>
      <c r="D2991" s="221">
        <v>101</v>
      </c>
    </row>
    <row r="2992" spans="1:4">
      <c r="A2992" s="110">
        <v>43476</v>
      </c>
      <c r="B2992" s="221">
        <v>44</v>
      </c>
      <c r="C2992" s="221">
        <v>145</v>
      </c>
      <c r="D2992" s="221">
        <v>101</v>
      </c>
    </row>
    <row r="2993" spans="1:4">
      <c r="A2993" s="110">
        <v>43479</v>
      </c>
      <c r="B2993" s="221">
        <v>44</v>
      </c>
      <c r="C2993" s="221">
        <v>144</v>
      </c>
      <c r="D2993" s="221">
        <v>100</v>
      </c>
    </row>
    <row r="2994" spans="1:4">
      <c r="A2994" s="110">
        <v>43480</v>
      </c>
      <c r="B2994" s="221">
        <v>43</v>
      </c>
      <c r="C2994" s="221">
        <v>143</v>
      </c>
      <c r="D2994" s="221">
        <v>100</v>
      </c>
    </row>
    <row r="2995" spans="1:4">
      <c r="A2995" s="110">
        <v>43481</v>
      </c>
      <c r="B2995" s="221">
        <v>43</v>
      </c>
      <c r="C2995" s="221">
        <v>144</v>
      </c>
      <c r="D2995" s="221">
        <v>101</v>
      </c>
    </row>
    <row r="2996" spans="1:4">
      <c r="A2996" s="110">
        <v>43482</v>
      </c>
      <c r="B2996" s="221">
        <v>43</v>
      </c>
      <c r="C2996" s="221">
        <v>144</v>
      </c>
      <c r="D2996" s="221">
        <v>101</v>
      </c>
    </row>
    <row r="2997" spans="1:4">
      <c r="A2997" s="110">
        <v>43483</v>
      </c>
      <c r="B2997" s="221">
        <v>44</v>
      </c>
      <c r="C2997" s="221">
        <v>144</v>
      </c>
      <c r="D2997" s="221">
        <v>100</v>
      </c>
    </row>
    <row r="2998" spans="1:4">
      <c r="A2998" s="110">
        <v>43486</v>
      </c>
      <c r="B2998" s="221">
        <v>43</v>
      </c>
      <c r="C2998" s="221">
        <v>143</v>
      </c>
      <c r="D2998" s="221">
        <v>100</v>
      </c>
    </row>
    <row r="2999" spans="1:4">
      <c r="A2999" s="110">
        <v>43487</v>
      </c>
      <c r="B2999" s="221">
        <v>42</v>
      </c>
      <c r="C2999" s="221">
        <v>142</v>
      </c>
      <c r="D2999" s="221">
        <v>100</v>
      </c>
    </row>
    <row r="3000" spans="1:4">
      <c r="A3000" s="110">
        <v>43488</v>
      </c>
      <c r="B3000" s="221">
        <v>42</v>
      </c>
      <c r="C3000" s="221">
        <v>142</v>
      </c>
      <c r="D3000" s="221">
        <v>100</v>
      </c>
    </row>
    <row r="3001" spans="1:4">
      <c r="A3001" s="110">
        <v>43489</v>
      </c>
      <c r="B3001" s="221">
        <v>42</v>
      </c>
      <c r="C3001" s="221">
        <v>142</v>
      </c>
      <c r="D3001" s="221">
        <v>100</v>
      </c>
    </row>
    <row r="3002" spans="1:4">
      <c r="A3002" s="110">
        <v>43490</v>
      </c>
      <c r="B3002" s="221">
        <v>41</v>
      </c>
      <c r="C3002" s="221">
        <v>142</v>
      </c>
      <c r="D3002" s="221">
        <v>101</v>
      </c>
    </row>
    <row r="3003" spans="1:4">
      <c r="A3003" s="110">
        <v>43493</v>
      </c>
      <c r="B3003" s="221">
        <v>41</v>
      </c>
      <c r="C3003" s="221">
        <v>141</v>
      </c>
      <c r="D3003" s="221">
        <v>100</v>
      </c>
    </row>
    <row r="3004" spans="1:4">
      <c r="A3004" s="110">
        <v>43494</v>
      </c>
      <c r="B3004" s="221">
        <v>41</v>
      </c>
      <c r="C3004" s="221">
        <v>141</v>
      </c>
      <c r="D3004" s="221">
        <v>100</v>
      </c>
    </row>
    <row r="3005" spans="1:4">
      <c r="A3005" s="110">
        <v>43495</v>
      </c>
      <c r="B3005" s="221">
        <v>40</v>
      </c>
      <c r="C3005" s="221">
        <v>141</v>
      </c>
      <c r="D3005" s="221">
        <v>101</v>
      </c>
    </row>
    <row r="3006" spans="1:4">
      <c r="A3006" s="110">
        <v>43496</v>
      </c>
      <c r="B3006" s="221">
        <v>40</v>
      </c>
      <c r="C3006" s="221">
        <v>140</v>
      </c>
      <c r="D3006" s="221">
        <v>100</v>
      </c>
    </row>
    <row r="3007" spans="1:4">
      <c r="A3007" s="110">
        <v>43497</v>
      </c>
      <c r="B3007" s="221">
        <v>40</v>
      </c>
      <c r="C3007" s="221">
        <v>141</v>
      </c>
      <c r="D3007" s="221">
        <v>101</v>
      </c>
    </row>
    <row r="3008" spans="1:4">
      <c r="A3008" s="110">
        <v>43503</v>
      </c>
      <c r="B3008" s="221">
        <v>40</v>
      </c>
      <c r="C3008" s="221">
        <v>140</v>
      </c>
      <c r="D3008" s="221">
        <v>100</v>
      </c>
    </row>
    <row r="3009" spans="1:4">
      <c r="A3009" s="110">
        <v>43504</v>
      </c>
      <c r="B3009" s="221">
        <v>39</v>
      </c>
      <c r="C3009" s="221">
        <v>140</v>
      </c>
      <c r="D3009" s="221">
        <v>101</v>
      </c>
    </row>
    <row r="3010" spans="1:4">
      <c r="A3010" s="110">
        <v>43507</v>
      </c>
      <c r="B3010" s="221">
        <v>40</v>
      </c>
      <c r="C3010" s="221">
        <v>140</v>
      </c>
      <c r="D3010" s="221">
        <v>100</v>
      </c>
    </row>
    <row r="3011" spans="1:4">
      <c r="A3011" s="110">
        <v>43508</v>
      </c>
      <c r="B3011" s="221">
        <v>39</v>
      </c>
      <c r="C3011" s="221">
        <v>139</v>
      </c>
      <c r="D3011" s="221">
        <v>100</v>
      </c>
    </row>
    <row r="3012" spans="1:4">
      <c r="A3012" s="110">
        <v>43509</v>
      </c>
      <c r="B3012" s="221">
        <v>39</v>
      </c>
      <c r="C3012" s="221">
        <v>140</v>
      </c>
      <c r="D3012" s="221">
        <v>101</v>
      </c>
    </row>
    <row r="3013" spans="1:4">
      <c r="A3013" s="110">
        <v>43510</v>
      </c>
      <c r="B3013" s="221">
        <v>39</v>
      </c>
      <c r="C3013" s="221">
        <v>139</v>
      </c>
      <c r="D3013" s="221">
        <v>100</v>
      </c>
    </row>
    <row r="3014" spans="1:4">
      <c r="A3014" s="110">
        <v>43511</v>
      </c>
      <c r="B3014" s="221">
        <v>39</v>
      </c>
      <c r="C3014" s="221">
        <v>139</v>
      </c>
      <c r="D3014" s="221">
        <v>100</v>
      </c>
    </row>
    <row r="3015" spans="1:4">
      <c r="A3015" s="110">
        <v>43514</v>
      </c>
      <c r="B3015" s="221">
        <v>38</v>
      </c>
      <c r="C3015" s="221">
        <v>139</v>
      </c>
      <c r="D3015" s="221">
        <v>101</v>
      </c>
    </row>
    <row r="3016" spans="1:4">
      <c r="A3016" s="110">
        <v>43515</v>
      </c>
      <c r="B3016" s="221">
        <v>38</v>
      </c>
      <c r="C3016" s="221">
        <v>139</v>
      </c>
      <c r="D3016" s="221">
        <v>101</v>
      </c>
    </row>
    <row r="3017" spans="1:4">
      <c r="A3017" s="110">
        <v>43516</v>
      </c>
      <c r="B3017" s="221">
        <v>38</v>
      </c>
      <c r="C3017" s="221">
        <v>139</v>
      </c>
      <c r="D3017" s="221">
        <v>101</v>
      </c>
    </row>
    <row r="3018" spans="1:4">
      <c r="A3018" s="110">
        <v>43517</v>
      </c>
      <c r="B3018" s="221">
        <v>37</v>
      </c>
      <c r="C3018" s="221">
        <v>138</v>
      </c>
      <c r="D3018" s="221">
        <v>101</v>
      </c>
    </row>
    <row r="3019" spans="1:4">
      <c r="A3019" s="110">
        <v>43518</v>
      </c>
      <c r="B3019" s="221">
        <v>37</v>
      </c>
      <c r="C3019" s="221">
        <v>138</v>
      </c>
      <c r="D3019" s="221">
        <v>101</v>
      </c>
    </row>
    <row r="3020" spans="1:4">
      <c r="A3020" s="110">
        <v>43521</v>
      </c>
      <c r="B3020" s="221">
        <v>37</v>
      </c>
      <c r="C3020" s="221">
        <v>138</v>
      </c>
      <c r="D3020" s="221">
        <v>101</v>
      </c>
    </row>
    <row r="3021" spans="1:4">
      <c r="A3021" s="110">
        <v>43522</v>
      </c>
      <c r="B3021" s="221">
        <v>36</v>
      </c>
      <c r="C3021" s="221">
        <v>137</v>
      </c>
      <c r="D3021" s="221">
        <v>101</v>
      </c>
    </row>
    <row r="3022" spans="1:4">
      <c r="A3022" s="110">
        <v>43523</v>
      </c>
      <c r="B3022" s="221">
        <v>36</v>
      </c>
      <c r="C3022" s="221">
        <v>137</v>
      </c>
      <c r="D3022" s="221">
        <v>101</v>
      </c>
    </row>
    <row r="3023" spans="1:4">
      <c r="A3023" s="110">
        <v>43524</v>
      </c>
      <c r="B3023" s="221">
        <v>37</v>
      </c>
      <c r="C3023" s="221">
        <v>138</v>
      </c>
      <c r="D3023" s="221">
        <v>101</v>
      </c>
    </row>
    <row r="3024" spans="1:4">
      <c r="A3024" s="110">
        <v>43528</v>
      </c>
      <c r="B3024" s="221">
        <v>37</v>
      </c>
      <c r="C3024" s="221">
        <v>138</v>
      </c>
      <c r="D3024" s="221">
        <v>101</v>
      </c>
    </row>
    <row r="3025" spans="1:4">
      <c r="A3025" s="110">
        <v>43529</v>
      </c>
      <c r="B3025" s="221">
        <v>36</v>
      </c>
      <c r="C3025" s="221">
        <v>137</v>
      </c>
      <c r="D3025" s="221">
        <v>101</v>
      </c>
    </row>
    <row r="3026" spans="1:4">
      <c r="A3026" s="110">
        <v>43530</v>
      </c>
      <c r="B3026" s="221">
        <v>36</v>
      </c>
      <c r="C3026" s="221">
        <v>137</v>
      </c>
      <c r="D3026" s="221">
        <v>101</v>
      </c>
    </row>
    <row r="3027" spans="1:4">
      <c r="A3027" s="110">
        <v>43531</v>
      </c>
      <c r="B3027" s="221">
        <v>36</v>
      </c>
      <c r="C3027" s="221">
        <v>137</v>
      </c>
      <c r="D3027" s="221">
        <v>101</v>
      </c>
    </row>
    <row r="3028" spans="1:4">
      <c r="A3028" s="110">
        <v>43532</v>
      </c>
      <c r="B3028" s="221">
        <v>36</v>
      </c>
      <c r="C3028" s="221">
        <v>137</v>
      </c>
      <c r="D3028" s="221">
        <v>101</v>
      </c>
    </row>
    <row r="3029" spans="1:4">
      <c r="A3029" s="110">
        <v>43535</v>
      </c>
      <c r="B3029" s="221">
        <v>36</v>
      </c>
      <c r="C3029" s="221">
        <v>137</v>
      </c>
      <c r="D3029" s="221">
        <v>101</v>
      </c>
    </row>
    <row r="3030" spans="1:4">
      <c r="A3030" s="110">
        <v>43536</v>
      </c>
      <c r="B3030" s="221">
        <v>35</v>
      </c>
      <c r="C3030" s="221">
        <v>136</v>
      </c>
      <c r="D3030" s="221">
        <v>101</v>
      </c>
    </row>
    <row r="3031" spans="1:4">
      <c r="A3031" s="110">
        <v>43537</v>
      </c>
      <c r="B3031" s="221">
        <v>35</v>
      </c>
      <c r="C3031" s="221">
        <v>135</v>
      </c>
      <c r="D3031" s="221">
        <v>100</v>
      </c>
    </row>
    <row r="3032" spans="1:4">
      <c r="A3032" s="110">
        <v>43538</v>
      </c>
      <c r="B3032" s="221">
        <v>35</v>
      </c>
      <c r="C3032" s="221">
        <v>136</v>
      </c>
      <c r="D3032" s="221">
        <v>101</v>
      </c>
    </row>
    <row r="3033" spans="1:4">
      <c r="A3033" s="110">
        <v>43539</v>
      </c>
      <c r="B3033" s="221">
        <v>35</v>
      </c>
      <c r="C3033" s="221">
        <v>136</v>
      </c>
      <c r="D3033" s="221">
        <v>101</v>
      </c>
    </row>
    <row r="3034" spans="1:4">
      <c r="A3034" s="110">
        <v>43542</v>
      </c>
      <c r="B3034" s="221">
        <v>35</v>
      </c>
      <c r="C3034" s="221">
        <v>136</v>
      </c>
      <c r="D3034" s="221">
        <v>101</v>
      </c>
    </row>
    <row r="3035" spans="1:4">
      <c r="A3035" s="110">
        <v>43543</v>
      </c>
      <c r="B3035" s="221">
        <v>34</v>
      </c>
      <c r="C3035" s="221">
        <v>135</v>
      </c>
      <c r="D3035" s="221">
        <v>101</v>
      </c>
    </row>
    <row r="3036" spans="1:4">
      <c r="A3036" s="110">
        <v>43544</v>
      </c>
      <c r="B3036" s="221">
        <v>35</v>
      </c>
      <c r="C3036" s="221">
        <v>135</v>
      </c>
      <c r="D3036" s="221">
        <v>100</v>
      </c>
    </row>
    <row r="3037" spans="1:4">
      <c r="A3037" s="110">
        <v>43545</v>
      </c>
      <c r="B3037" s="221">
        <v>34</v>
      </c>
      <c r="C3037" s="221">
        <v>135</v>
      </c>
      <c r="D3037" s="221">
        <v>101</v>
      </c>
    </row>
    <row r="3038" spans="1:4">
      <c r="A3038" s="110">
        <v>43546</v>
      </c>
      <c r="B3038" s="221">
        <v>34</v>
      </c>
      <c r="C3038" s="221">
        <v>134</v>
      </c>
      <c r="D3038" s="221">
        <v>100</v>
      </c>
    </row>
    <row r="3039" spans="1:4">
      <c r="A3039" s="110">
        <v>43549</v>
      </c>
      <c r="B3039" s="221">
        <v>34</v>
      </c>
      <c r="C3039" s="221">
        <v>135</v>
      </c>
      <c r="D3039" s="221">
        <v>101</v>
      </c>
    </row>
    <row r="3040" spans="1:4">
      <c r="A3040" s="110">
        <v>43550</v>
      </c>
      <c r="B3040" s="221">
        <v>34</v>
      </c>
      <c r="C3040" s="221">
        <v>134</v>
      </c>
      <c r="D3040" s="221">
        <v>100</v>
      </c>
    </row>
    <row r="3041" spans="1:4">
      <c r="A3041" s="110">
        <v>43551</v>
      </c>
      <c r="B3041" s="221">
        <v>34</v>
      </c>
      <c r="C3041" s="221">
        <v>134</v>
      </c>
      <c r="D3041" s="221">
        <v>100</v>
      </c>
    </row>
    <row r="3042" spans="1:4">
      <c r="A3042" s="110">
        <v>43552</v>
      </c>
      <c r="B3042" s="221">
        <v>34</v>
      </c>
      <c r="C3042" s="221">
        <v>134</v>
      </c>
      <c r="D3042" s="221">
        <v>100</v>
      </c>
    </row>
    <row r="3043" spans="1:4">
      <c r="A3043" s="110">
        <v>43553</v>
      </c>
      <c r="B3043" s="221">
        <v>34</v>
      </c>
      <c r="C3043" s="221">
        <v>134</v>
      </c>
      <c r="D3043" s="221">
        <v>100</v>
      </c>
    </row>
    <row r="3044" spans="1:4">
      <c r="A3044" s="110">
        <v>43556</v>
      </c>
      <c r="B3044" s="221">
        <v>33</v>
      </c>
      <c r="C3044" s="221">
        <v>133</v>
      </c>
      <c r="D3044" s="221">
        <v>100</v>
      </c>
    </row>
    <row r="3045" spans="1:4">
      <c r="A3045" s="110">
        <v>43557</v>
      </c>
      <c r="B3045" s="221">
        <v>33</v>
      </c>
      <c r="C3045" s="221">
        <v>133</v>
      </c>
      <c r="D3045" s="221">
        <v>100</v>
      </c>
    </row>
    <row r="3046" spans="1:4">
      <c r="A3046" s="110">
        <v>43558</v>
      </c>
      <c r="B3046" s="221">
        <v>34</v>
      </c>
      <c r="C3046" s="221">
        <v>133</v>
      </c>
      <c r="D3046" s="221">
        <v>99</v>
      </c>
    </row>
    <row r="3047" spans="1:4">
      <c r="A3047" s="110">
        <v>43559</v>
      </c>
      <c r="B3047" s="221">
        <v>34</v>
      </c>
      <c r="C3047" s="221">
        <v>133</v>
      </c>
      <c r="D3047" s="221">
        <v>99</v>
      </c>
    </row>
    <row r="3048" spans="1:4">
      <c r="A3048" s="110">
        <v>43560</v>
      </c>
      <c r="B3048" s="221">
        <v>33</v>
      </c>
      <c r="C3048" s="221">
        <v>133</v>
      </c>
      <c r="D3048" s="221">
        <v>100</v>
      </c>
    </row>
    <row r="3049" spans="1:4">
      <c r="A3049" s="110">
        <v>43563</v>
      </c>
      <c r="B3049" s="221">
        <v>35</v>
      </c>
      <c r="C3049" s="221">
        <v>134</v>
      </c>
      <c r="D3049" s="221">
        <v>99</v>
      </c>
    </row>
    <row r="3050" spans="1:4">
      <c r="A3050" s="110">
        <v>43564</v>
      </c>
      <c r="B3050" s="221">
        <v>33</v>
      </c>
      <c r="C3050" s="221">
        <v>133</v>
      </c>
      <c r="D3050" s="221">
        <v>100</v>
      </c>
    </row>
    <row r="3051" spans="1:4">
      <c r="A3051" s="110">
        <v>43565</v>
      </c>
      <c r="B3051" s="221">
        <v>33</v>
      </c>
      <c r="C3051" s="221">
        <v>133</v>
      </c>
      <c r="D3051" s="221">
        <v>100</v>
      </c>
    </row>
    <row r="3052" spans="1:4">
      <c r="A3052" s="110">
        <v>43566</v>
      </c>
      <c r="B3052" s="221">
        <v>33</v>
      </c>
      <c r="C3052" s="221">
        <v>133</v>
      </c>
      <c r="D3052" s="221">
        <v>100</v>
      </c>
    </row>
    <row r="3053" spans="1:4">
      <c r="A3053" s="110">
        <v>43567</v>
      </c>
      <c r="B3053" s="221">
        <v>33</v>
      </c>
      <c r="C3053" s="221">
        <v>133</v>
      </c>
      <c r="D3053" s="221">
        <v>100</v>
      </c>
    </row>
    <row r="3054" spans="1:4">
      <c r="A3054" s="110">
        <v>43570</v>
      </c>
      <c r="B3054" s="221">
        <v>33</v>
      </c>
      <c r="C3054" s="221">
        <v>132</v>
      </c>
      <c r="D3054" s="221">
        <v>99</v>
      </c>
    </row>
    <row r="3055" spans="1:4">
      <c r="A3055" s="110">
        <v>43571</v>
      </c>
      <c r="B3055" s="221">
        <v>31</v>
      </c>
      <c r="C3055" s="221">
        <v>131</v>
      </c>
      <c r="D3055" s="221">
        <v>100</v>
      </c>
    </row>
    <row r="3056" spans="1:4">
      <c r="A3056" s="110">
        <v>43572</v>
      </c>
      <c r="B3056" s="221">
        <v>31</v>
      </c>
      <c r="C3056" s="221">
        <v>131</v>
      </c>
      <c r="D3056" s="221">
        <v>100</v>
      </c>
    </row>
    <row r="3057" spans="1:4">
      <c r="A3057" s="110">
        <v>43573</v>
      </c>
      <c r="B3057" s="221">
        <v>32</v>
      </c>
      <c r="C3057" s="221">
        <v>132</v>
      </c>
      <c r="D3057" s="221">
        <v>100</v>
      </c>
    </row>
    <row r="3058" spans="1:4">
      <c r="A3058" s="110">
        <v>43574</v>
      </c>
      <c r="B3058" s="221">
        <v>31</v>
      </c>
      <c r="C3058" s="221">
        <v>131</v>
      </c>
      <c r="D3058" s="221">
        <v>100</v>
      </c>
    </row>
    <row r="3059" spans="1:4">
      <c r="A3059" s="110">
        <v>43577</v>
      </c>
      <c r="B3059" s="221">
        <v>31</v>
      </c>
      <c r="C3059" s="221">
        <v>131</v>
      </c>
      <c r="D3059" s="221">
        <v>100</v>
      </c>
    </row>
    <row r="3060" spans="1:4">
      <c r="A3060" s="110">
        <v>43578</v>
      </c>
      <c r="B3060" s="221">
        <v>30</v>
      </c>
      <c r="C3060" s="221">
        <v>130</v>
      </c>
      <c r="D3060" s="221">
        <v>100</v>
      </c>
    </row>
    <row r="3061" spans="1:4">
      <c r="A3061" s="110">
        <v>43579</v>
      </c>
      <c r="B3061" s="221">
        <v>30</v>
      </c>
      <c r="C3061" s="221">
        <v>130</v>
      </c>
      <c r="D3061" s="221">
        <v>100</v>
      </c>
    </row>
    <row r="3062" spans="1:4">
      <c r="A3062" s="110">
        <v>43580</v>
      </c>
      <c r="B3062" s="221">
        <v>31</v>
      </c>
      <c r="C3062" s="221">
        <v>131</v>
      </c>
      <c r="D3062" s="221">
        <v>100</v>
      </c>
    </row>
    <row r="3063" spans="1:4">
      <c r="A3063" s="110">
        <v>43581</v>
      </c>
      <c r="B3063" s="221">
        <v>31</v>
      </c>
      <c r="C3063" s="221">
        <v>130</v>
      </c>
      <c r="D3063" s="221">
        <v>99</v>
      </c>
    </row>
    <row r="3064" spans="1:4">
      <c r="A3064" s="110">
        <v>43584</v>
      </c>
      <c r="B3064" s="221">
        <v>31</v>
      </c>
      <c r="C3064" s="221">
        <v>130</v>
      </c>
      <c r="D3064" s="221">
        <v>99</v>
      </c>
    </row>
    <row r="3065" spans="1:4">
      <c r="A3065" s="110">
        <v>43585</v>
      </c>
      <c r="B3065" s="221">
        <v>30</v>
      </c>
      <c r="C3065" s="221">
        <v>129</v>
      </c>
      <c r="D3065" s="221">
        <v>99</v>
      </c>
    </row>
    <row r="3066" spans="1:4">
      <c r="A3066" s="110">
        <v>43587</v>
      </c>
      <c r="B3066" s="221">
        <v>31</v>
      </c>
      <c r="C3066" s="221">
        <v>129</v>
      </c>
      <c r="D3066" s="221">
        <v>98</v>
      </c>
    </row>
    <row r="3067" spans="1:4">
      <c r="A3067" s="110">
        <v>43588</v>
      </c>
      <c r="B3067" s="221">
        <v>30</v>
      </c>
      <c r="C3067" s="221">
        <v>128</v>
      </c>
      <c r="D3067" s="221">
        <v>98</v>
      </c>
    </row>
    <row r="3068" spans="1:4">
      <c r="A3068" s="110">
        <v>43592</v>
      </c>
      <c r="B3068" s="221">
        <v>30</v>
      </c>
      <c r="C3068" s="221">
        <v>129</v>
      </c>
      <c r="D3068" s="221">
        <v>99</v>
      </c>
    </row>
    <row r="3069" spans="1:4">
      <c r="A3069" s="110">
        <v>43593</v>
      </c>
      <c r="B3069" s="221">
        <v>30</v>
      </c>
      <c r="C3069" s="221">
        <v>128</v>
      </c>
      <c r="D3069" s="221">
        <v>98</v>
      </c>
    </row>
    <row r="3070" spans="1:4">
      <c r="A3070" s="110">
        <v>43594</v>
      </c>
      <c r="B3070" s="221">
        <v>30</v>
      </c>
      <c r="C3070" s="221">
        <v>128</v>
      </c>
      <c r="D3070" s="221">
        <v>98</v>
      </c>
    </row>
    <row r="3071" spans="1:4">
      <c r="A3071" s="110">
        <v>43595</v>
      </c>
      <c r="B3071" s="221">
        <v>30</v>
      </c>
      <c r="C3071" s="221">
        <v>128</v>
      </c>
      <c r="D3071" s="221">
        <v>98</v>
      </c>
    </row>
    <row r="3072" spans="1:4">
      <c r="A3072" s="110">
        <v>43598</v>
      </c>
      <c r="B3072" s="221">
        <v>30</v>
      </c>
      <c r="C3072" s="221">
        <v>128</v>
      </c>
      <c r="D3072" s="221">
        <v>98</v>
      </c>
    </row>
    <row r="3073" spans="1:4">
      <c r="A3073" s="110">
        <v>43599</v>
      </c>
      <c r="B3073" s="221">
        <v>30</v>
      </c>
      <c r="C3073" s="221">
        <v>128</v>
      </c>
      <c r="D3073" s="221">
        <v>98</v>
      </c>
    </row>
    <row r="3074" spans="1:4">
      <c r="A3074" s="110">
        <v>43600</v>
      </c>
      <c r="B3074" s="221">
        <v>29</v>
      </c>
      <c r="C3074" s="221">
        <v>127</v>
      </c>
      <c r="D3074" s="221">
        <v>98</v>
      </c>
    </row>
    <row r="3075" spans="1:4">
      <c r="A3075" s="110">
        <v>43601</v>
      </c>
      <c r="B3075" s="221">
        <v>29</v>
      </c>
      <c r="C3075" s="221">
        <v>127</v>
      </c>
      <c r="D3075" s="221">
        <v>98</v>
      </c>
    </row>
    <row r="3076" spans="1:4">
      <c r="A3076" s="110">
        <v>43602</v>
      </c>
      <c r="B3076" s="221">
        <v>30</v>
      </c>
      <c r="C3076" s="221">
        <v>127</v>
      </c>
      <c r="D3076" s="221">
        <v>97</v>
      </c>
    </row>
    <row r="3077" spans="1:4">
      <c r="A3077" s="110">
        <v>43605</v>
      </c>
      <c r="B3077" s="221">
        <v>29</v>
      </c>
      <c r="C3077" s="221">
        <v>127</v>
      </c>
      <c r="D3077" s="221">
        <v>98</v>
      </c>
    </row>
    <row r="3078" spans="1:4">
      <c r="A3078" s="110">
        <v>43606</v>
      </c>
      <c r="B3078" s="221">
        <v>30</v>
      </c>
      <c r="C3078" s="221">
        <v>127</v>
      </c>
      <c r="D3078" s="221">
        <v>97</v>
      </c>
    </row>
    <row r="3079" spans="1:4">
      <c r="A3079" s="110">
        <v>43607</v>
      </c>
      <c r="B3079" s="221">
        <v>29</v>
      </c>
      <c r="C3079" s="221">
        <v>125</v>
      </c>
      <c r="D3079" s="221">
        <v>96</v>
      </c>
    </row>
    <row r="3080" spans="1:4">
      <c r="A3080" s="110">
        <v>43608</v>
      </c>
      <c r="B3080" s="221">
        <v>29</v>
      </c>
      <c r="C3080" s="221">
        <v>124</v>
      </c>
      <c r="D3080" s="221">
        <v>95</v>
      </c>
    </row>
    <row r="3081" spans="1:4">
      <c r="A3081" s="110">
        <v>43609</v>
      </c>
      <c r="B3081" s="221">
        <v>30</v>
      </c>
      <c r="C3081" s="221">
        <v>124</v>
      </c>
      <c r="D3081" s="221">
        <v>94</v>
      </c>
    </row>
    <row r="3082" spans="1:4">
      <c r="A3082" s="110">
        <v>43612</v>
      </c>
      <c r="B3082" s="221">
        <v>29</v>
      </c>
      <c r="C3082" s="221">
        <v>123</v>
      </c>
      <c r="D3082" s="221">
        <v>94</v>
      </c>
    </row>
    <row r="3083" spans="1:4">
      <c r="A3083" s="110">
        <v>43613</v>
      </c>
      <c r="B3083" s="221">
        <v>29</v>
      </c>
      <c r="C3083" s="221">
        <v>123</v>
      </c>
      <c r="D3083" s="221">
        <v>94</v>
      </c>
    </row>
    <row r="3084" spans="1:4">
      <c r="A3084" s="110">
        <v>43614</v>
      </c>
      <c r="B3084" s="221">
        <v>29</v>
      </c>
      <c r="C3084" s="221">
        <v>122</v>
      </c>
      <c r="D3084" s="221">
        <v>93</v>
      </c>
    </row>
    <row r="3085" spans="1:4">
      <c r="A3085" s="110">
        <v>43615</v>
      </c>
      <c r="B3085" s="221">
        <v>29</v>
      </c>
      <c r="C3085" s="221">
        <v>122</v>
      </c>
      <c r="D3085" s="221">
        <v>93</v>
      </c>
    </row>
    <row r="3086" spans="1:4">
      <c r="A3086" s="110">
        <v>43616</v>
      </c>
      <c r="B3086" s="221">
        <v>27</v>
      </c>
      <c r="C3086" s="221">
        <v>121</v>
      </c>
      <c r="D3086" s="221">
        <v>94</v>
      </c>
    </row>
    <row r="3087" spans="1:4">
      <c r="A3087" s="110">
        <v>43619</v>
      </c>
      <c r="B3087" s="221">
        <v>29</v>
      </c>
      <c r="C3087" s="221">
        <v>121</v>
      </c>
      <c r="D3087" s="221">
        <v>92</v>
      </c>
    </row>
    <row r="3088" spans="1:4">
      <c r="A3088" s="110">
        <v>43620</v>
      </c>
      <c r="B3088" s="221">
        <v>29</v>
      </c>
      <c r="C3088" s="221">
        <v>122</v>
      </c>
      <c r="D3088" s="221">
        <v>93</v>
      </c>
    </row>
    <row r="3089" spans="1:4">
      <c r="A3089" s="110">
        <v>43621</v>
      </c>
      <c r="B3089" s="221">
        <v>29</v>
      </c>
      <c r="C3089" s="221">
        <v>122</v>
      </c>
      <c r="D3089" s="221">
        <v>93</v>
      </c>
    </row>
    <row r="3090" spans="1:4">
      <c r="A3090" s="110">
        <v>43623</v>
      </c>
      <c r="B3090" s="221">
        <v>29</v>
      </c>
      <c r="C3090" s="221">
        <v>120</v>
      </c>
      <c r="D3090" s="221">
        <v>91</v>
      </c>
    </row>
    <row r="3091" spans="1:4">
      <c r="A3091" s="110">
        <v>43626</v>
      </c>
      <c r="B3091" s="221">
        <v>31</v>
      </c>
      <c r="C3091" s="221">
        <v>122</v>
      </c>
      <c r="D3091" s="221">
        <v>91</v>
      </c>
    </row>
    <row r="3092" spans="1:4">
      <c r="A3092" s="110">
        <v>43627</v>
      </c>
      <c r="B3092" s="221">
        <v>30</v>
      </c>
      <c r="C3092" s="221">
        <v>121</v>
      </c>
      <c r="D3092" s="221">
        <v>91</v>
      </c>
    </row>
    <row r="3093" spans="1:4">
      <c r="A3093" s="110">
        <v>43628</v>
      </c>
      <c r="B3093" s="221">
        <v>32</v>
      </c>
      <c r="C3093" s="221">
        <v>123</v>
      </c>
      <c r="D3093" s="221">
        <v>91</v>
      </c>
    </row>
    <row r="3094" spans="1:4">
      <c r="A3094" s="110">
        <v>43629</v>
      </c>
      <c r="B3094" s="221">
        <v>33</v>
      </c>
      <c r="C3094" s="221">
        <v>124</v>
      </c>
      <c r="D3094" s="221">
        <v>91</v>
      </c>
    </row>
    <row r="3095" spans="1:4">
      <c r="A3095" s="110">
        <v>43630</v>
      </c>
      <c r="B3095" s="221">
        <v>31</v>
      </c>
      <c r="C3095" s="221">
        <v>122</v>
      </c>
      <c r="D3095" s="221">
        <v>91</v>
      </c>
    </row>
    <row r="3096" spans="1:4">
      <c r="A3096" s="110">
        <v>43633</v>
      </c>
      <c r="B3096" s="221">
        <v>32</v>
      </c>
      <c r="C3096" s="221">
        <v>123</v>
      </c>
      <c r="D3096" s="221">
        <v>91</v>
      </c>
    </row>
    <row r="3097" spans="1:4">
      <c r="A3097" s="110">
        <v>43634</v>
      </c>
      <c r="B3097" s="221">
        <v>33</v>
      </c>
      <c r="C3097" s="221">
        <v>123</v>
      </c>
      <c r="D3097" s="221">
        <v>90</v>
      </c>
    </row>
    <row r="3098" spans="1:4">
      <c r="A3098" s="110">
        <v>43635</v>
      </c>
      <c r="B3098" s="221">
        <v>32</v>
      </c>
      <c r="C3098" s="221">
        <v>122</v>
      </c>
      <c r="D3098" s="221">
        <v>90</v>
      </c>
    </row>
    <row r="3099" spans="1:4">
      <c r="A3099" s="110">
        <v>43636</v>
      </c>
      <c r="B3099" s="221">
        <v>33</v>
      </c>
      <c r="C3099" s="221">
        <v>124</v>
      </c>
      <c r="D3099" s="221">
        <v>91</v>
      </c>
    </row>
    <row r="3100" spans="1:4">
      <c r="A3100" s="110">
        <v>43637</v>
      </c>
      <c r="B3100" s="221">
        <v>34</v>
      </c>
      <c r="C3100" s="221">
        <v>124</v>
      </c>
      <c r="D3100" s="221">
        <v>90</v>
      </c>
    </row>
    <row r="3101" spans="1:4">
      <c r="A3101" s="110">
        <v>43640</v>
      </c>
      <c r="B3101" s="221">
        <v>33</v>
      </c>
      <c r="C3101" s="221">
        <v>124</v>
      </c>
      <c r="D3101" s="221">
        <v>91</v>
      </c>
    </row>
    <row r="3102" spans="1:4">
      <c r="A3102" s="110">
        <v>43641</v>
      </c>
      <c r="B3102" s="221">
        <v>33</v>
      </c>
      <c r="C3102" s="221">
        <v>123</v>
      </c>
      <c r="D3102" s="221">
        <v>90</v>
      </c>
    </row>
    <row r="3103" spans="1:4">
      <c r="A3103" s="110">
        <v>43642</v>
      </c>
      <c r="B3103" s="221">
        <v>32</v>
      </c>
      <c r="C3103" s="221">
        <v>121</v>
      </c>
      <c r="D3103" s="221">
        <v>89</v>
      </c>
    </row>
    <row r="3104" spans="1:4">
      <c r="A3104" s="110">
        <v>43643</v>
      </c>
      <c r="B3104" s="221">
        <v>33</v>
      </c>
      <c r="C3104" s="221">
        <v>123</v>
      </c>
      <c r="D3104" s="221">
        <v>90</v>
      </c>
    </row>
    <row r="3105" spans="1:4">
      <c r="A3105" s="110">
        <v>43644</v>
      </c>
      <c r="B3105" s="221">
        <v>33</v>
      </c>
      <c r="C3105" s="221">
        <v>123</v>
      </c>
      <c r="D3105" s="221">
        <v>90</v>
      </c>
    </row>
    <row r="3106" spans="1:4">
      <c r="A3106" s="110">
        <v>43647</v>
      </c>
      <c r="B3106" s="221">
        <v>33</v>
      </c>
      <c r="C3106" s="221">
        <v>123</v>
      </c>
      <c r="D3106" s="221">
        <v>90</v>
      </c>
    </row>
    <row r="3107" spans="1:4">
      <c r="A3107" s="110">
        <v>43648</v>
      </c>
      <c r="B3107" s="221">
        <v>33</v>
      </c>
      <c r="C3107" s="221">
        <v>123</v>
      </c>
      <c r="D3107" s="221">
        <v>90</v>
      </c>
    </row>
    <row r="3108" spans="1:4">
      <c r="A3108" s="110">
        <v>43649</v>
      </c>
      <c r="B3108" s="221">
        <v>33</v>
      </c>
      <c r="C3108" s="221">
        <v>123</v>
      </c>
      <c r="D3108" s="221">
        <v>90</v>
      </c>
    </row>
    <row r="3109" spans="1:4">
      <c r="A3109" s="110">
        <v>43650</v>
      </c>
      <c r="B3109" s="221">
        <v>33</v>
      </c>
      <c r="C3109" s="221">
        <v>123</v>
      </c>
      <c r="D3109" s="221">
        <v>90</v>
      </c>
    </row>
    <row r="3110" spans="1:4">
      <c r="A3110" s="110">
        <v>43651</v>
      </c>
      <c r="B3110" s="221">
        <v>34</v>
      </c>
      <c r="C3110" s="221">
        <v>124</v>
      </c>
      <c r="D3110" s="221">
        <v>90</v>
      </c>
    </row>
    <row r="3111" spans="1:4">
      <c r="A3111" s="110">
        <v>43654</v>
      </c>
      <c r="B3111" s="221">
        <v>34</v>
      </c>
      <c r="C3111" s="221">
        <v>124</v>
      </c>
      <c r="D3111" s="221">
        <v>90</v>
      </c>
    </row>
    <row r="3112" spans="1:4">
      <c r="A3112" s="110">
        <v>43655</v>
      </c>
      <c r="B3112" s="221">
        <v>35</v>
      </c>
      <c r="C3112" s="221">
        <v>124</v>
      </c>
      <c r="D3112" s="221">
        <v>89</v>
      </c>
    </row>
    <row r="3113" spans="1:4">
      <c r="A3113" s="110">
        <v>43656</v>
      </c>
      <c r="B3113" s="221">
        <v>34</v>
      </c>
      <c r="C3113" s="221">
        <v>124</v>
      </c>
      <c r="D3113" s="221">
        <v>90</v>
      </c>
    </row>
    <row r="3114" spans="1:4">
      <c r="A3114" s="110">
        <v>43657</v>
      </c>
      <c r="B3114" s="221">
        <v>34</v>
      </c>
      <c r="C3114" s="221">
        <v>124</v>
      </c>
      <c r="D3114" s="221">
        <v>90</v>
      </c>
    </row>
    <row r="3115" spans="1:4">
      <c r="A3115" s="110">
        <v>43658</v>
      </c>
      <c r="B3115" s="221">
        <v>34</v>
      </c>
      <c r="C3115" s="221">
        <v>123</v>
      </c>
      <c r="D3115" s="221">
        <v>89</v>
      </c>
    </row>
    <row r="3116" spans="1:4">
      <c r="A3116" s="110">
        <v>43661</v>
      </c>
      <c r="B3116" s="221">
        <v>34</v>
      </c>
      <c r="C3116" s="221">
        <v>124</v>
      </c>
      <c r="D3116" s="221">
        <v>90</v>
      </c>
    </row>
    <row r="3117" spans="1:4">
      <c r="A3117" s="110">
        <v>43662</v>
      </c>
      <c r="B3117" s="221">
        <v>34</v>
      </c>
      <c r="C3117" s="221">
        <v>123</v>
      </c>
      <c r="D3117" s="221">
        <v>89</v>
      </c>
    </row>
    <row r="3118" spans="1:4">
      <c r="A3118" s="110">
        <v>43663</v>
      </c>
      <c r="B3118" s="221">
        <v>34</v>
      </c>
      <c r="C3118" s="221">
        <v>123</v>
      </c>
      <c r="D3118" s="221">
        <v>89</v>
      </c>
    </row>
    <row r="3119" spans="1:4">
      <c r="A3119" s="110">
        <v>43664</v>
      </c>
      <c r="B3119" s="221">
        <v>34</v>
      </c>
      <c r="C3119" s="221">
        <v>124</v>
      </c>
      <c r="D3119" s="221">
        <v>90</v>
      </c>
    </row>
    <row r="3120" spans="1:4">
      <c r="A3120" s="110">
        <v>43665</v>
      </c>
      <c r="B3120" s="221">
        <v>34</v>
      </c>
      <c r="C3120" s="221">
        <v>124</v>
      </c>
      <c r="D3120" s="221">
        <v>90</v>
      </c>
    </row>
    <row r="3121" spans="1:4">
      <c r="A3121" s="110">
        <v>43668</v>
      </c>
      <c r="B3121" s="221">
        <v>34</v>
      </c>
      <c r="C3121" s="221">
        <v>123</v>
      </c>
      <c r="D3121" s="221">
        <v>89</v>
      </c>
    </row>
    <row r="3122" spans="1:4">
      <c r="A3122" s="110">
        <v>43669</v>
      </c>
      <c r="B3122" s="221">
        <v>33</v>
      </c>
      <c r="C3122" s="221">
        <v>122</v>
      </c>
      <c r="D3122" s="221">
        <v>89</v>
      </c>
    </row>
    <row r="3123" spans="1:4">
      <c r="A3123" s="110">
        <v>43670</v>
      </c>
      <c r="B3123" s="221">
        <v>32</v>
      </c>
      <c r="C3123" s="221">
        <v>122</v>
      </c>
      <c r="D3123" s="221">
        <v>90</v>
      </c>
    </row>
    <row r="3124" spans="1:4">
      <c r="A3124" s="110">
        <v>43671</v>
      </c>
      <c r="B3124" s="221">
        <v>31</v>
      </c>
      <c r="C3124" s="221">
        <v>121</v>
      </c>
      <c r="D3124" s="221">
        <v>90</v>
      </c>
    </row>
    <row r="3125" spans="1:4">
      <c r="A3125" s="110">
        <v>43672</v>
      </c>
      <c r="B3125" s="221">
        <v>32</v>
      </c>
      <c r="C3125" s="221">
        <v>121</v>
      </c>
      <c r="D3125" s="221">
        <v>89</v>
      </c>
    </row>
    <row r="3126" spans="1:4">
      <c r="A3126" s="110">
        <v>43675</v>
      </c>
      <c r="B3126" s="221">
        <v>32</v>
      </c>
      <c r="C3126" s="221">
        <v>121</v>
      </c>
      <c r="D3126" s="221">
        <v>89</v>
      </c>
    </row>
    <row r="3127" spans="1:4">
      <c r="A3127" s="110">
        <v>43676</v>
      </c>
      <c r="B3127" s="221">
        <v>32</v>
      </c>
      <c r="C3127" s="221">
        <v>122</v>
      </c>
      <c r="D3127" s="221">
        <v>90</v>
      </c>
    </row>
    <row r="3128" spans="1:4">
      <c r="A3128" s="110">
        <v>43677</v>
      </c>
      <c r="B3128" s="221">
        <v>32</v>
      </c>
      <c r="C3128" s="221">
        <v>121</v>
      </c>
      <c r="D3128" s="221">
        <v>89</v>
      </c>
    </row>
    <row r="3129" spans="1:4">
      <c r="A3129" s="110">
        <v>43678</v>
      </c>
      <c r="B3129" s="221">
        <v>32</v>
      </c>
      <c r="C3129" s="221">
        <v>121</v>
      </c>
      <c r="D3129" s="221">
        <v>89</v>
      </c>
    </row>
    <row r="3130" spans="1:4">
      <c r="A3130" s="110">
        <v>43679</v>
      </c>
      <c r="B3130" s="221">
        <v>31</v>
      </c>
      <c r="C3130" s="221">
        <v>121</v>
      </c>
      <c r="D3130" s="221">
        <v>90</v>
      </c>
    </row>
    <row r="3131" spans="1:4">
      <c r="A3131" s="110">
        <v>43682</v>
      </c>
      <c r="B3131" s="221">
        <v>33</v>
      </c>
      <c r="C3131" s="221">
        <v>123</v>
      </c>
      <c r="D3131" s="221">
        <v>90</v>
      </c>
    </row>
    <row r="3132" spans="1:4">
      <c r="A3132" s="110">
        <v>43683</v>
      </c>
      <c r="B3132" s="221">
        <v>34</v>
      </c>
      <c r="C3132" s="221">
        <v>124</v>
      </c>
      <c r="D3132" s="221">
        <v>90</v>
      </c>
    </row>
    <row r="3133" spans="1:4">
      <c r="A3133" s="110">
        <v>43684</v>
      </c>
      <c r="B3133" s="221">
        <v>34</v>
      </c>
      <c r="C3133" s="221">
        <v>123</v>
      </c>
      <c r="D3133" s="221">
        <v>89</v>
      </c>
    </row>
    <row r="3134" spans="1:4">
      <c r="A3134" s="110">
        <v>43685</v>
      </c>
      <c r="B3134" s="221">
        <v>33</v>
      </c>
      <c r="C3134" s="221">
        <v>123</v>
      </c>
      <c r="D3134" s="221">
        <v>90</v>
      </c>
    </row>
    <row r="3135" spans="1:4">
      <c r="A3135" s="110">
        <v>43686</v>
      </c>
      <c r="B3135" s="221">
        <v>32</v>
      </c>
      <c r="C3135" s="221">
        <v>122</v>
      </c>
      <c r="D3135" s="221">
        <v>90</v>
      </c>
    </row>
    <row r="3136" spans="1:4">
      <c r="A3136" s="110">
        <v>43689</v>
      </c>
      <c r="B3136" s="221">
        <v>34</v>
      </c>
      <c r="C3136" s="221">
        <v>123</v>
      </c>
      <c r="D3136" s="221">
        <v>89</v>
      </c>
    </row>
    <row r="3137" spans="1:4">
      <c r="A3137" s="110">
        <v>43690</v>
      </c>
      <c r="B3137" s="221">
        <v>34</v>
      </c>
      <c r="C3137" s="221">
        <v>123</v>
      </c>
      <c r="D3137" s="221">
        <v>89</v>
      </c>
    </row>
    <row r="3138" spans="1:4">
      <c r="A3138" s="110">
        <v>43691</v>
      </c>
      <c r="B3138" s="221">
        <v>34</v>
      </c>
      <c r="C3138" s="221">
        <v>123</v>
      </c>
      <c r="D3138" s="221">
        <v>89</v>
      </c>
    </row>
    <row r="3139" spans="1:4">
      <c r="A3139" s="110">
        <v>43693</v>
      </c>
      <c r="B3139" s="221">
        <v>35</v>
      </c>
      <c r="C3139" s="221">
        <v>124</v>
      </c>
      <c r="D3139" s="221">
        <v>89</v>
      </c>
    </row>
    <row r="3140" spans="1:4">
      <c r="A3140" s="110">
        <v>43696</v>
      </c>
      <c r="B3140" s="221">
        <v>36</v>
      </c>
      <c r="C3140" s="221">
        <v>125</v>
      </c>
      <c r="D3140" s="221">
        <v>89</v>
      </c>
    </row>
    <row r="3141" spans="1:4">
      <c r="A3141" s="110">
        <v>43697</v>
      </c>
      <c r="B3141" s="221">
        <v>36</v>
      </c>
      <c r="C3141" s="221">
        <v>125</v>
      </c>
      <c r="D3141" s="221">
        <v>89</v>
      </c>
    </row>
    <row r="3142" spans="1:4">
      <c r="A3142" s="110">
        <v>43698</v>
      </c>
      <c r="B3142" s="221">
        <v>36</v>
      </c>
      <c r="C3142" s="221">
        <v>125</v>
      </c>
      <c r="D3142" s="221">
        <v>89</v>
      </c>
    </row>
    <row r="3143" spans="1:4">
      <c r="A3143" s="110">
        <v>43699</v>
      </c>
      <c r="B3143" s="221">
        <v>36</v>
      </c>
      <c r="C3143" s="221">
        <v>125</v>
      </c>
      <c r="D3143" s="221">
        <v>89</v>
      </c>
    </row>
    <row r="3144" spans="1:4">
      <c r="A3144" s="110">
        <v>43700</v>
      </c>
      <c r="B3144" s="221">
        <v>35</v>
      </c>
      <c r="C3144" s="221">
        <v>124</v>
      </c>
      <c r="D3144" s="221">
        <v>89</v>
      </c>
    </row>
    <row r="3145" spans="1:4">
      <c r="A3145" s="110">
        <v>43703</v>
      </c>
      <c r="B3145" s="221">
        <v>37</v>
      </c>
      <c r="C3145" s="221">
        <v>125</v>
      </c>
      <c r="D3145" s="221">
        <v>88</v>
      </c>
    </row>
    <row r="3146" spans="1:4">
      <c r="A3146" s="110">
        <v>43704</v>
      </c>
      <c r="B3146" s="221">
        <v>37</v>
      </c>
      <c r="C3146" s="221">
        <v>126</v>
      </c>
      <c r="D3146" s="221">
        <v>89</v>
      </c>
    </row>
    <row r="3147" spans="1:4">
      <c r="A3147" s="110">
        <v>43705</v>
      </c>
      <c r="B3147" s="221">
        <v>37</v>
      </c>
      <c r="C3147" s="221">
        <v>125</v>
      </c>
      <c r="D3147" s="221">
        <v>88</v>
      </c>
    </row>
    <row r="3148" spans="1:4">
      <c r="A3148" s="110">
        <v>43706</v>
      </c>
      <c r="B3148" s="221">
        <v>37</v>
      </c>
      <c r="C3148" s="221">
        <v>126</v>
      </c>
      <c r="D3148" s="221">
        <v>89</v>
      </c>
    </row>
    <row r="3149" spans="1:4">
      <c r="A3149" s="110">
        <v>43707</v>
      </c>
      <c r="B3149" s="221">
        <v>41</v>
      </c>
      <c r="C3149" s="221">
        <v>130</v>
      </c>
      <c r="D3149" s="221">
        <v>89</v>
      </c>
    </row>
    <row r="3150" spans="1:4">
      <c r="A3150" s="110">
        <v>43710</v>
      </c>
      <c r="B3150" s="221">
        <v>39</v>
      </c>
      <c r="C3150" s="221">
        <v>127</v>
      </c>
      <c r="D3150" s="221">
        <v>88</v>
      </c>
    </row>
    <row r="3151" spans="1:4">
      <c r="A3151" s="110">
        <v>43711</v>
      </c>
      <c r="B3151" s="221">
        <v>38</v>
      </c>
      <c r="C3151" s="221">
        <v>127</v>
      </c>
      <c r="D3151" s="221">
        <v>89</v>
      </c>
    </row>
    <row r="3152" spans="1:4">
      <c r="A3152" s="110">
        <v>43712</v>
      </c>
      <c r="B3152" s="221">
        <v>38</v>
      </c>
      <c r="C3152" s="221">
        <v>127</v>
      </c>
      <c r="D3152" s="221">
        <v>89</v>
      </c>
    </row>
    <row r="3153" spans="1:4">
      <c r="A3153" s="110">
        <v>43713</v>
      </c>
      <c r="B3153" s="221">
        <v>39</v>
      </c>
      <c r="C3153" s="221">
        <v>128</v>
      </c>
      <c r="D3153" s="221">
        <v>89</v>
      </c>
    </row>
    <row r="3154" spans="1:4">
      <c r="A3154" s="110">
        <v>43714</v>
      </c>
      <c r="B3154" s="221">
        <v>40</v>
      </c>
      <c r="C3154" s="221">
        <v>129</v>
      </c>
      <c r="D3154" s="221">
        <v>89</v>
      </c>
    </row>
    <row r="3155" spans="1:4">
      <c r="A3155" s="110">
        <v>43717</v>
      </c>
      <c r="B3155" s="221">
        <v>40</v>
      </c>
      <c r="C3155" s="221">
        <v>129</v>
      </c>
      <c r="D3155" s="221">
        <v>89</v>
      </c>
    </row>
    <row r="3156" spans="1:4">
      <c r="A3156" s="110">
        <v>43718</v>
      </c>
      <c r="B3156" s="221">
        <v>41</v>
      </c>
      <c r="C3156" s="221">
        <v>129</v>
      </c>
      <c r="D3156" s="221">
        <v>88</v>
      </c>
    </row>
    <row r="3157" spans="1:4">
      <c r="A3157" s="110">
        <v>43719</v>
      </c>
      <c r="B3157" s="221">
        <v>42</v>
      </c>
      <c r="C3157" s="221">
        <v>130</v>
      </c>
      <c r="D3157" s="221">
        <v>88</v>
      </c>
    </row>
    <row r="3158" spans="1:4">
      <c r="A3158" s="110">
        <v>43724</v>
      </c>
      <c r="B3158" s="221">
        <v>41</v>
      </c>
      <c r="C3158" s="221">
        <v>129</v>
      </c>
      <c r="D3158" s="221">
        <v>88</v>
      </c>
    </row>
    <row r="3159" spans="1:4">
      <c r="A3159" s="110">
        <v>43725</v>
      </c>
      <c r="B3159" s="221">
        <v>41</v>
      </c>
      <c r="C3159" s="221">
        <v>129</v>
      </c>
      <c r="D3159" s="221">
        <v>88</v>
      </c>
    </row>
    <row r="3160" spans="1:4">
      <c r="A3160" s="110">
        <v>43726</v>
      </c>
      <c r="B3160" s="221">
        <v>41</v>
      </c>
      <c r="C3160" s="221">
        <v>130</v>
      </c>
      <c r="D3160" s="221">
        <v>89</v>
      </c>
    </row>
    <row r="3161" spans="1:4">
      <c r="A3161" s="110">
        <v>43727</v>
      </c>
      <c r="B3161" s="221">
        <v>42</v>
      </c>
      <c r="C3161" s="221">
        <v>130</v>
      </c>
      <c r="D3161" s="221">
        <v>88</v>
      </c>
    </row>
    <row r="3162" spans="1:4">
      <c r="A3162" s="110">
        <v>43728</v>
      </c>
      <c r="B3162" s="221">
        <v>42</v>
      </c>
      <c r="C3162" s="221">
        <v>130</v>
      </c>
      <c r="D3162" s="221">
        <v>88</v>
      </c>
    </row>
    <row r="3163" spans="1:4">
      <c r="A3163" s="110">
        <v>43731</v>
      </c>
      <c r="B3163" s="221">
        <v>42</v>
      </c>
      <c r="C3163" s="221">
        <v>131</v>
      </c>
      <c r="D3163" s="221">
        <v>89</v>
      </c>
    </row>
    <row r="3164" spans="1:4">
      <c r="A3164" s="110">
        <v>43732</v>
      </c>
      <c r="B3164" s="221">
        <v>41</v>
      </c>
      <c r="C3164" s="221">
        <v>130</v>
      </c>
      <c r="D3164" s="221">
        <v>89</v>
      </c>
    </row>
    <row r="3165" spans="1:4">
      <c r="A3165" s="110">
        <v>43733</v>
      </c>
      <c r="B3165" s="221">
        <v>42</v>
      </c>
      <c r="C3165" s="221">
        <v>131</v>
      </c>
      <c r="D3165" s="221">
        <v>89</v>
      </c>
    </row>
    <row r="3166" spans="1:4">
      <c r="A3166" s="110">
        <v>43734</v>
      </c>
      <c r="B3166" s="221">
        <v>42</v>
      </c>
      <c r="C3166" s="221">
        <v>130</v>
      </c>
      <c r="D3166" s="221">
        <v>88</v>
      </c>
    </row>
    <row r="3167" spans="1:4">
      <c r="A3167" s="110">
        <v>43735</v>
      </c>
      <c r="B3167" s="221">
        <v>42</v>
      </c>
      <c r="C3167" s="221">
        <v>131</v>
      </c>
      <c r="D3167" s="221">
        <v>89</v>
      </c>
    </row>
    <row r="3168" spans="1:4">
      <c r="A3168" s="110">
        <v>43738</v>
      </c>
      <c r="B3168" s="221">
        <v>42</v>
      </c>
      <c r="C3168" s="221">
        <v>130</v>
      </c>
      <c r="D3168" s="221">
        <v>88</v>
      </c>
    </row>
    <row r="3169" spans="1:4">
      <c r="A3169" s="110">
        <v>43739</v>
      </c>
      <c r="B3169" s="221">
        <v>42</v>
      </c>
      <c r="C3169" s="221">
        <v>130</v>
      </c>
      <c r="D3169" s="221">
        <v>88</v>
      </c>
    </row>
    <row r="3170" spans="1:4">
      <c r="A3170" s="110">
        <v>43740</v>
      </c>
      <c r="B3170" s="221">
        <v>42</v>
      </c>
      <c r="C3170" s="221">
        <v>130</v>
      </c>
      <c r="D3170" s="221">
        <v>88</v>
      </c>
    </row>
    <row r="3171" spans="1:4">
      <c r="A3171" s="110">
        <v>43742</v>
      </c>
      <c r="B3171" s="221">
        <v>42</v>
      </c>
      <c r="C3171" s="221">
        <v>130</v>
      </c>
      <c r="D3171" s="221">
        <v>88</v>
      </c>
    </row>
    <row r="3172" spans="1:4">
      <c r="A3172" s="110">
        <v>43745</v>
      </c>
      <c r="B3172" s="221">
        <v>43</v>
      </c>
      <c r="C3172" s="221">
        <v>131</v>
      </c>
      <c r="D3172" s="221">
        <v>88</v>
      </c>
    </row>
    <row r="3173" spans="1:4">
      <c r="A3173" s="110">
        <v>43746</v>
      </c>
      <c r="B3173" s="221">
        <v>42</v>
      </c>
      <c r="C3173" s="221">
        <v>130</v>
      </c>
      <c r="D3173" s="221">
        <v>88</v>
      </c>
    </row>
    <row r="3174" spans="1:4">
      <c r="A3174" s="110">
        <v>43748</v>
      </c>
      <c r="B3174" s="221">
        <v>41</v>
      </c>
      <c r="C3174" s="221">
        <v>129</v>
      </c>
      <c r="D3174" s="221">
        <v>88</v>
      </c>
    </row>
    <row r="3175" spans="1:4">
      <c r="A3175" s="110">
        <v>43749</v>
      </c>
      <c r="B3175" s="221">
        <v>41</v>
      </c>
      <c r="C3175" s="221">
        <v>129</v>
      </c>
      <c r="D3175" s="221">
        <v>88</v>
      </c>
    </row>
    <row r="3176" spans="1:4">
      <c r="A3176" s="110">
        <v>43752</v>
      </c>
      <c r="B3176" s="221">
        <v>42</v>
      </c>
      <c r="C3176" s="221">
        <v>130</v>
      </c>
      <c r="D3176" s="221">
        <v>88</v>
      </c>
    </row>
    <row r="3177" spans="1:4">
      <c r="A3177" s="110">
        <v>43753</v>
      </c>
      <c r="B3177" s="221">
        <v>42</v>
      </c>
      <c r="C3177" s="221">
        <v>131</v>
      </c>
      <c r="D3177" s="221">
        <v>89</v>
      </c>
    </row>
    <row r="3178" spans="1:4">
      <c r="A3178" s="110">
        <v>43754</v>
      </c>
      <c r="B3178" s="221">
        <v>42</v>
      </c>
      <c r="C3178" s="221">
        <v>130</v>
      </c>
      <c r="D3178" s="221">
        <v>88</v>
      </c>
    </row>
    <row r="3179" spans="1:4">
      <c r="A3179" s="110">
        <v>43755</v>
      </c>
      <c r="B3179" s="221">
        <v>41</v>
      </c>
      <c r="C3179" s="221">
        <v>129</v>
      </c>
      <c r="D3179" s="221">
        <v>88</v>
      </c>
    </row>
    <row r="3180" spans="1:4">
      <c r="A3180" s="110">
        <v>43756</v>
      </c>
      <c r="B3180" s="221">
        <v>41</v>
      </c>
      <c r="C3180" s="221">
        <v>129</v>
      </c>
      <c r="D3180" s="221">
        <v>88</v>
      </c>
    </row>
    <row r="3181" spans="1:4">
      <c r="A3181" s="110">
        <v>43759</v>
      </c>
      <c r="B3181" s="221">
        <v>41</v>
      </c>
      <c r="C3181" s="221">
        <v>130</v>
      </c>
      <c r="D3181" s="221">
        <v>89</v>
      </c>
    </row>
    <row r="3182" spans="1:4">
      <c r="A3182" s="110">
        <v>43760</v>
      </c>
      <c r="B3182" s="221">
        <v>40</v>
      </c>
      <c r="C3182" s="221">
        <v>128</v>
      </c>
      <c r="D3182" s="221">
        <v>88</v>
      </c>
    </row>
    <row r="3183" spans="1:4">
      <c r="A3183" s="110">
        <v>43761</v>
      </c>
      <c r="B3183" s="221">
        <v>40</v>
      </c>
      <c r="C3183" s="221">
        <v>128</v>
      </c>
      <c r="D3183" s="221">
        <v>88</v>
      </c>
    </row>
    <row r="3184" spans="1:4">
      <c r="A3184" s="110">
        <v>43762</v>
      </c>
      <c r="B3184" s="221">
        <v>40</v>
      </c>
      <c r="C3184" s="221">
        <v>129</v>
      </c>
      <c r="D3184" s="221">
        <v>89</v>
      </c>
    </row>
    <row r="3185" spans="1:4">
      <c r="A3185" s="110">
        <v>43763</v>
      </c>
      <c r="B3185" s="221">
        <v>41</v>
      </c>
      <c r="C3185" s="221">
        <v>129</v>
      </c>
      <c r="D3185" s="221">
        <v>88</v>
      </c>
    </row>
    <row r="3186" spans="1:4">
      <c r="A3186" s="110">
        <v>43766</v>
      </c>
      <c r="B3186" s="221">
        <v>41</v>
      </c>
      <c r="C3186" s="221">
        <v>130</v>
      </c>
      <c r="D3186" s="221">
        <v>89</v>
      </c>
    </row>
    <row r="3187" spans="1:4">
      <c r="A3187" s="110">
        <v>43767</v>
      </c>
      <c r="B3187" s="221">
        <v>39</v>
      </c>
      <c r="C3187" s="221">
        <v>127</v>
      </c>
      <c r="D3187" s="221">
        <v>88</v>
      </c>
    </row>
    <row r="3188" spans="1:4">
      <c r="A3188" s="110">
        <v>43768</v>
      </c>
      <c r="B3188" s="221">
        <v>39</v>
      </c>
      <c r="C3188" s="221">
        <v>127</v>
      </c>
      <c r="D3188" s="221">
        <v>88</v>
      </c>
    </row>
    <row r="3189" spans="1:4">
      <c r="A3189" s="110">
        <v>43769</v>
      </c>
      <c r="B3189" s="221">
        <v>40</v>
      </c>
      <c r="C3189" s="221">
        <v>128</v>
      </c>
      <c r="D3189" s="221">
        <v>88</v>
      </c>
    </row>
    <row r="3190" spans="1:4">
      <c r="A3190" s="110">
        <v>43770</v>
      </c>
      <c r="B3190" s="221">
        <v>41</v>
      </c>
      <c r="C3190" s="221">
        <v>130</v>
      </c>
      <c r="D3190" s="221">
        <v>89</v>
      </c>
    </row>
    <row r="3191" spans="1:4">
      <c r="A3191" s="110">
        <v>43773</v>
      </c>
      <c r="B3191" s="221">
        <v>41</v>
      </c>
      <c r="C3191" s="221">
        <v>129</v>
      </c>
      <c r="D3191" s="221">
        <v>88</v>
      </c>
    </row>
    <row r="3192" spans="1:4">
      <c r="A3192" s="110">
        <v>43774</v>
      </c>
      <c r="B3192" s="221">
        <v>41</v>
      </c>
      <c r="C3192" s="221">
        <v>129</v>
      </c>
      <c r="D3192" s="221">
        <v>88</v>
      </c>
    </row>
    <row r="3193" spans="1:4">
      <c r="A3193" s="110">
        <v>43775</v>
      </c>
      <c r="B3193" s="221">
        <v>40</v>
      </c>
      <c r="C3193" s="221">
        <v>128</v>
      </c>
      <c r="D3193" s="221">
        <v>88</v>
      </c>
    </row>
    <row r="3194" spans="1:4">
      <c r="A3194" s="110">
        <v>43776</v>
      </c>
      <c r="B3194" s="221">
        <v>42</v>
      </c>
      <c r="C3194" s="221">
        <v>130</v>
      </c>
      <c r="D3194" s="221">
        <v>88</v>
      </c>
    </row>
    <row r="3195" spans="1:4">
      <c r="A3195" s="110">
        <v>43777</v>
      </c>
      <c r="B3195" s="221">
        <v>40</v>
      </c>
      <c r="C3195" s="221">
        <v>129</v>
      </c>
      <c r="D3195" s="221">
        <v>89</v>
      </c>
    </row>
    <row r="3196" spans="1:4">
      <c r="A3196" s="110">
        <v>43780</v>
      </c>
      <c r="B3196" s="221">
        <v>41</v>
      </c>
      <c r="C3196" s="221">
        <v>130</v>
      </c>
      <c r="D3196" s="221">
        <v>89</v>
      </c>
    </row>
    <row r="3197" spans="1:4">
      <c r="A3197" s="110">
        <v>43781</v>
      </c>
      <c r="B3197" s="221">
        <v>40</v>
      </c>
      <c r="C3197" s="221">
        <v>129</v>
      </c>
      <c r="D3197" s="221">
        <v>89</v>
      </c>
    </row>
    <row r="3198" spans="1:4">
      <c r="A3198" s="110">
        <v>43782</v>
      </c>
      <c r="B3198" s="221">
        <v>40</v>
      </c>
      <c r="C3198" s="221">
        <v>128</v>
      </c>
      <c r="D3198" s="221">
        <v>88</v>
      </c>
    </row>
    <row r="3199" spans="1:4">
      <c r="A3199" s="110">
        <v>43783</v>
      </c>
      <c r="B3199" s="221">
        <v>40</v>
      </c>
      <c r="C3199" s="221">
        <v>128</v>
      </c>
      <c r="D3199" s="221">
        <v>88</v>
      </c>
    </row>
    <row r="3200" spans="1:4">
      <c r="A3200" s="110">
        <v>43784</v>
      </c>
      <c r="B3200" s="221">
        <v>41</v>
      </c>
      <c r="C3200" s="221">
        <v>130</v>
      </c>
      <c r="D3200" s="221">
        <v>89</v>
      </c>
    </row>
    <row r="3201" spans="1:4">
      <c r="A3201" s="110">
        <v>43787</v>
      </c>
      <c r="B3201" s="221">
        <v>41</v>
      </c>
      <c r="C3201" s="221">
        <v>129</v>
      </c>
      <c r="D3201" s="221">
        <v>88</v>
      </c>
    </row>
    <row r="3202" spans="1:4">
      <c r="A3202" s="110">
        <v>43788</v>
      </c>
      <c r="B3202" s="221">
        <v>39.999999999999993</v>
      </c>
      <c r="C3202" s="221">
        <v>128.99999999999997</v>
      </c>
      <c r="D3202" s="221">
        <v>88.999999999999986</v>
      </c>
    </row>
    <row r="3203" spans="1:4">
      <c r="A3203" s="110">
        <v>43789</v>
      </c>
      <c r="B3203" s="221">
        <v>40.000000000000014</v>
      </c>
      <c r="C3203" s="221">
        <v>129.00000000000003</v>
      </c>
      <c r="D3203" s="221">
        <v>89.000000000000014</v>
      </c>
    </row>
    <row r="3204" spans="1:4">
      <c r="A3204" s="110">
        <v>43790</v>
      </c>
      <c r="B3204" s="221">
        <v>41.999999999999993</v>
      </c>
      <c r="C3204" s="221">
        <v>129.99999999999997</v>
      </c>
      <c r="D3204" s="221">
        <v>87.999999999999986</v>
      </c>
    </row>
    <row r="3205" spans="1:4">
      <c r="A3205" s="110">
        <v>43791</v>
      </c>
      <c r="B3205" s="221">
        <v>40.000000000000014</v>
      </c>
      <c r="C3205" s="221">
        <v>129</v>
      </c>
      <c r="D3205" s="221">
        <v>88.999999999999986</v>
      </c>
    </row>
    <row r="3206" spans="1:4">
      <c r="A3206" s="110">
        <v>43794</v>
      </c>
      <c r="B3206" s="221">
        <v>39.999999999999993</v>
      </c>
      <c r="C3206" s="221">
        <v>129</v>
      </c>
      <c r="D3206" s="221">
        <v>89.000000000000014</v>
      </c>
    </row>
    <row r="3207" spans="1:4">
      <c r="A3207" s="110">
        <v>43795</v>
      </c>
      <c r="B3207" s="221">
        <v>39.000000000000014</v>
      </c>
      <c r="C3207" s="221">
        <v>127.99999999999999</v>
      </c>
      <c r="D3207" s="221">
        <v>88.999999999999972</v>
      </c>
    </row>
    <row r="3208" spans="1:4">
      <c r="A3208" s="110">
        <v>43796</v>
      </c>
      <c r="B3208" s="221">
        <v>40.000000000000014</v>
      </c>
      <c r="C3208" s="221">
        <v>129</v>
      </c>
      <c r="D3208" s="221">
        <v>88.999999999999986</v>
      </c>
    </row>
    <row r="3209" spans="1:4">
      <c r="A3209" s="110">
        <v>43797</v>
      </c>
      <c r="B3209" s="221">
        <v>40.000000000000014</v>
      </c>
      <c r="C3209" s="221">
        <v>129.00000000000003</v>
      </c>
      <c r="D3209" s="221">
        <v>89.000000000000014</v>
      </c>
    </row>
    <row r="3210" spans="1:4">
      <c r="A3210" s="110">
        <v>43798</v>
      </c>
      <c r="B3210" s="221">
        <v>41.000000000000014</v>
      </c>
      <c r="C3210" s="221">
        <v>130</v>
      </c>
      <c r="D3210" s="221">
        <v>88.999999999999986</v>
      </c>
    </row>
    <row r="3211" spans="1:4">
      <c r="A3211" s="110">
        <v>43801</v>
      </c>
      <c r="B3211" s="221">
        <v>41.000000000000014</v>
      </c>
      <c r="C3211" s="221">
        <v>130</v>
      </c>
      <c r="D3211" s="221">
        <v>88.999999999999986</v>
      </c>
    </row>
    <row r="3212" spans="1:4">
      <c r="A3212" s="110">
        <v>43802</v>
      </c>
      <c r="B3212" s="221">
        <v>40.000000000000014</v>
      </c>
      <c r="C3212" s="221">
        <v>129</v>
      </c>
      <c r="D3212" s="221">
        <v>88.999999999999986</v>
      </c>
    </row>
    <row r="3213" spans="1:4">
      <c r="A3213" s="110">
        <v>43803</v>
      </c>
      <c r="B3213" s="221">
        <v>40.000000000000014</v>
      </c>
      <c r="C3213" s="221">
        <v>129.00000000000003</v>
      </c>
      <c r="D3213" s="221">
        <v>89.000000000000014</v>
      </c>
    </row>
    <row r="3214" spans="1:4">
      <c r="A3214" s="110">
        <v>43804</v>
      </c>
      <c r="B3214" s="221">
        <v>41.000000000000014</v>
      </c>
      <c r="C3214" s="221">
        <v>130.00000000000003</v>
      </c>
      <c r="D3214" s="221">
        <v>89.000000000000014</v>
      </c>
    </row>
    <row r="3215" spans="1:4">
      <c r="A3215" s="110">
        <v>43805</v>
      </c>
      <c r="B3215" s="221">
        <v>41.000000000000014</v>
      </c>
      <c r="C3215" s="221">
        <v>130</v>
      </c>
      <c r="D3215" s="221">
        <v>88.999999999999986</v>
      </c>
    </row>
    <row r="3216" spans="1:4">
      <c r="A3216" s="110">
        <v>43808</v>
      </c>
      <c r="B3216" s="221">
        <v>41.000000000000014</v>
      </c>
      <c r="C3216" s="221">
        <v>130</v>
      </c>
      <c r="D3216" s="221">
        <v>88.999999999999986</v>
      </c>
    </row>
    <row r="3217" spans="1:4">
      <c r="A3217" s="110">
        <v>43809</v>
      </c>
      <c r="B3217" s="221">
        <v>44.000000000000014</v>
      </c>
      <c r="C3217" s="221">
        <v>133.00000000000003</v>
      </c>
      <c r="D3217" s="221">
        <v>89.000000000000014</v>
      </c>
    </row>
    <row r="3218" spans="1:4">
      <c r="A3218" s="110">
        <v>43810</v>
      </c>
      <c r="B3218" s="221">
        <v>44.000000000000014</v>
      </c>
      <c r="C3218" s="221">
        <v>133</v>
      </c>
      <c r="D3218" s="221">
        <v>88.999999999999986</v>
      </c>
    </row>
    <row r="3219" spans="1:4">
      <c r="A3219" s="110">
        <v>43811</v>
      </c>
      <c r="B3219" s="221">
        <v>44.000000000000014</v>
      </c>
      <c r="C3219" s="221">
        <v>133</v>
      </c>
      <c r="D3219" s="221">
        <v>88.999999999999986</v>
      </c>
    </row>
    <row r="3220" spans="1:4">
      <c r="A3220" s="110">
        <v>43812</v>
      </c>
      <c r="B3220" s="221">
        <v>44.000000000000014</v>
      </c>
      <c r="C3220" s="221">
        <v>133</v>
      </c>
      <c r="D3220" s="221">
        <v>88.999999999999986</v>
      </c>
    </row>
    <row r="3221" spans="1:4">
      <c r="A3221" s="110">
        <v>43815</v>
      </c>
      <c r="B3221" s="221">
        <v>42.999999999999993</v>
      </c>
      <c r="C3221" s="221">
        <v>133</v>
      </c>
      <c r="D3221" s="221">
        <v>90</v>
      </c>
    </row>
    <row r="3222" spans="1:4">
      <c r="A3222" s="110">
        <v>43816</v>
      </c>
      <c r="B3222" s="221">
        <v>43.999999999999993</v>
      </c>
      <c r="C3222" s="221">
        <v>132.99999999999997</v>
      </c>
      <c r="D3222" s="221">
        <v>88.999999999999972</v>
      </c>
    </row>
    <row r="3223" spans="1:4">
      <c r="A3223" s="110">
        <v>43817</v>
      </c>
      <c r="B3223" s="221">
        <v>42.999999999999993</v>
      </c>
      <c r="C3223" s="221">
        <v>132.99999999999997</v>
      </c>
      <c r="D3223" s="221">
        <v>89.999999999999972</v>
      </c>
    </row>
    <row r="3224" spans="1:4">
      <c r="A3224" s="110">
        <v>43818</v>
      </c>
      <c r="B3224" s="221">
        <v>43.000000000000014</v>
      </c>
      <c r="C3224" s="221">
        <v>133</v>
      </c>
      <c r="D3224" s="221">
        <v>89.999999999999986</v>
      </c>
    </row>
    <row r="3225" spans="1:4">
      <c r="A3225" s="110">
        <v>43819</v>
      </c>
      <c r="B3225" s="221">
        <v>43.000000000000014</v>
      </c>
      <c r="C3225" s="221">
        <v>133.00000000000003</v>
      </c>
      <c r="D3225" s="221">
        <v>90.000000000000014</v>
      </c>
    </row>
    <row r="3226" spans="1:4">
      <c r="A3226" s="110">
        <v>43822</v>
      </c>
      <c r="B3226" s="221">
        <v>43.000000000000014</v>
      </c>
      <c r="C3226" s="221">
        <v>133</v>
      </c>
      <c r="D3226" s="221">
        <v>89.999999999999986</v>
      </c>
    </row>
    <row r="3227" spans="1:4">
      <c r="A3227" s="110">
        <v>43823</v>
      </c>
      <c r="B3227" s="221">
        <v>42.999999999999993</v>
      </c>
      <c r="C3227" s="221">
        <v>133</v>
      </c>
      <c r="D3227" s="221">
        <v>90</v>
      </c>
    </row>
    <row r="3228" spans="1:4">
      <c r="A3228" s="110">
        <v>43825</v>
      </c>
      <c r="B3228" s="221">
        <v>41.999999999999993</v>
      </c>
      <c r="C3228" s="221">
        <v>131.99999999999997</v>
      </c>
      <c r="D3228" s="221">
        <v>89.999999999999972</v>
      </c>
    </row>
    <row r="3229" spans="1:4">
      <c r="A3229" s="110">
        <v>43826</v>
      </c>
      <c r="B3229" s="221">
        <v>41.999999999999993</v>
      </c>
      <c r="C3229" s="221">
        <v>131.99999999999997</v>
      </c>
      <c r="D3229" s="221">
        <v>89.999999999999972</v>
      </c>
    </row>
    <row r="3230" spans="1:4">
      <c r="A3230" s="110">
        <v>43829</v>
      </c>
      <c r="B3230" s="221">
        <v>41.999999999999993</v>
      </c>
      <c r="C3230" s="221">
        <v>132</v>
      </c>
      <c r="D3230" s="221">
        <v>90</v>
      </c>
    </row>
    <row r="3231" spans="1:4">
      <c r="A3231" s="110">
        <v>43830</v>
      </c>
      <c r="B3231" s="221">
        <v>41.999999999999993</v>
      </c>
      <c r="C3231" s="221">
        <v>132</v>
      </c>
      <c r="D3231" s="221">
        <v>90</v>
      </c>
    </row>
    <row r="3232" spans="1:4">
      <c r="A3232" s="110">
        <v>43832</v>
      </c>
      <c r="B3232" s="221">
        <v>41.999999999999993</v>
      </c>
      <c r="C3232" s="221">
        <v>131.99999999999997</v>
      </c>
      <c r="D3232" s="221">
        <v>89.999999999999972</v>
      </c>
    </row>
    <row r="3233" spans="1:4">
      <c r="A3233" s="110">
        <v>43833</v>
      </c>
      <c r="B3233" s="221">
        <v>42.999999999999993</v>
      </c>
      <c r="C3233" s="221">
        <v>133</v>
      </c>
      <c r="D3233" s="221">
        <v>90</v>
      </c>
    </row>
    <row r="3234" spans="1:4">
      <c r="A3234" s="110">
        <v>43836</v>
      </c>
      <c r="B3234" s="221">
        <v>42.999999999999993</v>
      </c>
      <c r="C3234" s="221">
        <v>132.99999999999997</v>
      </c>
      <c r="D3234" s="221">
        <v>89.999999999999972</v>
      </c>
    </row>
    <row r="3235" spans="1:4">
      <c r="A3235" s="110">
        <v>43837</v>
      </c>
      <c r="B3235" s="221">
        <v>42.999999999999993</v>
      </c>
      <c r="C3235" s="221">
        <v>133</v>
      </c>
      <c r="D3235" s="221">
        <v>90</v>
      </c>
    </row>
    <row r="3236" spans="1:4">
      <c r="A3236" s="110">
        <v>43838</v>
      </c>
      <c r="B3236" s="221">
        <v>42.999999999999993</v>
      </c>
      <c r="C3236" s="221">
        <v>132.99999999999997</v>
      </c>
      <c r="D3236" s="221">
        <v>89.999999999999972</v>
      </c>
    </row>
    <row r="3237" spans="1:4">
      <c r="A3237" s="110">
        <v>43839</v>
      </c>
      <c r="B3237" s="221">
        <v>41.000000000000014</v>
      </c>
      <c r="C3237" s="221">
        <v>132.00000000000003</v>
      </c>
      <c r="D3237" s="221">
        <v>91.000000000000014</v>
      </c>
    </row>
    <row r="3238" spans="1:4">
      <c r="A3238" s="110">
        <v>43840</v>
      </c>
      <c r="B3238" s="221">
        <v>40.000000000000014</v>
      </c>
      <c r="C3238" s="221">
        <v>131.00000000000003</v>
      </c>
      <c r="D3238" s="221">
        <v>91.000000000000014</v>
      </c>
    </row>
    <row r="3239" spans="1:4">
      <c r="A3239" s="110">
        <v>43843</v>
      </c>
      <c r="B3239" s="221">
        <v>40.000000000000014</v>
      </c>
      <c r="C3239" s="221">
        <v>130.00000000000003</v>
      </c>
      <c r="D3239" s="221">
        <v>90.000000000000014</v>
      </c>
    </row>
    <row r="3240" spans="1:4">
      <c r="A3240" s="110">
        <v>43844</v>
      </c>
      <c r="B3240" s="221">
        <v>41.000000000000014</v>
      </c>
      <c r="C3240" s="221">
        <v>131.00000000000003</v>
      </c>
      <c r="D3240" s="221">
        <v>90.000000000000014</v>
      </c>
    </row>
    <row r="3241" spans="1:4">
      <c r="A3241" s="110">
        <v>43845</v>
      </c>
      <c r="B3241" s="221">
        <v>41.000000000000014</v>
      </c>
      <c r="C3241" s="221">
        <v>131.00000000000003</v>
      </c>
      <c r="D3241" s="221">
        <v>90.000000000000014</v>
      </c>
    </row>
    <row r="3242" spans="1:4">
      <c r="A3242" s="110">
        <v>43846</v>
      </c>
      <c r="B3242" s="221">
        <v>40.000000000000014</v>
      </c>
      <c r="C3242" s="221">
        <v>131.00000000000003</v>
      </c>
      <c r="D3242" s="221">
        <v>91.000000000000014</v>
      </c>
    </row>
    <row r="3243" spans="1:4">
      <c r="A3243" s="110">
        <v>43847</v>
      </c>
      <c r="B3243" s="221">
        <v>40.000000000000014</v>
      </c>
      <c r="C3243" s="221">
        <v>130</v>
      </c>
      <c r="D3243" s="221">
        <v>89.999999999999986</v>
      </c>
    </row>
    <row r="3244" spans="1:4">
      <c r="A3244" s="110">
        <v>43850</v>
      </c>
      <c r="B3244" s="221">
        <v>40.000000000000014</v>
      </c>
      <c r="C3244" s="221">
        <v>129.99999999999997</v>
      </c>
      <c r="D3244" s="221">
        <v>89.999999999999957</v>
      </c>
    </row>
    <row r="3245" spans="1:4">
      <c r="A3245" s="110">
        <v>43851</v>
      </c>
      <c r="B3245" s="221">
        <v>40.000000000000014</v>
      </c>
      <c r="C3245" s="221">
        <v>131</v>
      </c>
      <c r="D3245" s="221">
        <v>90.999999999999986</v>
      </c>
    </row>
    <row r="3246" spans="1:4">
      <c r="A3246" s="110">
        <v>43852</v>
      </c>
      <c r="B3246" s="221">
        <v>40.000000000000014</v>
      </c>
      <c r="C3246" s="221">
        <v>130.00000000000003</v>
      </c>
      <c r="D3246" s="221">
        <v>90.000000000000014</v>
      </c>
    </row>
    <row r="3247" spans="1:4">
      <c r="A3247" s="110">
        <v>43853</v>
      </c>
      <c r="B3247" s="221">
        <v>41.000000000000014</v>
      </c>
      <c r="C3247" s="221">
        <v>131</v>
      </c>
      <c r="D3247" s="221">
        <v>89.999999999999986</v>
      </c>
    </row>
    <row r="3248" spans="1:4">
      <c r="A3248" s="110">
        <v>43858</v>
      </c>
      <c r="B3248" s="221">
        <v>40.999999999999993</v>
      </c>
      <c r="C3248" s="221">
        <v>131</v>
      </c>
      <c r="D3248" s="221">
        <v>90</v>
      </c>
    </row>
    <row r="3249" spans="1:4">
      <c r="A3249" s="110">
        <v>43859</v>
      </c>
      <c r="B3249" s="221">
        <v>39.999999999999993</v>
      </c>
      <c r="C3249" s="221">
        <v>131</v>
      </c>
      <c r="D3249" s="221">
        <v>91</v>
      </c>
    </row>
    <row r="3250" spans="1:4">
      <c r="A3250" s="110">
        <v>43860</v>
      </c>
      <c r="B3250" s="221">
        <v>40.999999999999993</v>
      </c>
      <c r="C3250" s="221">
        <v>132</v>
      </c>
      <c r="D3250" s="221">
        <v>91</v>
      </c>
    </row>
    <row r="3251" spans="1:4">
      <c r="A3251" s="110">
        <v>43861</v>
      </c>
      <c r="B3251" s="221">
        <v>41.999999999999993</v>
      </c>
      <c r="C3251" s="221">
        <v>132.99999999999997</v>
      </c>
      <c r="D3251" s="221">
        <v>90.999999999999972</v>
      </c>
    </row>
    <row r="3252" spans="1:4">
      <c r="A3252" s="110">
        <v>43864</v>
      </c>
      <c r="B3252" s="221">
        <v>40.999999999999993</v>
      </c>
      <c r="C3252" s="221">
        <v>131.99999999999997</v>
      </c>
      <c r="D3252" s="221">
        <v>90.999999999999972</v>
      </c>
    </row>
    <row r="3253" spans="1:4">
      <c r="A3253" s="110">
        <v>43865</v>
      </c>
      <c r="B3253" s="221">
        <v>40.999999999999993</v>
      </c>
      <c r="C3253" s="221">
        <v>131.99999999999997</v>
      </c>
      <c r="D3253" s="221">
        <v>90.999999999999972</v>
      </c>
    </row>
    <row r="3254" spans="1:4">
      <c r="A3254" s="110">
        <v>43866</v>
      </c>
      <c r="B3254" s="221">
        <v>40.999999999999993</v>
      </c>
      <c r="C3254" s="221">
        <v>131.99999999999997</v>
      </c>
      <c r="D3254" s="221">
        <v>90.999999999999972</v>
      </c>
    </row>
    <row r="3255" spans="1:4">
      <c r="A3255" s="110">
        <v>43867</v>
      </c>
      <c r="B3255" s="221">
        <v>39.999999999999993</v>
      </c>
      <c r="C3255" s="221">
        <v>131</v>
      </c>
      <c r="D3255" s="221">
        <v>91</v>
      </c>
    </row>
    <row r="3256" spans="1:4">
      <c r="A3256" s="110">
        <v>43868</v>
      </c>
      <c r="B3256" s="221">
        <v>40.999999999999993</v>
      </c>
      <c r="C3256" s="221">
        <v>130.99999999999997</v>
      </c>
      <c r="D3256" s="221">
        <v>89.999999999999972</v>
      </c>
    </row>
    <row r="3257" spans="1:4">
      <c r="A3257" s="110">
        <v>43871</v>
      </c>
      <c r="B3257" s="221">
        <v>39.999999999999993</v>
      </c>
      <c r="C3257" s="221">
        <v>130.99999999999997</v>
      </c>
      <c r="D3257" s="221">
        <v>90.999999999999972</v>
      </c>
    </row>
    <row r="3258" spans="1:4">
      <c r="A3258" s="110">
        <v>43872</v>
      </c>
      <c r="B3258" s="221">
        <v>39.999999999999993</v>
      </c>
      <c r="C3258" s="221">
        <v>130.99999999999997</v>
      </c>
      <c r="D3258" s="221">
        <v>90.999999999999972</v>
      </c>
    </row>
    <row r="3259" spans="1:4">
      <c r="A3259" s="110">
        <v>43873</v>
      </c>
      <c r="B3259" s="221">
        <v>39.999999999999993</v>
      </c>
      <c r="C3259" s="221">
        <v>130.99999999999997</v>
      </c>
      <c r="D3259" s="221">
        <v>90.999999999999972</v>
      </c>
    </row>
    <row r="3260" spans="1:4">
      <c r="A3260" s="110">
        <v>43874</v>
      </c>
      <c r="B3260" s="221">
        <v>39.999999999999993</v>
      </c>
      <c r="C3260" s="221">
        <v>130.99999999999997</v>
      </c>
      <c r="D3260" s="221">
        <v>90.999999999999972</v>
      </c>
    </row>
    <row r="3261" spans="1:4">
      <c r="A3261" s="110">
        <v>43875</v>
      </c>
      <c r="B3261" s="221">
        <v>40.999999999999993</v>
      </c>
      <c r="C3261" s="221">
        <v>131</v>
      </c>
      <c r="D3261" s="221">
        <v>90</v>
      </c>
    </row>
    <row r="3262" spans="1:4">
      <c r="A3262" s="110">
        <v>43878</v>
      </c>
      <c r="B3262" s="221">
        <v>39.999999999999993</v>
      </c>
      <c r="C3262" s="221">
        <v>130</v>
      </c>
      <c r="D3262" s="221">
        <v>90</v>
      </c>
    </row>
    <row r="3263" spans="1:4">
      <c r="A3263" s="110">
        <v>43879</v>
      </c>
      <c r="B3263" s="221">
        <v>40.999999999999993</v>
      </c>
      <c r="C3263" s="221">
        <v>131</v>
      </c>
      <c r="D3263" s="221">
        <v>90</v>
      </c>
    </row>
    <row r="3264" spans="1:4">
      <c r="A3264" s="110">
        <v>43880</v>
      </c>
      <c r="B3264" s="221">
        <v>40.999999999999993</v>
      </c>
      <c r="C3264" s="221">
        <v>130.99999999999997</v>
      </c>
      <c r="D3264" s="221">
        <v>89.999999999999972</v>
      </c>
    </row>
    <row r="3265" spans="1:4">
      <c r="A3265" s="110">
        <v>43881</v>
      </c>
      <c r="B3265" s="221">
        <v>41.999999999999993</v>
      </c>
      <c r="C3265" s="221">
        <v>133</v>
      </c>
      <c r="D3265" s="221">
        <v>91</v>
      </c>
    </row>
    <row r="3266" spans="1:4">
      <c r="A3266" s="110">
        <v>43882</v>
      </c>
      <c r="B3266" s="221">
        <v>42.000000000000014</v>
      </c>
      <c r="C3266" s="221">
        <v>132</v>
      </c>
      <c r="D3266" s="221">
        <v>89.999999999999986</v>
      </c>
    </row>
    <row r="3267" spans="1:4">
      <c r="A3267" s="110">
        <v>43885</v>
      </c>
      <c r="B3267" s="221">
        <v>41.000000000000014</v>
      </c>
      <c r="C3267" s="221">
        <v>132</v>
      </c>
      <c r="D3267" s="221">
        <v>90.999999999999986</v>
      </c>
    </row>
    <row r="3268" spans="1:4">
      <c r="A3268" s="110">
        <v>43886</v>
      </c>
      <c r="B3268" s="221">
        <v>42.000000000000014</v>
      </c>
      <c r="C3268" s="221">
        <v>132.00000000000003</v>
      </c>
      <c r="D3268" s="221">
        <v>90.000000000000014</v>
      </c>
    </row>
    <row r="3269" spans="1:4">
      <c r="A3269" s="110">
        <v>43887</v>
      </c>
      <c r="B3269" s="221">
        <v>41.000000000000014</v>
      </c>
      <c r="C3269" s="221">
        <v>131.00000000000003</v>
      </c>
      <c r="D3269" s="221">
        <v>90.000000000000014</v>
      </c>
    </row>
    <row r="3270" spans="1:4">
      <c r="A3270" s="110">
        <v>43888</v>
      </c>
      <c r="B3270" s="221">
        <v>41.000000000000014</v>
      </c>
      <c r="C3270" s="221">
        <v>131.99999999999997</v>
      </c>
      <c r="D3270" s="221">
        <v>90.999999999999957</v>
      </c>
    </row>
    <row r="3271" spans="1:4">
      <c r="A3271" s="110">
        <v>43889</v>
      </c>
      <c r="B3271" s="221">
        <v>40.999999999999993</v>
      </c>
      <c r="C3271" s="221">
        <v>131.99999999999997</v>
      </c>
      <c r="D3271" s="221">
        <v>90.999999999999972</v>
      </c>
    </row>
    <row r="3272" spans="1:4">
      <c r="A3272" s="110">
        <v>43892</v>
      </c>
      <c r="B3272" s="221">
        <v>41.000000000000014</v>
      </c>
      <c r="C3272" s="221">
        <v>131</v>
      </c>
      <c r="D3272" s="221">
        <v>89.999999999999986</v>
      </c>
    </row>
    <row r="3273" spans="1:4">
      <c r="A3273" s="110">
        <v>43893</v>
      </c>
      <c r="B3273" s="221">
        <v>41.999999999999993</v>
      </c>
      <c r="C3273" s="221">
        <v>132.99999999999997</v>
      </c>
      <c r="D3273" s="221">
        <v>90.999999999999972</v>
      </c>
    </row>
    <row r="3274" spans="1:4">
      <c r="A3274" s="110">
        <v>43894</v>
      </c>
      <c r="B3274" s="221">
        <v>42.999999999999993</v>
      </c>
      <c r="C3274" s="221">
        <v>132.99999999999997</v>
      </c>
      <c r="D3274" s="221">
        <v>89.999999999999972</v>
      </c>
    </row>
    <row r="3275" spans="1:4">
      <c r="A3275" s="110">
        <v>43895</v>
      </c>
      <c r="B3275" s="221">
        <v>41.999999999999993</v>
      </c>
      <c r="C3275" s="221">
        <v>132.99999999999997</v>
      </c>
      <c r="D3275" s="221">
        <v>90.999999999999972</v>
      </c>
    </row>
    <row r="3276" spans="1:4">
      <c r="A3276" s="110">
        <v>43896</v>
      </c>
      <c r="B3276" s="221">
        <v>41.999999999999993</v>
      </c>
      <c r="C3276" s="221">
        <v>131.99999999999997</v>
      </c>
      <c r="D3276" s="221">
        <v>89.999999999999972</v>
      </c>
    </row>
    <row r="3277" spans="1:4">
      <c r="A3277" s="110">
        <v>43899</v>
      </c>
      <c r="B3277" s="221">
        <v>40.999999999999993</v>
      </c>
      <c r="C3277" s="221">
        <v>131.99999999999997</v>
      </c>
      <c r="D3277" s="221">
        <v>90.999999999999972</v>
      </c>
    </row>
    <row r="3278" spans="1:4">
      <c r="A3278" s="110">
        <v>43900</v>
      </c>
      <c r="B3278" s="221">
        <v>43.999999999999993</v>
      </c>
      <c r="C3278" s="221">
        <v>134</v>
      </c>
      <c r="D3278" s="221">
        <v>90</v>
      </c>
    </row>
    <row r="3279" spans="1:4">
      <c r="A3279" s="110">
        <v>43901</v>
      </c>
      <c r="B3279" s="221">
        <v>41.999999999999993</v>
      </c>
      <c r="C3279" s="221">
        <v>132</v>
      </c>
      <c r="D3279" s="221">
        <v>90</v>
      </c>
    </row>
    <row r="3280" spans="1:4">
      <c r="A3280" s="110">
        <v>43902</v>
      </c>
      <c r="B3280" s="221">
        <v>42.999999999999993</v>
      </c>
      <c r="C3280" s="221">
        <v>134</v>
      </c>
      <c r="D3280" s="221">
        <v>91</v>
      </c>
    </row>
    <row r="3281" spans="1:4">
      <c r="A3281" s="110">
        <v>43903</v>
      </c>
      <c r="B3281" s="221">
        <v>45.000000000000014</v>
      </c>
      <c r="C3281" s="221">
        <v>135</v>
      </c>
      <c r="D3281" s="221">
        <v>89.999999999999986</v>
      </c>
    </row>
    <row r="3282" spans="1:4">
      <c r="A3282" s="110">
        <v>43906</v>
      </c>
      <c r="B3282" s="221">
        <v>42.999999999999993</v>
      </c>
      <c r="C3282" s="221">
        <v>131.99999999999997</v>
      </c>
      <c r="D3282" s="221">
        <v>88.999999999999972</v>
      </c>
    </row>
    <row r="3283" spans="1:4">
      <c r="A3283" s="110">
        <v>43907</v>
      </c>
      <c r="B3283" s="221">
        <v>46</v>
      </c>
      <c r="C3283" s="221">
        <v>136</v>
      </c>
      <c r="D3283" s="221">
        <v>90</v>
      </c>
    </row>
    <row r="3284" spans="1:4">
      <c r="A3284" s="110">
        <v>43908</v>
      </c>
      <c r="B3284" s="221">
        <v>50</v>
      </c>
      <c r="C3284" s="221">
        <v>139</v>
      </c>
      <c r="D3284" s="221">
        <v>89</v>
      </c>
    </row>
    <row r="3285" spans="1:4">
      <c r="A3285" s="110">
        <v>43909</v>
      </c>
      <c r="B3285" s="221">
        <v>51</v>
      </c>
      <c r="C3285" s="221">
        <v>140</v>
      </c>
      <c r="D3285" s="221">
        <v>89</v>
      </c>
    </row>
    <row r="3286" spans="1:4">
      <c r="A3286" s="110">
        <v>43910</v>
      </c>
      <c r="B3286" s="221">
        <v>53.999999999999979</v>
      </c>
      <c r="C3286" s="221">
        <v>143.99999999999997</v>
      </c>
      <c r="D3286" s="221">
        <v>90</v>
      </c>
    </row>
    <row r="3287" spans="1:4">
      <c r="A3287" s="110">
        <v>43913</v>
      </c>
      <c r="B3287" s="221">
        <v>55.000000000000007</v>
      </c>
      <c r="C3287" s="221">
        <v>144</v>
      </c>
      <c r="D3287" s="221">
        <v>89</v>
      </c>
    </row>
    <row r="3288" spans="1:4">
      <c r="A3288" s="110">
        <v>43914</v>
      </c>
      <c r="B3288" s="221">
        <v>55.000000000000007</v>
      </c>
      <c r="C3288" s="221">
        <v>145.00000000000003</v>
      </c>
      <c r="D3288" s="221">
        <v>90.000000000000028</v>
      </c>
    </row>
    <row r="3289" spans="1:4">
      <c r="A3289" s="110">
        <v>43915</v>
      </c>
      <c r="B3289" s="221">
        <v>53</v>
      </c>
      <c r="C3289" s="221">
        <v>143.00000000000003</v>
      </c>
      <c r="D3289" s="221">
        <v>90.000000000000028</v>
      </c>
    </row>
    <row r="3290" spans="1:4">
      <c r="A3290" s="110">
        <v>43916</v>
      </c>
      <c r="B3290" s="221">
        <v>57.999999999999986</v>
      </c>
      <c r="C3290" s="221">
        <v>147.99999999999997</v>
      </c>
      <c r="D3290" s="221">
        <v>89.999999999999986</v>
      </c>
    </row>
    <row r="3291" spans="1:4">
      <c r="A3291" s="110">
        <v>43917</v>
      </c>
      <c r="B3291" s="221">
        <v>59.999999999999986</v>
      </c>
      <c r="C3291" s="221">
        <v>148.99999999999997</v>
      </c>
      <c r="D3291" s="221">
        <v>88.999999999999986</v>
      </c>
    </row>
    <row r="3292" spans="1:4">
      <c r="A3292" s="110">
        <v>43920</v>
      </c>
      <c r="B3292" s="221">
        <v>59.999999999999986</v>
      </c>
      <c r="C3292" s="221">
        <v>150</v>
      </c>
      <c r="D3292" s="221">
        <v>90.000000000000014</v>
      </c>
    </row>
    <row r="3293" spans="1:4">
      <c r="A3293" s="110">
        <v>43921</v>
      </c>
      <c r="B3293" s="221">
        <v>60.999999999999986</v>
      </c>
      <c r="C3293" s="221">
        <v>149.99999999999997</v>
      </c>
      <c r="D3293" s="221">
        <v>88.999999999999986</v>
      </c>
    </row>
    <row r="3294" spans="1:4">
      <c r="A3294" s="110">
        <v>43922</v>
      </c>
      <c r="B3294" s="221">
        <v>60.999999999999986</v>
      </c>
      <c r="C3294" s="221">
        <v>151</v>
      </c>
      <c r="D3294" s="221">
        <v>90.000000000000014</v>
      </c>
    </row>
    <row r="3295" spans="1:4">
      <c r="A3295" s="110">
        <v>43923</v>
      </c>
      <c r="B3295" s="221">
        <v>61.999999999999986</v>
      </c>
      <c r="C3295" s="221">
        <v>152</v>
      </c>
      <c r="D3295" s="221">
        <v>90.000000000000014</v>
      </c>
    </row>
    <row r="3296" spans="1:4">
      <c r="A3296" s="110">
        <v>43924</v>
      </c>
      <c r="B3296" s="221">
        <v>62.999999999999986</v>
      </c>
      <c r="C3296" s="221">
        <v>153</v>
      </c>
      <c r="D3296" s="221">
        <v>90.000000000000014</v>
      </c>
    </row>
    <row r="3297" spans="1:4">
      <c r="A3297" s="110">
        <v>43927</v>
      </c>
      <c r="B3297" s="221">
        <v>65.999999999999986</v>
      </c>
      <c r="C3297" s="221">
        <v>155</v>
      </c>
      <c r="D3297" s="221">
        <v>89.000000000000014</v>
      </c>
    </row>
    <row r="3298" spans="1:4">
      <c r="A3298" s="110">
        <v>43928</v>
      </c>
      <c r="B3298" s="221">
        <v>67</v>
      </c>
      <c r="C3298" s="221">
        <v>155.99999999999997</v>
      </c>
      <c r="D3298" s="221">
        <v>88.999999999999972</v>
      </c>
    </row>
    <row r="3299" spans="1:4">
      <c r="A3299" s="110">
        <v>43929</v>
      </c>
      <c r="B3299" s="221">
        <v>69</v>
      </c>
      <c r="C3299" s="221">
        <v>159</v>
      </c>
      <c r="D3299" s="221">
        <v>90</v>
      </c>
    </row>
    <row r="3300" spans="1:4">
      <c r="A3300" s="110">
        <v>43930</v>
      </c>
      <c r="B3300" s="221">
        <v>71</v>
      </c>
      <c r="C3300" s="221">
        <v>160</v>
      </c>
      <c r="D3300" s="221">
        <v>89</v>
      </c>
    </row>
    <row r="3301" spans="1:4">
      <c r="A3301" s="110">
        <v>43931</v>
      </c>
      <c r="B3301" s="221">
        <v>74</v>
      </c>
      <c r="C3301" s="221">
        <v>163</v>
      </c>
      <c r="D3301" s="221">
        <v>89</v>
      </c>
    </row>
    <row r="3302" spans="1:4">
      <c r="A3302" s="110">
        <v>43934</v>
      </c>
      <c r="B3302" s="221">
        <v>74</v>
      </c>
      <c r="C3302" s="221">
        <v>163</v>
      </c>
      <c r="D3302" s="221">
        <v>89</v>
      </c>
    </row>
    <row r="3303" spans="1:4">
      <c r="A3303" s="110">
        <v>43935</v>
      </c>
      <c r="B3303" s="221">
        <v>74</v>
      </c>
      <c r="C3303" s="221">
        <v>163</v>
      </c>
      <c r="D3303" s="221">
        <v>89</v>
      </c>
    </row>
    <row r="3304" spans="1:4">
      <c r="A3304" s="110">
        <v>43937</v>
      </c>
      <c r="B3304" s="221">
        <v>75</v>
      </c>
      <c r="C3304" s="221">
        <v>165</v>
      </c>
      <c r="D3304" s="221">
        <v>90</v>
      </c>
    </row>
    <row r="3305" spans="1:4">
      <c r="A3305" s="110">
        <v>43938</v>
      </c>
      <c r="B3305" s="221">
        <v>74</v>
      </c>
      <c r="C3305" s="221">
        <v>164</v>
      </c>
      <c r="D3305" s="221">
        <v>90</v>
      </c>
    </row>
    <row r="3306" spans="1:4">
      <c r="A3306" s="110">
        <v>43941</v>
      </c>
      <c r="B3306" s="221">
        <v>74</v>
      </c>
      <c r="C3306" s="221">
        <v>164</v>
      </c>
      <c r="D3306" s="221">
        <v>90</v>
      </c>
    </row>
    <row r="3307" spans="1:4">
      <c r="A3307" s="110">
        <v>43942</v>
      </c>
      <c r="B3307" s="221">
        <v>74</v>
      </c>
      <c r="C3307" s="221">
        <v>163</v>
      </c>
      <c r="D3307" s="221">
        <v>89</v>
      </c>
    </row>
    <row r="3308" spans="1:4">
      <c r="A3308" s="110">
        <v>43943</v>
      </c>
      <c r="B3308" s="221">
        <v>74</v>
      </c>
      <c r="C3308" s="221">
        <v>163</v>
      </c>
      <c r="D3308" s="221">
        <v>89</v>
      </c>
    </row>
    <row r="3309" spans="1:4">
      <c r="A3309" s="110">
        <v>43944</v>
      </c>
      <c r="B3309" s="221">
        <v>73</v>
      </c>
      <c r="C3309" s="221">
        <v>163</v>
      </c>
      <c r="D3309" s="221">
        <v>90</v>
      </c>
    </row>
    <row r="3310" spans="1:4">
      <c r="A3310" s="110">
        <v>43945</v>
      </c>
      <c r="B3310" s="221">
        <v>73</v>
      </c>
      <c r="C3310" s="221">
        <v>163</v>
      </c>
      <c r="D3310" s="221">
        <v>90</v>
      </c>
    </row>
    <row r="3311" spans="1:4">
      <c r="A3311" s="110">
        <v>43948</v>
      </c>
      <c r="B3311" s="221">
        <v>74</v>
      </c>
      <c r="C3311" s="221">
        <v>164</v>
      </c>
      <c r="D3311" s="221">
        <v>90</v>
      </c>
    </row>
    <row r="3312" spans="1:4">
      <c r="A3312" s="110">
        <v>43949</v>
      </c>
      <c r="B3312" s="221">
        <v>75</v>
      </c>
      <c r="C3312" s="221">
        <v>164</v>
      </c>
      <c r="D3312" s="221">
        <v>89</v>
      </c>
    </row>
    <row r="3313" spans="1:4">
      <c r="A3313" s="110">
        <v>43950</v>
      </c>
      <c r="B3313" s="221">
        <v>74</v>
      </c>
      <c r="C3313" s="221">
        <v>164</v>
      </c>
      <c r="D3313" s="221">
        <v>90</v>
      </c>
    </row>
    <row r="3314" spans="1:4">
      <c r="A3314" s="110">
        <v>43955</v>
      </c>
      <c r="B3314" s="221">
        <v>74</v>
      </c>
      <c r="C3314" s="221">
        <v>163</v>
      </c>
      <c r="D3314" s="221">
        <v>89</v>
      </c>
    </row>
    <row r="3315" spans="1:4">
      <c r="A3315" s="110">
        <v>43957</v>
      </c>
      <c r="B3315" s="221">
        <v>74</v>
      </c>
      <c r="C3315" s="221">
        <v>164</v>
      </c>
      <c r="D3315" s="221">
        <v>90</v>
      </c>
    </row>
    <row r="3316" spans="1:4">
      <c r="A3316" s="110">
        <v>43958</v>
      </c>
      <c r="B3316" s="221">
        <v>73</v>
      </c>
      <c r="C3316" s="221">
        <v>163</v>
      </c>
      <c r="D3316" s="221">
        <v>90</v>
      </c>
    </row>
    <row r="3317" spans="1:4">
      <c r="A3317" s="110">
        <v>43959</v>
      </c>
      <c r="B3317" s="221">
        <v>74.999999999999986</v>
      </c>
      <c r="C3317" s="221">
        <v>165</v>
      </c>
      <c r="D3317" s="221">
        <v>90.000000000000014</v>
      </c>
    </row>
    <row r="3318" spans="1:4">
      <c r="A3318" s="110">
        <v>43962</v>
      </c>
      <c r="B3318" s="221">
        <v>74.999999999999986</v>
      </c>
      <c r="C3318" s="221">
        <v>165</v>
      </c>
      <c r="D3318" s="221">
        <v>90.000000000000014</v>
      </c>
    </row>
    <row r="3319" spans="1:4">
      <c r="A3319" s="110">
        <v>43963</v>
      </c>
      <c r="B3319" s="221">
        <v>74.999999999999986</v>
      </c>
      <c r="C3319" s="221">
        <v>163.99999999999997</v>
      </c>
      <c r="D3319" s="221">
        <v>88.999999999999986</v>
      </c>
    </row>
    <row r="3320" spans="1:4">
      <c r="A3320" s="110">
        <v>43964</v>
      </c>
      <c r="B3320" s="221">
        <v>76.000000000000014</v>
      </c>
      <c r="C3320" s="221">
        <v>165</v>
      </c>
      <c r="D3320" s="221">
        <v>88.999999999999986</v>
      </c>
    </row>
    <row r="3321" spans="1:4">
      <c r="A3321" s="110">
        <v>43965</v>
      </c>
      <c r="B3321" s="221">
        <v>75.000000000000014</v>
      </c>
      <c r="C3321" s="221">
        <v>165</v>
      </c>
      <c r="D3321" s="221">
        <v>89.999999999999986</v>
      </c>
    </row>
    <row r="3322" spans="1:4">
      <c r="A3322" s="110">
        <v>43966</v>
      </c>
      <c r="B3322" s="221">
        <v>75.999999999999986</v>
      </c>
      <c r="C3322" s="221">
        <v>165</v>
      </c>
      <c r="D3322" s="221">
        <v>89.000000000000014</v>
      </c>
    </row>
    <row r="3323" spans="1:4">
      <c r="A3323" s="110">
        <v>43969</v>
      </c>
      <c r="B3323" s="221">
        <v>74.999999999999986</v>
      </c>
      <c r="C3323" s="221">
        <v>165</v>
      </c>
      <c r="D3323" s="221">
        <v>90.000000000000014</v>
      </c>
    </row>
    <row r="3324" spans="1:4">
      <c r="A3324" s="110">
        <v>43970</v>
      </c>
      <c r="B3324" s="221">
        <v>74.999999999999986</v>
      </c>
      <c r="C3324" s="221">
        <v>165</v>
      </c>
      <c r="D3324" s="221">
        <v>90.000000000000014</v>
      </c>
    </row>
    <row r="3325" spans="1:4">
      <c r="A3325" s="110">
        <v>43971</v>
      </c>
      <c r="B3325" s="221">
        <v>75.000000000000014</v>
      </c>
      <c r="C3325" s="221">
        <v>165</v>
      </c>
      <c r="D3325" s="221">
        <v>89.999999999999986</v>
      </c>
    </row>
    <row r="3326" spans="1:4">
      <c r="A3326" s="110">
        <v>43972</v>
      </c>
      <c r="B3326" s="221">
        <v>76.000000000000014</v>
      </c>
      <c r="C3326" s="221">
        <v>166</v>
      </c>
      <c r="D3326" s="221">
        <v>89.999999999999986</v>
      </c>
    </row>
    <row r="3327" spans="1:4">
      <c r="A3327" s="110">
        <v>43973</v>
      </c>
      <c r="B3327" s="221">
        <v>76.000000000000014</v>
      </c>
      <c r="C3327" s="221">
        <v>166</v>
      </c>
      <c r="D3327" s="221">
        <v>89.999999999999986</v>
      </c>
    </row>
    <row r="3328" spans="1:4">
      <c r="A3328" s="110">
        <v>43976</v>
      </c>
      <c r="B3328" s="221">
        <v>76.000000000000014</v>
      </c>
      <c r="C3328" s="221">
        <v>166</v>
      </c>
      <c r="D3328" s="221">
        <v>89.999999999999986</v>
      </c>
    </row>
    <row r="3329" spans="1:4">
      <c r="A3329" s="110">
        <v>43977</v>
      </c>
      <c r="B3329" s="221">
        <v>77.000000000000014</v>
      </c>
      <c r="C3329" s="221">
        <v>167</v>
      </c>
      <c r="D3329" s="221">
        <v>89.999999999999986</v>
      </c>
    </row>
    <row r="3330" spans="1:4">
      <c r="A3330" s="110">
        <v>43978</v>
      </c>
      <c r="B3330" s="221">
        <v>76.000000000000014</v>
      </c>
      <c r="C3330" s="221">
        <v>165</v>
      </c>
      <c r="D3330" s="221">
        <v>88.999999999999986</v>
      </c>
    </row>
    <row r="3331" spans="1:4">
      <c r="A3331" s="110">
        <v>43979</v>
      </c>
      <c r="B3331" s="221">
        <v>77.000000000000014</v>
      </c>
      <c r="C3331" s="221">
        <v>166</v>
      </c>
      <c r="D3331" s="221">
        <v>88.999999999999986</v>
      </c>
    </row>
    <row r="3332" spans="1:4">
      <c r="A3332" s="110">
        <v>43980</v>
      </c>
      <c r="B3332" s="221">
        <v>76.000000000000014</v>
      </c>
      <c r="C3332" s="221">
        <v>164</v>
      </c>
      <c r="D3332" s="221">
        <v>87.999999999999986</v>
      </c>
    </row>
    <row r="3333" spans="1:4">
      <c r="A3333" s="110">
        <v>43983</v>
      </c>
      <c r="B3333" s="221">
        <v>78.000000000000014</v>
      </c>
      <c r="C3333" s="221">
        <v>167</v>
      </c>
      <c r="D3333" s="221">
        <v>88.999999999999986</v>
      </c>
    </row>
    <row r="3334" spans="1:4">
      <c r="A3334" s="110">
        <v>43984</v>
      </c>
      <c r="B3334" s="221">
        <v>76.000000000000014</v>
      </c>
      <c r="C3334" s="221">
        <v>165</v>
      </c>
      <c r="D3334" s="221">
        <v>88.999999999999986</v>
      </c>
    </row>
    <row r="3335" spans="1:4">
      <c r="A3335" s="110">
        <v>43985</v>
      </c>
      <c r="B3335" s="221">
        <v>76.999999999999986</v>
      </c>
      <c r="C3335" s="221">
        <v>165.99999999999997</v>
      </c>
      <c r="D3335" s="221">
        <v>88.999999999999986</v>
      </c>
    </row>
    <row r="3336" spans="1:4">
      <c r="A3336" s="110">
        <v>43986</v>
      </c>
      <c r="B3336" s="221">
        <v>76.999999999999986</v>
      </c>
      <c r="C3336" s="221">
        <v>165.99999999999997</v>
      </c>
      <c r="D3336" s="221">
        <v>88.999999999999986</v>
      </c>
    </row>
    <row r="3337" spans="1:4">
      <c r="A3337" s="110">
        <v>43987</v>
      </c>
      <c r="B3337" s="221">
        <v>77.999999999999986</v>
      </c>
      <c r="C3337" s="221">
        <v>167</v>
      </c>
      <c r="D3337" s="221">
        <v>89.000000000000014</v>
      </c>
    </row>
    <row r="3338" spans="1:4">
      <c r="A3338" s="110">
        <v>43990</v>
      </c>
      <c r="B3338" s="221">
        <v>76.999999999999986</v>
      </c>
      <c r="C3338" s="221">
        <v>166</v>
      </c>
      <c r="D3338" s="221">
        <v>89.000000000000014</v>
      </c>
    </row>
    <row r="3339" spans="1:4">
      <c r="A3339" s="110">
        <v>43991</v>
      </c>
      <c r="B3339" s="221">
        <v>76.000000000000014</v>
      </c>
      <c r="C3339" s="221">
        <v>165</v>
      </c>
      <c r="D3339" s="221">
        <v>88.999999999999986</v>
      </c>
    </row>
    <row r="3340" spans="1:4">
      <c r="A3340" s="110">
        <v>43992</v>
      </c>
      <c r="B3340" s="221">
        <v>77.000000000000014</v>
      </c>
      <c r="C3340" s="221">
        <v>166</v>
      </c>
      <c r="D3340" s="221">
        <v>88.999999999999986</v>
      </c>
    </row>
    <row r="3341" spans="1:4">
      <c r="A3341" s="110">
        <v>43993</v>
      </c>
      <c r="B3341" s="221">
        <v>77.000000000000014</v>
      </c>
      <c r="C3341" s="221">
        <v>166</v>
      </c>
      <c r="D3341" s="221">
        <v>88.999999999999986</v>
      </c>
    </row>
    <row r="3342" spans="1:4">
      <c r="A3342" s="110">
        <v>43994</v>
      </c>
      <c r="B3342" s="221">
        <v>77.000000000000014</v>
      </c>
      <c r="C3342" s="221">
        <v>167</v>
      </c>
      <c r="D3342" s="221">
        <v>89.999999999999986</v>
      </c>
    </row>
    <row r="3343" spans="1:4">
      <c r="A3343" s="110">
        <v>43997</v>
      </c>
      <c r="B3343" s="221">
        <v>76.000000000000014</v>
      </c>
      <c r="C3343" s="221">
        <v>167</v>
      </c>
      <c r="D3343" s="221">
        <v>90.999999999999986</v>
      </c>
    </row>
    <row r="3344" spans="1:4">
      <c r="A3344" s="110">
        <v>43998</v>
      </c>
      <c r="B3344" s="221">
        <v>75.000000000000014</v>
      </c>
      <c r="C3344" s="221">
        <v>165</v>
      </c>
      <c r="D3344" s="221">
        <v>89.999999999999986</v>
      </c>
    </row>
    <row r="3345" spans="1:4">
      <c r="A3345" s="110">
        <v>43999</v>
      </c>
      <c r="B3345" s="221">
        <v>75.000000000000014</v>
      </c>
      <c r="C3345" s="221">
        <v>165.99999999999997</v>
      </c>
      <c r="D3345" s="221">
        <v>90.999999999999957</v>
      </c>
    </row>
    <row r="3346" spans="1:4">
      <c r="A3346" s="110">
        <v>44000</v>
      </c>
      <c r="B3346" s="221">
        <v>73.000000000000014</v>
      </c>
      <c r="C3346" s="221">
        <v>165.00000000000003</v>
      </c>
      <c r="D3346" s="221">
        <v>92.000000000000014</v>
      </c>
    </row>
    <row r="3347" spans="1:4">
      <c r="A3347" s="110">
        <v>44001</v>
      </c>
      <c r="B3347" s="221">
        <v>75.000000000000014</v>
      </c>
      <c r="C3347" s="221">
        <v>167</v>
      </c>
      <c r="D3347" s="221">
        <v>91.999999999999986</v>
      </c>
    </row>
    <row r="3348" spans="1:4">
      <c r="A3348" s="110">
        <v>44004</v>
      </c>
      <c r="B3348" s="221">
        <v>74.000000000000014</v>
      </c>
      <c r="C3348" s="221">
        <v>165</v>
      </c>
      <c r="D3348" s="221">
        <v>90.999999999999986</v>
      </c>
    </row>
    <row r="3349" spans="1:4">
      <c r="A3349" s="110">
        <v>44005</v>
      </c>
      <c r="B3349" s="221">
        <v>73.000000000000014</v>
      </c>
      <c r="C3349" s="221">
        <v>165</v>
      </c>
      <c r="D3349" s="221">
        <v>91.999999999999986</v>
      </c>
    </row>
    <row r="3350" spans="1:4">
      <c r="A3350" s="110">
        <v>44006</v>
      </c>
      <c r="B3350" s="221">
        <v>74.000000000000014</v>
      </c>
      <c r="C3350" s="221">
        <v>166</v>
      </c>
      <c r="D3350" s="221">
        <v>91.999999999999986</v>
      </c>
    </row>
    <row r="3351" spans="1:4">
      <c r="A3351" s="110">
        <v>44007</v>
      </c>
      <c r="B3351" s="221">
        <v>73.000000000000014</v>
      </c>
      <c r="C3351" s="221">
        <v>166</v>
      </c>
      <c r="D3351" s="221">
        <v>92.999999999999986</v>
      </c>
    </row>
    <row r="3352" spans="1:4">
      <c r="A3352" s="110">
        <v>44008</v>
      </c>
      <c r="B3352" s="221">
        <v>73</v>
      </c>
      <c r="C3352" s="221">
        <v>166</v>
      </c>
      <c r="D3352" s="221">
        <v>93</v>
      </c>
    </row>
    <row r="3353" spans="1:4">
      <c r="A3353" s="110">
        <v>44011</v>
      </c>
      <c r="B3353" s="221">
        <v>73.000000000000014</v>
      </c>
      <c r="C3353" s="221">
        <v>166</v>
      </c>
      <c r="D3353" s="221">
        <v>92.999999999999986</v>
      </c>
    </row>
    <row r="3354" spans="1:4">
      <c r="A3354" s="110">
        <v>44012</v>
      </c>
      <c r="B3354" s="221">
        <v>73.000000000000014</v>
      </c>
      <c r="C3354" s="221">
        <v>167</v>
      </c>
      <c r="D3354" s="221">
        <v>93.999999999999986</v>
      </c>
    </row>
    <row r="3355" spans="1:4">
      <c r="A3355" s="110">
        <v>44013</v>
      </c>
      <c r="B3355" s="221">
        <v>71.000000000000014</v>
      </c>
      <c r="C3355" s="221">
        <v>165.99999999999997</v>
      </c>
      <c r="D3355" s="221">
        <v>94.999999999999957</v>
      </c>
    </row>
    <row r="3356" spans="1:4">
      <c r="A3356" s="110">
        <v>44014</v>
      </c>
      <c r="B3356" s="221">
        <v>72.000000000000014</v>
      </c>
      <c r="C3356" s="221">
        <v>166</v>
      </c>
      <c r="D3356" s="221">
        <v>93.999999999999986</v>
      </c>
    </row>
    <row r="3357" spans="1:4">
      <c r="A3357" s="110">
        <v>44015</v>
      </c>
      <c r="B3357" s="221">
        <v>71.000000000000014</v>
      </c>
      <c r="C3357" s="221">
        <v>166</v>
      </c>
      <c r="D3357" s="221">
        <v>94.999999999999986</v>
      </c>
    </row>
    <row r="3358" spans="1:4">
      <c r="A3358" s="110">
        <v>44018</v>
      </c>
      <c r="B3358" s="221">
        <v>72.000000000000014</v>
      </c>
      <c r="C3358" s="221">
        <v>167</v>
      </c>
      <c r="D3358" s="221">
        <v>94.999999999999986</v>
      </c>
    </row>
    <row r="3359" spans="1:4">
      <c r="A3359" s="110">
        <v>44019</v>
      </c>
      <c r="B3359" s="221">
        <v>72.000000000000014</v>
      </c>
      <c r="C3359" s="221">
        <v>166</v>
      </c>
      <c r="D3359" s="221">
        <v>93.999999999999986</v>
      </c>
    </row>
    <row r="3360" spans="1:4">
      <c r="A3360" s="110">
        <v>44020</v>
      </c>
      <c r="B3360" s="221">
        <v>71.000000000000014</v>
      </c>
      <c r="C3360" s="221">
        <v>166</v>
      </c>
      <c r="D3360" s="221">
        <v>94.999999999999986</v>
      </c>
    </row>
    <row r="3361" spans="1:4">
      <c r="A3361" s="110">
        <v>44021</v>
      </c>
      <c r="B3361" s="221">
        <v>71.000000000000014</v>
      </c>
      <c r="C3361" s="221">
        <v>167</v>
      </c>
      <c r="D3361" s="221">
        <v>95.999999999999986</v>
      </c>
    </row>
    <row r="3362" spans="1:4">
      <c r="A3362" s="110">
        <v>44022</v>
      </c>
      <c r="B3362" s="221">
        <v>71.000000000000014</v>
      </c>
      <c r="C3362" s="221">
        <v>165.99999999999997</v>
      </c>
      <c r="D3362" s="221">
        <v>94.999999999999957</v>
      </c>
    </row>
    <row r="3363" spans="1:4">
      <c r="A3363" s="110">
        <v>44025</v>
      </c>
      <c r="B3363" s="221">
        <v>71.000000000000014</v>
      </c>
      <c r="C3363" s="221">
        <v>166</v>
      </c>
      <c r="D3363" s="221">
        <v>94.999999999999986</v>
      </c>
    </row>
    <row r="3364" spans="1:4">
      <c r="A3364" s="110">
        <v>44026</v>
      </c>
      <c r="B3364" s="221">
        <v>71.000000000000014</v>
      </c>
      <c r="C3364" s="221">
        <v>167</v>
      </c>
      <c r="D3364" s="221">
        <v>95.999999999999986</v>
      </c>
    </row>
    <row r="3365" spans="1:4">
      <c r="A3365" s="110">
        <v>44027</v>
      </c>
      <c r="B3365" s="221">
        <v>70</v>
      </c>
      <c r="C3365" s="221">
        <v>165.99999999999997</v>
      </c>
      <c r="D3365" s="221">
        <v>95.999999999999972</v>
      </c>
    </row>
    <row r="3366" spans="1:4">
      <c r="A3366" s="110">
        <v>44028</v>
      </c>
      <c r="B3366" s="221">
        <v>70</v>
      </c>
      <c r="C3366" s="221">
        <v>166</v>
      </c>
      <c r="D3366" s="221">
        <v>96</v>
      </c>
    </row>
    <row r="3367" spans="1:4">
      <c r="A3367" s="110">
        <v>44029</v>
      </c>
      <c r="B3367" s="221">
        <v>70</v>
      </c>
      <c r="C3367" s="221">
        <v>167</v>
      </c>
      <c r="D3367" s="221">
        <v>97</v>
      </c>
    </row>
    <row r="3368" spans="1:4">
      <c r="A3368" s="110">
        <v>44032</v>
      </c>
      <c r="B3368" s="221">
        <v>69</v>
      </c>
      <c r="C3368" s="221">
        <v>167.00000000000003</v>
      </c>
      <c r="D3368" s="221">
        <v>98.000000000000028</v>
      </c>
    </row>
    <row r="3369" spans="1:4">
      <c r="A3369" s="110">
        <v>44033</v>
      </c>
      <c r="B3369" s="221">
        <v>68</v>
      </c>
      <c r="C3369" s="221">
        <v>166</v>
      </c>
      <c r="D3369" s="221">
        <v>98</v>
      </c>
    </row>
    <row r="3370" spans="1:4">
      <c r="A3370" s="110">
        <v>44034</v>
      </c>
      <c r="B3370" s="221">
        <v>68</v>
      </c>
      <c r="C3370" s="221">
        <v>166</v>
      </c>
      <c r="D3370" s="221">
        <v>98</v>
      </c>
    </row>
    <row r="3371" spans="1:4">
      <c r="A3371" s="110">
        <v>44035</v>
      </c>
      <c r="B3371" s="221">
        <v>68</v>
      </c>
      <c r="C3371" s="221">
        <v>166</v>
      </c>
      <c r="D3371" s="221">
        <v>98</v>
      </c>
    </row>
    <row r="3372" spans="1:4">
      <c r="A3372" s="110">
        <v>44036</v>
      </c>
      <c r="B3372" s="221">
        <v>68</v>
      </c>
      <c r="C3372" s="221">
        <v>166</v>
      </c>
      <c r="D3372" s="221">
        <v>98</v>
      </c>
    </row>
    <row r="3373" spans="1:4">
      <c r="A3373" s="110">
        <v>44039</v>
      </c>
      <c r="B3373" s="221">
        <v>68</v>
      </c>
      <c r="C3373" s="221">
        <v>166</v>
      </c>
      <c r="D3373" s="221">
        <v>98</v>
      </c>
    </row>
    <row r="3374" spans="1:4">
      <c r="A3374" s="110">
        <v>44040</v>
      </c>
      <c r="B3374" s="221">
        <v>68</v>
      </c>
      <c r="C3374" s="221">
        <v>167</v>
      </c>
      <c r="D3374" s="221">
        <v>99</v>
      </c>
    </row>
    <row r="3375" spans="1:4">
      <c r="A3375" s="110">
        <v>44041</v>
      </c>
      <c r="B3375" s="221">
        <v>68</v>
      </c>
      <c r="C3375" s="221">
        <v>167</v>
      </c>
      <c r="D3375" s="221">
        <v>99</v>
      </c>
    </row>
    <row r="3376" spans="1:4">
      <c r="A3376" s="110">
        <v>44042</v>
      </c>
      <c r="B3376" s="221">
        <v>67</v>
      </c>
      <c r="C3376" s="221">
        <v>166</v>
      </c>
      <c r="D3376" s="221">
        <v>99</v>
      </c>
    </row>
    <row r="3377" spans="1:4">
      <c r="A3377" s="110">
        <v>44043</v>
      </c>
      <c r="B3377" s="221">
        <v>67</v>
      </c>
      <c r="C3377" s="221">
        <v>165</v>
      </c>
      <c r="D3377" s="221">
        <v>98</v>
      </c>
    </row>
    <row r="3378" spans="1:4">
      <c r="A3378" s="110">
        <v>44046</v>
      </c>
      <c r="B3378" s="221">
        <v>67</v>
      </c>
      <c r="C3378" s="221">
        <v>166</v>
      </c>
      <c r="D3378" s="221">
        <v>99</v>
      </c>
    </row>
    <row r="3379" spans="1:4">
      <c r="A3379" s="110">
        <v>44047</v>
      </c>
      <c r="B3379" s="221">
        <v>67</v>
      </c>
      <c r="C3379" s="221">
        <v>166</v>
      </c>
      <c r="D3379" s="221">
        <v>99</v>
      </c>
    </row>
    <row r="3380" spans="1:4">
      <c r="A3380" s="110">
        <v>44048</v>
      </c>
      <c r="B3380" s="221">
        <v>67</v>
      </c>
      <c r="C3380" s="221">
        <v>166</v>
      </c>
      <c r="D3380" s="221">
        <v>99</v>
      </c>
    </row>
    <row r="3381" spans="1:4">
      <c r="A3381" s="110">
        <v>44049</v>
      </c>
      <c r="B3381" s="221">
        <v>65.999999999999986</v>
      </c>
      <c r="C3381" s="221">
        <v>165</v>
      </c>
      <c r="D3381" s="221">
        <v>99.000000000000014</v>
      </c>
    </row>
    <row r="3382" spans="1:4">
      <c r="A3382" s="110">
        <v>44050</v>
      </c>
      <c r="B3382" s="221">
        <v>67</v>
      </c>
      <c r="C3382" s="221">
        <v>166</v>
      </c>
      <c r="D3382" s="221">
        <v>99</v>
      </c>
    </row>
    <row r="3383" spans="1:4">
      <c r="A3383" s="110">
        <v>44053</v>
      </c>
      <c r="B3383" s="221">
        <v>65</v>
      </c>
      <c r="C3383" s="221">
        <v>165</v>
      </c>
      <c r="D3383" s="221">
        <v>100</v>
      </c>
    </row>
    <row r="3384" spans="1:4">
      <c r="A3384" s="110">
        <v>44054</v>
      </c>
      <c r="B3384" s="221">
        <v>65</v>
      </c>
      <c r="C3384" s="221">
        <v>165.00000000000003</v>
      </c>
      <c r="D3384" s="221">
        <v>100.00000000000003</v>
      </c>
    </row>
    <row r="3385" spans="1:4">
      <c r="A3385" s="110">
        <v>44055</v>
      </c>
      <c r="B3385" s="221">
        <v>64</v>
      </c>
      <c r="C3385" s="221">
        <v>165</v>
      </c>
      <c r="D3385" s="221">
        <v>101</v>
      </c>
    </row>
    <row r="3386" spans="1:4">
      <c r="A3386" s="110">
        <v>44056</v>
      </c>
      <c r="B3386" s="221">
        <v>62</v>
      </c>
      <c r="C3386" s="221">
        <v>164</v>
      </c>
      <c r="D3386" s="221">
        <v>102</v>
      </c>
    </row>
    <row r="3387" spans="1:4">
      <c r="A3387" s="110">
        <v>44057</v>
      </c>
      <c r="B3387" s="221">
        <v>62</v>
      </c>
      <c r="C3387" s="221">
        <v>164</v>
      </c>
      <c r="D3387" s="221">
        <v>102</v>
      </c>
    </row>
    <row r="3388" spans="1:4">
      <c r="A3388" s="110">
        <v>44061</v>
      </c>
      <c r="B3388" s="221">
        <v>61.999999999999986</v>
      </c>
      <c r="C3388" s="221">
        <v>164</v>
      </c>
      <c r="D3388" s="221">
        <v>102.00000000000001</v>
      </c>
    </row>
    <row r="3389" spans="1:4">
      <c r="A3389" s="110">
        <v>44062</v>
      </c>
      <c r="B3389" s="221">
        <v>60.999999999999986</v>
      </c>
      <c r="C3389" s="221">
        <v>164</v>
      </c>
      <c r="D3389" s="221">
        <v>103.00000000000001</v>
      </c>
    </row>
    <row r="3390" spans="1:4">
      <c r="A3390" s="110">
        <v>44063</v>
      </c>
      <c r="B3390" s="221">
        <v>61.999999999999986</v>
      </c>
      <c r="C3390" s="221">
        <v>165</v>
      </c>
      <c r="D3390" s="221">
        <v>103.00000000000001</v>
      </c>
    </row>
    <row r="3391" spans="1:4">
      <c r="A3391" s="110">
        <v>44064</v>
      </c>
      <c r="B3391" s="221">
        <v>61</v>
      </c>
      <c r="C3391" s="221">
        <v>164</v>
      </c>
      <c r="D3391" s="221">
        <v>103</v>
      </c>
    </row>
    <row r="3392" spans="1:4">
      <c r="A3392" s="110">
        <v>44067</v>
      </c>
      <c r="B3392" s="221">
        <v>61</v>
      </c>
      <c r="C3392" s="221">
        <v>164</v>
      </c>
      <c r="D3392" s="221">
        <v>103</v>
      </c>
    </row>
    <row r="3393" spans="1:4">
      <c r="A3393" s="110">
        <v>44068</v>
      </c>
      <c r="B3393" s="221">
        <v>60</v>
      </c>
      <c r="C3393" s="221">
        <v>163</v>
      </c>
      <c r="D3393" s="221">
        <v>103</v>
      </c>
    </row>
    <row r="3394" spans="1:4">
      <c r="A3394" s="110">
        <v>44069</v>
      </c>
      <c r="B3394" s="221">
        <v>60</v>
      </c>
      <c r="C3394" s="221">
        <v>163.00000000000003</v>
      </c>
      <c r="D3394" s="221">
        <v>103.00000000000003</v>
      </c>
    </row>
    <row r="3395" spans="1:4">
      <c r="A3395" s="110">
        <v>44070</v>
      </c>
      <c r="B3395" s="221">
        <v>61</v>
      </c>
      <c r="C3395" s="221">
        <v>164</v>
      </c>
      <c r="D3395" s="221">
        <v>103</v>
      </c>
    </row>
    <row r="3396" spans="1:4">
      <c r="A3396" s="110">
        <v>44071</v>
      </c>
      <c r="B3396" s="221">
        <v>61</v>
      </c>
      <c r="C3396" s="221">
        <v>163.99999999999997</v>
      </c>
      <c r="D3396" s="221">
        <v>102.99999999999997</v>
      </c>
    </row>
    <row r="3397" spans="1:4">
      <c r="A3397" s="110">
        <v>44074</v>
      </c>
      <c r="B3397" s="221">
        <v>61.000000000000007</v>
      </c>
      <c r="C3397" s="221">
        <v>164</v>
      </c>
      <c r="D3397" s="221">
        <v>103</v>
      </c>
    </row>
    <row r="3398" spans="1:4">
      <c r="A3398" s="110">
        <v>44075</v>
      </c>
      <c r="B3398" s="221">
        <v>58.000000000000007</v>
      </c>
      <c r="C3398" s="221">
        <v>162</v>
      </c>
      <c r="D3398" s="221">
        <v>104</v>
      </c>
    </row>
    <row r="3399" spans="1:4">
      <c r="A3399" s="110">
        <v>44076</v>
      </c>
      <c r="B3399" s="221">
        <v>60</v>
      </c>
      <c r="C3399" s="221">
        <v>163</v>
      </c>
      <c r="D3399" s="221">
        <v>103</v>
      </c>
    </row>
    <row r="3400" spans="1:4">
      <c r="A3400" s="110">
        <v>44077</v>
      </c>
      <c r="B3400" s="221">
        <v>60</v>
      </c>
      <c r="C3400" s="221">
        <v>164</v>
      </c>
      <c r="D3400" s="221">
        <v>104</v>
      </c>
    </row>
    <row r="3401" spans="1:4">
      <c r="A3401" s="110">
        <v>44078</v>
      </c>
      <c r="B3401" s="221">
        <v>61</v>
      </c>
      <c r="C3401" s="221">
        <v>165</v>
      </c>
      <c r="D3401" s="221">
        <v>104</v>
      </c>
    </row>
    <row r="3402" spans="1:4">
      <c r="A3402" s="110">
        <v>44081</v>
      </c>
      <c r="B3402" s="221">
        <v>61.000000000000007</v>
      </c>
      <c r="C3402" s="221">
        <v>165</v>
      </c>
      <c r="D3402" s="221">
        <v>104</v>
      </c>
    </row>
    <row r="3403" spans="1:4">
      <c r="A3403" s="110">
        <v>44082</v>
      </c>
      <c r="B3403" s="221">
        <v>60.000000000000007</v>
      </c>
      <c r="C3403" s="221">
        <v>163</v>
      </c>
      <c r="D3403" s="221">
        <v>103</v>
      </c>
    </row>
    <row r="3404" spans="1:4">
      <c r="A3404" s="110">
        <v>44083</v>
      </c>
      <c r="B3404" s="221">
        <v>60</v>
      </c>
      <c r="C3404" s="221">
        <v>163</v>
      </c>
      <c r="D3404" s="221">
        <v>103</v>
      </c>
    </row>
    <row r="3405" spans="1:4">
      <c r="A3405" s="110">
        <v>44084</v>
      </c>
      <c r="B3405" s="221">
        <v>60</v>
      </c>
      <c r="C3405" s="221">
        <v>164</v>
      </c>
      <c r="D3405" s="221">
        <v>104</v>
      </c>
    </row>
    <row r="3406" spans="1:4">
      <c r="A3406" s="110">
        <v>44085</v>
      </c>
      <c r="B3406" s="221">
        <v>61</v>
      </c>
      <c r="C3406" s="221">
        <v>163.99999999999997</v>
      </c>
      <c r="D3406" s="221">
        <v>102.99999999999997</v>
      </c>
    </row>
    <row r="3407" spans="1:4">
      <c r="A3407" s="110">
        <v>44088</v>
      </c>
      <c r="B3407" s="221">
        <v>61</v>
      </c>
      <c r="C3407" s="221">
        <v>164</v>
      </c>
      <c r="D3407" s="221">
        <v>103</v>
      </c>
    </row>
    <row r="3408" spans="1:4">
      <c r="A3408" s="110">
        <v>44089</v>
      </c>
      <c r="B3408" s="221">
        <v>60</v>
      </c>
      <c r="C3408" s="221">
        <v>163.99999999999997</v>
      </c>
      <c r="D3408" s="221">
        <v>103.99999999999997</v>
      </c>
    </row>
    <row r="3409" spans="1:4">
      <c r="A3409" s="110">
        <v>44090</v>
      </c>
      <c r="B3409" s="221">
        <v>61</v>
      </c>
      <c r="C3409" s="221">
        <v>165</v>
      </c>
      <c r="D3409" s="221">
        <v>104</v>
      </c>
    </row>
    <row r="3410" spans="1:4">
      <c r="A3410" s="110">
        <v>44091</v>
      </c>
      <c r="B3410" s="221">
        <v>61</v>
      </c>
      <c r="C3410" s="221">
        <v>163.99999999999997</v>
      </c>
      <c r="D3410" s="221">
        <v>102.99999999999997</v>
      </c>
    </row>
    <row r="3411" spans="1:4">
      <c r="A3411" s="110">
        <v>44092</v>
      </c>
      <c r="B3411" s="221">
        <v>60</v>
      </c>
      <c r="C3411" s="221">
        <v>163.99999999999997</v>
      </c>
      <c r="D3411" s="221">
        <v>103.99999999999997</v>
      </c>
    </row>
    <row r="3412" spans="1:4">
      <c r="A3412" s="110">
        <v>44095</v>
      </c>
      <c r="B3412" s="221">
        <v>61</v>
      </c>
      <c r="C3412" s="221">
        <v>164</v>
      </c>
      <c r="D3412" s="221">
        <v>103</v>
      </c>
    </row>
    <row r="3413" spans="1:4">
      <c r="A3413" s="110">
        <v>44096</v>
      </c>
      <c r="B3413" s="221">
        <v>60</v>
      </c>
      <c r="C3413" s="221">
        <v>163</v>
      </c>
      <c r="D3413" s="221">
        <v>103</v>
      </c>
    </row>
    <row r="3414" spans="1:4">
      <c r="A3414" s="110">
        <v>44097</v>
      </c>
      <c r="B3414" s="221">
        <v>60</v>
      </c>
      <c r="C3414" s="221">
        <v>164</v>
      </c>
      <c r="D3414" s="221">
        <v>104</v>
      </c>
    </row>
    <row r="3415" spans="1:4">
      <c r="A3415" s="110">
        <v>44098</v>
      </c>
      <c r="B3415" s="221">
        <v>59</v>
      </c>
      <c r="C3415" s="221">
        <v>162</v>
      </c>
      <c r="D3415" s="221">
        <v>103</v>
      </c>
    </row>
    <row r="3416" spans="1:4">
      <c r="A3416" s="110">
        <v>44099</v>
      </c>
      <c r="B3416" s="221">
        <v>57.999999999999993</v>
      </c>
      <c r="C3416" s="221">
        <v>162</v>
      </c>
      <c r="D3416" s="221">
        <v>104</v>
      </c>
    </row>
    <row r="3417" spans="1:4">
      <c r="A3417" s="110">
        <v>44102</v>
      </c>
      <c r="B3417" s="221">
        <v>60</v>
      </c>
      <c r="C3417" s="221">
        <v>163.00000000000003</v>
      </c>
      <c r="D3417" s="221">
        <v>103.00000000000003</v>
      </c>
    </row>
    <row r="3418" spans="1:4">
      <c r="A3418" s="110">
        <v>44103</v>
      </c>
      <c r="B3418" s="221">
        <v>59</v>
      </c>
      <c r="C3418" s="221">
        <v>162</v>
      </c>
      <c r="D3418" s="221">
        <v>103</v>
      </c>
    </row>
    <row r="3419" spans="1:4">
      <c r="A3419" s="110">
        <v>44109</v>
      </c>
      <c r="B3419" s="221">
        <v>59</v>
      </c>
      <c r="C3419" s="221">
        <v>163</v>
      </c>
      <c r="D3419" s="221">
        <v>104</v>
      </c>
    </row>
    <row r="3420" spans="1:4">
      <c r="A3420" s="110">
        <v>44110</v>
      </c>
      <c r="B3420" s="221">
        <v>59</v>
      </c>
      <c r="C3420" s="221">
        <v>161.99999999999997</v>
      </c>
      <c r="D3420" s="221">
        <v>102.99999999999997</v>
      </c>
    </row>
    <row r="3421" spans="1:4">
      <c r="A3421" s="110">
        <v>44111</v>
      </c>
      <c r="B3421" s="221">
        <v>59</v>
      </c>
      <c r="C3421" s="221">
        <v>163</v>
      </c>
      <c r="D3421" s="221">
        <v>104</v>
      </c>
    </row>
    <row r="3422" spans="1:4">
      <c r="A3422" s="110">
        <v>44112</v>
      </c>
      <c r="B3422" s="221">
        <v>59</v>
      </c>
      <c r="C3422" s="221">
        <v>161.99999999999997</v>
      </c>
      <c r="D3422" s="221">
        <v>102.99999999999997</v>
      </c>
    </row>
    <row r="3423" spans="1:4">
      <c r="A3423" s="110">
        <v>44116</v>
      </c>
      <c r="B3423" s="221">
        <v>59</v>
      </c>
      <c r="C3423" s="221">
        <v>161.99999999999997</v>
      </c>
      <c r="D3423" s="221">
        <v>102.99999999999997</v>
      </c>
    </row>
    <row r="3424" spans="1:4">
      <c r="A3424" s="110">
        <v>44117</v>
      </c>
      <c r="B3424" s="221">
        <v>59</v>
      </c>
      <c r="C3424" s="221">
        <v>163</v>
      </c>
      <c r="D3424" s="221">
        <v>104</v>
      </c>
    </row>
    <row r="3425" spans="1:4">
      <c r="A3425" s="110">
        <v>44118</v>
      </c>
      <c r="B3425" s="221">
        <v>59</v>
      </c>
      <c r="C3425" s="221">
        <v>163</v>
      </c>
      <c r="D3425" s="221">
        <v>104</v>
      </c>
    </row>
    <row r="3426" spans="1:4">
      <c r="A3426" s="110">
        <v>44119</v>
      </c>
      <c r="B3426" s="221">
        <v>57.999999999999993</v>
      </c>
      <c r="C3426" s="221">
        <v>162</v>
      </c>
      <c r="D3426" s="221">
        <v>104</v>
      </c>
    </row>
    <row r="3427" spans="1:4">
      <c r="A3427" s="110">
        <v>44120</v>
      </c>
      <c r="B3427" s="221">
        <v>59</v>
      </c>
      <c r="C3427" s="221">
        <v>163</v>
      </c>
      <c r="D3427" s="221">
        <v>104</v>
      </c>
    </row>
    <row r="3428" spans="1:4">
      <c r="A3428" s="110">
        <v>44123</v>
      </c>
      <c r="B3428" s="221">
        <v>59</v>
      </c>
      <c r="C3428" s="221">
        <v>163</v>
      </c>
      <c r="D3428" s="221">
        <v>104</v>
      </c>
    </row>
    <row r="3429" spans="1:4">
      <c r="A3429" s="110">
        <v>44124</v>
      </c>
      <c r="B3429" s="221">
        <v>59</v>
      </c>
      <c r="C3429" s="221">
        <v>163</v>
      </c>
      <c r="D3429" s="221">
        <v>104</v>
      </c>
    </row>
    <row r="3430" spans="1:4">
      <c r="A3430" s="110">
        <v>44125</v>
      </c>
      <c r="B3430" s="221">
        <v>59</v>
      </c>
      <c r="C3430" s="221">
        <v>161.99999999999997</v>
      </c>
      <c r="D3430" s="221">
        <v>102.99999999999997</v>
      </c>
    </row>
    <row r="3431" spans="1:4">
      <c r="A3431" s="110">
        <v>44126</v>
      </c>
      <c r="B3431" s="221">
        <v>56.999999999999993</v>
      </c>
      <c r="C3431" s="221">
        <v>161</v>
      </c>
      <c r="D3431" s="221">
        <v>104</v>
      </c>
    </row>
    <row r="3432" spans="1:4">
      <c r="A3432" s="110">
        <v>44127</v>
      </c>
      <c r="B3432" s="221">
        <v>57.999999999999993</v>
      </c>
      <c r="C3432" s="221">
        <v>161.99999999999997</v>
      </c>
      <c r="D3432" s="221">
        <v>103.99999999999997</v>
      </c>
    </row>
    <row r="3433" spans="1:4">
      <c r="A3433" s="110">
        <v>44130</v>
      </c>
      <c r="B3433" s="221">
        <v>57.999999999999993</v>
      </c>
      <c r="C3433" s="221">
        <v>161</v>
      </c>
      <c r="D3433" s="221">
        <v>103</v>
      </c>
    </row>
    <row r="3434" spans="1:4">
      <c r="A3434" s="110">
        <v>44131</v>
      </c>
      <c r="B3434" s="221">
        <v>57.999999999999993</v>
      </c>
      <c r="C3434" s="221">
        <v>161</v>
      </c>
      <c r="D3434" s="221">
        <v>103</v>
      </c>
    </row>
    <row r="3435" spans="1:4">
      <c r="A3435" s="110">
        <v>44132</v>
      </c>
      <c r="B3435" s="221">
        <v>57.999999999999993</v>
      </c>
      <c r="C3435" s="221">
        <v>161</v>
      </c>
      <c r="D3435" s="221">
        <v>103</v>
      </c>
    </row>
    <row r="3436" spans="1:4">
      <c r="A3436" s="110">
        <v>44133</v>
      </c>
      <c r="B3436" s="221">
        <v>56.999999999999993</v>
      </c>
      <c r="C3436" s="221">
        <v>159.99999999999997</v>
      </c>
      <c r="D3436" s="221">
        <v>102.99999999999997</v>
      </c>
    </row>
    <row r="3437" spans="1:4">
      <c r="A3437" s="110">
        <v>44134</v>
      </c>
      <c r="B3437" s="221">
        <v>57.000000000000007</v>
      </c>
      <c r="C3437" s="221">
        <v>160</v>
      </c>
      <c r="D3437" s="221">
        <v>103</v>
      </c>
    </row>
    <row r="3438" spans="1:4">
      <c r="A3438" s="110">
        <v>44137</v>
      </c>
      <c r="B3438" s="221">
        <v>57.000000000000007</v>
      </c>
      <c r="C3438" s="221">
        <v>161</v>
      </c>
      <c r="D3438" s="221">
        <v>104</v>
      </c>
    </row>
    <row r="3439" spans="1:4">
      <c r="A3439" s="110">
        <v>44138</v>
      </c>
      <c r="B3439" s="221">
        <v>57.000000000000007</v>
      </c>
      <c r="C3439" s="221">
        <v>160</v>
      </c>
      <c r="D3439" s="221">
        <v>103</v>
      </c>
    </row>
    <row r="3440" spans="1:4">
      <c r="A3440" s="110">
        <v>44139</v>
      </c>
      <c r="B3440" s="221">
        <v>56.000000000000007</v>
      </c>
      <c r="C3440" s="221">
        <v>160</v>
      </c>
      <c r="D3440" s="221">
        <v>104</v>
      </c>
    </row>
    <row r="3441" spans="1:4">
      <c r="A3441" s="110">
        <v>44140</v>
      </c>
      <c r="B3441" s="221">
        <v>55.999999999999993</v>
      </c>
      <c r="C3441" s="221">
        <v>159.99999999999997</v>
      </c>
      <c r="D3441" s="221">
        <v>103.99999999999997</v>
      </c>
    </row>
    <row r="3442" spans="1:4">
      <c r="A3442" s="110">
        <v>44141</v>
      </c>
      <c r="B3442" s="221">
        <v>57.000000000000007</v>
      </c>
      <c r="C3442" s="221">
        <v>161</v>
      </c>
      <c r="D3442" s="221">
        <v>104</v>
      </c>
    </row>
    <row r="3443" spans="1:4">
      <c r="A3443" s="110">
        <v>44144</v>
      </c>
      <c r="B3443" s="221">
        <v>56.000000000000007</v>
      </c>
      <c r="C3443" s="221">
        <v>159</v>
      </c>
      <c r="D3443" s="221">
        <v>103</v>
      </c>
    </row>
    <row r="3444" spans="1:4">
      <c r="A3444" s="110">
        <v>44145</v>
      </c>
      <c r="B3444" s="221">
        <v>56.000000000000007</v>
      </c>
      <c r="C3444" s="221">
        <v>160</v>
      </c>
      <c r="D3444" s="221">
        <v>104</v>
      </c>
    </row>
    <row r="3445" spans="1:4">
      <c r="A3445" s="110">
        <v>44146</v>
      </c>
      <c r="B3445" s="221">
        <v>55.000000000000007</v>
      </c>
      <c r="C3445" s="221">
        <v>157.99999999999997</v>
      </c>
      <c r="D3445" s="221">
        <v>102.99999999999997</v>
      </c>
    </row>
    <row r="3446" spans="1:4">
      <c r="A3446" s="110">
        <v>44147</v>
      </c>
      <c r="B3446" s="221">
        <v>55.000000000000007</v>
      </c>
      <c r="C3446" s="221">
        <v>157.99999999999997</v>
      </c>
      <c r="D3446" s="221">
        <v>102.99999999999997</v>
      </c>
    </row>
    <row r="3447" spans="1:4">
      <c r="A3447" s="110">
        <v>44148</v>
      </c>
      <c r="B3447" s="221">
        <v>53</v>
      </c>
      <c r="C3447" s="221">
        <v>155.99999999999997</v>
      </c>
      <c r="D3447" s="221">
        <v>102.99999999999997</v>
      </c>
    </row>
    <row r="3448" spans="1:4">
      <c r="A3448" s="110">
        <v>44151</v>
      </c>
      <c r="B3448" s="221">
        <v>54</v>
      </c>
      <c r="C3448" s="221">
        <v>157</v>
      </c>
      <c r="D3448" s="221">
        <v>103</v>
      </c>
    </row>
    <row r="3449" spans="1:4">
      <c r="A3449" s="110">
        <v>44152</v>
      </c>
      <c r="B3449" s="221">
        <v>53</v>
      </c>
      <c r="C3449" s="221">
        <v>156</v>
      </c>
      <c r="D3449" s="221">
        <v>103</v>
      </c>
    </row>
    <row r="3450" spans="1:4">
      <c r="A3450" s="110">
        <v>44153</v>
      </c>
      <c r="B3450" s="221">
        <v>52</v>
      </c>
      <c r="C3450" s="221">
        <v>155</v>
      </c>
      <c r="D3450" s="221">
        <v>103</v>
      </c>
    </row>
    <row r="3451" spans="1:4">
      <c r="A3451" s="110">
        <v>44154</v>
      </c>
      <c r="B3451" s="221">
        <v>51</v>
      </c>
      <c r="C3451" s="221">
        <v>154</v>
      </c>
      <c r="D3451" s="221">
        <v>103</v>
      </c>
    </row>
    <row r="3452" spans="1:4">
      <c r="A3452" s="110">
        <v>44155</v>
      </c>
      <c r="B3452" s="221">
        <v>52</v>
      </c>
      <c r="C3452" s="221">
        <v>154.99999999999997</v>
      </c>
      <c r="D3452" s="221">
        <v>102.99999999999997</v>
      </c>
    </row>
    <row r="3453" spans="1:4">
      <c r="A3453" s="110">
        <v>44158</v>
      </c>
      <c r="B3453" s="221">
        <v>50</v>
      </c>
      <c r="C3453" s="221">
        <v>153.00000000000003</v>
      </c>
      <c r="D3453" s="221">
        <v>103.00000000000003</v>
      </c>
    </row>
    <row r="3454" spans="1:4">
      <c r="A3454" s="110">
        <v>44159</v>
      </c>
      <c r="B3454" s="221">
        <v>50</v>
      </c>
      <c r="C3454" s="221">
        <v>153.00000000000003</v>
      </c>
      <c r="D3454" s="221">
        <v>103.00000000000003</v>
      </c>
    </row>
    <row r="3455" spans="1:4">
      <c r="A3455" s="110">
        <v>44160</v>
      </c>
      <c r="B3455" s="221">
        <v>50</v>
      </c>
      <c r="C3455" s="221">
        <v>153</v>
      </c>
      <c r="D3455" s="221">
        <v>103</v>
      </c>
    </row>
    <row r="3456" spans="1:4">
      <c r="A3456" s="110">
        <v>44161</v>
      </c>
      <c r="B3456" s="221">
        <v>50</v>
      </c>
      <c r="C3456" s="221">
        <v>152.99999999999997</v>
      </c>
      <c r="D3456" s="221">
        <v>102.99999999999997</v>
      </c>
    </row>
    <row r="3457" spans="1:4">
      <c r="A3457" s="110">
        <v>44162</v>
      </c>
      <c r="B3457" s="221">
        <v>49</v>
      </c>
      <c r="C3457" s="221">
        <v>152</v>
      </c>
      <c r="D3457" s="221">
        <v>103</v>
      </c>
    </row>
    <row r="3458" spans="1:4">
      <c r="A3458" s="110">
        <v>44165</v>
      </c>
      <c r="B3458" s="221">
        <v>49</v>
      </c>
      <c r="C3458" s="221">
        <v>152</v>
      </c>
      <c r="D3458" s="221">
        <v>103</v>
      </c>
    </row>
    <row r="3459" spans="1:4">
      <c r="A3459" s="110"/>
      <c r="B3459" s="221"/>
      <c r="C3459" s="221"/>
      <c r="D3459" s="221"/>
    </row>
    <row r="3461" spans="1:4">
      <c r="A3461" s="104" t="s">
        <v>93</v>
      </c>
    </row>
  </sheetData>
  <phoneticPr fontId="1" type="noConversion"/>
  <hyperlinks>
    <hyperlink ref="A3461" location="차례!A1" display="차례로 가기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</cols>
  <sheetData>
    <row r="1" spans="1:7">
      <c r="A1" s="90" t="s">
        <v>2177</v>
      </c>
      <c r="B1" s="91"/>
      <c r="C1" s="91"/>
      <c r="D1" s="91"/>
    </row>
    <row r="2" spans="1:7">
      <c r="A2" s="92" t="s">
        <v>606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4" t="s">
        <v>204</v>
      </c>
      <c r="B4" s="120" t="s">
        <v>611</v>
      </c>
      <c r="C4" s="119" t="s">
        <v>597</v>
      </c>
      <c r="D4" s="119" t="s">
        <v>607</v>
      </c>
      <c r="E4" s="119" t="s">
        <v>608</v>
      </c>
      <c r="F4" s="119" t="s">
        <v>609</v>
      </c>
      <c r="G4" s="119" t="s">
        <v>610</v>
      </c>
    </row>
    <row r="5" spans="1:7" s="116" customFormat="1">
      <c r="A5" s="96" t="s">
        <v>205</v>
      </c>
      <c r="B5" s="282" t="s">
        <v>529</v>
      </c>
      <c r="C5" s="282" t="s">
        <v>471</v>
      </c>
      <c r="D5" s="282" t="s">
        <v>612</v>
      </c>
      <c r="E5" s="282" t="s">
        <v>471</v>
      </c>
      <c r="F5" s="282" t="s">
        <v>471</v>
      </c>
      <c r="G5" s="282" t="s">
        <v>613</v>
      </c>
    </row>
    <row r="6" spans="1:7">
      <c r="A6" s="107" t="s">
        <v>182</v>
      </c>
      <c r="B6" s="97">
        <v>4.5999999999999996</v>
      </c>
      <c r="C6" s="97">
        <v>2.2000000000000002</v>
      </c>
      <c r="D6" s="97">
        <v>0.7</v>
      </c>
      <c r="E6" s="97">
        <v>0.6</v>
      </c>
      <c r="F6" s="97">
        <v>0.9</v>
      </c>
      <c r="G6" s="97">
        <v>0.2</v>
      </c>
    </row>
    <row r="7" spans="1:7">
      <c r="A7" s="107" t="s">
        <v>183</v>
      </c>
      <c r="B7" s="97">
        <v>4.7</v>
      </c>
      <c r="C7" s="97">
        <v>2.1</v>
      </c>
      <c r="D7" s="97">
        <v>0.6</v>
      </c>
      <c r="E7" s="97">
        <v>0.6</v>
      </c>
      <c r="F7" s="97">
        <v>1</v>
      </c>
      <c r="G7" s="97">
        <v>0.3</v>
      </c>
    </row>
    <row r="8" spans="1:7">
      <c r="A8" s="107" t="s">
        <v>184</v>
      </c>
      <c r="B8" s="97">
        <v>4.2</v>
      </c>
      <c r="C8" s="97">
        <v>2.1</v>
      </c>
      <c r="D8" s="97">
        <v>0.5</v>
      </c>
      <c r="E8" s="97">
        <v>0.6</v>
      </c>
      <c r="F8" s="97">
        <v>0.7</v>
      </c>
      <c r="G8" s="97">
        <v>0.3</v>
      </c>
    </row>
    <row r="9" spans="1:7">
      <c r="A9" s="107" t="s">
        <v>185</v>
      </c>
      <c r="B9" s="97">
        <v>0.8</v>
      </c>
      <c r="C9" s="97">
        <v>-0.5</v>
      </c>
      <c r="D9" s="97">
        <v>0.3</v>
      </c>
      <c r="E9" s="97">
        <v>0.3</v>
      </c>
      <c r="F9" s="97">
        <v>0.6</v>
      </c>
      <c r="G9" s="97">
        <v>0.1</v>
      </c>
    </row>
    <row r="10" spans="1:7">
      <c r="A10" s="107" t="s">
        <v>186</v>
      </c>
      <c r="B10" s="97">
        <v>5.3</v>
      </c>
      <c r="C10" s="97">
        <v>2.8</v>
      </c>
      <c r="D10" s="97">
        <v>0.6</v>
      </c>
      <c r="E10" s="97">
        <v>1</v>
      </c>
      <c r="F10" s="97">
        <v>0.8</v>
      </c>
      <c r="G10" s="97">
        <v>0.2</v>
      </c>
    </row>
    <row r="11" spans="1:7">
      <c r="A11" s="107" t="s">
        <v>187</v>
      </c>
      <c r="B11" s="97">
        <v>5.4</v>
      </c>
      <c r="C11" s="97">
        <v>2.7</v>
      </c>
      <c r="D11" s="97">
        <v>0.8</v>
      </c>
      <c r="E11" s="97">
        <v>0.9</v>
      </c>
      <c r="F11" s="97">
        <v>0.7</v>
      </c>
      <c r="G11" s="97">
        <v>0.3</v>
      </c>
    </row>
    <row r="12" spans="1:7">
      <c r="A12" s="107" t="s">
        <v>188</v>
      </c>
      <c r="B12" s="97">
        <v>5</v>
      </c>
      <c r="C12" s="97">
        <v>1.9</v>
      </c>
      <c r="D12" s="97">
        <v>1</v>
      </c>
      <c r="E12" s="97">
        <v>1</v>
      </c>
      <c r="F12" s="97">
        <v>0.8</v>
      </c>
      <c r="G12" s="97">
        <v>0.3</v>
      </c>
    </row>
    <row r="13" spans="1:7">
      <c r="A13" s="107" t="s">
        <v>189</v>
      </c>
      <c r="B13" s="97">
        <v>2.8</v>
      </c>
      <c r="C13" s="97">
        <v>0.5</v>
      </c>
      <c r="D13" s="97">
        <v>0.4</v>
      </c>
      <c r="E13" s="97">
        <v>0.9</v>
      </c>
      <c r="F13" s="97">
        <v>0.8</v>
      </c>
      <c r="G13" s="97">
        <v>0.2</v>
      </c>
    </row>
    <row r="14" spans="1:7">
      <c r="A14" s="107" t="s">
        <v>190</v>
      </c>
      <c r="B14" s="97">
        <v>5.7</v>
      </c>
      <c r="C14" s="97">
        <v>2.1</v>
      </c>
      <c r="D14" s="97">
        <v>0.8</v>
      </c>
      <c r="E14" s="97">
        <v>1.5</v>
      </c>
      <c r="F14" s="97">
        <v>1.1000000000000001</v>
      </c>
      <c r="G14" s="97">
        <v>0.2</v>
      </c>
    </row>
    <row r="15" spans="1:7">
      <c r="A15" s="107" t="s">
        <v>191</v>
      </c>
      <c r="B15" s="97">
        <v>6.8</v>
      </c>
      <c r="C15" s="97">
        <v>3.1</v>
      </c>
      <c r="D15" s="97">
        <v>1.3</v>
      </c>
      <c r="E15" s="97">
        <v>1.2</v>
      </c>
      <c r="F15" s="97">
        <v>0.8</v>
      </c>
      <c r="G15" s="97">
        <v>0.3</v>
      </c>
    </row>
    <row r="16" spans="1:7">
      <c r="A16" s="107" t="s">
        <v>192</v>
      </c>
      <c r="B16" s="97">
        <v>4.8</v>
      </c>
      <c r="C16" s="97">
        <v>1.7</v>
      </c>
      <c r="D16" s="97">
        <v>1.3</v>
      </c>
      <c r="E16" s="97">
        <v>1</v>
      </c>
      <c r="F16" s="97">
        <v>0.6</v>
      </c>
      <c r="G16" s="97">
        <v>0.3</v>
      </c>
    </row>
    <row r="17" spans="1:14">
      <c r="A17" s="107" t="s">
        <v>193</v>
      </c>
      <c r="B17" s="97">
        <v>1.8</v>
      </c>
      <c r="C17" s="97">
        <v>0.3</v>
      </c>
      <c r="D17" s="97">
        <v>-0.1</v>
      </c>
      <c r="E17" s="97">
        <v>0.5</v>
      </c>
      <c r="F17" s="97">
        <v>0.8</v>
      </c>
      <c r="G17" s="97">
        <v>0.3</v>
      </c>
    </row>
    <row r="18" spans="1:14">
      <c r="A18" s="107" t="s">
        <v>194</v>
      </c>
      <c r="B18" s="97">
        <v>5.5</v>
      </c>
      <c r="C18" s="97">
        <v>2</v>
      </c>
      <c r="D18" s="97">
        <v>0.8</v>
      </c>
      <c r="E18" s="97">
        <v>1.5</v>
      </c>
      <c r="F18" s="97">
        <v>1</v>
      </c>
      <c r="G18" s="97">
        <v>0.2</v>
      </c>
    </row>
    <row r="19" spans="1:14">
      <c r="A19" s="107" t="s">
        <v>195</v>
      </c>
      <c r="B19" s="97">
        <v>5.2</v>
      </c>
      <c r="C19" s="97">
        <v>1.6</v>
      </c>
      <c r="D19" s="97">
        <v>1</v>
      </c>
      <c r="E19" s="97">
        <v>1.4</v>
      </c>
      <c r="F19" s="97">
        <v>0.8</v>
      </c>
      <c r="G19" s="97">
        <v>0.4</v>
      </c>
    </row>
    <row r="20" spans="1:14">
      <c r="A20" s="107" t="s">
        <v>196</v>
      </c>
      <c r="B20" s="97">
        <v>4.7</v>
      </c>
      <c r="C20" s="97">
        <v>1.6</v>
      </c>
      <c r="D20" s="97">
        <v>1</v>
      </c>
      <c r="E20" s="97">
        <v>1</v>
      </c>
      <c r="F20" s="97">
        <v>0.8</v>
      </c>
      <c r="G20" s="97">
        <v>0.3</v>
      </c>
    </row>
    <row r="21" spans="1:14">
      <c r="A21" s="107" t="s">
        <v>197</v>
      </c>
      <c r="B21" s="97">
        <v>2.2999999999999998</v>
      </c>
      <c r="C21" s="97">
        <v>0.1</v>
      </c>
      <c r="D21" s="97">
        <v>0.1</v>
      </c>
      <c r="E21" s="97">
        <v>1.1000000000000001</v>
      </c>
      <c r="F21" s="97">
        <v>0.8</v>
      </c>
      <c r="G21" s="97">
        <v>0.3</v>
      </c>
    </row>
    <row r="22" spans="1:14">
      <c r="A22" s="107" t="s">
        <v>120</v>
      </c>
      <c r="B22" s="97">
        <v>3.9</v>
      </c>
      <c r="C22" s="97">
        <v>1.5</v>
      </c>
      <c r="D22" s="97">
        <v>0.6</v>
      </c>
      <c r="E22" s="97">
        <v>0.5</v>
      </c>
      <c r="F22" s="97">
        <v>1.1000000000000001</v>
      </c>
      <c r="G22" s="97">
        <v>0.2</v>
      </c>
    </row>
    <row r="23" spans="1:14">
      <c r="A23" s="107" t="s">
        <v>1217</v>
      </c>
      <c r="B23" s="97">
        <v>7.1</v>
      </c>
      <c r="C23" s="97">
        <v>2.2999999999999998</v>
      </c>
      <c r="D23" s="97">
        <v>1.2</v>
      </c>
      <c r="E23" s="97">
        <v>1.8</v>
      </c>
      <c r="F23" s="97">
        <v>1.3</v>
      </c>
      <c r="G23" s="97">
        <v>0.4</v>
      </c>
      <c r="I23" s="97"/>
      <c r="J23" s="97"/>
      <c r="K23" s="97"/>
      <c r="L23" s="97"/>
      <c r="M23" s="97"/>
      <c r="N23" s="97"/>
    </row>
    <row r="24" spans="1:14">
      <c r="A24" s="107" t="s">
        <v>1210</v>
      </c>
      <c r="B24" s="97">
        <v>6.5</v>
      </c>
      <c r="C24" s="97">
        <v>1.8</v>
      </c>
      <c r="D24" s="97">
        <v>1.1000000000000001</v>
      </c>
      <c r="E24" s="97">
        <v>2.2000000000000002</v>
      </c>
      <c r="F24" s="97">
        <v>1.1000000000000001</v>
      </c>
      <c r="G24" s="97">
        <v>0.3</v>
      </c>
      <c r="I24" s="97"/>
      <c r="J24" s="97"/>
      <c r="K24" s="97"/>
      <c r="L24" s="97"/>
      <c r="M24" s="97"/>
      <c r="N24" s="97"/>
    </row>
    <row r="25" spans="1:14">
      <c r="A25" s="107"/>
      <c r="B25" s="97"/>
      <c r="C25" s="97"/>
      <c r="D25" s="97"/>
    </row>
    <row r="26" spans="1:14">
      <c r="A26" s="119"/>
      <c r="B26" s="97"/>
      <c r="C26" s="97"/>
      <c r="D26" s="97"/>
    </row>
    <row r="27" spans="1:14">
      <c r="A27" s="103" t="s">
        <v>114</v>
      </c>
      <c r="B27" s="97"/>
      <c r="C27" s="97"/>
      <c r="D27" s="97"/>
    </row>
    <row r="28" spans="1:14">
      <c r="A28" s="119"/>
      <c r="B28" s="97"/>
      <c r="C28" s="97"/>
      <c r="D28" s="97"/>
    </row>
    <row r="29" spans="1:14">
      <c r="A29" s="119"/>
      <c r="B29" s="97"/>
      <c r="C29" s="97"/>
      <c r="D29" s="97"/>
    </row>
    <row r="30" spans="1:14">
      <c r="A30" s="119"/>
      <c r="B30" s="97"/>
      <c r="C30" s="97"/>
      <c r="D30" s="97"/>
    </row>
    <row r="31" spans="1:14">
      <c r="A31" s="119"/>
      <c r="B31" s="97"/>
      <c r="C31" s="97"/>
      <c r="D31" s="97"/>
    </row>
    <row r="32" spans="1:1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</row>
    <row r="88" spans="1:4">
      <c r="B88" s="98"/>
      <c r="C88"/>
    </row>
    <row r="89" spans="1:4">
      <c r="A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.75" style="116" bestFit="1" customWidth="1"/>
    <col min="3" max="3" width="23.375" style="116" bestFit="1" customWidth="1"/>
    <col min="4" max="4" width="18" style="116" bestFit="1" customWidth="1"/>
    <col min="5" max="5" width="27.75" style="116" bestFit="1" customWidth="1"/>
  </cols>
  <sheetData>
    <row r="1" spans="1:11">
      <c r="A1" s="90" t="s">
        <v>2178</v>
      </c>
      <c r="B1" s="91"/>
      <c r="C1" s="91"/>
      <c r="D1" s="91"/>
    </row>
    <row r="2" spans="1:11">
      <c r="A2" s="92" t="s">
        <v>614</v>
      </c>
      <c r="B2" s="91"/>
      <c r="C2" s="91"/>
      <c r="D2" s="91"/>
    </row>
    <row r="3" spans="1:11">
      <c r="A3" s="93"/>
      <c r="B3" s="91"/>
      <c r="C3" s="91"/>
      <c r="D3" s="91"/>
    </row>
    <row r="4" spans="1:11">
      <c r="A4" s="94" t="s">
        <v>204</v>
      </c>
      <c r="B4" s="119" t="s">
        <v>615</v>
      </c>
      <c r="C4" s="119" t="s">
        <v>616</v>
      </c>
      <c r="D4" s="119" t="s">
        <v>617</v>
      </c>
      <c r="E4" s="119" t="s">
        <v>618</v>
      </c>
    </row>
    <row r="5" spans="1:11">
      <c r="A5" s="96" t="s">
        <v>205</v>
      </c>
      <c r="B5" s="119" t="s">
        <v>529</v>
      </c>
      <c r="C5" s="119" t="s">
        <v>613</v>
      </c>
      <c r="D5" s="119" t="s">
        <v>529</v>
      </c>
      <c r="E5" s="119" t="s">
        <v>524</v>
      </c>
    </row>
    <row r="6" spans="1:11">
      <c r="A6" s="95">
        <v>2015</v>
      </c>
      <c r="B6" s="97">
        <v>76.599999999999994</v>
      </c>
      <c r="C6" s="97">
        <v>716.6</v>
      </c>
      <c r="D6" s="238">
        <v>1069.8</v>
      </c>
      <c r="E6" s="116">
        <v>30.4</v>
      </c>
    </row>
    <row r="7" spans="1:11">
      <c r="A7" s="95">
        <v>2016</v>
      </c>
      <c r="B7" s="97">
        <v>83.7</v>
      </c>
      <c r="C7" s="97">
        <v>749.2</v>
      </c>
      <c r="D7" s="238">
        <v>1137.3</v>
      </c>
      <c r="E7" s="116">
        <v>30.1</v>
      </c>
    </row>
    <row r="8" spans="1:11">
      <c r="A8" s="95">
        <v>2017</v>
      </c>
      <c r="B8" s="97">
        <v>88.6</v>
      </c>
      <c r="C8" s="97">
        <v>787.7</v>
      </c>
      <c r="D8" s="238">
        <v>1243.2</v>
      </c>
      <c r="E8" s="116">
        <v>30.3</v>
      </c>
    </row>
    <row r="9" spans="1:11">
      <c r="A9" s="95">
        <v>2018</v>
      </c>
      <c r="B9" s="97">
        <v>95</v>
      </c>
      <c r="C9" s="97">
        <v>851.2</v>
      </c>
      <c r="D9" s="238">
        <v>1400.1</v>
      </c>
      <c r="E9" s="116">
        <v>31.5</v>
      </c>
    </row>
    <row r="10" spans="1:11">
      <c r="A10" s="95">
        <v>2019</v>
      </c>
      <c r="B10" s="97">
        <v>125.8</v>
      </c>
      <c r="C10" s="97">
        <v>964.2</v>
      </c>
      <c r="D10" s="238">
        <v>1588.3</v>
      </c>
      <c r="E10" s="116">
        <v>32.700000000000003</v>
      </c>
    </row>
    <row r="11" spans="1:11">
      <c r="A11" s="239" t="s">
        <v>1227</v>
      </c>
      <c r="B11" s="97">
        <v>134.1</v>
      </c>
      <c r="C11" s="97">
        <v>947.4</v>
      </c>
      <c r="D11" s="238">
        <v>1547.2</v>
      </c>
      <c r="E11" s="97">
        <v>32.799999999999997</v>
      </c>
      <c r="H11" s="97"/>
      <c r="I11" s="97"/>
      <c r="J11" s="97"/>
      <c r="K11" s="116"/>
    </row>
    <row r="12" spans="1:11">
      <c r="A12" s="239" t="s">
        <v>1212</v>
      </c>
      <c r="B12" s="97">
        <v>147.30000000000001</v>
      </c>
      <c r="C12" s="238">
        <v>1015.6</v>
      </c>
      <c r="D12" s="238">
        <v>1739</v>
      </c>
      <c r="E12" s="97">
        <v>33.200000000000003</v>
      </c>
      <c r="H12" s="97"/>
      <c r="I12" s="97"/>
      <c r="J12" s="97"/>
      <c r="K12" s="116"/>
    </row>
    <row r="13" spans="1:11">
      <c r="A13" s="239"/>
      <c r="B13" s="97"/>
      <c r="C13" s="97"/>
      <c r="D13" s="97"/>
      <c r="E13" s="97"/>
      <c r="H13" s="97"/>
      <c r="I13" s="97"/>
      <c r="J13" s="97"/>
      <c r="K13" s="116"/>
    </row>
    <row r="14" spans="1:11">
      <c r="A14" s="95"/>
      <c r="B14" s="97"/>
      <c r="C14" s="97"/>
      <c r="D14" s="97"/>
    </row>
    <row r="15" spans="1:11">
      <c r="A15" s="103" t="s">
        <v>114</v>
      </c>
      <c r="B15" s="97"/>
      <c r="C15" s="97"/>
      <c r="D15" s="97"/>
    </row>
    <row r="16" spans="1:11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</row>
  </sheetData>
  <phoneticPr fontId="1" type="noConversion"/>
  <hyperlinks>
    <hyperlink ref="A15" location="차례!A1" display="차례로 가기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10">
      <c r="A1" s="90" t="s">
        <v>2179</v>
      </c>
      <c r="B1" s="91"/>
      <c r="C1" s="91"/>
      <c r="D1" s="91"/>
    </row>
    <row r="2" spans="1:10">
      <c r="A2" s="92" t="s">
        <v>619</v>
      </c>
      <c r="B2" s="91"/>
      <c r="C2" s="91"/>
      <c r="D2" s="91"/>
    </row>
    <row r="3" spans="1:10">
      <c r="A3" s="92"/>
      <c r="B3" s="91"/>
      <c r="C3" s="91"/>
      <c r="D3" s="91"/>
    </row>
    <row r="4" spans="1:10">
      <c r="A4" s="93"/>
      <c r="B4" s="119" t="s">
        <v>621</v>
      </c>
      <c r="C4" s="299" t="s">
        <v>624</v>
      </c>
      <c r="D4" s="299"/>
    </row>
    <row r="5" spans="1:10">
      <c r="A5" s="94" t="s">
        <v>204</v>
      </c>
      <c r="B5" s="95" t="s">
        <v>620</v>
      </c>
      <c r="C5" s="95" t="s">
        <v>622</v>
      </c>
      <c r="D5" s="95" t="s">
        <v>623</v>
      </c>
    </row>
    <row r="6" spans="1:10">
      <c r="A6" s="96" t="s">
        <v>205</v>
      </c>
      <c r="B6" s="95"/>
      <c r="C6" s="95"/>
      <c r="D6" s="95"/>
    </row>
    <row r="7" spans="1:10">
      <c r="A7" s="119">
        <v>2015</v>
      </c>
      <c r="B7" s="140">
        <v>0.30199999999999999</v>
      </c>
      <c r="C7" s="140">
        <v>4.1000000000000002E-2</v>
      </c>
      <c r="D7" s="140">
        <v>2.109</v>
      </c>
      <c r="H7" s="112"/>
      <c r="I7" s="112"/>
      <c r="J7" s="112"/>
    </row>
    <row r="8" spans="1:10">
      <c r="A8" s="119">
        <v>2016</v>
      </c>
      <c r="B8" s="140">
        <v>0.27700000000000002</v>
      </c>
      <c r="C8" s="140">
        <v>4.4999999999999998E-2</v>
      </c>
      <c r="D8" s="140">
        <v>2.9319999999999999</v>
      </c>
      <c r="H8" s="112"/>
      <c r="I8" s="112"/>
      <c r="J8" s="112"/>
    </row>
    <row r="9" spans="1:10">
      <c r="A9" s="119">
        <v>2017</v>
      </c>
      <c r="B9" s="140">
        <v>0.28000000000000003</v>
      </c>
      <c r="C9" s="140">
        <v>4.2999999999999997E-2</v>
      </c>
      <c r="D9" s="140">
        <v>3.278</v>
      </c>
      <c r="H9" s="112"/>
      <c r="I9" s="112"/>
      <c r="J9" s="112"/>
    </row>
    <row r="10" spans="1:10">
      <c r="A10" s="119">
        <v>2018</v>
      </c>
      <c r="B10" s="140">
        <v>0.29899999999999999</v>
      </c>
      <c r="C10" s="140">
        <v>5.5E-2</v>
      </c>
      <c r="D10" s="140">
        <v>3.444</v>
      </c>
      <c r="H10" s="112"/>
      <c r="I10" s="112"/>
      <c r="J10" s="112"/>
    </row>
    <row r="11" spans="1:10">
      <c r="A11" s="119">
        <v>2019</v>
      </c>
      <c r="B11" s="140">
        <v>0.28999999999999998</v>
      </c>
      <c r="C11" s="140">
        <v>6.4000000000000001E-2</v>
      </c>
      <c r="D11" s="140">
        <v>3.5230000000000001</v>
      </c>
      <c r="H11" s="112"/>
      <c r="I11" s="112"/>
      <c r="J11" s="112"/>
    </row>
    <row r="12" spans="1:10">
      <c r="A12" s="239" t="s">
        <v>1228</v>
      </c>
      <c r="B12" s="140">
        <v>0.32500000000000001</v>
      </c>
      <c r="C12" s="140">
        <v>8.5000000000000006E-2</v>
      </c>
      <c r="D12" s="140">
        <v>2.766</v>
      </c>
      <c r="H12" s="112"/>
      <c r="I12" s="112"/>
      <c r="J12" s="112"/>
    </row>
    <row r="13" spans="1:10">
      <c r="A13" s="239" t="s">
        <v>1217</v>
      </c>
      <c r="B13" s="140">
        <v>0.33500000000000002</v>
      </c>
      <c r="C13" s="140">
        <v>7.5999999999999998E-2</v>
      </c>
      <c r="D13" s="140">
        <v>5.5549999999999997</v>
      </c>
      <c r="H13" s="112"/>
      <c r="I13" s="112"/>
      <c r="J13" s="112"/>
    </row>
    <row r="14" spans="1:10">
      <c r="A14" s="239"/>
      <c r="B14" s="140"/>
      <c r="C14" s="140"/>
      <c r="D14" s="140"/>
    </row>
    <row r="15" spans="1:10">
      <c r="A15" s="119"/>
      <c r="B15" s="97"/>
      <c r="C15" s="97"/>
      <c r="D15" s="97"/>
    </row>
    <row r="16" spans="1:10">
      <c r="A16" s="103" t="s">
        <v>114</v>
      </c>
      <c r="B16" s="97"/>
      <c r="C16" s="97"/>
      <c r="D16" s="97"/>
    </row>
    <row r="17" spans="1:4">
      <c r="A17" s="119"/>
      <c r="B17" s="97"/>
      <c r="C17" s="97"/>
      <c r="D17" s="97"/>
    </row>
    <row r="18" spans="1:4">
      <c r="A18" s="119"/>
      <c r="B18" s="97"/>
      <c r="C18" s="97"/>
      <c r="D18" s="97"/>
    </row>
    <row r="19" spans="1:4">
      <c r="A19" s="119"/>
      <c r="B19" s="97"/>
      <c r="C19" s="97"/>
      <c r="D19" s="97"/>
    </row>
    <row r="20" spans="1:4">
      <c r="A20" s="119"/>
      <c r="B20" s="97"/>
      <c r="C20" s="97"/>
      <c r="D20" s="97"/>
    </row>
    <row r="21" spans="1:4">
      <c r="A21" s="119"/>
      <c r="B21" s="97"/>
      <c r="C21" s="97"/>
      <c r="D21" s="97"/>
    </row>
    <row r="22" spans="1:4">
      <c r="A22" s="119"/>
      <c r="B22" s="97"/>
      <c r="C22" s="97"/>
      <c r="D22" s="97"/>
    </row>
    <row r="23" spans="1:4">
      <c r="A23" s="119"/>
      <c r="B23" s="97"/>
      <c r="C23" s="97"/>
      <c r="D23" s="97"/>
    </row>
    <row r="24" spans="1:4">
      <c r="A24" s="119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1">
    <mergeCell ref="C4:D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9.625" style="98" bestFit="1" customWidth="1"/>
    <col min="4" max="4" width="14.625" customWidth="1"/>
    <col min="5" max="5" width="19.625" bestFit="1" customWidth="1"/>
  </cols>
  <sheetData>
    <row r="1" spans="1:5">
      <c r="A1" s="90" t="s">
        <v>2180</v>
      </c>
      <c r="B1" s="91"/>
      <c r="C1" s="91"/>
      <c r="D1" s="91"/>
    </row>
    <row r="2" spans="1:5">
      <c r="A2" s="92" t="s">
        <v>115</v>
      </c>
      <c r="B2" s="91"/>
      <c r="C2" s="91"/>
      <c r="D2" s="91"/>
    </row>
    <row r="3" spans="1:5">
      <c r="A3" s="92"/>
      <c r="B3" s="91"/>
      <c r="C3" s="91"/>
      <c r="D3" s="91"/>
    </row>
    <row r="4" spans="1:5">
      <c r="A4" s="93"/>
      <c r="B4" s="299" t="s">
        <v>627</v>
      </c>
      <c r="C4" s="299"/>
      <c r="D4" s="299" t="s">
        <v>628</v>
      </c>
      <c r="E4" s="299"/>
    </row>
    <row r="5" spans="1:5">
      <c r="A5" s="94" t="s">
        <v>204</v>
      </c>
      <c r="B5" s="95" t="s">
        <v>625</v>
      </c>
      <c r="C5" s="95" t="s">
        <v>626</v>
      </c>
      <c r="D5" s="119" t="s">
        <v>625</v>
      </c>
      <c r="E5" s="119" t="s">
        <v>626</v>
      </c>
    </row>
    <row r="6" spans="1:5">
      <c r="A6" s="96" t="s">
        <v>205</v>
      </c>
      <c r="B6" s="95"/>
      <c r="C6" s="95"/>
      <c r="D6" s="95"/>
    </row>
    <row r="7" spans="1:5">
      <c r="A7" s="119">
        <v>2015</v>
      </c>
      <c r="B7" s="140">
        <v>0.23499999999999999</v>
      </c>
      <c r="C7" s="140">
        <v>0.372</v>
      </c>
      <c r="D7" s="140">
        <v>0.124</v>
      </c>
      <c r="E7" s="140">
        <v>0.22700000000000001</v>
      </c>
    </row>
    <row r="8" spans="1:5">
      <c r="A8" s="119">
        <v>2016</v>
      </c>
      <c r="B8" s="140">
        <v>0.23200000000000001</v>
      </c>
      <c r="C8" s="140">
        <v>0.36099999999999999</v>
      </c>
      <c r="D8" s="140">
        <v>0.154</v>
      </c>
      <c r="E8" s="140">
        <v>0.27</v>
      </c>
    </row>
    <row r="9" spans="1:5">
      <c r="A9" s="119">
        <v>2017</v>
      </c>
      <c r="B9" s="140">
        <v>0.223</v>
      </c>
      <c r="C9" s="140">
        <v>0.34799999999999998</v>
      </c>
      <c r="D9" s="140">
        <v>0.16200000000000001</v>
      </c>
      <c r="E9" s="140">
        <v>0.27500000000000002</v>
      </c>
    </row>
    <row r="10" spans="1:5">
      <c r="A10" s="119">
        <v>2018</v>
      </c>
      <c r="B10" s="140">
        <v>0.221</v>
      </c>
      <c r="C10" s="140">
        <v>0.35499999999999998</v>
      </c>
      <c r="D10" s="140">
        <v>0.16300000000000001</v>
      </c>
      <c r="E10" s="140">
        <v>0.26800000000000002</v>
      </c>
    </row>
    <row r="11" spans="1:5">
      <c r="A11" s="119">
        <v>2019</v>
      </c>
      <c r="B11" s="140">
        <v>0.224</v>
      </c>
      <c r="C11" s="140">
        <v>0.35799999999999998</v>
      </c>
      <c r="D11" s="140">
        <v>0.153</v>
      </c>
      <c r="E11" s="140">
        <v>0.26600000000000001</v>
      </c>
    </row>
    <row r="12" spans="1:5">
      <c r="A12" s="239" t="s">
        <v>1229</v>
      </c>
      <c r="B12" s="140">
        <v>0.221</v>
      </c>
      <c r="C12" s="140">
        <v>0.35599999999999998</v>
      </c>
      <c r="D12" s="140">
        <v>0.13300000000000001</v>
      </c>
      <c r="E12" s="140">
        <v>0.22800000000000001</v>
      </c>
    </row>
    <row r="13" spans="1:5">
      <c r="A13" s="239" t="s">
        <v>1212</v>
      </c>
      <c r="B13" s="140">
        <v>0.222</v>
      </c>
      <c r="C13" s="140">
        <v>0.35399999999999998</v>
      </c>
      <c r="D13" s="140">
        <v>0.14199999999999999</v>
      </c>
      <c r="E13" s="140">
        <v>0.246</v>
      </c>
    </row>
    <row r="14" spans="1:5">
      <c r="A14" s="239"/>
      <c r="B14" s="140"/>
      <c r="C14" s="140"/>
      <c r="D14" s="140"/>
      <c r="E14" s="140"/>
    </row>
    <row r="15" spans="1:5">
      <c r="A15" s="119"/>
      <c r="B15" s="97"/>
      <c r="C15" s="97"/>
      <c r="D15" s="97"/>
    </row>
    <row r="16" spans="1:5">
      <c r="A16" s="103" t="s">
        <v>114</v>
      </c>
      <c r="B16" s="97"/>
      <c r="C16" s="97"/>
      <c r="D16" s="97"/>
    </row>
    <row r="17" spans="1:4">
      <c r="A17" s="119"/>
      <c r="B17" s="97"/>
      <c r="C17" s="97"/>
      <c r="D17" s="97"/>
    </row>
    <row r="18" spans="1:4">
      <c r="A18" s="119"/>
      <c r="B18" s="97"/>
      <c r="C18" s="97"/>
      <c r="D18" s="97"/>
    </row>
    <row r="19" spans="1:4">
      <c r="A19" s="119"/>
      <c r="B19" s="97"/>
      <c r="C19" s="97"/>
      <c r="D19" s="97"/>
    </row>
    <row r="20" spans="1:4">
      <c r="A20" s="119"/>
      <c r="B20" s="97"/>
      <c r="C20" s="97"/>
      <c r="D20" s="97"/>
    </row>
    <row r="21" spans="1:4">
      <c r="A21" s="119"/>
      <c r="B21" s="97"/>
      <c r="C21" s="97"/>
      <c r="D21" s="97"/>
    </row>
    <row r="22" spans="1:4">
      <c r="A22" s="119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90" spans="1:4">
      <c r="A90"/>
      <c r="B90" s="98"/>
      <c r="C90"/>
    </row>
  </sheetData>
  <mergeCells count="2">
    <mergeCell ref="B4:C4"/>
    <mergeCell ref="D4:E4"/>
  </mergeCells>
  <phoneticPr fontId="1" type="noConversion"/>
  <hyperlinks>
    <hyperlink ref="A16" location="차례!A1" display="차례로 가기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4">
      <c r="A1" s="90" t="s">
        <v>2181</v>
      </c>
      <c r="B1" s="91"/>
      <c r="C1" s="91"/>
      <c r="D1" s="91"/>
    </row>
    <row r="2" spans="1:4">
      <c r="A2" s="92" t="s">
        <v>629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631</v>
      </c>
      <c r="C4" s="95" t="s">
        <v>632</v>
      </c>
      <c r="D4" s="95" t="s">
        <v>633</v>
      </c>
    </row>
    <row r="5" spans="1:4">
      <c r="A5" s="96" t="s">
        <v>205</v>
      </c>
      <c r="B5" s="95" t="s">
        <v>634</v>
      </c>
      <c r="C5" s="95" t="s">
        <v>634</v>
      </c>
      <c r="D5" s="95" t="s">
        <v>634</v>
      </c>
    </row>
    <row r="6" spans="1:4">
      <c r="A6" s="95">
        <v>2018.1</v>
      </c>
      <c r="B6" s="97">
        <v>30.4</v>
      </c>
      <c r="C6" s="97">
        <v>21.8</v>
      </c>
      <c r="D6" s="97">
        <v>52.2</v>
      </c>
    </row>
    <row r="7" spans="1:4">
      <c r="A7" s="95">
        <v>2018.2</v>
      </c>
      <c r="B7" s="97">
        <v>-36.299999999999997</v>
      </c>
      <c r="C7" s="97">
        <v>23.5</v>
      </c>
      <c r="D7" s="97">
        <v>-12.8</v>
      </c>
    </row>
    <row r="8" spans="1:4">
      <c r="A8" s="189">
        <v>2018.3</v>
      </c>
      <c r="B8" s="97">
        <v>1.7</v>
      </c>
      <c r="C8" s="97">
        <v>9.6</v>
      </c>
      <c r="D8" s="97">
        <v>11.3</v>
      </c>
    </row>
    <row r="9" spans="1:4">
      <c r="A9" s="189">
        <v>2018.4</v>
      </c>
      <c r="B9" s="97">
        <v>-20.399999999999999</v>
      </c>
      <c r="C9" s="97">
        <v>6.4</v>
      </c>
      <c r="D9" s="97">
        <v>-14</v>
      </c>
    </row>
    <row r="10" spans="1:4">
      <c r="A10" s="189">
        <v>2018.5</v>
      </c>
      <c r="B10" s="97">
        <v>-3.5</v>
      </c>
      <c r="C10" s="97">
        <v>30.5</v>
      </c>
      <c r="D10" s="97">
        <v>27</v>
      </c>
    </row>
    <row r="11" spans="1:4">
      <c r="A11" s="189">
        <v>2018.6</v>
      </c>
      <c r="B11" s="97">
        <v>-6.4</v>
      </c>
      <c r="C11" s="97">
        <v>19.100000000000001</v>
      </c>
      <c r="D11" s="97">
        <v>12.6</v>
      </c>
    </row>
    <row r="12" spans="1:4">
      <c r="A12" s="189">
        <v>2018.7</v>
      </c>
      <c r="B12" s="97">
        <v>1.2</v>
      </c>
      <c r="C12" s="97">
        <v>13.1</v>
      </c>
      <c r="D12" s="97">
        <v>14.3</v>
      </c>
    </row>
    <row r="13" spans="1:4">
      <c r="A13" s="189">
        <v>2018.8</v>
      </c>
      <c r="B13" s="97">
        <v>10.199999999999999</v>
      </c>
      <c r="C13" s="97">
        <v>20</v>
      </c>
      <c r="D13" s="97">
        <v>30.1</v>
      </c>
    </row>
    <row r="14" spans="1:4">
      <c r="A14" s="189">
        <v>2018.9</v>
      </c>
      <c r="B14" s="97">
        <v>5.6</v>
      </c>
      <c r="C14" s="97">
        <v>-19.8</v>
      </c>
      <c r="D14" s="97">
        <v>-14.1</v>
      </c>
    </row>
    <row r="15" spans="1:4">
      <c r="A15" s="100" t="s">
        <v>630</v>
      </c>
      <c r="B15" s="97">
        <v>-40.299999999999997</v>
      </c>
      <c r="C15" s="97">
        <v>-2.2999999999999998</v>
      </c>
      <c r="D15" s="97">
        <v>-42.7</v>
      </c>
    </row>
    <row r="16" spans="1:4">
      <c r="A16" s="100">
        <v>2018.11</v>
      </c>
      <c r="B16" s="97">
        <v>-0.1</v>
      </c>
      <c r="C16" s="97">
        <v>3.7</v>
      </c>
      <c r="D16" s="97">
        <v>3.6</v>
      </c>
    </row>
    <row r="17" spans="1:4">
      <c r="A17" s="100">
        <v>2018.12</v>
      </c>
      <c r="B17" s="97">
        <v>1.3</v>
      </c>
      <c r="C17" s="97">
        <v>13.5</v>
      </c>
      <c r="D17" s="97">
        <v>14.9</v>
      </c>
    </row>
    <row r="18" spans="1:4">
      <c r="A18" s="100" t="s">
        <v>1046</v>
      </c>
      <c r="B18" s="97">
        <v>33.4</v>
      </c>
      <c r="C18" s="97">
        <v>-32.299999999999997</v>
      </c>
      <c r="D18" s="97">
        <v>1.2</v>
      </c>
    </row>
    <row r="19" spans="1:4">
      <c r="A19" s="100" t="s">
        <v>1047</v>
      </c>
      <c r="B19" s="97">
        <v>15.1</v>
      </c>
      <c r="C19" s="97">
        <v>-1.9</v>
      </c>
      <c r="D19" s="97">
        <v>13.2</v>
      </c>
    </row>
    <row r="20" spans="1:4">
      <c r="A20" s="100" t="s">
        <v>1028</v>
      </c>
      <c r="B20" s="97">
        <v>0.2</v>
      </c>
      <c r="C20" s="97">
        <v>13.1</v>
      </c>
      <c r="D20" s="97">
        <v>13.3</v>
      </c>
    </row>
    <row r="21" spans="1:4">
      <c r="A21" s="100" t="s">
        <v>1029</v>
      </c>
      <c r="B21" s="97">
        <v>22.4</v>
      </c>
      <c r="C21" s="97">
        <v>4.8</v>
      </c>
      <c r="D21" s="97">
        <v>27.3</v>
      </c>
    </row>
    <row r="22" spans="1:4">
      <c r="A22" s="100" t="s">
        <v>1030</v>
      </c>
      <c r="B22" s="97">
        <v>-25.8</v>
      </c>
      <c r="C22" s="97">
        <v>60.4</v>
      </c>
      <c r="D22" s="97">
        <v>34.6</v>
      </c>
    </row>
    <row r="23" spans="1:4">
      <c r="A23" s="100" t="s">
        <v>1031</v>
      </c>
      <c r="B23" s="97">
        <v>2.2000000000000002</v>
      </c>
      <c r="C23" s="97">
        <v>45.6</v>
      </c>
      <c r="D23" s="97">
        <v>47.8</v>
      </c>
    </row>
    <row r="24" spans="1:4">
      <c r="A24" s="100" t="s">
        <v>1032</v>
      </c>
      <c r="B24" s="97">
        <v>17.399999999999999</v>
      </c>
      <c r="C24" s="97">
        <v>-3.1</v>
      </c>
      <c r="D24" s="97">
        <v>14.3</v>
      </c>
    </row>
    <row r="25" spans="1:4">
      <c r="A25" s="100" t="s">
        <v>1033</v>
      </c>
      <c r="B25" s="97">
        <v>-19.5</v>
      </c>
      <c r="C25" s="97">
        <v>14.3</v>
      </c>
      <c r="D25" s="97">
        <v>-5.2</v>
      </c>
    </row>
    <row r="26" spans="1:4">
      <c r="A26" s="100" t="s">
        <v>1034</v>
      </c>
      <c r="B26" s="97">
        <v>-7.4</v>
      </c>
      <c r="C26" s="97">
        <v>10.7</v>
      </c>
      <c r="D26" s="97">
        <v>3.3</v>
      </c>
    </row>
    <row r="27" spans="1:4">
      <c r="A27" s="100" t="s">
        <v>565</v>
      </c>
      <c r="B27" s="97">
        <v>-0.3</v>
      </c>
      <c r="C27" s="97">
        <v>-5.5</v>
      </c>
      <c r="D27" s="97">
        <v>-5.9</v>
      </c>
    </row>
    <row r="28" spans="1:4">
      <c r="A28" s="100">
        <v>2019.11</v>
      </c>
      <c r="B28" s="97">
        <v>-24.4</v>
      </c>
      <c r="C28" s="97">
        <v>-15.2</v>
      </c>
      <c r="D28" s="97">
        <v>-39.6</v>
      </c>
    </row>
    <row r="29" spans="1:4">
      <c r="A29" s="100">
        <v>2019.12</v>
      </c>
      <c r="B29" s="97">
        <v>6.6</v>
      </c>
      <c r="C29" s="97">
        <v>-9.3000000000000007</v>
      </c>
      <c r="D29" s="97">
        <v>-2.7</v>
      </c>
    </row>
    <row r="30" spans="1:4">
      <c r="A30" s="100" t="s">
        <v>1048</v>
      </c>
      <c r="B30" s="97">
        <v>3.7</v>
      </c>
      <c r="C30" s="97">
        <v>40.6</v>
      </c>
      <c r="D30" s="97">
        <v>44.3</v>
      </c>
    </row>
    <row r="31" spans="1:4">
      <c r="A31" s="100" t="s">
        <v>1049</v>
      </c>
      <c r="B31" s="97">
        <v>-26.6</v>
      </c>
      <c r="C31" s="97">
        <v>3.1</v>
      </c>
      <c r="D31" s="97">
        <v>-23.5</v>
      </c>
    </row>
    <row r="32" spans="1:4">
      <c r="A32" s="100" t="s">
        <v>1050</v>
      </c>
      <c r="B32" s="97">
        <v>-110.4</v>
      </c>
      <c r="C32" s="97">
        <v>36.6</v>
      </c>
      <c r="D32" s="97">
        <v>-73.7</v>
      </c>
    </row>
    <row r="33" spans="1:4">
      <c r="A33" s="100" t="s">
        <v>1051</v>
      </c>
      <c r="B33" s="97">
        <v>-43.2</v>
      </c>
      <c r="C33" s="97">
        <v>58.2</v>
      </c>
      <c r="D33" s="97">
        <v>15</v>
      </c>
    </row>
    <row r="34" spans="1:4">
      <c r="A34" s="100" t="s">
        <v>1052</v>
      </c>
      <c r="B34" s="97">
        <v>-32.700000000000003</v>
      </c>
      <c r="C34" s="97">
        <v>21</v>
      </c>
      <c r="D34" s="97">
        <v>-11.7</v>
      </c>
    </row>
    <row r="35" spans="1:4">
      <c r="A35" s="100" t="s">
        <v>1230</v>
      </c>
      <c r="B35" s="97">
        <v>-4.4000000000000004</v>
      </c>
      <c r="C35" s="97">
        <v>29.2</v>
      </c>
      <c r="D35" s="97">
        <v>24.8</v>
      </c>
    </row>
    <row r="36" spans="1:4">
      <c r="A36" s="100" t="s">
        <v>1231</v>
      </c>
      <c r="B36" s="97">
        <v>13.9</v>
      </c>
      <c r="C36" s="97">
        <v>30.1</v>
      </c>
      <c r="D36" s="97">
        <v>43.9</v>
      </c>
    </row>
    <row r="37" spans="1:4">
      <c r="A37" s="100" t="s">
        <v>1232</v>
      </c>
      <c r="B37" s="97">
        <v>-8.9</v>
      </c>
      <c r="C37" s="97">
        <v>6.7</v>
      </c>
      <c r="D37" s="97">
        <v>-2.2000000000000002</v>
      </c>
    </row>
    <row r="38" spans="1:4">
      <c r="A38" s="100" t="s">
        <v>1233</v>
      </c>
      <c r="B38" s="97">
        <v>-20.8</v>
      </c>
      <c r="C38" s="97">
        <v>-0.1</v>
      </c>
      <c r="D38" s="97">
        <v>-20.9</v>
      </c>
    </row>
    <row r="39" spans="1:4">
      <c r="A39" s="249" t="s">
        <v>1234</v>
      </c>
      <c r="B39" s="97">
        <v>13.8</v>
      </c>
      <c r="C39" s="97">
        <v>-2.2999999999999998</v>
      </c>
      <c r="D39" s="97">
        <v>11.5</v>
      </c>
    </row>
    <row r="40" spans="1:4">
      <c r="A40" s="100" t="s">
        <v>1140</v>
      </c>
      <c r="B40" s="97">
        <v>55.2</v>
      </c>
      <c r="C40" s="97">
        <v>-4.5</v>
      </c>
      <c r="D40" s="97">
        <v>50.7</v>
      </c>
    </row>
    <row r="41" spans="1:4">
      <c r="A41" s="100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103" t="s">
        <v>114</v>
      </c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89" spans="1:4">
      <c r="A89" s="95"/>
      <c r="B89" s="97"/>
      <c r="C89" s="97"/>
      <c r="D89" s="97"/>
    </row>
    <row r="90" spans="1:4">
      <c r="A90" s="95"/>
      <c r="B90" s="97"/>
      <c r="C90" s="97"/>
      <c r="D90" s="97"/>
    </row>
    <row r="91" spans="1:4">
      <c r="A91" s="95"/>
      <c r="B91" s="97"/>
      <c r="C91" s="97"/>
      <c r="D91" s="97"/>
    </row>
    <row r="93" spans="1:4">
      <c r="A93"/>
      <c r="B93" s="98"/>
      <c r="C93"/>
    </row>
  </sheetData>
  <phoneticPr fontId="1" type="noConversion"/>
  <hyperlinks>
    <hyperlink ref="A43" location="차례!A1" display="차례로 가기"/>
  </hyperlinks>
  <pageMargins left="0.7" right="0.7" top="0.75" bottom="0.75" header="0.3" footer="0.3"/>
  <ignoredErrors>
    <ignoredError sqref="A15 A27 A18:A26 A30:A34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4">
      <c r="A1" s="90" t="s">
        <v>2231</v>
      </c>
      <c r="B1" s="91"/>
      <c r="C1" s="91"/>
      <c r="D1" s="91"/>
    </row>
    <row r="2" spans="1:4">
      <c r="A2" s="92" t="s">
        <v>115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637</v>
      </c>
      <c r="C4" s="95" t="s">
        <v>632</v>
      </c>
      <c r="D4" s="95" t="s">
        <v>638</v>
      </c>
    </row>
    <row r="5" spans="1:4">
      <c r="A5" s="96" t="s">
        <v>205</v>
      </c>
      <c r="B5" s="95" t="s">
        <v>639</v>
      </c>
      <c r="C5" s="95" t="s">
        <v>639</v>
      </c>
      <c r="D5" s="95" t="s">
        <v>639</v>
      </c>
    </row>
    <row r="6" spans="1:4">
      <c r="A6" s="189">
        <v>2018.1</v>
      </c>
      <c r="B6" s="97">
        <v>55.7</v>
      </c>
      <c r="C6" s="97">
        <v>53.7</v>
      </c>
      <c r="D6" s="97">
        <v>109.3</v>
      </c>
    </row>
    <row r="7" spans="1:4">
      <c r="A7" s="189">
        <v>2018.2</v>
      </c>
      <c r="B7" s="97">
        <v>31.1</v>
      </c>
      <c r="C7" s="97">
        <v>40.200000000000003</v>
      </c>
      <c r="D7" s="97">
        <v>71.400000000000006</v>
      </c>
    </row>
    <row r="8" spans="1:4">
      <c r="A8" s="189">
        <v>2018.3</v>
      </c>
      <c r="B8" s="97">
        <v>38.700000000000003</v>
      </c>
      <c r="C8" s="97">
        <v>20.5</v>
      </c>
      <c r="D8" s="97">
        <v>59.2</v>
      </c>
    </row>
    <row r="9" spans="1:4">
      <c r="A9" s="189">
        <v>2018.4</v>
      </c>
      <c r="B9" s="97">
        <v>31.6</v>
      </c>
      <c r="C9" s="97">
        <v>16.5</v>
      </c>
      <c r="D9" s="97">
        <v>48.1</v>
      </c>
    </row>
    <row r="10" spans="1:4">
      <c r="A10" s="189">
        <v>2018.5</v>
      </c>
      <c r="B10" s="97">
        <v>22.2</v>
      </c>
      <c r="C10" s="97">
        <v>28.5</v>
      </c>
      <c r="D10" s="97">
        <v>50.7</v>
      </c>
    </row>
    <row r="11" spans="1:4">
      <c r="A11" s="189">
        <v>2018.6</v>
      </c>
      <c r="B11" s="97">
        <v>25.1</v>
      </c>
      <c r="C11" s="97">
        <v>16.899999999999999</v>
      </c>
      <c r="D11" s="97">
        <v>42</v>
      </c>
    </row>
    <row r="12" spans="1:4">
      <c r="A12" s="189">
        <v>2018.7</v>
      </c>
      <c r="B12" s="97">
        <v>13.5</v>
      </c>
      <c r="C12" s="97">
        <v>-1.1000000000000001</v>
      </c>
      <c r="D12" s="97">
        <v>12.3</v>
      </c>
    </row>
    <row r="13" spans="1:4">
      <c r="A13" s="189">
        <v>2018.8</v>
      </c>
      <c r="B13" s="97">
        <v>35</v>
      </c>
      <c r="C13" s="97">
        <v>43.7</v>
      </c>
      <c r="D13" s="97">
        <v>78.7</v>
      </c>
    </row>
    <row r="14" spans="1:4">
      <c r="A14" s="189">
        <v>2018.9</v>
      </c>
      <c r="B14" s="97">
        <v>35.299999999999997</v>
      </c>
      <c r="C14" s="97">
        <v>49.5</v>
      </c>
      <c r="D14" s="97">
        <v>84.8</v>
      </c>
    </row>
    <row r="15" spans="1:4">
      <c r="A15" s="100" t="s">
        <v>338</v>
      </c>
      <c r="B15" s="97">
        <v>15.1</v>
      </c>
      <c r="C15" s="97">
        <v>13.3</v>
      </c>
      <c r="D15" s="97">
        <v>28.4</v>
      </c>
    </row>
    <row r="16" spans="1:4">
      <c r="A16" s="100">
        <v>2018.11</v>
      </c>
      <c r="B16" s="97">
        <v>27.1</v>
      </c>
      <c r="C16" s="97">
        <v>22.8</v>
      </c>
      <c r="D16" s="97">
        <v>49.9</v>
      </c>
    </row>
    <row r="17" spans="1:4">
      <c r="A17" s="100">
        <v>2018.12</v>
      </c>
      <c r="B17" s="97">
        <v>28.2</v>
      </c>
      <c r="C17" s="97">
        <v>27.3</v>
      </c>
      <c r="D17" s="97">
        <v>55.5</v>
      </c>
    </row>
    <row r="18" spans="1:4">
      <c r="A18" s="100" t="s">
        <v>1046</v>
      </c>
      <c r="B18" s="97">
        <v>44.6</v>
      </c>
      <c r="C18" s="97">
        <v>16.2</v>
      </c>
      <c r="D18" s="97">
        <v>60.8</v>
      </c>
    </row>
    <row r="19" spans="1:4">
      <c r="A19" s="100" t="s">
        <v>1047</v>
      </c>
      <c r="B19" s="97">
        <v>34.799999999999997</v>
      </c>
      <c r="C19" s="97">
        <v>28.8</v>
      </c>
      <c r="D19" s="97">
        <v>63.6</v>
      </c>
    </row>
    <row r="20" spans="1:4">
      <c r="A20" s="100" t="s">
        <v>1028</v>
      </c>
      <c r="B20" s="97">
        <v>33.5</v>
      </c>
      <c r="C20" s="97">
        <v>25.7</v>
      </c>
      <c r="D20" s="97">
        <v>59.2</v>
      </c>
    </row>
    <row r="21" spans="1:4">
      <c r="A21" s="100" t="s">
        <v>1029</v>
      </c>
      <c r="B21" s="97">
        <v>37.700000000000003</v>
      </c>
      <c r="C21" s="97">
        <v>20.8</v>
      </c>
      <c r="D21" s="97">
        <v>58.5</v>
      </c>
    </row>
    <row r="22" spans="1:4">
      <c r="A22" s="100" t="s">
        <v>1030</v>
      </c>
      <c r="B22" s="97">
        <v>18.5</v>
      </c>
      <c r="C22" s="97">
        <v>11.1</v>
      </c>
      <c r="D22" s="97">
        <v>29.6</v>
      </c>
    </row>
    <row r="23" spans="1:4">
      <c r="A23" s="100" t="s">
        <v>1031</v>
      </c>
      <c r="B23" s="97">
        <v>70.599999999999994</v>
      </c>
      <c r="C23" s="97">
        <v>20.399999999999999</v>
      </c>
      <c r="D23" s="97">
        <v>91</v>
      </c>
    </row>
    <row r="24" spans="1:4">
      <c r="A24" s="100" t="s">
        <v>1032</v>
      </c>
      <c r="B24" s="97">
        <v>61.1</v>
      </c>
      <c r="C24" s="97">
        <v>39.200000000000003</v>
      </c>
      <c r="D24" s="97">
        <v>100.3</v>
      </c>
    </row>
    <row r="25" spans="1:4">
      <c r="A25" s="100" t="s">
        <v>1033</v>
      </c>
      <c r="B25" s="97">
        <v>1.1000000000000001</v>
      </c>
      <c r="C25" s="97">
        <v>-3</v>
      </c>
      <c r="D25" s="97">
        <v>-1.8</v>
      </c>
    </row>
    <row r="26" spans="1:4">
      <c r="A26" s="100" t="s">
        <v>1034</v>
      </c>
      <c r="B26" s="97">
        <v>34.4</v>
      </c>
      <c r="C26" s="97">
        <v>-11.4</v>
      </c>
      <c r="D26" s="97">
        <v>23</v>
      </c>
    </row>
    <row r="27" spans="1:4">
      <c r="A27" s="100" t="s">
        <v>339</v>
      </c>
      <c r="B27" s="97">
        <v>35.1</v>
      </c>
      <c r="C27" s="97">
        <v>-0.3</v>
      </c>
      <c r="D27" s="97">
        <v>34.9</v>
      </c>
    </row>
    <row r="28" spans="1:4">
      <c r="A28" s="100">
        <v>2019.11</v>
      </c>
      <c r="B28" s="97">
        <v>44.2</v>
      </c>
      <c r="C28" s="97">
        <v>-14.8</v>
      </c>
      <c r="D28" s="97">
        <v>29.5</v>
      </c>
    </row>
    <row r="29" spans="1:4">
      <c r="A29" s="100">
        <v>2019.12</v>
      </c>
      <c r="B29" s="97">
        <v>12.1</v>
      </c>
      <c r="C29" s="97">
        <v>25.1</v>
      </c>
      <c r="D29" s="97">
        <v>37.299999999999997</v>
      </c>
    </row>
    <row r="30" spans="1:4">
      <c r="A30" s="100" t="s">
        <v>1048</v>
      </c>
      <c r="B30" s="97">
        <v>36</v>
      </c>
      <c r="C30" s="97">
        <v>27.4</v>
      </c>
      <c r="D30" s="97">
        <v>63.4</v>
      </c>
    </row>
    <row r="31" spans="1:4">
      <c r="A31" s="100" t="s">
        <v>1049</v>
      </c>
      <c r="B31" s="97">
        <v>47.5</v>
      </c>
      <c r="C31" s="97">
        <v>-18.8</v>
      </c>
      <c r="D31" s="97">
        <v>28.7</v>
      </c>
    </row>
    <row r="32" spans="1:4">
      <c r="A32" s="100" t="s">
        <v>1050</v>
      </c>
      <c r="B32" s="97">
        <v>17.5</v>
      </c>
      <c r="C32" s="97">
        <v>-30.7</v>
      </c>
      <c r="D32" s="97">
        <v>-13.3</v>
      </c>
    </row>
    <row r="33" spans="1:4">
      <c r="A33" s="100" t="s">
        <v>1051</v>
      </c>
      <c r="B33" s="97">
        <v>54.3</v>
      </c>
      <c r="C33" s="97">
        <v>17.5</v>
      </c>
      <c r="D33" s="97">
        <v>71.8</v>
      </c>
    </row>
    <row r="34" spans="1:4">
      <c r="A34" s="100" t="s">
        <v>1052</v>
      </c>
      <c r="B34" s="97">
        <v>55.1</v>
      </c>
      <c r="C34" s="97">
        <v>-14.1</v>
      </c>
      <c r="D34" s="97">
        <v>41</v>
      </c>
    </row>
    <row r="35" spans="1:4">
      <c r="A35" s="100" t="s">
        <v>1119</v>
      </c>
      <c r="B35" s="97">
        <v>43.2</v>
      </c>
      <c r="C35" s="97">
        <v>4.4000000000000004</v>
      </c>
      <c r="D35" s="97">
        <v>47.6</v>
      </c>
    </row>
    <row r="36" spans="1:4">
      <c r="A36" s="100" t="s">
        <v>1120</v>
      </c>
      <c r="B36" s="97">
        <v>52.6</v>
      </c>
      <c r="C36" s="97">
        <v>-6</v>
      </c>
      <c r="D36" s="97">
        <v>46.7</v>
      </c>
    </row>
    <row r="37" spans="1:4">
      <c r="A37" s="100" t="s">
        <v>1235</v>
      </c>
      <c r="B37" s="97">
        <v>25.7</v>
      </c>
      <c r="C37" s="97">
        <v>2.6</v>
      </c>
      <c r="D37" s="97">
        <v>28.3</v>
      </c>
    </row>
    <row r="38" spans="1:4">
      <c r="A38" s="100" t="s">
        <v>1236</v>
      </c>
      <c r="B38" s="97">
        <v>22.8</v>
      </c>
      <c r="C38" s="97">
        <v>7.4</v>
      </c>
      <c r="D38" s="97">
        <v>30.2</v>
      </c>
    </row>
    <row r="39" spans="1:4">
      <c r="A39" s="249" t="s">
        <v>1237</v>
      </c>
      <c r="B39" s="97">
        <v>29.7</v>
      </c>
      <c r="C39" s="97">
        <v>12.1</v>
      </c>
      <c r="D39" s="97">
        <v>41.8</v>
      </c>
    </row>
    <row r="40" spans="1:4">
      <c r="A40" s="100"/>
      <c r="B40" s="97"/>
      <c r="C40" s="97"/>
      <c r="D40" s="97"/>
    </row>
    <row r="41" spans="1:4">
      <c r="A41" s="100"/>
      <c r="B41" s="97"/>
      <c r="C41" s="97"/>
      <c r="D41" s="97"/>
    </row>
    <row r="42" spans="1:4">
      <c r="A42" s="103" t="s">
        <v>114</v>
      </c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89" spans="1:4">
      <c r="A89" s="95"/>
      <c r="B89" s="97"/>
      <c r="C89" s="97"/>
      <c r="D89" s="97"/>
    </row>
    <row r="90" spans="1:4">
      <c r="A90" s="95"/>
      <c r="B90" s="97"/>
      <c r="C90" s="97"/>
      <c r="D90" s="97"/>
    </row>
    <row r="91" spans="1:4">
      <c r="A91" s="95"/>
      <c r="B91" s="97"/>
      <c r="C91" s="97"/>
      <c r="D91" s="97"/>
    </row>
    <row r="93" spans="1:4">
      <c r="A93"/>
      <c r="B93" s="98"/>
      <c r="C93"/>
    </row>
  </sheetData>
  <phoneticPr fontId="1" type="noConversion"/>
  <hyperlinks>
    <hyperlink ref="A42" location="차례!A1" display="차례로 가기"/>
  </hyperlinks>
  <pageMargins left="0.7" right="0.7" top="0.75" bottom="0.75" header="0.3" footer="0.3"/>
  <ignoredErrors>
    <ignoredError sqref="A15 A18:A27 A30:A33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6" width="14.625" customWidth="1"/>
    <col min="7" max="7" width="18.625" bestFit="1" customWidth="1"/>
  </cols>
  <sheetData>
    <row r="1" spans="1:7">
      <c r="A1" s="90" t="s">
        <v>2182</v>
      </c>
      <c r="B1" s="91"/>
      <c r="C1" s="91"/>
      <c r="D1" s="91"/>
    </row>
    <row r="2" spans="1:7">
      <c r="A2" s="92" t="s">
        <v>642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4" t="s">
        <v>204</v>
      </c>
      <c r="B4" s="95" t="s">
        <v>643</v>
      </c>
      <c r="C4" s="95" t="s">
        <v>1064</v>
      </c>
      <c r="D4" s="95" t="s">
        <v>644</v>
      </c>
      <c r="E4" s="119" t="s">
        <v>645</v>
      </c>
      <c r="F4" s="119" t="s">
        <v>646</v>
      </c>
      <c r="G4" s="119" t="s">
        <v>2112</v>
      </c>
    </row>
    <row r="5" spans="1:7">
      <c r="A5" s="96" t="s">
        <v>205</v>
      </c>
      <c r="B5" s="95" t="s">
        <v>524</v>
      </c>
      <c r="C5" s="95" t="s">
        <v>524</v>
      </c>
      <c r="D5" s="95" t="s">
        <v>524</v>
      </c>
      <c r="E5" s="119" t="s">
        <v>529</v>
      </c>
      <c r="F5" s="119" t="s">
        <v>529</v>
      </c>
      <c r="G5" s="119" t="s">
        <v>647</v>
      </c>
    </row>
    <row r="6" spans="1:7">
      <c r="A6" s="107" t="s">
        <v>182</v>
      </c>
      <c r="B6" s="97">
        <v>14.8</v>
      </c>
      <c r="C6" s="97">
        <v>11.7</v>
      </c>
      <c r="D6" s="97">
        <v>12.2</v>
      </c>
      <c r="E6" s="118">
        <v>8.9</v>
      </c>
      <c r="F6" s="118">
        <v>7.9</v>
      </c>
      <c r="G6" s="118">
        <v>145.5</v>
      </c>
    </row>
    <row r="7" spans="1:7">
      <c r="A7" s="107" t="s">
        <v>183</v>
      </c>
      <c r="B7" s="97">
        <v>15.3</v>
      </c>
      <c r="C7" s="97">
        <v>12</v>
      </c>
      <c r="D7" s="97">
        <v>12.6</v>
      </c>
      <c r="E7" s="118">
        <v>9</v>
      </c>
      <c r="F7" s="118">
        <v>7.9</v>
      </c>
      <c r="G7" s="118">
        <v>157.1</v>
      </c>
    </row>
    <row r="8" spans="1:7">
      <c r="A8" s="107" t="s">
        <v>184</v>
      </c>
      <c r="B8" s="97">
        <v>15.7</v>
      </c>
      <c r="C8" s="97">
        <v>12.3</v>
      </c>
      <c r="D8" s="97">
        <v>12.9</v>
      </c>
      <c r="E8" s="118">
        <v>9</v>
      </c>
      <c r="F8" s="118">
        <v>7.4</v>
      </c>
      <c r="G8" s="118">
        <v>164.2</v>
      </c>
    </row>
    <row r="9" spans="1:7">
      <c r="A9" s="107" t="s">
        <v>185</v>
      </c>
      <c r="B9" s="97">
        <v>15.8</v>
      </c>
      <c r="C9" s="97">
        <v>12.9</v>
      </c>
      <c r="D9" s="97">
        <v>13.5</v>
      </c>
      <c r="E9" s="118">
        <v>8.9</v>
      </c>
      <c r="F9" s="118">
        <v>7.7</v>
      </c>
      <c r="G9" s="118">
        <v>87.8</v>
      </c>
    </row>
    <row r="10" spans="1:7">
      <c r="A10" s="107" t="s">
        <v>186</v>
      </c>
      <c r="B10" s="97">
        <v>15.9</v>
      </c>
      <c r="C10" s="97">
        <v>13.3</v>
      </c>
      <c r="D10" s="97">
        <v>13.8</v>
      </c>
      <c r="E10" s="118">
        <v>9.4</v>
      </c>
      <c r="F10" s="118">
        <v>7.8</v>
      </c>
      <c r="G10" s="118">
        <v>92.2</v>
      </c>
    </row>
    <row r="11" spans="1:7">
      <c r="A11" s="107" t="s">
        <v>187</v>
      </c>
      <c r="B11" s="97">
        <v>16.100000000000001</v>
      </c>
      <c r="C11" s="97">
        <v>13.5</v>
      </c>
      <c r="D11" s="97">
        <v>14.1</v>
      </c>
      <c r="E11" s="118">
        <v>9.5</v>
      </c>
      <c r="F11" s="118">
        <v>7</v>
      </c>
      <c r="G11" s="118">
        <v>87.5</v>
      </c>
    </row>
    <row r="12" spans="1:7">
      <c r="A12" s="107" t="s">
        <v>188</v>
      </c>
      <c r="B12" s="97">
        <v>16</v>
      </c>
      <c r="C12" s="97">
        <v>13.4</v>
      </c>
      <c r="D12" s="97">
        <v>14</v>
      </c>
      <c r="E12" s="118">
        <v>9.5</v>
      </c>
      <c r="F12" s="118">
        <v>7</v>
      </c>
      <c r="G12" s="118">
        <v>91.9</v>
      </c>
    </row>
    <row r="13" spans="1:7">
      <c r="A13" s="107" t="s">
        <v>189</v>
      </c>
      <c r="B13" s="97">
        <v>15.8</v>
      </c>
      <c r="C13" s="97">
        <v>13.2</v>
      </c>
      <c r="D13" s="97">
        <v>13.8</v>
      </c>
      <c r="E13" s="118">
        <v>9.4</v>
      </c>
      <c r="F13" s="118">
        <v>7.3</v>
      </c>
      <c r="G13" s="118">
        <v>92.6</v>
      </c>
    </row>
    <row r="14" spans="1:7">
      <c r="A14" s="107" t="s">
        <v>190</v>
      </c>
      <c r="B14" s="97">
        <v>15.8</v>
      </c>
      <c r="C14" s="97">
        <v>13.4</v>
      </c>
      <c r="D14" s="97">
        <v>13.9</v>
      </c>
      <c r="E14" s="118">
        <v>9.8000000000000007</v>
      </c>
      <c r="F14" s="118">
        <v>8.3000000000000007</v>
      </c>
      <c r="G14" s="118">
        <v>106.1</v>
      </c>
    </row>
    <row r="15" spans="1:7">
      <c r="A15" s="107" t="s">
        <v>191</v>
      </c>
      <c r="B15" s="97">
        <v>16</v>
      </c>
      <c r="C15" s="97">
        <v>13.4</v>
      </c>
      <c r="D15" s="97">
        <v>14</v>
      </c>
      <c r="E15" s="118">
        <v>9.8000000000000007</v>
      </c>
      <c r="F15" s="118">
        <v>7.7</v>
      </c>
      <c r="G15" s="118">
        <v>110.2</v>
      </c>
    </row>
    <row r="16" spans="1:7">
      <c r="A16" s="107" t="s">
        <v>192</v>
      </c>
      <c r="B16" s="97">
        <v>16.100000000000001</v>
      </c>
      <c r="C16" s="97">
        <v>13.5</v>
      </c>
      <c r="D16" s="97">
        <v>14.1</v>
      </c>
      <c r="E16" s="118">
        <v>9.8000000000000007</v>
      </c>
      <c r="F16" s="118">
        <v>7.4</v>
      </c>
      <c r="G16" s="118">
        <v>115.8</v>
      </c>
    </row>
    <row r="17" spans="1:15">
      <c r="A17" s="107" t="s">
        <v>193</v>
      </c>
      <c r="B17" s="97">
        <v>15.9</v>
      </c>
      <c r="C17" s="97">
        <v>13.2</v>
      </c>
      <c r="D17" s="97">
        <v>13.8</v>
      </c>
      <c r="E17" s="118">
        <v>9.8000000000000007</v>
      </c>
      <c r="F17" s="118">
        <v>7.6</v>
      </c>
      <c r="G17" s="118">
        <v>115.3</v>
      </c>
    </row>
    <row r="18" spans="1:15">
      <c r="A18" s="107" t="s">
        <v>194</v>
      </c>
      <c r="B18" s="97">
        <v>15.8</v>
      </c>
      <c r="C18" s="97">
        <v>13.2</v>
      </c>
      <c r="D18" s="97">
        <v>13.8</v>
      </c>
      <c r="E18" s="118">
        <v>9.6999999999999993</v>
      </c>
      <c r="F18" s="118">
        <v>7.5</v>
      </c>
      <c r="G18" s="118">
        <v>113.5</v>
      </c>
    </row>
    <row r="19" spans="1:15">
      <c r="A19" s="107" t="s">
        <v>195</v>
      </c>
      <c r="B19" s="97">
        <v>15.8</v>
      </c>
      <c r="C19" s="97">
        <v>13.1</v>
      </c>
      <c r="D19" s="97">
        <v>13.7</v>
      </c>
      <c r="E19" s="118">
        <v>10</v>
      </c>
      <c r="F19" s="118">
        <v>7.3</v>
      </c>
      <c r="G19" s="118">
        <v>113.7</v>
      </c>
    </row>
    <row r="20" spans="1:15">
      <c r="A20" s="107" t="s">
        <v>196</v>
      </c>
      <c r="B20" s="97">
        <v>16</v>
      </c>
      <c r="C20" s="97">
        <v>13.3</v>
      </c>
      <c r="D20" s="97">
        <v>14</v>
      </c>
      <c r="E20" s="118">
        <v>9.9</v>
      </c>
      <c r="F20" s="118">
        <v>7</v>
      </c>
      <c r="G20" s="118">
        <v>113.2</v>
      </c>
    </row>
    <row r="21" spans="1:15">
      <c r="A21" s="107" t="s">
        <v>197</v>
      </c>
      <c r="B21" s="97">
        <v>15.9</v>
      </c>
      <c r="C21" s="97">
        <v>13.2</v>
      </c>
      <c r="D21" s="97">
        <v>13.9</v>
      </c>
      <c r="E21" s="118">
        <v>9.9</v>
      </c>
      <c r="F21" s="118">
        <v>6.7</v>
      </c>
      <c r="G21" s="118">
        <v>116.2</v>
      </c>
    </row>
    <row r="22" spans="1:15">
      <c r="A22" s="107" t="s">
        <v>120</v>
      </c>
      <c r="B22" s="97">
        <v>15.3</v>
      </c>
      <c r="C22" s="97">
        <v>12.7</v>
      </c>
      <c r="D22" s="97">
        <v>13.4</v>
      </c>
      <c r="E22" s="97">
        <v>10.7</v>
      </c>
      <c r="F22" s="97">
        <v>6.7</v>
      </c>
      <c r="G22" s="97">
        <v>112.8</v>
      </c>
      <c r="J22" s="97"/>
      <c r="K22" s="97"/>
      <c r="L22" s="97"/>
      <c r="M22" s="118"/>
      <c r="N22" s="118"/>
      <c r="O22" s="118"/>
    </row>
    <row r="23" spans="1:15">
      <c r="A23" s="107" t="s">
        <v>1238</v>
      </c>
      <c r="B23" s="97">
        <v>15.2</v>
      </c>
      <c r="C23" s="97">
        <v>12.7</v>
      </c>
      <c r="D23" s="97">
        <v>13.3</v>
      </c>
      <c r="E23" s="97">
        <v>10.7</v>
      </c>
      <c r="F23" s="97">
        <v>7.2</v>
      </c>
      <c r="G23" s="97">
        <v>125.1</v>
      </c>
      <c r="J23" s="97"/>
      <c r="K23" s="97"/>
      <c r="L23" s="97"/>
      <c r="M23" s="118"/>
      <c r="N23" s="118"/>
      <c r="O23" s="118"/>
    </row>
    <row r="24" spans="1:15">
      <c r="A24" s="107" t="s">
        <v>1213</v>
      </c>
      <c r="B24" s="97">
        <v>17.2</v>
      </c>
      <c r="C24" s="97">
        <v>14.4</v>
      </c>
      <c r="D24" s="97">
        <v>15.1</v>
      </c>
      <c r="E24" s="97">
        <v>10.7</v>
      </c>
      <c r="F24" s="97">
        <v>7.2</v>
      </c>
      <c r="G24" s="97">
        <v>132.6</v>
      </c>
      <c r="J24" s="97"/>
      <c r="K24" s="97"/>
      <c r="L24" s="97"/>
      <c r="M24" s="118"/>
      <c r="N24" s="118"/>
      <c r="O24" s="118"/>
    </row>
    <row r="25" spans="1:15">
      <c r="A25" s="107"/>
      <c r="B25" s="97"/>
      <c r="C25" s="97"/>
      <c r="D25" s="97"/>
      <c r="E25" s="118"/>
      <c r="F25" s="118"/>
      <c r="G25" s="118"/>
    </row>
    <row r="26" spans="1:15">
      <c r="A26" s="119"/>
      <c r="B26" s="97"/>
      <c r="C26" s="97"/>
      <c r="D26" s="97"/>
    </row>
    <row r="27" spans="1:15">
      <c r="A27" s="103" t="s">
        <v>114</v>
      </c>
      <c r="B27" s="97"/>
      <c r="C27" s="97"/>
      <c r="D27" s="97"/>
    </row>
    <row r="28" spans="1:15">
      <c r="A28" s="119"/>
      <c r="B28" s="97"/>
      <c r="C28" s="97"/>
      <c r="D28" s="97"/>
    </row>
    <row r="29" spans="1:15">
      <c r="A29" s="119"/>
      <c r="B29" s="97"/>
      <c r="C29" s="97"/>
      <c r="D29" s="97"/>
    </row>
    <row r="30" spans="1:15">
      <c r="A30" s="119"/>
      <c r="B30" s="97"/>
      <c r="C30" s="97"/>
      <c r="D30" s="97"/>
    </row>
    <row r="31" spans="1:15">
      <c r="A31" s="119"/>
      <c r="B31" s="97"/>
      <c r="C31" s="97"/>
      <c r="D31" s="97"/>
    </row>
    <row r="32" spans="1:15">
      <c r="A32" s="119"/>
      <c r="B32" s="97"/>
      <c r="C32" s="97"/>
      <c r="D32" s="97"/>
    </row>
    <row r="33" spans="1:4">
      <c r="A33" s="119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  <col min="9" max="12" width="12.75" bestFit="1" customWidth="1"/>
  </cols>
  <sheetData>
    <row r="1" spans="1:5">
      <c r="A1" s="90" t="s">
        <v>2233</v>
      </c>
      <c r="B1" s="91"/>
      <c r="C1" s="91"/>
      <c r="D1" s="91"/>
    </row>
    <row r="2" spans="1:5">
      <c r="A2" s="92" t="s">
        <v>648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652</v>
      </c>
      <c r="C4" s="95" t="s">
        <v>653</v>
      </c>
      <c r="D4" s="95" t="s">
        <v>654</v>
      </c>
      <c r="E4" s="119" t="s">
        <v>649</v>
      </c>
    </row>
    <row r="5" spans="1:5">
      <c r="A5" s="96" t="s">
        <v>205</v>
      </c>
      <c r="B5" s="95" t="s">
        <v>650</v>
      </c>
      <c r="C5" s="95" t="s">
        <v>529</v>
      </c>
      <c r="D5" s="95" t="s">
        <v>651</v>
      </c>
      <c r="E5" s="119" t="s">
        <v>529</v>
      </c>
    </row>
    <row r="6" spans="1:5">
      <c r="A6" s="107" t="s">
        <v>182</v>
      </c>
      <c r="B6" s="97">
        <v>793.5</v>
      </c>
      <c r="C6" s="97">
        <v>92.7</v>
      </c>
      <c r="D6" s="97">
        <v>4.3</v>
      </c>
      <c r="E6" s="97">
        <v>20.8</v>
      </c>
    </row>
    <row r="7" spans="1:5">
      <c r="A7" s="107" t="s">
        <v>183</v>
      </c>
      <c r="B7" s="97">
        <v>782.6</v>
      </c>
      <c r="C7" s="97">
        <v>94.1</v>
      </c>
      <c r="D7" s="97">
        <v>4.3</v>
      </c>
      <c r="E7" s="97">
        <v>21.4</v>
      </c>
    </row>
    <row r="8" spans="1:5">
      <c r="A8" s="107" t="s">
        <v>184</v>
      </c>
      <c r="B8" s="97">
        <v>777.2</v>
      </c>
      <c r="C8" s="97">
        <v>95.5</v>
      </c>
      <c r="D8" s="97">
        <v>4.5999999999999996</v>
      </c>
      <c r="E8" s="97">
        <v>21.6</v>
      </c>
    </row>
    <row r="9" spans="1:5">
      <c r="A9" s="107" t="s">
        <v>185</v>
      </c>
      <c r="B9" s="97">
        <v>788.8</v>
      </c>
      <c r="C9" s="97">
        <v>101.6</v>
      </c>
      <c r="D9" s="97">
        <v>4.7</v>
      </c>
      <c r="E9" s="97">
        <v>18.100000000000001</v>
      </c>
    </row>
    <row r="10" spans="1:5">
      <c r="A10" s="107" t="s">
        <v>186</v>
      </c>
      <c r="B10" s="97">
        <v>783.6</v>
      </c>
      <c r="C10" s="97">
        <v>104.1</v>
      </c>
      <c r="D10" s="97">
        <v>4.3</v>
      </c>
      <c r="E10" s="97">
        <v>16.399999999999999</v>
      </c>
    </row>
    <row r="11" spans="1:5">
      <c r="A11" s="107" t="s">
        <v>187</v>
      </c>
      <c r="B11" s="97">
        <v>789.1</v>
      </c>
      <c r="C11" s="97">
        <v>106.2</v>
      </c>
      <c r="D11" s="97">
        <v>4.7</v>
      </c>
      <c r="E11" s="97">
        <v>16.2</v>
      </c>
    </row>
    <row r="12" spans="1:5">
      <c r="A12" s="107" t="s">
        <v>188</v>
      </c>
      <c r="B12" s="97">
        <v>815.5</v>
      </c>
      <c r="C12" s="97">
        <v>108.5</v>
      </c>
      <c r="D12" s="97">
        <v>5.7</v>
      </c>
      <c r="E12" s="97">
        <v>16.600000000000001</v>
      </c>
    </row>
    <row r="13" spans="1:5">
      <c r="A13" s="107" t="s">
        <v>189</v>
      </c>
      <c r="B13" s="97">
        <v>807.4</v>
      </c>
      <c r="C13" s="97">
        <v>106</v>
      </c>
      <c r="D13" s="97">
        <v>5.6</v>
      </c>
      <c r="E13" s="97">
        <v>16.3</v>
      </c>
    </row>
    <row r="14" spans="1:5">
      <c r="A14" s="107" t="s">
        <v>190</v>
      </c>
      <c r="B14" s="97">
        <v>821.1</v>
      </c>
      <c r="C14" s="97">
        <v>108.9</v>
      </c>
      <c r="D14" s="97">
        <v>5.3</v>
      </c>
      <c r="E14" s="97">
        <v>15.8</v>
      </c>
    </row>
    <row r="15" spans="1:5">
      <c r="A15" s="107" t="s">
        <v>191</v>
      </c>
      <c r="B15" s="97">
        <v>838.5</v>
      </c>
      <c r="C15" s="97">
        <v>111.7</v>
      </c>
      <c r="D15" s="97">
        <v>5.8</v>
      </c>
      <c r="E15" s="97">
        <v>16.7</v>
      </c>
    </row>
    <row r="16" spans="1:5">
      <c r="A16" s="107" t="s">
        <v>192</v>
      </c>
      <c r="B16" s="97">
        <v>851.9</v>
      </c>
      <c r="C16" s="97">
        <v>113.6</v>
      </c>
      <c r="D16" s="97">
        <v>6.4</v>
      </c>
      <c r="E16" s="97">
        <v>17.3</v>
      </c>
    </row>
    <row r="17" spans="1:5">
      <c r="A17" s="107" t="s">
        <v>193</v>
      </c>
      <c r="B17" s="97">
        <v>851.1</v>
      </c>
      <c r="C17" s="97">
        <v>111.1</v>
      </c>
      <c r="D17" s="97">
        <v>6.7</v>
      </c>
      <c r="E17" s="97">
        <v>17.5</v>
      </c>
    </row>
    <row r="18" spans="1:5">
      <c r="A18" s="107" t="s">
        <v>194</v>
      </c>
      <c r="B18" s="97">
        <v>868.2</v>
      </c>
      <c r="C18" s="97">
        <v>113.3</v>
      </c>
      <c r="D18" s="97">
        <v>6.7</v>
      </c>
      <c r="E18" s="97">
        <v>17.600000000000001</v>
      </c>
    </row>
    <row r="19" spans="1:5">
      <c r="A19" s="107" t="s">
        <v>195</v>
      </c>
      <c r="B19" s="97">
        <v>888.9</v>
      </c>
      <c r="C19" s="97">
        <v>115.4</v>
      </c>
      <c r="D19" s="97">
        <v>6.8</v>
      </c>
      <c r="E19" s="97">
        <v>18.3</v>
      </c>
    </row>
    <row r="20" spans="1:5">
      <c r="A20" s="107" t="s">
        <v>196</v>
      </c>
      <c r="B20" s="97">
        <v>900</v>
      </c>
      <c r="C20" s="97">
        <v>118.2</v>
      </c>
      <c r="D20" s="97">
        <v>7.5</v>
      </c>
      <c r="E20" s="97">
        <v>18</v>
      </c>
    </row>
    <row r="21" spans="1:5">
      <c r="A21" s="107" t="s">
        <v>197</v>
      </c>
      <c r="B21" s="97">
        <v>893.1</v>
      </c>
      <c r="C21" s="97">
        <v>115.7</v>
      </c>
      <c r="D21" s="97">
        <v>8.4</v>
      </c>
      <c r="E21" s="97">
        <v>17.7</v>
      </c>
    </row>
    <row r="22" spans="1:5">
      <c r="A22" s="107" t="s">
        <v>120</v>
      </c>
      <c r="B22" s="97">
        <v>939.2</v>
      </c>
      <c r="C22" s="97">
        <v>119.6</v>
      </c>
      <c r="D22" s="97">
        <v>6.2</v>
      </c>
      <c r="E22" s="97">
        <v>17.7</v>
      </c>
    </row>
    <row r="23" spans="1:5">
      <c r="A23" s="107" t="s">
        <v>1217</v>
      </c>
      <c r="B23" s="97">
        <v>971.8</v>
      </c>
      <c r="C23" s="97">
        <v>123.1</v>
      </c>
      <c r="D23" s="97">
        <v>6.1</v>
      </c>
      <c r="E23" s="97">
        <v>18.3</v>
      </c>
    </row>
    <row r="24" spans="1:5">
      <c r="A24" s="107" t="s">
        <v>1225</v>
      </c>
      <c r="B24" s="97">
        <v>875.5</v>
      </c>
      <c r="C24" s="97">
        <v>126</v>
      </c>
      <c r="D24" s="97">
        <v>6.1</v>
      </c>
      <c r="E24" s="97">
        <v>18.8</v>
      </c>
    </row>
    <row r="25" spans="1:5">
      <c r="A25" s="107"/>
      <c r="B25" s="97"/>
      <c r="C25" s="97"/>
      <c r="D25" s="97"/>
      <c r="E25" s="97"/>
    </row>
    <row r="26" spans="1:5">
      <c r="A26" s="119"/>
      <c r="B26" s="97"/>
      <c r="C26" s="97"/>
      <c r="D26" s="97"/>
    </row>
    <row r="27" spans="1:5">
      <c r="A27" s="103" t="s">
        <v>114</v>
      </c>
      <c r="B27" s="97"/>
      <c r="C27" s="97"/>
      <c r="D27" s="97"/>
    </row>
    <row r="28" spans="1:5">
      <c r="A28" s="119"/>
      <c r="B28" s="97"/>
      <c r="C28" s="97"/>
      <c r="D28" s="97"/>
    </row>
    <row r="29" spans="1:5">
      <c r="A29" s="119"/>
      <c r="B29" s="97"/>
      <c r="C29" s="97"/>
      <c r="D29" s="97"/>
    </row>
    <row r="30" spans="1:5">
      <c r="A30" s="119"/>
      <c r="B30" s="97"/>
      <c r="C30" s="97"/>
      <c r="D30" s="97"/>
    </row>
    <row r="31" spans="1:5">
      <c r="A31" s="95"/>
      <c r="B31" s="97"/>
      <c r="C31" s="97"/>
      <c r="D31" s="97"/>
    </row>
    <row r="32" spans="1:5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2183</v>
      </c>
      <c r="B1" s="91"/>
      <c r="C1" s="91"/>
      <c r="D1" s="91"/>
    </row>
    <row r="2" spans="1:4">
      <c r="A2" s="92" t="s">
        <v>648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655</v>
      </c>
      <c r="C4" s="95" t="s">
        <v>656</v>
      </c>
      <c r="D4" s="95"/>
    </row>
    <row r="5" spans="1:4">
      <c r="A5" s="96" t="s">
        <v>205</v>
      </c>
      <c r="B5" s="95" t="s">
        <v>524</v>
      </c>
      <c r="C5" s="95" t="s">
        <v>553</v>
      </c>
      <c r="D5" s="95"/>
    </row>
    <row r="6" spans="1:4">
      <c r="A6" s="107" t="s">
        <v>182</v>
      </c>
      <c r="B6" s="112">
        <v>5.83</v>
      </c>
      <c r="C6" s="112">
        <v>5.96</v>
      </c>
      <c r="D6" s="97"/>
    </row>
    <row r="7" spans="1:4">
      <c r="A7" s="107" t="s">
        <v>183</v>
      </c>
      <c r="B7" s="112">
        <v>5.89</v>
      </c>
      <c r="C7" s="112">
        <v>6.07</v>
      </c>
      <c r="D7" s="97"/>
    </row>
    <row r="8" spans="1:4">
      <c r="A8" s="107" t="s">
        <v>184</v>
      </c>
      <c r="B8" s="112">
        <v>5.94</v>
      </c>
      <c r="C8" s="112">
        <v>6.14</v>
      </c>
      <c r="D8" s="97"/>
    </row>
    <row r="9" spans="1:4">
      <c r="A9" s="107" t="s">
        <v>185</v>
      </c>
      <c r="B9" s="112">
        <v>6.27</v>
      </c>
      <c r="C9" s="112">
        <v>6.42</v>
      </c>
      <c r="D9" s="97"/>
    </row>
    <row r="10" spans="1:4">
      <c r="A10" s="107" t="s">
        <v>186</v>
      </c>
      <c r="B10" s="112">
        <v>6.37</v>
      </c>
      <c r="C10" s="112">
        <v>6.25</v>
      </c>
      <c r="D10" s="97"/>
    </row>
    <row r="11" spans="1:4">
      <c r="A11" s="107" t="s">
        <v>187</v>
      </c>
      <c r="B11" s="112">
        <v>6.39</v>
      </c>
      <c r="C11" s="112">
        <v>6.43</v>
      </c>
      <c r="D11" s="97"/>
    </row>
    <row r="12" spans="1:4">
      <c r="A12" s="107" t="s">
        <v>188</v>
      </c>
      <c r="B12" s="112">
        <v>6.37</v>
      </c>
      <c r="C12" s="112">
        <v>6.44</v>
      </c>
      <c r="D12" s="97"/>
    </row>
    <row r="13" spans="1:4">
      <c r="A13" s="107" t="s">
        <v>189</v>
      </c>
      <c r="B13" s="112">
        <v>6.31</v>
      </c>
      <c r="C13" s="112">
        <v>6.5</v>
      </c>
      <c r="D13" s="97"/>
    </row>
    <row r="14" spans="1:4">
      <c r="A14" s="107" t="s">
        <v>190</v>
      </c>
      <c r="B14" s="112">
        <v>6.13</v>
      </c>
      <c r="C14" s="112">
        <v>6.25</v>
      </c>
      <c r="D14" s="97"/>
    </row>
    <row r="15" spans="1:4">
      <c r="A15" s="107" t="s">
        <v>191</v>
      </c>
      <c r="B15" s="112">
        <v>6.17</v>
      </c>
      <c r="C15" s="112">
        <v>6.31</v>
      </c>
      <c r="D15" s="97"/>
    </row>
    <row r="16" spans="1:4">
      <c r="A16" s="107" t="s">
        <v>192</v>
      </c>
      <c r="B16" s="112">
        <v>6.22</v>
      </c>
      <c r="C16" s="112">
        <v>6.45</v>
      </c>
      <c r="D16" s="97"/>
    </row>
    <row r="17" spans="1:4">
      <c r="A17" s="107" t="s">
        <v>193</v>
      </c>
      <c r="B17" s="112">
        <v>6.1</v>
      </c>
      <c r="C17" s="112">
        <v>6.34</v>
      </c>
      <c r="D17" s="97"/>
    </row>
    <row r="18" spans="1:4">
      <c r="A18" s="107" t="s">
        <v>194</v>
      </c>
      <c r="B18" s="112">
        <v>6.02</v>
      </c>
      <c r="C18" s="112">
        <v>6.56</v>
      </c>
      <c r="D18" s="97"/>
    </row>
    <row r="19" spans="1:4">
      <c r="A19" s="107" t="s">
        <v>195</v>
      </c>
      <c r="B19" s="112">
        <v>6</v>
      </c>
      <c r="C19" s="112">
        <v>6.65</v>
      </c>
      <c r="D19" s="97"/>
    </row>
    <row r="20" spans="1:4">
      <c r="A20" s="107" t="s">
        <v>196</v>
      </c>
      <c r="B20" s="112">
        <v>6.15</v>
      </c>
      <c r="C20" s="112">
        <v>6.85</v>
      </c>
      <c r="D20" s="97"/>
    </row>
    <row r="21" spans="1:4">
      <c r="A21" s="107" t="s">
        <v>197</v>
      </c>
      <c r="B21" s="112">
        <v>6.05</v>
      </c>
      <c r="C21" s="112">
        <v>6.54</v>
      </c>
      <c r="D21" s="97"/>
    </row>
    <row r="22" spans="1:4">
      <c r="A22" s="107" t="s">
        <v>120</v>
      </c>
      <c r="B22" s="112">
        <v>5.9</v>
      </c>
      <c r="C22" s="112">
        <v>6.32</v>
      </c>
      <c r="D22" s="97"/>
    </row>
    <row r="23" spans="1:4">
      <c r="A23" s="107" t="s">
        <v>1217</v>
      </c>
      <c r="B23" s="112">
        <v>5.93</v>
      </c>
      <c r="C23" s="112">
        <v>6.11</v>
      </c>
      <c r="D23" s="97"/>
    </row>
    <row r="24" spans="1:4">
      <c r="A24" s="107" t="s">
        <v>1210</v>
      </c>
      <c r="B24" s="112">
        <v>6</v>
      </c>
      <c r="C24" s="112">
        <v>6.36</v>
      </c>
      <c r="D24" s="97"/>
    </row>
    <row r="25" spans="1:4">
      <c r="A25" s="107"/>
      <c r="B25" s="97"/>
      <c r="C25" s="97"/>
      <c r="D25" s="97"/>
    </row>
    <row r="26" spans="1:4">
      <c r="A26" s="119"/>
      <c r="B26" s="97"/>
      <c r="C26" s="97"/>
      <c r="D26" s="97"/>
    </row>
    <row r="27" spans="1:4">
      <c r="A27" s="103" t="s">
        <v>114</v>
      </c>
      <c r="B27" s="97"/>
      <c r="C27" s="97"/>
      <c r="D27" s="97"/>
    </row>
    <row r="28" spans="1:4">
      <c r="A28" s="119"/>
      <c r="B28" s="97"/>
      <c r="C28" s="97"/>
      <c r="D28" s="97"/>
    </row>
    <row r="29" spans="1:4">
      <c r="A29" s="119"/>
      <c r="B29" s="97"/>
      <c r="C29" s="97"/>
      <c r="D29" s="97"/>
    </row>
    <row r="30" spans="1:4">
      <c r="A30" s="119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2184</v>
      </c>
      <c r="B1" s="91"/>
      <c r="C1" s="91"/>
      <c r="D1" s="91"/>
    </row>
    <row r="2" spans="1:4">
      <c r="A2" s="92" t="s">
        <v>531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657</v>
      </c>
      <c r="C4" s="95" t="s">
        <v>658</v>
      </c>
      <c r="D4" s="95"/>
    </row>
    <row r="5" spans="1:4">
      <c r="A5" s="96" t="s">
        <v>205</v>
      </c>
      <c r="B5" s="95" t="s">
        <v>585</v>
      </c>
      <c r="C5" s="95" t="s">
        <v>524</v>
      </c>
      <c r="D5" s="95"/>
    </row>
    <row r="6" spans="1:4">
      <c r="A6" s="189">
        <v>2018.1</v>
      </c>
      <c r="B6" s="97">
        <v>105.3</v>
      </c>
      <c r="C6" s="97">
        <v>111.2</v>
      </c>
      <c r="D6" s="97"/>
    </row>
    <row r="7" spans="1:4">
      <c r="A7" s="189">
        <v>2018.2</v>
      </c>
      <c r="B7" s="97">
        <v>106.5</v>
      </c>
      <c r="C7" s="97">
        <v>114.5</v>
      </c>
      <c r="D7" s="97"/>
    </row>
    <row r="8" spans="1:4">
      <c r="A8" s="189">
        <v>2018.3</v>
      </c>
      <c r="B8" s="97">
        <v>105.8</v>
      </c>
      <c r="C8" s="97">
        <v>112.3</v>
      </c>
      <c r="D8" s="97"/>
    </row>
    <row r="9" spans="1:4">
      <c r="A9" s="189">
        <v>2018.4</v>
      </c>
      <c r="B9" s="97">
        <v>104.3</v>
      </c>
      <c r="C9" s="97">
        <v>114.5</v>
      </c>
      <c r="D9" s="97"/>
    </row>
    <row r="10" spans="1:4">
      <c r="A10" s="189">
        <v>2018.5</v>
      </c>
      <c r="B10" s="97">
        <v>103.7</v>
      </c>
      <c r="C10" s="97">
        <v>116.9</v>
      </c>
      <c r="D10" s="97"/>
    </row>
    <row r="11" spans="1:4">
      <c r="A11" s="189">
        <v>2018.6</v>
      </c>
      <c r="B11" s="97">
        <v>105.4</v>
      </c>
      <c r="C11" s="97">
        <v>113.9</v>
      </c>
      <c r="D11" s="97"/>
    </row>
    <row r="12" spans="1:4">
      <c r="A12" s="189">
        <v>2018.7</v>
      </c>
      <c r="B12" s="97">
        <v>106.1</v>
      </c>
      <c r="C12" s="97">
        <v>120.2</v>
      </c>
      <c r="D12" s="97"/>
    </row>
    <row r="13" spans="1:4">
      <c r="A13" s="189">
        <v>2018.8</v>
      </c>
      <c r="B13" s="97">
        <v>107.3</v>
      </c>
      <c r="C13" s="97">
        <v>121.3</v>
      </c>
      <c r="D13" s="97"/>
    </row>
    <row r="14" spans="1:4">
      <c r="A14" s="189">
        <v>2018.9</v>
      </c>
      <c r="B14" s="97">
        <v>104.7</v>
      </c>
      <c r="C14" s="97">
        <v>120.9</v>
      </c>
      <c r="D14" s="97"/>
    </row>
    <row r="15" spans="1:4">
      <c r="A15" s="100" t="s">
        <v>338</v>
      </c>
      <c r="B15" s="97">
        <v>104.5</v>
      </c>
      <c r="C15" s="97">
        <v>112.2</v>
      </c>
      <c r="D15" s="97"/>
    </row>
    <row r="16" spans="1:4">
      <c r="A16" s="100">
        <v>2018.11</v>
      </c>
      <c r="B16" s="97">
        <v>107.5</v>
      </c>
      <c r="C16" s="97">
        <v>115.9</v>
      </c>
      <c r="D16" s="97"/>
    </row>
    <row r="17" spans="1:4">
      <c r="A17" s="100">
        <v>2018.12</v>
      </c>
      <c r="B17" s="97">
        <v>105.5</v>
      </c>
      <c r="C17" s="97">
        <v>112.3</v>
      </c>
      <c r="D17" s="97"/>
    </row>
    <row r="18" spans="1:4">
      <c r="A18" s="100" t="s">
        <v>1046</v>
      </c>
      <c r="B18" s="97">
        <v>110</v>
      </c>
      <c r="C18" s="97">
        <v>119.5</v>
      </c>
      <c r="D18" s="97"/>
    </row>
    <row r="19" spans="1:4">
      <c r="A19" s="100" t="s">
        <v>1047</v>
      </c>
      <c r="B19" s="97">
        <v>111.5</v>
      </c>
      <c r="C19" s="97">
        <v>126.8</v>
      </c>
      <c r="D19" s="97"/>
    </row>
    <row r="20" spans="1:4">
      <c r="A20" s="100" t="s">
        <v>1028</v>
      </c>
      <c r="B20" s="97">
        <v>109.6</v>
      </c>
      <c r="C20" s="97">
        <v>121.3</v>
      </c>
      <c r="D20" s="97"/>
    </row>
    <row r="21" spans="1:4">
      <c r="A21" s="100" t="s">
        <v>1029</v>
      </c>
      <c r="B21" s="97">
        <v>108.2</v>
      </c>
      <c r="C21" s="97">
        <v>112.7</v>
      </c>
      <c r="D21" s="97"/>
    </row>
    <row r="22" spans="1:4">
      <c r="A22" s="100" t="s">
        <v>1030</v>
      </c>
      <c r="B22" s="97">
        <v>109.4</v>
      </c>
      <c r="C22" s="97">
        <v>118.1</v>
      </c>
      <c r="D22" s="97"/>
    </row>
    <row r="23" spans="1:4">
      <c r="A23" s="100" t="s">
        <v>1031</v>
      </c>
      <c r="B23" s="97">
        <v>109</v>
      </c>
      <c r="C23" s="97">
        <v>113.8</v>
      </c>
      <c r="D23" s="97"/>
    </row>
    <row r="24" spans="1:4">
      <c r="A24" s="100" t="s">
        <v>1032</v>
      </c>
      <c r="B24" s="97">
        <v>108.1</v>
      </c>
      <c r="C24" s="97">
        <v>112.9</v>
      </c>
      <c r="D24" s="97"/>
    </row>
    <row r="25" spans="1:4">
      <c r="A25" s="100" t="s">
        <v>1033</v>
      </c>
      <c r="B25" s="97">
        <v>108.6</v>
      </c>
      <c r="C25" s="97">
        <v>114.3</v>
      </c>
      <c r="D25" s="97"/>
    </row>
    <row r="26" spans="1:4">
      <c r="A26" s="100" t="s">
        <v>1034</v>
      </c>
      <c r="B26" s="97">
        <v>109.1</v>
      </c>
      <c r="C26" s="97">
        <v>112.5</v>
      </c>
      <c r="D26" s="97"/>
    </row>
    <row r="27" spans="1:4">
      <c r="A27" s="100" t="s">
        <v>339</v>
      </c>
      <c r="B27" s="97">
        <v>110.3</v>
      </c>
      <c r="C27" s="97">
        <v>110.4</v>
      </c>
      <c r="D27" s="97"/>
    </row>
    <row r="28" spans="1:4">
      <c r="A28" s="100">
        <v>2019.11</v>
      </c>
      <c r="B28" s="97">
        <v>109.9</v>
      </c>
      <c r="C28" s="97">
        <v>115.4</v>
      </c>
      <c r="D28" s="97"/>
    </row>
    <row r="29" spans="1:4">
      <c r="A29" s="100">
        <v>2019.12</v>
      </c>
      <c r="B29" s="97">
        <v>110.4</v>
      </c>
      <c r="C29" s="97">
        <v>110.5</v>
      </c>
      <c r="D29" s="97"/>
    </row>
    <row r="30" spans="1:4">
      <c r="A30" s="100" t="s">
        <v>1048</v>
      </c>
      <c r="B30" s="97">
        <v>112.1</v>
      </c>
      <c r="C30" s="97">
        <v>113.3</v>
      </c>
      <c r="D30" s="97"/>
    </row>
    <row r="31" spans="1:4">
      <c r="A31" s="100" t="s">
        <v>1049</v>
      </c>
      <c r="B31" s="97">
        <v>110.2</v>
      </c>
      <c r="C31" s="97">
        <v>116.7</v>
      </c>
      <c r="D31" s="97"/>
    </row>
    <row r="32" spans="1:4">
      <c r="A32" s="100" t="s">
        <v>1050</v>
      </c>
      <c r="B32" s="97">
        <v>107.7</v>
      </c>
      <c r="C32" s="97">
        <v>109.3</v>
      </c>
      <c r="D32" s="97"/>
    </row>
    <row r="33" spans="1:6">
      <c r="A33" s="100" t="s">
        <v>1051</v>
      </c>
      <c r="B33" s="97">
        <v>109.4</v>
      </c>
      <c r="C33" s="97">
        <v>110.3</v>
      </c>
      <c r="D33" s="97"/>
    </row>
    <row r="34" spans="1:6">
      <c r="A34" s="100" t="s">
        <v>1239</v>
      </c>
      <c r="B34" s="97">
        <v>102.9</v>
      </c>
      <c r="C34" s="97">
        <v>110.6</v>
      </c>
      <c r="D34" s="97"/>
    </row>
    <row r="35" spans="1:6">
      <c r="A35" s="100" t="s">
        <v>1119</v>
      </c>
      <c r="B35" s="97">
        <v>102.5</v>
      </c>
      <c r="C35" s="97">
        <v>104.9</v>
      </c>
      <c r="D35" s="97"/>
    </row>
    <row r="36" spans="1:6">
      <c r="A36" s="100" t="s">
        <v>1240</v>
      </c>
      <c r="B36" s="97">
        <v>100.1</v>
      </c>
      <c r="C36" s="97">
        <v>102.2</v>
      </c>
      <c r="D36" s="97"/>
    </row>
    <row r="37" spans="1:6">
      <c r="A37" s="100" t="s">
        <v>1241</v>
      </c>
      <c r="B37" s="97">
        <v>98.1</v>
      </c>
      <c r="C37" s="97">
        <v>106</v>
      </c>
      <c r="D37" s="97"/>
    </row>
    <row r="38" spans="1:6">
      <c r="A38" s="100" t="s">
        <v>1122</v>
      </c>
      <c r="B38" s="97">
        <v>95.3</v>
      </c>
      <c r="C38" s="97">
        <v>102.5</v>
      </c>
      <c r="D38" s="97"/>
    </row>
    <row r="39" spans="1:6">
      <c r="A39" s="249" t="s">
        <v>1242</v>
      </c>
      <c r="B39" s="97">
        <v>95</v>
      </c>
      <c r="C39" s="97">
        <v>103.1</v>
      </c>
      <c r="D39" s="97"/>
      <c r="E39" s="97"/>
      <c r="F39" s="97"/>
    </row>
    <row r="40" spans="1:6">
      <c r="A40" s="100"/>
      <c r="B40" s="97"/>
      <c r="C40" s="97"/>
      <c r="D40" s="97"/>
    </row>
    <row r="41" spans="1:6">
      <c r="A41" s="119"/>
      <c r="B41" s="97"/>
      <c r="C41" s="97"/>
      <c r="D41" s="97"/>
    </row>
    <row r="42" spans="1:6">
      <c r="A42" s="103" t="s">
        <v>114</v>
      </c>
      <c r="B42" s="97"/>
      <c r="C42" s="97"/>
      <c r="D42" s="97"/>
    </row>
    <row r="43" spans="1:6">
      <c r="A43" s="119"/>
      <c r="B43" s="97"/>
      <c r="C43" s="97"/>
      <c r="D43" s="97"/>
    </row>
    <row r="44" spans="1:6">
      <c r="A44" s="95"/>
      <c r="B44" s="97"/>
      <c r="C44" s="97"/>
      <c r="D44" s="97"/>
    </row>
    <row r="45" spans="1:6">
      <c r="A45" s="95"/>
      <c r="B45" s="97"/>
      <c r="C45" s="97"/>
      <c r="D45" s="97"/>
    </row>
    <row r="46" spans="1:6">
      <c r="A46" s="95"/>
      <c r="B46" s="97"/>
      <c r="C46" s="97"/>
      <c r="D46" s="97"/>
    </row>
    <row r="47" spans="1:6">
      <c r="A47" s="95"/>
      <c r="B47" s="97"/>
      <c r="C47" s="97"/>
      <c r="D47" s="97"/>
    </row>
    <row r="48" spans="1:6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89" spans="1:4">
      <c r="A89" s="95"/>
      <c r="B89" s="97"/>
      <c r="C89" s="97"/>
      <c r="D89" s="97"/>
    </row>
    <row r="90" spans="1:4">
      <c r="A90" s="95"/>
      <c r="B90" s="97"/>
      <c r="C90" s="97"/>
      <c r="D90" s="97"/>
    </row>
    <row r="91" spans="1:4">
      <c r="A91" s="95"/>
      <c r="B91" s="97"/>
      <c r="C91" s="97"/>
      <c r="D91" s="97"/>
    </row>
    <row r="93" spans="1:4">
      <c r="A93"/>
      <c r="B93" s="98"/>
      <c r="C93"/>
    </row>
  </sheetData>
  <phoneticPr fontId="1" type="noConversion"/>
  <hyperlinks>
    <hyperlink ref="A42" location="차례!A1" display="차례로 가기"/>
  </hyperlinks>
  <pageMargins left="0.7" right="0.7" top="0.75" bottom="0.75" header="0.3" footer="0.3"/>
  <ignoredErrors>
    <ignoredError sqref="A15 A18:A27 A30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5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1149</v>
      </c>
      <c r="B1" s="91"/>
      <c r="C1" s="91"/>
      <c r="D1" s="91"/>
    </row>
    <row r="2" spans="1:4">
      <c r="A2" s="92" t="s">
        <v>227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228</v>
      </c>
      <c r="C4" s="95" t="s">
        <v>229</v>
      </c>
      <c r="D4" s="95"/>
    </row>
    <row r="5" spans="1:4">
      <c r="A5" s="96" t="s">
        <v>205</v>
      </c>
      <c r="B5" s="95" t="s">
        <v>230</v>
      </c>
      <c r="C5" s="95"/>
      <c r="D5" s="95"/>
    </row>
    <row r="6" spans="1:4">
      <c r="A6" s="110">
        <v>39084</v>
      </c>
      <c r="B6" s="238">
        <v>1435.3</v>
      </c>
      <c r="C6" s="97">
        <v>15.7</v>
      </c>
      <c r="D6" s="97"/>
    </row>
    <row r="7" spans="1:4">
      <c r="A7" s="110">
        <v>39085</v>
      </c>
      <c r="B7" s="238">
        <v>1409.4</v>
      </c>
      <c r="C7" s="97">
        <v>17.3</v>
      </c>
      <c r="D7" s="97"/>
    </row>
    <row r="8" spans="1:4">
      <c r="A8" s="110">
        <v>39086</v>
      </c>
      <c r="B8" s="238">
        <v>1397.3</v>
      </c>
      <c r="C8" s="97">
        <v>17.3</v>
      </c>
      <c r="D8" s="97"/>
    </row>
    <row r="9" spans="1:4">
      <c r="A9" s="110">
        <v>39087</v>
      </c>
      <c r="B9" s="238">
        <v>1385.8</v>
      </c>
      <c r="C9" s="97">
        <v>17.3</v>
      </c>
      <c r="D9" s="97"/>
    </row>
    <row r="10" spans="1:4">
      <c r="A10" s="110">
        <v>39090</v>
      </c>
      <c r="B10" s="238">
        <v>1370.8</v>
      </c>
      <c r="C10" s="97">
        <v>18.3</v>
      </c>
      <c r="D10" s="97"/>
    </row>
    <row r="11" spans="1:4">
      <c r="A11" s="110">
        <v>39091</v>
      </c>
      <c r="B11" s="238">
        <v>1374.3</v>
      </c>
      <c r="C11" s="97">
        <v>17.7</v>
      </c>
      <c r="D11" s="97"/>
    </row>
    <row r="12" spans="1:4">
      <c r="A12" s="110">
        <v>39092</v>
      </c>
      <c r="B12" s="238">
        <v>1355.8</v>
      </c>
      <c r="C12" s="97">
        <v>18.899999999999999</v>
      </c>
      <c r="D12" s="97"/>
    </row>
    <row r="13" spans="1:4">
      <c r="A13" s="110">
        <v>39093</v>
      </c>
      <c r="B13" s="238">
        <v>1365.3</v>
      </c>
      <c r="C13" s="97">
        <v>18.7</v>
      </c>
      <c r="D13" s="97"/>
    </row>
    <row r="14" spans="1:4">
      <c r="A14" s="110">
        <v>39094</v>
      </c>
      <c r="B14" s="238">
        <v>1388.4</v>
      </c>
      <c r="C14" s="97">
        <v>16.5</v>
      </c>
      <c r="D14" s="97"/>
    </row>
    <row r="15" spans="1:4">
      <c r="A15" s="110">
        <v>39097</v>
      </c>
      <c r="B15" s="238">
        <v>1391</v>
      </c>
      <c r="C15" s="97">
        <v>16.7</v>
      </c>
      <c r="D15" s="97"/>
    </row>
    <row r="16" spans="1:4">
      <c r="A16" s="110">
        <v>39098</v>
      </c>
      <c r="B16" s="238">
        <v>1389.7</v>
      </c>
      <c r="C16" s="97">
        <v>16.7</v>
      </c>
      <c r="D16" s="97"/>
    </row>
    <row r="17" spans="1:4">
      <c r="A17" s="110">
        <v>39099</v>
      </c>
      <c r="B17" s="238">
        <v>1379.5</v>
      </c>
      <c r="C17" s="97">
        <v>16.8</v>
      </c>
      <c r="D17" s="97"/>
    </row>
    <row r="18" spans="1:4">
      <c r="A18" s="110">
        <v>39100</v>
      </c>
      <c r="B18" s="238">
        <v>1383.2</v>
      </c>
      <c r="C18" s="97">
        <v>16.899999999999999</v>
      </c>
      <c r="D18" s="97"/>
    </row>
    <row r="19" spans="1:4">
      <c r="A19" s="110">
        <v>39101</v>
      </c>
      <c r="B19" s="238">
        <v>1360.6</v>
      </c>
      <c r="C19" s="97">
        <v>17.5</v>
      </c>
      <c r="D19" s="97"/>
    </row>
    <row r="20" spans="1:4">
      <c r="A20" s="110">
        <v>39104</v>
      </c>
      <c r="B20" s="238">
        <v>1363.4</v>
      </c>
      <c r="C20" s="97">
        <v>17.399999999999999</v>
      </c>
      <c r="D20" s="97"/>
    </row>
    <row r="21" spans="1:4">
      <c r="A21" s="110">
        <v>39105</v>
      </c>
      <c r="B21" s="238">
        <v>1363.1</v>
      </c>
      <c r="C21" s="97">
        <v>17.5</v>
      </c>
      <c r="D21" s="97"/>
    </row>
    <row r="22" spans="1:4">
      <c r="A22" s="110">
        <v>39106</v>
      </c>
      <c r="B22" s="238">
        <v>1383.1</v>
      </c>
      <c r="C22" s="97">
        <v>16.7</v>
      </c>
      <c r="D22" s="97"/>
    </row>
    <row r="23" spans="1:4">
      <c r="A23" s="110">
        <v>39107</v>
      </c>
      <c r="B23" s="238">
        <v>1382.4</v>
      </c>
      <c r="C23" s="97">
        <v>16.600000000000001</v>
      </c>
      <c r="D23" s="97"/>
    </row>
    <row r="24" spans="1:4">
      <c r="A24" s="110">
        <v>39108</v>
      </c>
      <c r="B24" s="238">
        <v>1371.3</v>
      </c>
      <c r="C24" s="97">
        <v>17.2</v>
      </c>
      <c r="D24" s="97"/>
    </row>
    <row r="25" spans="1:4">
      <c r="A25" s="110">
        <v>39111</v>
      </c>
      <c r="B25" s="238">
        <v>1363.1</v>
      </c>
      <c r="C25" s="97">
        <v>17.899999999999999</v>
      </c>
      <c r="D25" s="97"/>
    </row>
    <row r="26" spans="1:4">
      <c r="A26" s="110">
        <v>39112</v>
      </c>
      <c r="B26" s="238">
        <v>1370.7</v>
      </c>
      <c r="C26" s="97">
        <v>17.7</v>
      </c>
      <c r="D26" s="97"/>
    </row>
    <row r="27" spans="1:4">
      <c r="A27" s="110">
        <v>39113</v>
      </c>
      <c r="B27" s="238">
        <v>1360.2</v>
      </c>
      <c r="C27" s="97">
        <v>18</v>
      </c>
      <c r="D27" s="97"/>
    </row>
    <row r="28" spans="1:4">
      <c r="A28" s="110">
        <v>39114</v>
      </c>
      <c r="B28" s="238">
        <v>1382.9</v>
      </c>
      <c r="C28" s="97">
        <v>16.899999999999999</v>
      </c>
      <c r="D28" s="97"/>
    </row>
    <row r="29" spans="1:4">
      <c r="A29" s="110">
        <v>39115</v>
      </c>
      <c r="B29" s="238">
        <v>1413.1</v>
      </c>
      <c r="C29" s="97">
        <v>16.399999999999999</v>
      </c>
      <c r="D29" s="97"/>
    </row>
    <row r="30" spans="1:4">
      <c r="A30" s="110">
        <v>39118</v>
      </c>
      <c r="B30" s="238">
        <v>1418</v>
      </c>
      <c r="C30" s="97">
        <v>17.2</v>
      </c>
      <c r="D30" s="97"/>
    </row>
    <row r="31" spans="1:4">
      <c r="A31" s="110">
        <v>39119</v>
      </c>
      <c r="B31" s="238">
        <v>1428.6</v>
      </c>
      <c r="C31" s="97">
        <v>17.3</v>
      </c>
      <c r="D31" s="97"/>
    </row>
    <row r="32" spans="1:4">
      <c r="A32" s="110">
        <v>39120</v>
      </c>
      <c r="B32" s="238">
        <v>1426.3</v>
      </c>
      <c r="C32" s="97">
        <v>17.399999999999999</v>
      </c>
      <c r="D32" s="97"/>
    </row>
    <row r="33" spans="1:4">
      <c r="A33" s="110">
        <v>39121</v>
      </c>
      <c r="B33" s="238">
        <v>1423.6</v>
      </c>
      <c r="C33" s="97">
        <v>17.3</v>
      </c>
      <c r="D33" s="97"/>
    </row>
    <row r="34" spans="1:4">
      <c r="A34" s="110">
        <v>39122</v>
      </c>
      <c r="B34" s="238">
        <v>1427.7</v>
      </c>
      <c r="C34" s="97">
        <v>16.100000000000001</v>
      </c>
      <c r="D34" s="97"/>
    </row>
    <row r="35" spans="1:4">
      <c r="A35" s="110">
        <v>39125</v>
      </c>
      <c r="B35" s="238">
        <v>1414.3</v>
      </c>
      <c r="C35" s="97">
        <v>17.100000000000001</v>
      </c>
      <c r="D35" s="97"/>
    </row>
    <row r="36" spans="1:4">
      <c r="A36" s="110">
        <v>39126</v>
      </c>
      <c r="B36" s="238">
        <v>1418.4</v>
      </c>
      <c r="C36" s="97">
        <v>16.8</v>
      </c>
      <c r="D36" s="97"/>
    </row>
    <row r="37" spans="1:4">
      <c r="A37" s="110">
        <v>39127</v>
      </c>
      <c r="B37" s="238">
        <v>1436.1</v>
      </c>
      <c r="C37" s="97">
        <v>16.600000000000001</v>
      </c>
      <c r="D37" s="97"/>
    </row>
    <row r="38" spans="1:4">
      <c r="A38" s="110">
        <v>39128</v>
      </c>
      <c r="B38" s="238">
        <v>1443.6</v>
      </c>
      <c r="C38" s="97">
        <v>16.399999999999999</v>
      </c>
      <c r="D38" s="97"/>
    </row>
    <row r="39" spans="1:4">
      <c r="A39" s="110">
        <v>39129</v>
      </c>
      <c r="B39" s="238">
        <v>1448.8</v>
      </c>
      <c r="C39" s="97">
        <v>16.100000000000001</v>
      </c>
      <c r="D39" s="97"/>
    </row>
    <row r="40" spans="1:4">
      <c r="A40" s="110">
        <v>39133</v>
      </c>
      <c r="B40" s="238">
        <v>1453</v>
      </c>
      <c r="C40" s="97">
        <v>16.7</v>
      </c>
      <c r="D40" s="97"/>
    </row>
    <row r="41" spans="1:4">
      <c r="A41" s="110">
        <v>39134</v>
      </c>
      <c r="B41" s="238">
        <v>1451.4</v>
      </c>
      <c r="C41" s="97">
        <v>16.899999999999999</v>
      </c>
      <c r="D41" s="97"/>
    </row>
    <row r="42" spans="1:4">
      <c r="A42" s="110">
        <v>39135</v>
      </c>
      <c r="B42" s="238">
        <v>1465.4</v>
      </c>
      <c r="C42" s="97">
        <v>17.3</v>
      </c>
      <c r="D42" s="97"/>
    </row>
    <row r="43" spans="1:4">
      <c r="A43" s="110">
        <v>39136</v>
      </c>
      <c r="B43" s="238">
        <v>1469.9</v>
      </c>
      <c r="C43" s="97">
        <v>17.100000000000001</v>
      </c>
      <c r="D43" s="97"/>
    </row>
    <row r="44" spans="1:4">
      <c r="A44" s="110">
        <v>39139</v>
      </c>
      <c r="B44" s="238">
        <v>1470</v>
      </c>
      <c r="C44" s="97">
        <v>17.8</v>
      </c>
      <c r="D44" s="97"/>
    </row>
    <row r="45" spans="1:4">
      <c r="A45" s="110">
        <v>39140</v>
      </c>
      <c r="B45" s="238">
        <v>1454.6</v>
      </c>
      <c r="C45" s="97">
        <v>17.899999999999999</v>
      </c>
      <c r="D45" s="97"/>
    </row>
    <row r="46" spans="1:4">
      <c r="A46" s="110">
        <v>39141</v>
      </c>
      <c r="B46" s="238">
        <v>1417.3</v>
      </c>
      <c r="C46" s="97">
        <v>20.399999999999999</v>
      </c>
      <c r="D46" s="97"/>
    </row>
    <row r="47" spans="1:4">
      <c r="A47" s="110">
        <v>39143</v>
      </c>
      <c r="B47" s="238">
        <v>1414.5</v>
      </c>
      <c r="C47" s="97">
        <v>20.100000000000001</v>
      </c>
      <c r="D47" s="97"/>
    </row>
    <row r="48" spans="1:4">
      <c r="A48" s="110">
        <v>39146</v>
      </c>
      <c r="B48" s="238">
        <v>1376.2</v>
      </c>
      <c r="C48" s="97">
        <v>21.6</v>
      </c>
      <c r="D48" s="97"/>
    </row>
    <row r="49" spans="1:4">
      <c r="A49" s="110">
        <v>39147</v>
      </c>
      <c r="B49" s="238">
        <v>1402.9</v>
      </c>
      <c r="C49" s="97">
        <v>20.3</v>
      </c>
      <c r="D49" s="97"/>
    </row>
    <row r="50" spans="1:4">
      <c r="A50" s="110">
        <v>39148</v>
      </c>
      <c r="B50" s="238">
        <v>1411</v>
      </c>
      <c r="C50" s="97">
        <v>19.399999999999999</v>
      </c>
      <c r="D50" s="97"/>
    </row>
    <row r="51" spans="1:4">
      <c r="A51" s="110">
        <v>39149</v>
      </c>
      <c r="B51" s="238">
        <v>1423.9</v>
      </c>
      <c r="C51" s="97">
        <v>17.899999999999999</v>
      </c>
      <c r="D51" s="97"/>
    </row>
    <row r="52" spans="1:4">
      <c r="A52" s="110">
        <v>39150</v>
      </c>
      <c r="B52" s="238">
        <v>1423.6</v>
      </c>
      <c r="C52" s="97">
        <v>18.7</v>
      </c>
      <c r="D52" s="97"/>
    </row>
    <row r="53" spans="1:4">
      <c r="A53" s="110">
        <v>39153</v>
      </c>
      <c r="B53" s="238">
        <v>1441.3</v>
      </c>
      <c r="C53" s="97">
        <v>19</v>
      </c>
      <c r="D53" s="97"/>
    </row>
    <row r="54" spans="1:4">
      <c r="A54" s="110">
        <v>39154</v>
      </c>
      <c r="B54" s="238">
        <v>1436.1</v>
      </c>
      <c r="C54" s="97">
        <v>19.7</v>
      </c>
      <c r="D54" s="97"/>
    </row>
    <row r="55" spans="1:4">
      <c r="A55" s="110">
        <v>39155</v>
      </c>
      <c r="B55" s="238">
        <v>1407.4</v>
      </c>
      <c r="C55" s="97">
        <v>21.1</v>
      </c>
      <c r="D55" s="97"/>
    </row>
    <row r="56" spans="1:4">
      <c r="A56" s="110">
        <v>39156</v>
      </c>
      <c r="B56" s="238">
        <v>1426.9</v>
      </c>
      <c r="C56" s="97">
        <v>20.100000000000001</v>
      </c>
      <c r="D56" s="97"/>
    </row>
    <row r="57" spans="1:4">
      <c r="A57" s="110">
        <v>39157</v>
      </c>
      <c r="B57" s="238">
        <v>1427.9</v>
      </c>
      <c r="C57" s="97">
        <v>20.3</v>
      </c>
      <c r="D57" s="97"/>
    </row>
    <row r="58" spans="1:4">
      <c r="A58" s="110">
        <v>39160</v>
      </c>
      <c r="B58" s="238">
        <v>1443.4</v>
      </c>
      <c r="C58" s="97">
        <v>21</v>
      </c>
      <c r="D58" s="97"/>
    </row>
    <row r="59" spans="1:4">
      <c r="A59" s="110">
        <v>39161</v>
      </c>
      <c r="B59" s="238">
        <v>1444.2</v>
      </c>
      <c r="C59" s="97">
        <v>20.399999999999999</v>
      </c>
      <c r="D59" s="97"/>
    </row>
    <row r="60" spans="1:4">
      <c r="A60" s="110">
        <v>39162</v>
      </c>
      <c r="B60" s="238">
        <v>1442.9</v>
      </c>
      <c r="C60" s="97">
        <v>20.5</v>
      </c>
      <c r="D60" s="97"/>
    </row>
    <row r="61" spans="1:4">
      <c r="A61" s="110">
        <v>39163</v>
      </c>
      <c r="B61" s="238">
        <v>1448.5</v>
      </c>
      <c r="C61" s="97">
        <v>19.7</v>
      </c>
      <c r="D61" s="97"/>
    </row>
    <row r="62" spans="1:4">
      <c r="A62" s="110">
        <v>39164</v>
      </c>
      <c r="B62" s="238">
        <v>1447.4</v>
      </c>
      <c r="C62" s="97">
        <v>19.3</v>
      </c>
      <c r="D62" s="97"/>
    </row>
    <row r="63" spans="1:4">
      <c r="A63" s="110">
        <v>39167</v>
      </c>
      <c r="B63" s="238">
        <v>1449.8</v>
      </c>
      <c r="C63" s="97">
        <v>19.899999999999999</v>
      </c>
      <c r="D63" s="97"/>
    </row>
    <row r="64" spans="1:4">
      <c r="A64" s="110">
        <v>39168</v>
      </c>
      <c r="B64" s="238">
        <v>1453.2</v>
      </c>
      <c r="C64" s="97">
        <v>19.899999999999999</v>
      </c>
      <c r="D64" s="97"/>
    </row>
    <row r="65" spans="1:4">
      <c r="A65" s="110">
        <v>39169</v>
      </c>
      <c r="B65" s="238">
        <v>1439.7</v>
      </c>
      <c r="C65" s="97">
        <v>20.5</v>
      </c>
      <c r="D65" s="97"/>
    </row>
    <row r="66" spans="1:4">
      <c r="A66" s="110">
        <v>39170</v>
      </c>
      <c r="B66" s="238">
        <v>1451</v>
      </c>
      <c r="C66" s="97">
        <v>19.899999999999999</v>
      </c>
      <c r="D66" s="97"/>
    </row>
    <row r="67" spans="1:4">
      <c r="A67" s="110">
        <v>39171</v>
      </c>
      <c r="B67" s="238">
        <v>1452.6</v>
      </c>
      <c r="C67" s="97">
        <v>19.600000000000001</v>
      </c>
      <c r="D67" s="97"/>
    </row>
    <row r="68" spans="1:4">
      <c r="A68" s="110">
        <v>39174</v>
      </c>
      <c r="B68" s="238">
        <v>1459.5</v>
      </c>
      <c r="C68" s="97">
        <v>19.7</v>
      </c>
      <c r="D68" s="97"/>
    </row>
    <row r="69" spans="1:4">
      <c r="A69" s="110">
        <v>39175</v>
      </c>
      <c r="B69" s="238">
        <v>1463.8</v>
      </c>
      <c r="C69" s="97">
        <v>19.399999999999999</v>
      </c>
      <c r="D69" s="97"/>
    </row>
    <row r="70" spans="1:4">
      <c r="A70" s="110">
        <v>39176</v>
      </c>
      <c r="B70" s="238">
        <v>1483.4</v>
      </c>
      <c r="C70" s="97">
        <v>19</v>
      </c>
      <c r="D70" s="97"/>
    </row>
    <row r="71" spans="1:4">
      <c r="A71" s="110">
        <v>39177</v>
      </c>
      <c r="B71" s="238">
        <v>1482</v>
      </c>
      <c r="C71" s="97">
        <v>18.899999999999999</v>
      </c>
      <c r="D71" s="97"/>
    </row>
    <row r="72" spans="1:4">
      <c r="A72" s="110">
        <v>39178</v>
      </c>
      <c r="B72" s="238">
        <v>1484.2</v>
      </c>
      <c r="C72" s="97">
        <v>18.600000000000001</v>
      </c>
      <c r="D72" s="97"/>
    </row>
    <row r="73" spans="1:4">
      <c r="A73" s="110">
        <v>39181</v>
      </c>
      <c r="B73" s="238">
        <v>1501.1</v>
      </c>
      <c r="C73" s="97">
        <v>18.600000000000001</v>
      </c>
      <c r="D73" s="97"/>
    </row>
    <row r="74" spans="1:4">
      <c r="A74" s="110">
        <v>39182</v>
      </c>
      <c r="B74" s="238">
        <v>1499.2</v>
      </c>
      <c r="C74" s="97">
        <v>18.399999999999999</v>
      </c>
      <c r="D74" s="97"/>
    </row>
    <row r="75" spans="1:4">
      <c r="A75" s="110">
        <v>39183</v>
      </c>
      <c r="B75" s="238">
        <v>1513.4</v>
      </c>
      <c r="C75" s="97">
        <v>18.5</v>
      </c>
      <c r="D75" s="97"/>
    </row>
    <row r="76" spans="1:4">
      <c r="A76" s="110">
        <v>39184</v>
      </c>
      <c r="B76" s="238">
        <v>1525.6</v>
      </c>
      <c r="C76" s="97">
        <v>18.5</v>
      </c>
      <c r="D76" s="97"/>
    </row>
    <row r="77" spans="1:4">
      <c r="A77" s="110">
        <v>39185</v>
      </c>
      <c r="B77" s="238">
        <v>1520.8</v>
      </c>
      <c r="C77" s="97">
        <v>18</v>
      </c>
      <c r="D77" s="97"/>
    </row>
    <row r="78" spans="1:4">
      <c r="A78" s="110">
        <v>39188</v>
      </c>
      <c r="B78" s="238">
        <v>1532</v>
      </c>
      <c r="C78" s="97">
        <v>17.899999999999999</v>
      </c>
      <c r="D78" s="97"/>
    </row>
    <row r="79" spans="1:4">
      <c r="A79" s="110">
        <v>39189</v>
      </c>
      <c r="B79" s="238">
        <v>1528.7</v>
      </c>
      <c r="C79" s="97">
        <v>18.7</v>
      </c>
      <c r="D79" s="97"/>
    </row>
    <row r="80" spans="1:4">
      <c r="A80" s="110">
        <v>39190</v>
      </c>
      <c r="B80" s="238">
        <v>1534.6</v>
      </c>
      <c r="C80" s="97">
        <v>18.3</v>
      </c>
      <c r="D80" s="97"/>
    </row>
    <row r="81" spans="1:4">
      <c r="A81" s="110">
        <v>39191</v>
      </c>
      <c r="B81" s="238">
        <v>1513.7</v>
      </c>
      <c r="C81" s="97">
        <v>19.100000000000001</v>
      </c>
      <c r="D81" s="97"/>
    </row>
    <row r="82" spans="1:4">
      <c r="A82" s="110">
        <v>39192</v>
      </c>
      <c r="B82" s="238">
        <v>1533.1</v>
      </c>
      <c r="C82" s="97">
        <v>17.7</v>
      </c>
      <c r="D82" s="97"/>
    </row>
    <row r="83" spans="1:4">
      <c r="A83" s="110">
        <v>39195</v>
      </c>
      <c r="B83" s="238">
        <v>1544.4</v>
      </c>
      <c r="C83" s="97">
        <v>17.899999999999999</v>
      </c>
      <c r="D83" s="97"/>
    </row>
    <row r="84" spans="1:4">
      <c r="A84" s="110">
        <v>39196</v>
      </c>
      <c r="B84" s="238">
        <v>1556.7</v>
      </c>
      <c r="C84" s="97">
        <v>17.5</v>
      </c>
      <c r="D84" s="97"/>
    </row>
    <row r="85" spans="1:4">
      <c r="A85" s="110">
        <v>39197</v>
      </c>
      <c r="B85" s="238">
        <v>1545.6</v>
      </c>
      <c r="C85" s="97">
        <v>18.100000000000001</v>
      </c>
    </row>
    <row r="86" spans="1:4">
      <c r="A86" s="110">
        <v>39198</v>
      </c>
      <c r="B86" s="238">
        <v>1553.1</v>
      </c>
      <c r="C86" s="97">
        <v>18</v>
      </c>
    </row>
    <row r="87" spans="1:4">
      <c r="A87" s="110">
        <v>39199</v>
      </c>
      <c r="B87" s="238">
        <v>1542.5</v>
      </c>
      <c r="C87" s="97">
        <v>18.8</v>
      </c>
    </row>
    <row r="88" spans="1:4">
      <c r="A88" s="110">
        <v>39202</v>
      </c>
      <c r="B88" s="238">
        <v>1542.2</v>
      </c>
      <c r="C88" s="97">
        <v>19</v>
      </c>
    </row>
    <row r="89" spans="1:4">
      <c r="A89" s="110">
        <v>39204</v>
      </c>
      <c r="B89" s="238">
        <v>1553.3</v>
      </c>
      <c r="C89" s="97">
        <v>18.7</v>
      </c>
    </row>
    <row r="90" spans="1:4">
      <c r="A90" s="110">
        <v>39205</v>
      </c>
      <c r="B90" s="238">
        <v>1559.9</v>
      </c>
      <c r="C90" s="97">
        <v>17.899999999999999</v>
      </c>
    </row>
    <row r="91" spans="1:4">
      <c r="A91" s="110">
        <v>39206</v>
      </c>
      <c r="B91" s="238">
        <v>1567.7</v>
      </c>
      <c r="C91" s="97">
        <v>17.3</v>
      </c>
    </row>
    <row r="92" spans="1:4">
      <c r="A92" s="110">
        <v>39209</v>
      </c>
      <c r="B92" s="238">
        <v>1584.5</v>
      </c>
      <c r="C92" s="97">
        <v>16.600000000000001</v>
      </c>
    </row>
    <row r="93" spans="1:4">
      <c r="A93" s="110">
        <v>39210</v>
      </c>
      <c r="B93" s="238">
        <v>1582.7</v>
      </c>
      <c r="C93" s="97">
        <v>17.600000000000001</v>
      </c>
    </row>
    <row r="94" spans="1:4">
      <c r="A94" s="110">
        <v>39211</v>
      </c>
      <c r="B94" s="238">
        <v>1593.4</v>
      </c>
      <c r="C94" s="97">
        <v>17.7</v>
      </c>
    </row>
    <row r="95" spans="1:4">
      <c r="A95" s="110">
        <v>39212</v>
      </c>
      <c r="B95" s="238">
        <v>1599.7</v>
      </c>
      <c r="C95" s="97">
        <v>17.3</v>
      </c>
    </row>
    <row r="96" spans="1:4">
      <c r="A96" s="110">
        <v>39213</v>
      </c>
      <c r="B96" s="238">
        <v>1603.6</v>
      </c>
      <c r="C96" s="97">
        <v>17.399999999999999</v>
      </c>
    </row>
    <row r="97" spans="1:3">
      <c r="A97" s="110">
        <v>39216</v>
      </c>
      <c r="B97" s="238">
        <v>1605.8</v>
      </c>
      <c r="C97" s="97">
        <v>18.399999999999999</v>
      </c>
    </row>
    <row r="98" spans="1:3">
      <c r="A98" s="110">
        <v>39217</v>
      </c>
      <c r="B98" s="238">
        <v>1589.4</v>
      </c>
      <c r="C98" s="97">
        <v>19</v>
      </c>
    </row>
    <row r="99" spans="1:3">
      <c r="A99" s="110">
        <v>39218</v>
      </c>
      <c r="B99" s="238">
        <v>1600.6</v>
      </c>
      <c r="C99" s="97">
        <v>18.3</v>
      </c>
    </row>
    <row r="100" spans="1:3">
      <c r="A100" s="110">
        <v>39219</v>
      </c>
      <c r="B100" s="238">
        <v>1615.6</v>
      </c>
      <c r="C100" s="97">
        <v>17.100000000000001</v>
      </c>
    </row>
    <row r="101" spans="1:3">
      <c r="A101" s="110">
        <v>39220</v>
      </c>
      <c r="B101" s="238">
        <v>1612.3</v>
      </c>
      <c r="C101" s="97">
        <v>17.100000000000001</v>
      </c>
    </row>
    <row r="102" spans="1:3">
      <c r="A102" s="110">
        <v>39223</v>
      </c>
      <c r="B102" s="238">
        <v>1628.2</v>
      </c>
      <c r="C102" s="97">
        <v>17.100000000000001</v>
      </c>
    </row>
    <row r="103" spans="1:3">
      <c r="A103" s="110">
        <v>39224</v>
      </c>
      <c r="B103" s="238">
        <v>1642.9</v>
      </c>
      <c r="C103" s="97">
        <v>16.899999999999999</v>
      </c>
    </row>
    <row r="104" spans="1:3">
      <c r="A104" s="110">
        <v>39225</v>
      </c>
      <c r="B104" s="238">
        <v>1646.6</v>
      </c>
      <c r="C104" s="97">
        <v>17.7</v>
      </c>
    </row>
    <row r="105" spans="1:3">
      <c r="A105" s="110">
        <v>39227</v>
      </c>
      <c r="B105" s="238">
        <v>1644.6</v>
      </c>
      <c r="C105" s="97">
        <v>18</v>
      </c>
    </row>
    <row r="106" spans="1:3">
      <c r="A106" s="110">
        <v>39230</v>
      </c>
      <c r="B106" s="238">
        <v>1657.9</v>
      </c>
      <c r="C106" s="97">
        <v>17.399999999999999</v>
      </c>
    </row>
    <row r="107" spans="1:3">
      <c r="A107" s="110">
        <v>39231</v>
      </c>
      <c r="B107" s="238">
        <v>1661.8</v>
      </c>
      <c r="C107" s="97">
        <v>18.399999999999999</v>
      </c>
    </row>
    <row r="108" spans="1:3">
      <c r="A108" s="110">
        <v>39232</v>
      </c>
      <c r="B108" s="238">
        <v>1662.7</v>
      </c>
      <c r="C108" s="97">
        <v>18.600000000000001</v>
      </c>
    </row>
    <row r="109" spans="1:3">
      <c r="A109" s="110">
        <v>39233</v>
      </c>
      <c r="B109" s="238">
        <v>1700.9</v>
      </c>
      <c r="C109" s="97">
        <v>18.600000000000001</v>
      </c>
    </row>
    <row r="110" spans="1:3">
      <c r="A110" s="110">
        <v>39234</v>
      </c>
      <c r="B110" s="238">
        <v>1716.2</v>
      </c>
      <c r="C110" s="97">
        <v>20.100000000000001</v>
      </c>
    </row>
    <row r="111" spans="1:3">
      <c r="A111" s="110">
        <v>39237</v>
      </c>
      <c r="B111" s="238">
        <v>1737.6</v>
      </c>
      <c r="C111" s="97">
        <v>21.6</v>
      </c>
    </row>
    <row r="112" spans="1:3">
      <c r="A112" s="110">
        <v>39238</v>
      </c>
      <c r="B112" s="238">
        <v>1742.2</v>
      </c>
      <c r="C112" s="97">
        <v>21.3</v>
      </c>
    </row>
    <row r="113" spans="1:3">
      <c r="A113" s="110">
        <v>39240</v>
      </c>
      <c r="B113" s="238">
        <v>1753</v>
      </c>
      <c r="C113" s="97">
        <v>21.1</v>
      </c>
    </row>
    <row r="114" spans="1:3">
      <c r="A114" s="110">
        <v>39241</v>
      </c>
      <c r="B114" s="238">
        <v>1727.3</v>
      </c>
      <c r="C114" s="97">
        <v>21.2</v>
      </c>
    </row>
    <row r="115" spans="1:3">
      <c r="A115" s="110">
        <v>39244</v>
      </c>
      <c r="B115" s="238">
        <v>1716.6</v>
      </c>
      <c r="C115" s="97">
        <v>20.7</v>
      </c>
    </row>
    <row r="116" spans="1:3">
      <c r="A116" s="110">
        <v>39245</v>
      </c>
      <c r="B116" s="238">
        <v>1729.9</v>
      </c>
      <c r="C116" s="97">
        <v>20</v>
      </c>
    </row>
    <row r="117" spans="1:3">
      <c r="A117" s="110">
        <v>39246</v>
      </c>
      <c r="B117" s="238">
        <v>1722</v>
      </c>
      <c r="C117" s="97">
        <v>19.7</v>
      </c>
    </row>
    <row r="118" spans="1:3">
      <c r="A118" s="110">
        <v>39247</v>
      </c>
      <c r="B118" s="238">
        <v>1769.2</v>
      </c>
      <c r="C118" s="97">
        <v>20.100000000000001</v>
      </c>
    </row>
    <row r="119" spans="1:3">
      <c r="A119" s="110">
        <v>39248</v>
      </c>
      <c r="B119" s="238">
        <v>1772.3</v>
      </c>
      <c r="C119" s="97">
        <v>19.3</v>
      </c>
    </row>
    <row r="120" spans="1:3">
      <c r="A120" s="110">
        <v>39251</v>
      </c>
      <c r="B120" s="238">
        <v>1806.9</v>
      </c>
      <c r="C120" s="97">
        <v>19</v>
      </c>
    </row>
    <row r="121" spans="1:3">
      <c r="A121" s="110">
        <v>39252</v>
      </c>
      <c r="B121" s="238">
        <v>1807.9</v>
      </c>
      <c r="C121" s="97">
        <v>20</v>
      </c>
    </row>
    <row r="122" spans="1:3">
      <c r="A122" s="110">
        <v>39253</v>
      </c>
      <c r="B122" s="238">
        <v>1783.8</v>
      </c>
      <c r="C122" s="97">
        <v>21.4</v>
      </c>
    </row>
    <row r="123" spans="1:3">
      <c r="A123" s="110">
        <v>39254</v>
      </c>
      <c r="B123" s="238">
        <v>1794.2</v>
      </c>
      <c r="C123" s="97">
        <v>20.8</v>
      </c>
    </row>
    <row r="124" spans="1:3">
      <c r="A124" s="110">
        <v>39255</v>
      </c>
      <c r="B124" s="238">
        <v>1771</v>
      </c>
      <c r="C124" s="97">
        <v>21.8</v>
      </c>
    </row>
    <row r="125" spans="1:3">
      <c r="A125" s="110">
        <v>39258</v>
      </c>
      <c r="B125" s="238">
        <v>1757.7</v>
      </c>
      <c r="C125" s="97">
        <v>21.9</v>
      </c>
    </row>
    <row r="126" spans="1:3">
      <c r="A126" s="110">
        <v>39259</v>
      </c>
      <c r="B126" s="238">
        <v>1749.6</v>
      </c>
      <c r="C126" s="97">
        <v>20.7</v>
      </c>
    </row>
    <row r="127" spans="1:3">
      <c r="A127" s="110">
        <v>39260</v>
      </c>
      <c r="B127" s="238">
        <v>1733.1</v>
      </c>
      <c r="C127" s="97">
        <v>20.8</v>
      </c>
    </row>
    <row r="128" spans="1:3">
      <c r="A128" s="110">
        <v>39261</v>
      </c>
      <c r="B128" s="238">
        <v>1751.8</v>
      </c>
      <c r="C128" s="97">
        <v>20.3</v>
      </c>
    </row>
    <row r="129" spans="1:3">
      <c r="A129" s="110">
        <v>39262</v>
      </c>
      <c r="B129" s="238">
        <v>1743.6</v>
      </c>
      <c r="C129" s="97">
        <v>20</v>
      </c>
    </row>
    <row r="130" spans="1:3">
      <c r="A130" s="110">
        <v>39265</v>
      </c>
      <c r="B130" s="238">
        <v>1771.4</v>
      </c>
      <c r="C130" s="97">
        <v>19.600000000000001</v>
      </c>
    </row>
    <row r="131" spans="1:3">
      <c r="A131" s="110">
        <v>39266</v>
      </c>
      <c r="B131" s="238">
        <v>1805.5</v>
      </c>
      <c r="C131" s="97">
        <v>19.7</v>
      </c>
    </row>
    <row r="132" spans="1:3">
      <c r="A132" s="110">
        <v>39267</v>
      </c>
      <c r="B132" s="238">
        <v>1838.4</v>
      </c>
      <c r="C132" s="97">
        <v>20</v>
      </c>
    </row>
    <row r="133" spans="1:3">
      <c r="A133" s="110">
        <v>39268</v>
      </c>
      <c r="B133" s="238">
        <v>1847.8</v>
      </c>
      <c r="C133" s="97">
        <v>21.1</v>
      </c>
    </row>
    <row r="134" spans="1:3">
      <c r="A134" s="110">
        <v>39269</v>
      </c>
      <c r="B134" s="238">
        <v>1861</v>
      </c>
      <c r="C134" s="97">
        <v>20.5</v>
      </c>
    </row>
    <row r="135" spans="1:3">
      <c r="A135" s="110">
        <v>39272</v>
      </c>
      <c r="B135" s="238">
        <v>1883.6</v>
      </c>
      <c r="C135" s="97">
        <v>21.4</v>
      </c>
    </row>
    <row r="136" spans="1:3">
      <c r="A136" s="110">
        <v>39273</v>
      </c>
      <c r="B136" s="238">
        <v>1894.5</v>
      </c>
      <c r="C136" s="97">
        <v>22.5</v>
      </c>
    </row>
    <row r="137" spans="1:3">
      <c r="A137" s="110">
        <v>39274</v>
      </c>
      <c r="B137" s="238">
        <v>1890</v>
      </c>
      <c r="C137" s="97">
        <v>23.4</v>
      </c>
    </row>
    <row r="138" spans="1:3">
      <c r="A138" s="110">
        <v>39275</v>
      </c>
      <c r="B138" s="238">
        <v>1909.8</v>
      </c>
      <c r="C138" s="97">
        <v>23.4</v>
      </c>
    </row>
    <row r="139" spans="1:3">
      <c r="A139" s="110">
        <v>39276</v>
      </c>
      <c r="B139" s="238">
        <v>1962.9</v>
      </c>
      <c r="C139" s="97">
        <v>27.8</v>
      </c>
    </row>
    <row r="140" spans="1:3">
      <c r="A140" s="110">
        <v>39279</v>
      </c>
      <c r="B140" s="238">
        <v>1949.5</v>
      </c>
      <c r="C140" s="97">
        <v>25.4</v>
      </c>
    </row>
    <row r="141" spans="1:3">
      <c r="A141" s="110">
        <v>39281</v>
      </c>
      <c r="B141" s="238">
        <v>1930.7</v>
      </c>
      <c r="C141" s="97">
        <v>25.1</v>
      </c>
    </row>
    <row r="142" spans="1:3">
      <c r="A142" s="110">
        <v>39282</v>
      </c>
      <c r="B142" s="238">
        <v>1937.9</v>
      </c>
      <c r="C142" s="97">
        <v>23.9</v>
      </c>
    </row>
    <row r="143" spans="1:3">
      <c r="A143" s="110">
        <v>39283</v>
      </c>
      <c r="B143" s="238">
        <v>1983.5</v>
      </c>
      <c r="C143" s="97">
        <v>22.8</v>
      </c>
    </row>
    <row r="144" spans="1:3">
      <c r="A144" s="110">
        <v>39286</v>
      </c>
      <c r="B144" s="238">
        <v>1993.1</v>
      </c>
      <c r="C144" s="97">
        <v>23.3</v>
      </c>
    </row>
    <row r="145" spans="1:3">
      <c r="A145" s="110">
        <v>39287</v>
      </c>
      <c r="B145" s="238">
        <v>1992.3</v>
      </c>
      <c r="C145" s="97">
        <v>23.4</v>
      </c>
    </row>
    <row r="146" spans="1:3">
      <c r="A146" s="110">
        <v>39288</v>
      </c>
      <c r="B146" s="238">
        <v>2004.2</v>
      </c>
      <c r="C146" s="97">
        <v>24.1</v>
      </c>
    </row>
    <row r="147" spans="1:3">
      <c r="A147" s="110">
        <v>39289</v>
      </c>
      <c r="B147" s="238">
        <v>1963.5</v>
      </c>
      <c r="C147" s="97">
        <v>25.1</v>
      </c>
    </row>
    <row r="148" spans="1:3">
      <c r="A148" s="110">
        <v>39290</v>
      </c>
      <c r="B148" s="238">
        <v>1883.2</v>
      </c>
      <c r="C148" s="97">
        <v>26.8</v>
      </c>
    </row>
    <row r="149" spans="1:3">
      <c r="A149" s="110">
        <v>39293</v>
      </c>
      <c r="B149" s="238">
        <v>1906.7</v>
      </c>
      <c r="C149" s="97">
        <v>28.7</v>
      </c>
    </row>
    <row r="150" spans="1:3">
      <c r="A150" s="110">
        <v>39294</v>
      </c>
      <c r="B150" s="238">
        <v>1933.3</v>
      </c>
      <c r="C150" s="97">
        <v>27.7</v>
      </c>
    </row>
    <row r="151" spans="1:3">
      <c r="A151" s="110">
        <v>39295</v>
      </c>
      <c r="B151" s="238">
        <v>1856.5</v>
      </c>
      <c r="C151" s="97">
        <v>32</v>
      </c>
    </row>
    <row r="152" spans="1:3">
      <c r="A152" s="110">
        <v>39296</v>
      </c>
      <c r="B152" s="238">
        <v>1853.1</v>
      </c>
      <c r="C152" s="97">
        <v>32.6</v>
      </c>
    </row>
    <row r="153" spans="1:3">
      <c r="A153" s="110">
        <v>39297</v>
      </c>
      <c r="B153" s="238">
        <v>1876.8</v>
      </c>
      <c r="C153" s="97">
        <v>29.5</v>
      </c>
    </row>
    <row r="154" spans="1:3">
      <c r="A154" s="110">
        <v>39300</v>
      </c>
      <c r="B154" s="238">
        <v>1855.1</v>
      </c>
      <c r="C154" s="97">
        <v>30.2</v>
      </c>
    </row>
    <row r="155" spans="1:3">
      <c r="A155" s="110">
        <v>39301</v>
      </c>
      <c r="B155" s="238">
        <v>1859.8</v>
      </c>
      <c r="C155" s="97">
        <v>29.3</v>
      </c>
    </row>
    <row r="156" spans="1:3">
      <c r="A156" s="110">
        <v>39302</v>
      </c>
      <c r="B156" s="238">
        <v>1903.4</v>
      </c>
      <c r="C156" s="97">
        <v>28.8</v>
      </c>
    </row>
    <row r="157" spans="1:3">
      <c r="A157" s="110">
        <v>39303</v>
      </c>
      <c r="B157" s="238">
        <v>1908.7</v>
      </c>
      <c r="C157" s="97">
        <v>30.4</v>
      </c>
    </row>
    <row r="158" spans="1:3">
      <c r="A158" s="110">
        <v>39304</v>
      </c>
      <c r="B158" s="238">
        <v>1828.5</v>
      </c>
      <c r="C158" s="97">
        <v>37.4</v>
      </c>
    </row>
    <row r="159" spans="1:3">
      <c r="A159" s="110">
        <v>39307</v>
      </c>
      <c r="B159" s="238">
        <v>1849.3</v>
      </c>
      <c r="C159" s="97">
        <v>36.200000000000003</v>
      </c>
    </row>
    <row r="160" spans="1:3">
      <c r="A160" s="110">
        <v>39308</v>
      </c>
      <c r="B160" s="238">
        <v>1817.9</v>
      </c>
      <c r="C160" s="97">
        <v>36.700000000000003</v>
      </c>
    </row>
    <row r="161" spans="1:3">
      <c r="A161" s="110">
        <v>39310</v>
      </c>
      <c r="B161" s="238">
        <v>1692</v>
      </c>
      <c r="C161" s="97">
        <v>41.4</v>
      </c>
    </row>
    <row r="162" spans="1:3">
      <c r="A162" s="110">
        <v>39311</v>
      </c>
      <c r="B162" s="238">
        <v>1638.1</v>
      </c>
      <c r="C162" s="97">
        <v>46.7</v>
      </c>
    </row>
    <row r="163" spans="1:3">
      <c r="A163" s="110">
        <v>39314</v>
      </c>
      <c r="B163" s="238">
        <v>1731.3</v>
      </c>
      <c r="C163" s="97">
        <v>41.8</v>
      </c>
    </row>
    <row r="164" spans="1:3">
      <c r="A164" s="110">
        <v>39315</v>
      </c>
      <c r="B164" s="238">
        <v>1736.2</v>
      </c>
      <c r="C164" s="97">
        <v>38.5</v>
      </c>
    </row>
    <row r="165" spans="1:3">
      <c r="A165" s="110">
        <v>39316</v>
      </c>
      <c r="B165" s="238">
        <v>1759.5</v>
      </c>
      <c r="C165" s="97">
        <v>34.4</v>
      </c>
    </row>
    <row r="166" spans="1:3">
      <c r="A166" s="110">
        <v>39317</v>
      </c>
      <c r="B166" s="238">
        <v>1799.7</v>
      </c>
      <c r="C166" s="97">
        <v>32.9</v>
      </c>
    </row>
    <row r="167" spans="1:3">
      <c r="A167" s="110">
        <v>39318</v>
      </c>
      <c r="B167" s="238">
        <v>1791.3</v>
      </c>
      <c r="C167" s="97">
        <v>33.299999999999997</v>
      </c>
    </row>
    <row r="168" spans="1:3">
      <c r="A168" s="110">
        <v>39321</v>
      </c>
      <c r="B168" s="238">
        <v>1803</v>
      </c>
      <c r="C168" s="97">
        <v>32.5</v>
      </c>
    </row>
    <row r="169" spans="1:3">
      <c r="A169" s="110">
        <v>39322</v>
      </c>
      <c r="B169" s="238">
        <v>1829.3</v>
      </c>
      <c r="C169" s="97">
        <v>34.4</v>
      </c>
    </row>
    <row r="170" spans="1:3">
      <c r="A170" s="110">
        <v>39323</v>
      </c>
      <c r="B170" s="238">
        <v>1826.2</v>
      </c>
      <c r="C170" s="97">
        <v>35.700000000000003</v>
      </c>
    </row>
    <row r="171" spans="1:3">
      <c r="A171" s="110">
        <v>39324</v>
      </c>
      <c r="B171" s="238">
        <v>1841.7</v>
      </c>
      <c r="C171" s="97">
        <v>33.1</v>
      </c>
    </row>
    <row r="172" spans="1:3">
      <c r="A172" s="110">
        <v>39325</v>
      </c>
      <c r="B172" s="238">
        <v>1873.2</v>
      </c>
      <c r="C172" s="97">
        <v>32.299999999999997</v>
      </c>
    </row>
    <row r="173" spans="1:3">
      <c r="A173" s="110">
        <v>39328</v>
      </c>
      <c r="B173" s="238">
        <v>1881.8</v>
      </c>
      <c r="C173" s="97">
        <v>32.6</v>
      </c>
    </row>
    <row r="174" spans="1:3">
      <c r="A174" s="110">
        <v>39329</v>
      </c>
      <c r="B174" s="238">
        <v>1874.7</v>
      </c>
      <c r="C174" s="97">
        <v>33</v>
      </c>
    </row>
    <row r="175" spans="1:3">
      <c r="A175" s="110">
        <v>39330</v>
      </c>
      <c r="B175" s="238">
        <v>1865.6</v>
      </c>
      <c r="C175" s="97">
        <v>32.700000000000003</v>
      </c>
    </row>
    <row r="176" spans="1:3">
      <c r="A176" s="110">
        <v>39331</v>
      </c>
      <c r="B176" s="238">
        <v>1888.8</v>
      </c>
      <c r="C176" s="97">
        <v>32.700000000000003</v>
      </c>
    </row>
    <row r="177" spans="1:3">
      <c r="A177" s="110">
        <v>39332</v>
      </c>
      <c r="B177" s="238">
        <v>1884.9</v>
      </c>
      <c r="C177" s="97">
        <v>31.8</v>
      </c>
    </row>
    <row r="178" spans="1:3">
      <c r="A178" s="110">
        <v>39335</v>
      </c>
      <c r="B178" s="238">
        <v>1835.9</v>
      </c>
      <c r="C178" s="97">
        <v>36.4</v>
      </c>
    </row>
    <row r="179" spans="1:3">
      <c r="A179" s="110">
        <v>39336</v>
      </c>
      <c r="B179" s="238">
        <v>1847.4</v>
      </c>
      <c r="C179" s="97">
        <v>33.799999999999997</v>
      </c>
    </row>
    <row r="180" spans="1:3">
      <c r="A180" s="110">
        <v>39337</v>
      </c>
      <c r="B180" s="238">
        <v>1813.5</v>
      </c>
      <c r="C180" s="97">
        <v>33.700000000000003</v>
      </c>
    </row>
    <row r="181" spans="1:3">
      <c r="A181" s="110">
        <v>39338</v>
      </c>
      <c r="B181" s="238">
        <v>1848</v>
      </c>
      <c r="C181" s="97">
        <v>34.9</v>
      </c>
    </row>
    <row r="182" spans="1:3">
      <c r="A182" s="110">
        <v>39339</v>
      </c>
      <c r="B182" s="238">
        <v>1870</v>
      </c>
      <c r="C182" s="97">
        <v>32</v>
      </c>
    </row>
    <row r="183" spans="1:3">
      <c r="A183" s="110">
        <v>39342</v>
      </c>
      <c r="B183" s="238">
        <v>1871.7</v>
      </c>
      <c r="C183" s="97">
        <v>31.9</v>
      </c>
    </row>
    <row r="184" spans="1:3">
      <c r="A184" s="110">
        <v>39343</v>
      </c>
      <c r="B184" s="238">
        <v>1838.6</v>
      </c>
      <c r="C184" s="97">
        <v>34.299999999999997</v>
      </c>
    </row>
    <row r="185" spans="1:3">
      <c r="A185" s="110">
        <v>39344</v>
      </c>
      <c r="B185" s="238">
        <v>1902.7</v>
      </c>
      <c r="C185" s="97">
        <v>28.4</v>
      </c>
    </row>
    <row r="186" spans="1:3">
      <c r="A186" s="110">
        <v>39345</v>
      </c>
      <c r="B186" s="238">
        <v>1909</v>
      </c>
      <c r="C186" s="97">
        <v>26.3</v>
      </c>
    </row>
    <row r="187" spans="1:3">
      <c r="A187" s="110">
        <v>39346</v>
      </c>
      <c r="B187" s="238">
        <v>1919.3</v>
      </c>
      <c r="C187" s="97">
        <v>25.8</v>
      </c>
    </row>
    <row r="188" spans="1:3">
      <c r="A188" s="110">
        <v>39352</v>
      </c>
      <c r="B188" s="238">
        <v>1945.3</v>
      </c>
      <c r="C188" s="97">
        <v>26.2</v>
      </c>
    </row>
    <row r="189" spans="1:3">
      <c r="A189" s="110">
        <v>39353</v>
      </c>
      <c r="B189" s="238">
        <v>1946.5</v>
      </c>
      <c r="C189" s="97">
        <v>25.8</v>
      </c>
    </row>
    <row r="190" spans="1:3">
      <c r="A190" s="110">
        <v>39356</v>
      </c>
      <c r="B190" s="238">
        <v>1962.7</v>
      </c>
      <c r="C190" s="97">
        <v>27.2</v>
      </c>
    </row>
    <row r="191" spans="1:3">
      <c r="A191" s="110">
        <v>39357</v>
      </c>
      <c r="B191" s="238">
        <v>2014.1</v>
      </c>
      <c r="C191" s="97">
        <v>28.4</v>
      </c>
    </row>
    <row r="192" spans="1:3">
      <c r="A192" s="110">
        <v>39359</v>
      </c>
      <c r="B192" s="238">
        <v>2003.6</v>
      </c>
      <c r="C192" s="97">
        <v>30.3</v>
      </c>
    </row>
    <row r="193" spans="1:3">
      <c r="A193" s="110">
        <v>39360</v>
      </c>
      <c r="B193" s="238">
        <v>1996</v>
      </c>
      <c r="C193" s="97">
        <v>30.2</v>
      </c>
    </row>
    <row r="194" spans="1:3">
      <c r="A194" s="110">
        <v>39363</v>
      </c>
      <c r="B194" s="238">
        <v>2012.8</v>
      </c>
      <c r="C194" s="97">
        <v>30.3</v>
      </c>
    </row>
    <row r="195" spans="1:3">
      <c r="A195" s="110">
        <v>39364</v>
      </c>
      <c r="B195" s="238">
        <v>2014.1</v>
      </c>
      <c r="C195" s="97">
        <v>30.7</v>
      </c>
    </row>
    <row r="196" spans="1:3">
      <c r="A196" s="110">
        <v>39365</v>
      </c>
      <c r="B196" s="238">
        <v>2041.1</v>
      </c>
      <c r="C196" s="97">
        <v>30.4</v>
      </c>
    </row>
    <row r="197" spans="1:3">
      <c r="A197" s="110">
        <v>39366</v>
      </c>
      <c r="B197" s="238">
        <v>2058.9</v>
      </c>
      <c r="C197" s="97">
        <v>26.3</v>
      </c>
    </row>
    <row r="198" spans="1:3">
      <c r="A198" s="110">
        <v>39367</v>
      </c>
      <c r="B198" s="238">
        <v>2026.4</v>
      </c>
      <c r="C198" s="97">
        <v>27</v>
      </c>
    </row>
    <row r="199" spans="1:3">
      <c r="A199" s="110">
        <v>39370</v>
      </c>
      <c r="B199" s="238">
        <v>2035.4</v>
      </c>
      <c r="C199" s="97">
        <v>27.3</v>
      </c>
    </row>
    <row r="200" spans="1:3">
      <c r="A200" s="110">
        <v>39371</v>
      </c>
      <c r="B200" s="238">
        <v>2005.8</v>
      </c>
      <c r="C200" s="97">
        <v>28.3</v>
      </c>
    </row>
    <row r="201" spans="1:3">
      <c r="A201" s="110">
        <v>39372</v>
      </c>
      <c r="B201" s="238">
        <v>1983.9</v>
      </c>
      <c r="C201" s="97">
        <v>29.4</v>
      </c>
    </row>
    <row r="202" spans="1:3">
      <c r="A202" s="110">
        <v>39373</v>
      </c>
      <c r="B202" s="238">
        <v>2005.1</v>
      </c>
      <c r="C202" s="97">
        <v>28.7</v>
      </c>
    </row>
    <row r="203" spans="1:3">
      <c r="A203" s="110">
        <v>39374</v>
      </c>
      <c r="B203" s="238">
        <v>1970.1</v>
      </c>
      <c r="C203" s="97">
        <v>29.6</v>
      </c>
    </row>
    <row r="204" spans="1:3">
      <c r="A204" s="110">
        <v>39377</v>
      </c>
      <c r="B204" s="238">
        <v>1903.8</v>
      </c>
      <c r="C204" s="97">
        <v>33.799999999999997</v>
      </c>
    </row>
    <row r="205" spans="1:3">
      <c r="A205" s="110">
        <v>39378</v>
      </c>
      <c r="B205" s="238">
        <v>1948</v>
      </c>
      <c r="C205" s="97">
        <v>31</v>
      </c>
    </row>
    <row r="206" spans="1:3">
      <c r="A206" s="110">
        <v>39379</v>
      </c>
      <c r="B206" s="238">
        <v>1933.4</v>
      </c>
      <c r="C206" s="97">
        <v>34.1</v>
      </c>
    </row>
    <row r="207" spans="1:3">
      <c r="A207" s="110">
        <v>39380</v>
      </c>
      <c r="B207" s="238">
        <v>1976.8</v>
      </c>
      <c r="C207" s="97">
        <v>32.6</v>
      </c>
    </row>
    <row r="208" spans="1:3">
      <c r="A208" s="110">
        <v>39381</v>
      </c>
      <c r="B208" s="238">
        <v>2028.1</v>
      </c>
      <c r="C208" s="97">
        <v>32.700000000000003</v>
      </c>
    </row>
    <row r="209" spans="1:3">
      <c r="A209" s="110">
        <v>39384</v>
      </c>
      <c r="B209" s="238">
        <v>2062.9</v>
      </c>
      <c r="C209" s="97">
        <v>33.299999999999997</v>
      </c>
    </row>
    <row r="210" spans="1:3">
      <c r="A210" s="110">
        <v>39385</v>
      </c>
      <c r="B210" s="238">
        <v>2052.4</v>
      </c>
      <c r="C210" s="97">
        <v>34</v>
      </c>
    </row>
    <row r="211" spans="1:3">
      <c r="A211" s="110">
        <v>39386</v>
      </c>
      <c r="B211" s="238">
        <v>2064.9</v>
      </c>
      <c r="C211" s="97">
        <v>34.1</v>
      </c>
    </row>
    <row r="212" spans="1:3">
      <c r="A212" s="110">
        <v>39387</v>
      </c>
      <c r="B212" s="238">
        <v>2063.1</v>
      </c>
      <c r="C212" s="97">
        <v>32.299999999999997</v>
      </c>
    </row>
    <row r="213" spans="1:3">
      <c r="A213" s="110">
        <v>39388</v>
      </c>
      <c r="B213" s="238">
        <v>2019.3</v>
      </c>
      <c r="C213" s="97">
        <v>34.799999999999997</v>
      </c>
    </row>
    <row r="214" spans="1:3">
      <c r="A214" s="110">
        <v>39391</v>
      </c>
      <c r="B214" s="238">
        <v>2015.8</v>
      </c>
      <c r="C214" s="97">
        <v>34.5</v>
      </c>
    </row>
    <row r="215" spans="1:3">
      <c r="A215" s="110">
        <v>39392</v>
      </c>
      <c r="B215" s="238">
        <v>2054.1999999999998</v>
      </c>
      <c r="C215" s="97">
        <v>35.6</v>
      </c>
    </row>
    <row r="216" spans="1:3">
      <c r="A216" s="110">
        <v>39393</v>
      </c>
      <c r="B216" s="238">
        <v>2043.2</v>
      </c>
      <c r="C216" s="97">
        <v>36.799999999999997</v>
      </c>
    </row>
    <row r="217" spans="1:3">
      <c r="A217" s="110">
        <v>39394</v>
      </c>
      <c r="B217" s="238">
        <v>1979.6</v>
      </c>
      <c r="C217" s="97">
        <v>39</v>
      </c>
    </row>
    <row r="218" spans="1:3">
      <c r="A218" s="110">
        <v>39395</v>
      </c>
      <c r="B218" s="238">
        <v>1990.5</v>
      </c>
      <c r="C218" s="97">
        <v>34.5</v>
      </c>
    </row>
    <row r="219" spans="1:3">
      <c r="A219" s="110">
        <v>39398</v>
      </c>
      <c r="B219" s="238">
        <v>1923.4</v>
      </c>
      <c r="C219" s="97">
        <v>38.299999999999997</v>
      </c>
    </row>
    <row r="220" spans="1:3">
      <c r="A220" s="110">
        <v>39399</v>
      </c>
      <c r="B220" s="238">
        <v>1932.9</v>
      </c>
      <c r="C220" s="97">
        <v>36</v>
      </c>
    </row>
    <row r="221" spans="1:3">
      <c r="A221" s="110">
        <v>39400</v>
      </c>
      <c r="B221" s="238">
        <v>1972.6</v>
      </c>
      <c r="C221" s="97">
        <v>33.6</v>
      </c>
    </row>
    <row r="222" spans="1:3">
      <c r="A222" s="110">
        <v>39401</v>
      </c>
      <c r="B222" s="238">
        <v>1947.7</v>
      </c>
      <c r="C222" s="97">
        <v>34.4</v>
      </c>
    </row>
    <row r="223" spans="1:3">
      <c r="A223" s="110">
        <v>39402</v>
      </c>
      <c r="B223" s="238">
        <v>1926.2</v>
      </c>
      <c r="C223" s="97">
        <v>34.799999999999997</v>
      </c>
    </row>
    <row r="224" spans="1:3">
      <c r="A224" s="110">
        <v>39405</v>
      </c>
      <c r="B224" s="238">
        <v>1893.5</v>
      </c>
      <c r="C224" s="97">
        <v>35.1</v>
      </c>
    </row>
    <row r="225" spans="1:3">
      <c r="A225" s="110">
        <v>39406</v>
      </c>
      <c r="B225" s="238">
        <v>1872.2</v>
      </c>
      <c r="C225" s="97">
        <v>35.299999999999997</v>
      </c>
    </row>
    <row r="226" spans="1:3">
      <c r="A226" s="110">
        <v>39407</v>
      </c>
      <c r="B226" s="238">
        <v>1807</v>
      </c>
      <c r="C226" s="97">
        <v>38.9</v>
      </c>
    </row>
    <row r="227" spans="1:3">
      <c r="A227" s="110">
        <v>39408</v>
      </c>
      <c r="B227" s="238">
        <v>1799</v>
      </c>
      <c r="C227" s="97">
        <v>37.299999999999997</v>
      </c>
    </row>
    <row r="228" spans="1:3">
      <c r="A228" s="110">
        <v>39409</v>
      </c>
      <c r="B228" s="238">
        <v>1772.9</v>
      </c>
      <c r="C228" s="97">
        <v>37.799999999999997</v>
      </c>
    </row>
    <row r="229" spans="1:3">
      <c r="A229" s="110">
        <v>39412</v>
      </c>
      <c r="B229" s="238">
        <v>1855.3</v>
      </c>
      <c r="C229" s="97">
        <v>36</v>
      </c>
    </row>
    <row r="230" spans="1:3">
      <c r="A230" s="110">
        <v>39413</v>
      </c>
      <c r="B230" s="238">
        <v>1859.8</v>
      </c>
      <c r="C230" s="97">
        <v>35.799999999999997</v>
      </c>
    </row>
    <row r="231" spans="1:3">
      <c r="A231" s="110">
        <v>39414</v>
      </c>
      <c r="B231" s="238">
        <v>1834.7</v>
      </c>
      <c r="C231" s="97">
        <v>36.700000000000003</v>
      </c>
    </row>
    <row r="232" spans="1:3">
      <c r="A232" s="110">
        <v>39415</v>
      </c>
      <c r="B232" s="238">
        <v>1877.6</v>
      </c>
      <c r="C232" s="97">
        <v>34.700000000000003</v>
      </c>
    </row>
    <row r="233" spans="1:3">
      <c r="A233" s="110">
        <v>39416</v>
      </c>
      <c r="B233" s="238">
        <v>1906</v>
      </c>
      <c r="C233" s="97">
        <v>32.799999999999997</v>
      </c>
    </row>
    <row r="234" spans="1:3">
      <c r="A234" s="110">
        <v>39419</v>
      </c>
      <c r="B234" s="238">
        <v>1902.4</v>
      </c>
      <c r="C234" s="97">
        <v>32.9</v>
      </c>
    </row>
    <row r="235" spans="1:3">
      <c r="A235" s="110">
        <v>39420</v>
      </c>
      <c r="B235" s="238">
        <v>1917.8</v>
      </c>
      <c r="C235" s="97">
        <v>31.5</v>
      </c>
    </row>
    <row r="236" spans="1:3">
      <c r="A236" s="110">
        <v>39421</v>
      </c>
      <c r="B236" s="238">
        <v>1938.2</v>
      </c>
      <c r="C236" s="97">
        <v>30.9</v>
      </c>
    </row>
    <row r="237" spans="1:3">
      <c r="A237" s="110">
        <v>39422</v>
      </c>
      <c r="B237" s="238">
        <v>1953.2</v>
      </c>
      <c r="C237" s="97">
        <v>30.3</v>
      </c>
    </row>
    <row r="238" spans="1:3">
      <c r="A238" s="110">
        <v>39423</v>
      </c>
      <c r="B238" s="238">
        <v>1934.3</v>
      </c>
      <c r="C238" s="97">
        <v>31.3</v>
      </c>
    </row>
    <row r="239" spans="1:3">
      <c r="A239" s="110">
        <v>39426</v>
      </c>
      <c r="B239" s="238">
        <v>1906.4</v>
      </c>
      <c r="C239" s="97">
        <v>31.8</v>
      </c>
    </row>
    <row r="240" spans="1:3">
      <c r="A240" s="110">
        <v>39427</v>
      </c>
      <c r="B240" s="238">
        <v>1925.1</v>
      </c>
      <c r="C240" s="97">
        <v>31.5</v>
      </c>
    </row>
    <row r="241" spans="1:3">
      <c r="A241" s="110">
        <v>39428</v>
      </c>
      <c r="B241" s="238">
        <v>1927.5</v>
      </c>
      <c r="C241" s="97">
        <v>30.1</v>
      </c>
    </row>
    <row r="242" spans="1:3">
      <c r="A242" s="110">
        <v>39429</v>
      </c>
      <c r="B242" s="238">
        <v>1915.9</v>
      </c>
      <c r="C242" s="97">
        <v>30.8</v>
      </c>
    </row>
    <row r="243" spans="1:3">
      <c r="A243" s="110">
        <v>39430</v>
      </c>
      <c r="B243" s="238">
        <v>1895.1</v>
      </c>
      <c r="C243" s="97">
        <v>30.1</v>
      </c>
    </row>
    <row r="244" spans="1:3">
      <c r="A244" s="110">
        <v>39433</v>
      </c>
      <c r="B244" s="238">
        <v>1839.8</v>
      </c>
      <c r="C244" s="97">
        <v>31.6</v>
      </c>
    </row>
    <row r="245" spans="1:3">
      <c r="A245" s="110">
        <v>39434</v>
      </c>
      <c r="B245" s="238">
        <v>1861.5</v>
      </c>
      <c r="C245" s="97">
        <v>30.4</v>
      </c>
    </row>
    <row r="246" spans="1:3">
      <c r="A246" s="110">
        <v>39436</v>
      </c>
      <c r="B246" s="238">
        <v>1844.4</v>
      </c>
      <c r="C246" s="97">
        <v>28.6</v>
      </c>
    </row>
    <row r="247" spans="1:3">
      <c r="A247" s="110">
        <v>39437</v>
      </c>
      <c r="B247" s="238">
        <v>1878.3</v>
      </c>
      <c r="C247" s="97">
        <v>26.8</v>
      </c>
    </row>
    <row r="248" spans="1:3">
      <c r="A248" s="110">
        <v>39440</v>
      </c>
      <c r="B248" s="238">
        <v>1919.5</v>
      </c>
      <c r="C248" s="97">
        <v>25.8</v>
      </c>
    </row>
    <row r="249" spans="1:3">
      <c r="A249" s="110">
        <v>39442</v>
      </c>
      <c r="B249" s="238">
        <v>1906.7</v>
      </c>
      <c r="C249" s="97">
        <v>25.5</v>
      </c>
    </row>
    <row r="250" spans="1:3">
      <c r="A250" s="110">
        <v>39443</v>
      </c>
      <c r="B250" s="238">
        <v>1908.6</v>
      </c>
      <c r="C250" s="97">
        <v>25.1</v>
      </c>
    </row>
    <row r="251" spans="1:3">
      <c r="A251" s="110">
        <v>39444</v>
      </c>
      <c r="B251" s="238">
        <v>1897.1</v>
      </c>
      <c r="C251" s="97">
        <v>25.1</v>
      </c>
    </row>
    <row r="252" spans="1:3">
      <c r="A252" s="110">
        <v>39449</v>
      </c>
      <c r="B252" s="238">
        <v>1853.5</v>
      </c>
      <c r="C252" s="97">
        <v>27</v>
      </c>
    </row>
    <row r="253" spans="1:3">
      <c r="A253" s="110">
        <v>39450</v>
      </c>
      <c r="B253" s="238">
        <v>1852.7</v>
      </c>
      <c r="C253" s="97">
        <v>26.1</v>
      </c>
    </row>
    <row r="254" spans="1:3">
      <c r="A254" s="110">
        <v>39451</v>
      </c>
      <c r="B254" s="238">
        <v>1863.9</v>
      </c>
      <c r="C254" s="97">
        <v>25</v>
      </c>
    </row>
    <row r="255" spans="1:3">
      <c r="A255" s="110">
        <v>39454</v>
      </c>
      <c r="B255" s="238">
        <v>1831.1</v>
      </c>
      <c r="C255" s="97">
        <v>27.7</v>
      </c>
    </row>
    <row r="256" spans="1:3">
      <c r="A256" s="110">
        <v>39455</v>
      </c>
      <c r="B256" s="238">
        <v>1826.2</v>
      </c>
      <c r="C256" s="97">
        <v>26.7</v>
      </c>
    </row>
    <row r="257" spans="1:3">
      <c r="A257" s="110">
        <v>39456</v>
      </c>
      <c r="B257" s="238">
        <v>1844.5</v>
      </c>
      <c r="C257" s="97">
        <v>26</v>
      </c>
    </row>
    <row r="258" spans="1:3">
      <c r="A258" s="110">
        <v>39457</v>
      </c>
      <c r="B258" s="238">
        <v>1824.8</v>
      </c>
      <c r="C258" s="97">
        <v>26</v>
      </c>
    </row>
    <row r="259" spans="1:3">
      <c r="A259" s="110">
        <v>39458</v>
      </c>
      <c r="B259" s="238">
        <v>1782.3</v>
      </c>
      <c r="C259" s="97">
        <v>26.5</v>
      </c>
    </row>
    <row r="260" spans="1:3">
      <c r="A260" s="110">
        <v>39461</v>
      </c>
      <c r="B260" s="238">
        <v>1765.9</v>
      </c>
      <c r="C260" s="97">
        <v>27.1</v>
      </c>
    </row>
    <row r="261" spans="1:3">
      <c r="A261" s="110">
        <v>39462</v>
      </c>
      <c r="B261" s="238">
        <v>1747</v>
      </c>
      <c r="C261" s="97">
        <v>26.3</v>
      </c>
    </row>
    <row r="262" spans="1:3">
      <c r="A262" s="110">
        <v>39463</v>
      </c>
      <c r="B262" s="238">
        <v>1705</v>
      </c>
      <c r="C262" s="97">
        <v>28.3</v>
      </c>
    </row>
    <row r="263" spans="1:3">
      <c r="A263" s="110">
        <v>39464</v>
      </c>
      <c r="B263" s="238">
        <v>1723.6</v>
      </c>
      <c r="C263" s="97">
        <v>27.6</v>
      </c>
    </row>
    <row r="264" spans="1:3">
      <c r="A264" s="110">
        <v>39465</v>
      </c>
      <c r="B264" s="238">
        <v>1734.7</v>
      </c>
      <c r="C264" s="97">
        <v>27.4</v>
      </c>
    </row>
    <row r="265" spans="1:3">
      <c r="A265" s="110">
        <v>39468</v>
      </c>
      <c r="B265" s="238">
        <v>1683.6</v>
      </c>
      <c r="C265" s="97">
        <v>29.4</v>
      </c>
    </row>
    <row r="266" spans="1:3">
      <c r="A266" s="110">
        <v>39469</v>
      </c>
      <c r="B266" s="238">
        <v>1609</v>
      </c>
      <c r="C266" s="97">
        <v>44.6</v>
      </c>
    </row>
    <row r="267" spans="1:3">
      <c r="A267" s="110">
        <v>39470</v>
      </c>
      <c r="B267" s="238">
        <v>1628.4</v>
      </c>
      <c r="C267" s="97">
        <v>35.9</v>
      </c>
    </row>
    <row r="268" spans="1:3">
      <c r="A268" s="110">
        <v>39471</v>
      </c>
      <c r="B268" s="238">
        <v>1663</v>
      </c>
      <c r="C268" s="97">
        <v>31.5</v>
      </c>
    </row>
    <row r="269" spans="1:3">
      <c r="A269" s="110">
        <v>39472</v>
      </c>
      <c r="B269" s="238">
        <v>1692.4</v>
      </c>
      <c r="C269" s="97">
        <v>28.3</v>
      </c>
    </row>
    <row r="270" spans="1:3">
      <c r="A270" s="110">
        <v>39475</v>
      </c>
      <c r="B270" s="238">
        <v>1627.2</v>
      </c>
      <c r="C270" s="97">
        <v>34</v>
      </c>
    </row>
    <row r="271" spans="1:3">
      <c r="A271" s="110">
        <v>39476</v>
      </c>
      <c r="B271" s="238">
        <v>1637.9</v>
      </c>
      <c r="C271" s="97">
        <v>32.1</v>
      </c>
    </row>
    <row r="272" spans="1:3">
      <c r="A272" s="110">
        <v>39477</v>
      </c>
      <c r="B272" s="238">
        <v>1589.1</v>
      </c>
      <c r="C272" s="97">
        <v>33.200000000000003</v>
      </c>
    </row>
    <row r="273" spans="1:3">
      <c r="A273" s="110">
        <v>39478</v>
      </c>
      <c r="B273" s="238">
        <v>1624.7</v>
      </c>
      <c r="C273" s="97">
        <v>31.4</v>
      </c>
    </row>
    <row r="274" spans="1:3">
      <c r="A274" s="110">
        <v>39479</v>
      </c>
      <c r="B274" s="238">
        <v>1634.5</v>
      </c>
      <c r="C274" s="97">
        <v>29.7</v>
      </c>
    </row>
    <row r="275" spans="1:3">
      <c r="A275" s="110">
        <v>39482</v>
      </c>
      <c r="B275" s="238">
        <v>1690.1</v>
      </c>
      <c r="C275" s="97">
        <v>29.1</v>
      </c>
    </row>
    <row r="276" spans="1:3">
      <c r="A276" s="110">
        <v>39483</v>
      </c>
      <c r="B276" s="238">
        <v>1696.6</v>
      </c>
      <c r="C276" s="97">
        <v>28.4</v>
      </c>
    </row>
    <row r="277" spans="1:3">
      <c r="A277" s="110">
        <v>39489</v>
      </c>
      <c r="B277" s="238">
        <v>1640.7</v>
      </c>
      <c r="C277" s="97">
        <v>33</v>
      </c>
    </row>
    <row r="278" spans="1:3">
      <c r="A278" s="110">
        <v>39490</v>
      </c>
      <c r="B278" s="238">
        <v>1643.3</v>
      </c>
      <c r="C278" s="97">
        <v>31.9</v>
      </c>
    </row>
    <row r="279" spans="1:3">
      <c r="A279" s="110">
        <v>39491</v>
      </c>
      <c r="B279" s="238">
        <v>1631.8</v>
      </c>
      <c r="C279" s="97">
        <v>33.299999999999997</v>
      </c>
    </row>
    <row r="280" spans="1:3">
      <c r="A280" s="110">
        <v>39492</v>
      </c>
      <c r="B280" s="238">
        <v>1697.5</v>
      </c>
      <c r="C280" s="97">
        <v>31.7</v>
      </c>
    </row>
    <row r="281" spans="1:3">
      <c r="A281" s="110">
        <v>39493</v>
      </c>
      <c r="B281" s="238">
        <v>1694.8</v>
      </c>
      <c r="C281" s="97">
        <v>30.4</v>
      </c>
    </row>
    <row r="282" spans="1:3">
      <c r="A282" s="110">
        <v>39496</v>
      </c>
      <c r="B282" s="238">
        <v>1696.2</v>
      </c>
      <c r="C282" s="97">
        <v>29.6</v>
      </c>
    </row>
    <row r="283" spans="1:3">
      <c r="A283" s="110">
        <v>39497</v>
      </c>
      <c r="B283" s="238">
        <v>1720.5</v>
      </c>
      <c r="C283" s="97">
        <v>28.8</v>
      </c>
    </row>
    <row r="284" spans="1:3">
      <c r="A284" s="110">
        <v>39498</v>
      </c>
      <c r="B284" s="238">
        <v>1687.9</v>
      </c>
      <c r="C284" s="97">
        <v>31.5</v>
      </c>
    </row>
    <row r="285" spans="1:3">
      <c r="A285" s="110">
        <v>39499</v>
      </c>
      <c r="B285" s="238">
        <v>1704.4</v>
      </c>
      <c r="C285" s="97">
        <v>30.4</v>
      </c>
    </row>
    <row r="286" spans="1:3">
      <c r="A286" s="110">
        <v>39500</v>
      </c>
      <c r="B286" s="238">
        <v>1686.5</v>
      </c>
      <c r="C286" s="97">
        <v>31.3</v>
      </c>
    </row>
    <row r="287" spans="1:3">
      <c r="A287" s="110">
        <v>39503</v>
      </c>
      <c r="B287" s="238">
        <v>1709.1</v>
      </c>
      <c r="C287" s="97">
        <v>30.8</v>
      </c>
    </row>
    <row r="288" spans="1:3">
      <c r="A288" s="110">
        <v>39504</v>
      </c>
      <c r="B288" s="238">
        <v>1709.1</v>
      </c>
      <c r="C288" s="97">
        <v>30.2</v>
      </c>
    </row>
    <row r="289" spans="1:3">
      <c r="A289" s="110">
        <v>39505</v>
      </c>
      <c r="B289" s="238">
        <v>1720.9</v>
      </c>
      <c r="C289" s="97">
        <v>28.9</v>
      </c>
    </row>
    <row r="290" spans="1:3">
      <c r="A290" s="110">
        <v>39506</v>
      </c>
      <c r="B290" s="238">
        <v>1736.2</v>
      </c>
      <c r="C290" s="97">
        <v>28.8</v>
      </c>
    </row>
    <row r="291" spans="1:3">
      <c r="A291" s="110">
        <v>39507</v>
      </c>
      <c r="B291" s="238">
        <v>1711.6</v>
      </c>
      <c r="C291" s="97">
        <v>29.2</v>
      </c>
    </row>
    <row r="292" spans="1:3">
      <c r="A292" s="110">
        <v>39510</v>
      </c>
      <c r="B292" s="238">
        <v>1671.7</v>
      </c>
      <c r="C292" s="97">
        <v>31</v>
      </c>
    </row>
    <row r="293" spans="1:3">
      <c r="A293" s="110">
        <v>39511</v>
      </c>
      <c r="B293" s="238">
        <v>1676.2</v>
      </c>
      <c r="C293" s="97">
        <v>30.2</v>
      </c>
    </row>
    <row r="294" spans="1:3">
      <c r="A294" s="110">
        <v>39512</v>
      </c>
      <c r="B294" s="238">
        <v>1677.1</v>
      </c>
      <c r="C294" s="97">
        <v>30.9</v>
      </c>
    </row>
    <row r="295" spans="1:3">
      <c r="A295" s="110">
        <v>39513</v>
      </c>
      <c r="B295" s="238">
        <v>1697.4</v>
      </c>
      <c r="C295" s="97">
        <v>29.1</v>
      </c>
    </row>
    <row r="296" spans="1:3">
      <c r="A296" s="110">
        <v>39514</v>
      </c>
      <c r="B296" s="238">
        <v>1664</v>
      </c>
      <c r="C296" s="97">
        <v>31</v>
      </c>
    </row>
    <row r="297" spans="1:3">
      <c r="A297" s="110">
        <v>39517</v>
      </c>
      <c r="B297" s="238">
        <v>1625.2</v>
      </c>
      <c r="C297" s="97">
        <v>32.9</v>
      </c>
    </row>
    <row r="298" spans="1:3">
      <c r="A298" s="110">
        <v>39518</v>
      </c>
      <c r="B298" s="238">
        <v>1641.5</v>
      </c>
      <c r="C298" s="97">
        <v>32.5</v>
      </c>
    </row>
    <row r="299" spans="1:3">
      <c r="A299" s="110">
        <v>39519</v>
      </c>
      <c r="B299" s="238">
        <v>1658.8</v>
      </c>
      <c r="C299" s="97">
        <v>30</v>
      </c>
    </row>
    <row r="300" spans="1:3">
      <c r="A300" s="110">
        <v>39520</v>
      </c>
      <c r="B300" s="238">
        <v>1615.6</v>
      </c>
      <c r="C300" s="97">
        <v>33.9</v>
      </c>
    </row>
    <row r="301" spans="1:3">
      <c r="A301" s="110">
        <v>39521</v>
      </c>
      <c r="B301" s="238">
        <v>1600.3</v>
      </c>
      <c r="C301" s="97">
        <v>32.6</v>
      </c>
    </row>
    <row r="302" spans="1:3">
      <c r="A302" s="110">
        <v>39524</v>
      </c>
      <c r="B302" s="238">
        <v>1574.4</v>
      </c>
      <c r="C302" s="97">
        <v>39</v>
      </c>
    </row>
    <row r="303" spans="1:3">
      <c r="A303" s="110">
        <v>39525</v>
      </c>
      <c r="B303" s="238">
        <v>1588.8</v>
      </c>
      <c r="C303" s="97">
        <v>37.1</v>
      </c>
    </row>
    <row r="304" spans="1:3">
      <c r="A304" s="110">
        <v>39526</v>
      </c>
      <c r="B304" s="238">
        <v>1622.2</v>
      </c>
      <c r="C304" s="97">
        <v>31.9</v>
      </c>
    </row>
    <row r="305" spans="1:3">
      <c r="A305" s="110">
        <v>39527</v>
      </c>
      <c r="B305" s="238">
        <v>1623.4</v>
      </c>
      <c r="C305" s="97">
        <v>30.8</v>
      </c>
    </row>
    <row r="306" spans="1:3">
      <c r="A306" s="110">
        <v>39528</v>
      </c>
      <c r="B306" s="238">
        <v>1645.7</v>
      </c>
      <c r="C306" s="97">
        <v>27.7</v>
      </c>
    </row>
    <row r="307" spans="1:3">
      <c r="A307" s="110">
        <v>39531</v>
      </c>
      <c r="B307" s="238">
        <v>1655.3</v>
      </c>
      <c r="C307" s="97">
        <v>28.8</v>
      </c>
    </row>
    <row r="308" spans="1:3">
      <c r="A308" s="110">
        <v>39532</v>
      </c>
      <c r="B308" s="238">
        <v>1674.9</v>
      </c>
      <c r="C308" s="97">
        <v>27.8</v>
      </c>
    </row>
    <row r="309" spans="1:3">
      <c r="A309" s="110">
        <v>39533</v>
      </c>
      <c r="B309" s="238">
        <v>1679.7</v>
      </c>
      <c r="C309" s="97">
        <v>27.7</v>
      </c>
    </row>
    <row r="310" spans="1:3">
      <c r="A310" s="110">
        <v>39534</v>
      </c>
      <c r="B310" s="238">
        <v>1676.2</v>
      </c>
      <c r="C310" s="97">
        <v>27.7</v>
      </c>
    </row>
    <row r="311" spans="1:3">
      <c r="A311" s="110">
        <v>39535</v>
      </c>
      <c r="B311" s="238">
        <v>1701.8</v>
      </c>
      <c r="C311" s="97">
        <v>26.2</v>
      </c>
    </row>
    <row r="312" spans="1:3">
      <c r="A312" s="110">
        <v>39538</v>
      </c>
      <c r="B312" s="238">
        <v>1704</v>
      </c>
      <c r="C312" s="97">
        <v>27.1</v>
      </c>
    </row>
    <row r="313" spans="1:3">
      <c r="A313" s="110">
        <v>39539</v>
      </c>
      <c r="B313" s="238">
        <v>1702.3</v>
      </c>
      <c r="C313" s="97">
        <v>27.5</v>
      </c>
    </row>
    <row r="314" spans="1:3">
      <c r="A314" s="110">
        <v>39540</v>
      </c>
      <c r="B314" s="238">
        <v>1742.2</v>
      </c>
      <c r="C314" s="97">
        <v>26.4</v>
      </c>
    </row>
    <row r="315" spans="1:3">
      <c r="A315" s="110">
        <v>39541</v>
      </c>
      <c r="B315" s="238">
        <v>1763.6</v>
      </c>
      <c r="C315" s="97">
        <v>26.9</v>
      </c>
    </row>
    <row r="316" spans="1:3">
      <c r="A316" s="110">
        <v>39542</v>
      </c>
      <c r="B316" s="238">
        <v>1766.5</v>
      </c>
      <c r="C316" s="97">
        <v>27.5</v>
      </c>
    </row>
    <row r="317" spans="1:3">
      <c r="A317" s="110">
        <v>39545</v>
      </c>
      <c r="B317" s="238">
        <v>1773.6</v>
      </c>
      <c r="C317" s="97">
        <v>28.3</v>
      </c>
    </row>
    <row r="318" spans="1:3">
      <c r="A318" s="110">
        <v>39546</v>
      </c>
      <c r="B318" s="238">
        <v>1754.7</v>
      </c>
      <c r="C318" s="97">
        <v>28.6</v>
      </c>
    </row>
    <row r="319" spans="1:3">
      <c r="A319" s="110">
        <v>39548</v>
      </c>
      <c r="B319" s="238">
        <v>1764.6</v>
      </c>
      <c r="C319" s="97">
        <v>26.5</v>
      </c>
    </row>
    <row r="320" spans="1:3">
      <c r="A320" s="110">
        <v>39549</v>
      </c>
      <c r="B320" s="238">
        <v>1779.7</v>
      </c>
      <c r="C320" s="97">
        <v>25.2</v>
      </c>
    </row>
    <row r="321" spans="1:3">
      <c r="A321" s="110">
        <v>39552</v>
      </c>
      <c r="B321" s="238">
        <v>1746.7</v>
      </c>
      <c r="C321" s="97">
        <v>26.5</v>
      </c>
    </row>
    <row r="322" spans="1:3">
      <c r="A322" s="110">
        <v>39553</v>
      </c>
      <c r="B322" s="238">
        <v>1742.2</v>
      </c>
      <c r="C322" s="97">
        <v>25.9</v>
      </c>
    </row>
    <row r="323" spans="1:3">
      <c r="A323" s="110">
        <v>39554</v>
      </c>
      <c r="B323" s="238">
        <v>1758.6</v>
      </c>
      <c r="C323" s="97">
        <v>25.3</v>
      </c>
    </row>
    <row r="324" spans="1:3">
      <c r="A324" s="110">
        <v>39555</v>
      </c>
      <c r="B324" s="238">
        <v>1768.7</v>
      </c>
      <c r="C324" s="97">
        <v>24.1</v>
      </c>
    </row>
    <row r="325" spans="1:3">
      <c r="A325" s="110">
        <v>39556</v>
      </c>
      <c r="B325" s="238">
        <v>1771.9</v>
      </c>
      <c r="C325" s="97">
        <v>24.1</v>
      </c>
    </row>
    <row r="326" spans="1:3">
      <c r="A326" s="110">
        <v>39559</v>
      </c>
      <c r="B326" s="238">
        <v>1800.5</v>
      </c>
      <c r="C326" s="97">
        <v>23.3</v>
      </c>
    </row>
    <row r="327" spans="1:3">
      <c r="A327" s="110">
        <v>39560</v>
      </c>
      <c r="B327" s="238">
        <v>1787.5</v>
      </c>
      <c r="C327" s="97">
        <v>23.8</v>
      </c>
    </row>
    <row r="328" spans="1:3">
      <c r="A328" s="110">
        <v>39561</v>
      </c>
      <c r="B328" s="238">
        <v>1800.8</v>
      </c>
      <c r="C328" s="97">
        <v>23.4</v>
      </c>
    </row>
    <row r="329" spans="1:3">
      <c r="A329" s="110">
        <v>39562</v>
      </c>
      <c r="B329" s="238">
        <v>1799.3</v>
      </c>
      <c r="C329" s="97">
        <v>23.6</v>
      </c>
    </row>
    <row r="330" spans="1:3">
      <c r="A330" s="110">
        <v>39563</v>
      </c>
      <c r="B330" s="238">
        <v>1824.7</v>
      </c>
      <c r="C330" s="97">
        <v>22.6</v>
      </c>
    </row>
    <row r="331" spans="1:3">
      <c r="A331" s="110">
        <v>39566</v>
      </c>
      <c r="B331" s="238">
        <v>1823.2</v>
      </c>
      <c r="C331" s="97">
        <v>23.2</v>
      </c>
    </row>
    <row r="332" spans="1:3">
      <c r="A332" s="110">
        <v>39567</v>
      </c>
      <c r="B332" s="238">
        <v>1811.5</v>
      </c>
      <c r="C332" s="97">
        <v>22.4</v>
      </c>
    </row>
    <row r="333" spans="1:3">
      <c r="A333" s="110">
        <v>39568</v>
      </c>
      <c r="B333" s="238">
        <v>1825.5</v>
      </c>
      <c r="C333" s="97">
        <v>22</v>
      </c>
    </row>
    <row r="334" spans="1:3">
      <c r="A334" s="110">
        <v>39570</v>
      </c>
      <c r="B334" s="238">
        <v>1848.3</v>
      </c>
      <c r="C334" s="97">
        <v>21.8</v>
      </c>
    </row>
    <row r="335" spans="1:3">
      <c r="A335" s="110">
        <v>39574</v>
      </c>
      <c r="B335" s="238">
        <v>1859.1</v>
      </c>
      <c r="C335" s="97">
        <v>21.2</v>
      </c>
    </row>
    <row r="336" spans="1:3">
      <c r="A336" s="110">
        <v>39575</v>
      </c>
      <c r="B336" s="238">
        <v>1854</v>
      </c>
      <c r="C336" s="97">
        <v>21.2</v>
      </c>
    </row>
    <row r="337" spans="1:3">
      <c r="A337" s="110">
        <v>39576</v>
      </c>
      <c r="B337" s="238">
        <v>1848</v>
      </c>
      <c r="C337" s="97">
        <v>20.6</v>
      </c>
    </row>
    <row r="338" spans="1:3">
      <c r="A338" s="110">
        <v>39577</v>
      </c>
      <c r="B338" s="238">
        <v>1823.7</v>
      </c>
      <c r="C338" s="97">
        <v>21.5</v>
      </c>
    </row>
    <row r="339" spans="1:3">
      <c r="A339" s="110">
        <v>39581</v>
      </c>
      <c r="B339" s="238">
        <v>1842.8</v>
      </c>
      <c r="C339" s="97">
        <v>20.399999999999999</v>
      </c>
    </row>
    <row r="340" spans="1:3">
      <c r="A340" s="110">
        <v>39582</v>
      </c>
      <c r="B340" s="238">
        <v>1843.8</v>
      </c>
      <c r="C340" s="97">
        <v>20.9</v>
      </c>
    </row>
    <row r="341" spans="1:3">
      <c r="A341" s="110">
        <v>39583</v>
      </c>
      <c r="B341" s="238">
        <v>1885.7</v>
      </c>
      <c r="C341" s="97">
        <v>20.7</v>
      </c>
    </row>
    <row r="342" spans="1:3">
      <c r="A342" s="110">
        <v>39584</v>
      </c>
      <c r="B342" s="238">
        <v>1888.9</v>
      </c>
      <c r="C342" s="97">
        <v>20.9</v>
      </c>
    </row>
    <row r="343" spans="1:3">
      <c r="A343" s="110">
        <v>39587</v>
      </c>
      <c r="B343" s="238">
        <v>1885.4</v>
      </c>
      <c r="C343" s="97">
        <v>22.3</v>
      </c>
    </row>
    <row r="344" spans="1:3">
      <c r="A344" s="110">
        <v>39588</v>
      </c>
      <c r="B344" s="238">
        <v>1873.2</v>
      </c>
      <c r="C344" s="97">
        <v>22.7</v>
      </c>
    </row>
    <row r="345" spans="1:3">
      <c r="A345" s="110">
        <v>39589</v>
      </c>
      <c r="B345" s="238">
        <v>1847.5</v>
      </c>
      <c r="C345" s="97">
        <v>23.8</v>
      </c>
    </row>
    <row r="346" spans="1:3">
      <c r="A346" s="110">
        <v>39590</v>
      </c>
      <c r="B346" s="238">
        <v>1835.4</v>
      </c>
      <c r="C346" s="97">
        <v>23.6</v>
      </c>
    </row>
    <row r="347" spans="1:3">
      <c r="A347" s="110">
        <v>39591</v>
      </c>
      <c r="B347" s="238">
        <v>1827.9</v>
      </c>
      <c r="C347" s="97">
        <v>23.4</v>
      </c>
    </row>
    <row r="348" spans="1:3">
      <c r="A348" s="110">
        <v>39594</v>
      </c>
      <c r="B348" s="238">
        <v>1800.6</v>
      </c>
      <c r="C348" s="97">
        <v>24.5</v>
      </c>
    </row>
    <row r="349" spans="1:3">
      <c r="A349" s="110">
        <v>39595</v>
      </c>
      <c r="B349" s="238">
        <v>1825.2</v>
      </c>
      <c r="C349" s="97">
        <v>23.6</v>
      </c>
    </row>
    <row r="350" spans="1:3">
      <c r="A350" s="110">
        <v>39596</v>
      </c>
      <c r="B350" s="238">
        <v>1805.6</v>
      </c>
      <c r="C350" s="97">
        <v>24</v>
      </c>
    </row>
    <row r="351" spans="1:3">
      <c r="A351" s="110">
        <v>39597</v>
      </c>
      <c r="B351" s="238">
        <v>1841.2</v>
      </c>
      <c r="C351" s="97">
        <v>23.1</v>
      </c>
    </row>
    <row r="352" spans="1:3">
      <c r="A352" s="110">
        <v>39598</v>
      </c>
      <c r="B352" s="238">
        <v>1852</v>
      </c>
      <c r="C352" s="97">
        <v>23.1</v>
      </c>
    </row>
    <row r="353" spans="1:3">
      <c r="A353" s="110">
        <v>39601</v>
      </c>
      <c r="B353" s="238">
        <v>1847.5</v>
      </c>
      <c r="C353" s="97">
        <v>23.6</v>
      </c>
    </row>
    <row r="354" spans="1:3">
      <c r="A354" s="110">
        <v>39602</v>
      </c>
      <c r="B354" s="238">
        <v>1819.4</v>
      </c>
      <c r="C354" s="97">
        <v>24.5</v>
      </c>
    </row>
    <row r="355" spans="1:3">
      <c r="A355" s="110">
        <v>39603</v>
      </c>
      <c r="B355" s="238">
        <v>1833.8</v>
      </c>
      <c r="C355" s="97">
        <v>23.9</v>
      </c>
    </row>
    <row r="356" spans="1:3">
      <c r="A356" s="110">
        <v>39604</v>
      </c>
      <c r="B356" s="238">
        <v>1832.3</v>
      </c>
      <c r="C356" s="97">
        <v>23.1</v>
      </c>
    </row>
    <row r="357" spans="1:3">
      <c r="A357" s="110">
        <v>39608</v>
      </c>
      <c r="B357" s="238">
        <v>1809</v>
      </c>
      <c r="C357" s="97">
        <v>25</v>
      </c>
    </row>
    <row r="358" spans="1:3">
      <c r="A358" s="110">
        <v>39609</v>
      </c>
      <c r="B358" s="238">
        <v>1774.4</v>
      </c>
      <c r="C358" s="97">
        <v>26</v>
      </c>
    </row>
    <row r="359" spans="1:3">
      <c r="A359" s="110">
        <v>39610</v>
      </c>
      <c r="B359" s="238">
        <v>1781.7</v>
      </c>
      <c r="C359" s="97">
        <v>24.8</v>
      </c>
    </row>
    <row r="360" spans="1:3">
      <c r="A360" s="110">
        <v>39611</v>
      </c>
      <c r="B360" s="238">
        <v>1739.4</v>
      </c>
      <c r="C360" s="97">
        <v>25.6</v>
      </c>
    </row>
    <row r="361" spans="1:3">
      <c r="A361" s="110">
        <v>39612</v>
      </c>
      <c r="B361" s="238">
        <v>1747.4</v>
      </c>
      <c r="C361" s="97">
        <v>24.1</v>
      </c>
    </row>
    <row r="362" spans="1:3">
      <c r="A362" s="110">
        <v>39615</v>
      </c>
      <c r="B362" s="238">
        <v>1760.8</v>
      </c>
      <c r="C362" s="97">
        <v>22</v>
      </c>
    </row>
    <row r="363" spans="1:3">
      <c r="A363" s="110">
        <v>39616</v>
      </c>
      <c r="B363" s="238">
        <v>1750.7</v>
      </c>
      <c r="C363" s="97">
        <v>21.9</v>
      </c>
    </row>
    <row r="364" spans="1:3">
      <c r="A364" s="110">
        <v>39617</v>
      </c>
      <c r="B364" s="238">
        <v>1774.1</v>
      </c>
      <c r="C364" s="97">
        <v>21.6</v>
      </c>
    </row>
    <row r="365" spans="1:3">
      <c r="A365" s="110">
        <v>39618</v>
      </c>
      <c r="B365" s="238">
        <v>1740.7</v>
      </c>
      <c r="C365" s="97">
        <v>22.9</v>
      </c>
    </row>
    <row r="366" spans="1:3">
      <c r="A366" s="110">
        <v>39619</v>
      </c>
      <c r="B366" s="238">
        <v>1731</v>
      </c>
      <c r="C366" s="97">
        <v>22.8</v>
      </c>
    </row>
    <row r="367" spans="1:3">
      <c r="A367" s="110">
        <v>39622</v>
      </c>
      <c r="B367" s="238">
        <v>1715.6</v>
      </c>
      <c r="C367" s="97">
        <v>23.4</v>
      </c>
    </row>
    <row r="368" spans="1:3">
      <c r="A368" s="110">
        <v>39623</v>
      </c>
      <c r="B368" s="238">
        <v>1710.8</v>
      </c>
      <c r="C368" s="97">
        <v>23.5</v>
      </c>
    </row>
    <row r="369" spans="1:3">
      <c r="A369" s="110">
        <v>39624</v>
      </c>
      <c r="B369" s="238">
        <v>1717.8</v>
      </c>
      <c r="C369" s="97">
        <v>23.7</v>
      </c>
    </row>
    <row r="370" spans="1:3">
      <c r="A370" s="110">
        <v>39625</v>
      </c>
      <c r="B370" s="238">
        <v>1717.7</v>
      </c>
      <c r="C370" s="97">
        <v>23.5</v>
      </c>
    </row>
    <row r="371" spans="1:3">
      <c r="A371" s="110">
        <v>39626</v>
      </c>
      <c r="B371" s="238">
        <v>1684.5</v>
      </c>
      <c r="C371" s="97">
        <v>24.7</v>
      </c>
    </row>
    <row r="372" spans="1:3">
      <c r="A372" s="110">
        <v>39629</v>
      </c>
      <c r="B372" s="238">
        <v>1674.9</v>
      </c>
      <c r="C372" s="97">
        <v>25.2</v>
      </c>
    </row>
    <row r="373" spans="1:3">
      <c r="A373" s="110">
        <v>39630</v>
      </c>
      <c r="B373" s="238">
        <v>1666.5</v>
      </c>
      <c r="C373" s="97">
        <v>24.9</v>
      </c>
    </row>
    <row r="374" spans="1:3">
      <c r="A374" s="110">
        <v>39631</v>
      </c>
      <c r="B374" s="238">
        <v>1623.6</v>
      </c>
      <c r="C374" s="97">
        <v>24.9</v>
      </c>
    </row>
    <row r="375" spans="1:3">
      <c r="A375" s="110">
        <v>39632</v>
      </c>
      <c r="B375" s="238">
        <v>1606.5</v>
      </c>
      <c r="C375" s="97">
        <v>25.4</v>
      </c>
    </row>
    <row r="376" spans="1:3">
      <c r="A376" s="110">
        <v>39633</v>
      </c>
      <c r="B376" s="238">
        <v>1577.9</v>
      </c>
      <c r="C376" s="97">
        <v>25.1</v>
      </c>
    </row>
    <row r="377" spans="1:3">
      <c r="A377" s="110">
        <v>39636</v>
      </c>
      <c r="B377" s="238">
        <v>1579.7</v>
      </c>
      <c r="C377" s="97">
        <v>25.1</v>
      </c>
    </row>
    <row r="378" spans="1:3">
      <c r="A378" s="110">
        <v>39637</v>
      </c>
      <c r="B378" s="238">
        <v>1533.5</v>
      </c>
      <c r="C378" s="97">
        <v>26.6</v>
      </c>
    </row>
    <row r="379" spans="1:3">
      <c r="A379" s="110">
        <v>39638</v>
      </c>
      <c r="B379" s="238">
        <v>1519.4</v>
      </c>
      <c r="C379" s="97">
        <v>25.9</v>
      </c>
    </row>
    <row r="380" spans="1:3">
      <c r="A380" s="110">
        <v>39639</v>
      </c>
      <c r="B380" s="238">
        <v>1537.4</v>
      </c>
      <c r="C380" s="97">
        <v>25.8</v>
      </c>
    </row>
    <row r="381" spans="1:3">
      <c r="A381" s="110">
        <v>39640</v>
      </c>
      <c r="B381" s="238">
        <v>1567.5</v>
      </c>
      <c r="C381" s="97">
        <v>24.7</v>
      </c>
    </row>
    <row r="382" spans="1:3">
      <c r="A382" s="110">
        <v>39643</v>
      </c>
      <c r="B382" s="238">
        <v>1558.6</v>
      </c>
      <c r="C382" s="97">
        <v>26.3</v>
      </c>
    </row>
    <row r="383" spans="1:3">
      <c r="A383" s="110">
        <v>39644</v>
      </c>
      <c r="B383" s="238">
        <v>1509.3</v>
      </c>
      <c r="C383" s="97">
        <v>28.1</v>
      </c>
    </row>
    <row r="384" spans="1:3">
      <c r="A384" s="110">
        <v>39645</v>
      </c>
      <c r="B384" s="238">
        <v>1507.4</v>
      </c>
      <c r="C384" s="97">
        <v>28.7</v>
      </c>
    </row>
    <row r="385" spans="1:3">
      <c r="A385" s="110">
        <v>39646</v>
      </c>
      <c r="B385" s="238">
        <v>1525.6</v>
      </c>
      <c r="C385" s="97">
        <v>26.4</v>
      </c>
    </row>
    <row r="386" spans="1:3">
      <c r="A386" s="110">
        <v>39647</v>
      </c>
      <c r="B386" s="238">
        <v>1510</v>
      </c>
      <c r="C386" s="97">
        <v>27.1</v>
      </c>
    </row>
    <row r="387" spans="1:3">
      <c r="A387" s="110">
        <v>39650</v>
      </c>
      <c r="B387" s="238">
        <v>1562.9</v>
      </c>
      <c r="C387" s="97">
        <v>26.6</v>
      </c>
    </row>
    <row r="388" spans="1:3">
      <c r="A388" s="110">
        <v>39651</v>
      </c>
      <c r="B388" s="238">
        <v>1561.2</v>
      </c>
      <c r="C388" s="97">
        <v>26.8</v>
      </c>
    </row>
    <row r="389" spans="1:3">
      <c r="A389" s="110">
        <v>39652</v>
      </c>
      <c r="B389" s="238">
        <v>1591.8</v>
      </c>
      <c r="C389" s="97">
        <v>24.6</v>
      </c>
    </row>
    <row r="390" spans="1:3">
      <c r="A390" s="110">
        <v>39653</v>
      </c>
      <c r="B390" s="238">
        <v>1626.1</v>
      </c>
      <c r="C390" s="97">
        <v>24.1</v>
      </c>
    </row>
    <row r="391" spans="1:3">
      <c r="A391" s="110">
        <v>39654</v>
      </c>
      <c r="B391" s="238">
        <v>1597.9</v>
      </c>
      <c r="C391" s="97">
        <v>25.3</v>
      </c>
    </row>
    <row r="392" spans="1:3">
      <c r="A392" s="110">
        <v>39657</v>
      </c>
      <c r="B392" s="238">
        <v>1598.3</v>
      </c>
      <c r="C392" s="97">
        <v>25.5</v>
      </c>
    </row>
    <row r="393" spans="1:3">
      <c r="A393" s="110">
        <v>39658</v>
      </c>
      <c r="B393" s="238">
        <v>1567.2</v>
      </c>
      <c r="C393" s="97">
        <v>25.6</v>
      </c>
    </row>
    <row r="394" spans="1:3">
      <c r="A394" s="110">
        <v>39659</v>
      </c>
      <c r="B394" s="238">
        <v>1577.7</v>
      </c>
      <c r="C394" s="97">
        <v>24.5</v>
      </c>
    </row>
    <row r="395" spans="1:3">
      <c r="A395" s="110">
        <v>39660</v>
      </c>
      <c r="B395" s="238">
        <v>1594.7</v>
      </c>
      <c r="C395" s="97">
        <v>23.8</v>
      </c>
    </row>
    <row r="396" spans="1:3">
      <c r="A396" s="110">
        <v>39661</v>
      </c>
      <c r="B396" s="238">
        <v>1573.8</v>
      </c>
      <c r="C396" s="97">
        <v>24.6</v>
      </c>
    </row>
    <row r="397" spans="1:3">
      <c r="A397" s="110">
        <v>39664</v>
      </c>
      <c r="B397" s="238">
        <v>1543.1</v>
      </c>
      <c r="C397" s="97">
        <v>25.9</v>
      </c>
    </row>
    <row r="398" spans="1:3">
      <c r="A398" s="110">
        <v>39665</v>
      </c>
      <c r="B398" s="238">
        <v>1535.5</v>
      </c>
      <c r="C398" s="97">
        <v>25.6</v>
      </c>
    </row>
    <row r="399" spans="1:3">
      <c r="A399" s="110">
        <v>39666</v>
      </c>
      <c r="B399" s="238">
        <v>1578.7</v>
      </c>
      <c r="C399" s="97">
        <v>24.6</v>
      </c>
    </row>
    <row r="400" spans="1:3">
      <c r="A400" s="110">
        <v>39667</v>
      </c>
      <c r="B400" s="238">
        <v>1564</v>
      </c>
      <c r="C400" s="97">
        <v>25</v>
      </c>
    </row>
    <row r="401" spans="1:3">
      <c r="A401" s="110">
        <v>39668</v>
      </c>
      <c r="B401" s="238">
        <v>1568.7</v>
      </c>
      <c r="C401" s="97">
        <v>24.7</v>
      </c>
    </row>
    <row r="402" spans="1:3">
      <c r="A402" s="110">
        <v>39671</v>
      </c>
      <c r="B402" s="238">
        <v>1581.1</v>
      </c>
      <c r="C402" s="97">
        <v>25.6</v>
      </c>
    </row>
    <row r="403" spans="1:3">
      <c r="A403" s="110">
        <v>39672</v>
      </c>
      <c r="B403" s="238">
        <v>1577.1</v>
      </c>
      <c r="C403" s="97">
        <v>25</v>
      </c>
    </row>
    <row r="404" spans="1:3">
      <c r="A404" s="110">
        <v>39673</v>
      </c>
      <c r="B404" s="238">
        <v>1562.7</v>
      </c>
      <c r="C404" s="97">
        <v>24.8</v>
      </c>
    </row>
    <row r="405" spans="1:3">
      <c r="A405" s="110">
        <v>39674</v>
      </c>
      <c r="B405" s="238">
        <v>1572.2</v>
      </c>
      <c r="C405" s="97">
        <v>23.2</v>
      </c>
    </row>
    <row r="406" spans="1:3">
      <c r="A406" s="110">
        <v>39678</v>
      </c>
      <c r="B406" s="238">
        <v>1567.7</v>
      </c>
      <c r="C406" s="97">
        <v>22.4</v>
      </c>
    </row>
    <row r="407" spans="1:3">
      <c r="A407" s="110">
        <v>39679</v>
      </c>
      <c r="B407" s="238">
        <v>1541.4</v>
      </c>
      <c r="C407" s="97">
        <v>23.9</v>
      </c>
    </row>
    <row r="408" spans="1:3">
      <c r="A408" s="110">
        <v>39680</v>
      </c>
      <c r="B408" s="238">
        <v>1540.7</v>
      </c>
      <c r="C408" s="97">
        <v>23.9</v>
      </c>
    </row>
    <row r="409" spans="1:3">
      <c r="A409" s="110">
        <v>39681</v>
      </c>
      <c r="B409" s="238">
        <v>1512.6</v>
      </c>
      <c r="C409" s="97">
        <v>24.5</v>
      </c>
    </row>
    <row r="410" spans="1:3">
      <c r="A410" s="110">
        <v>39682</v>
      </c>
      <c r="B410" s="238">
        <v>1496.9</v>
      </c>
      <c r="C410" s="97">
        <v>24.4</v>
      </c>
    </row>
    <row r="411" spans="1:3">
      <c r="A411" s="110">
        <v>39685</v>
      </c>
      <c r="B411" s="238">
        <v>1502.1</v>
      </c>
      <c r="C411" s="97">
        <v>25.6</v>
      </c>
    </row>
    <row r="412" spans="1:3">
      <c r="A412" s="110">
        <v>39686</v>
      </c>
      <c r="B412" s="238">
        <v>1490.3</v>
      </c>
      <c r="C412" s="97">
        <v>25.4</v>
      </c>
    </row>
    <row r="413" spans="1:3">
      <c r="A413" s="110">
        <v>39687</v>
      </c>
      <c r="B413" s="238">
        <v>1493.9</v>
      </c>
      <c r="C413" s="97">
        <v>25.4</v>
      </c>
    </row>
    <row r="414" spans="1:3">
      <c r="A414" s="110">
        <v>39688</v>
      </c>
      <c r="B414" s="238">
        <v>1474.2</v>
      </c>
      <c r="C414" s="97">
        <v>25.3</v>
      </c>
    </row>
    <row r="415" spans="1:3">
      <c r="A415" s="110">
        <v>39689</v>
      </c>
      <c r="B415" s="238">
        <v>1474.2</v>
      </c>
      <c r="C415" s="97">
        <v>25.7</v>
      </c>
    </row>
    <row r="416" spans="1:3">
      <c r="A416" s="110">
        <v>39692</v>
      </c>
      <c r="B416" s="238">
        <v>1414.4</v>
      </c>
      <c r="C416" s="97">
        <v>26.8</v>
      </c>
    </row>
    <row r="417" spans="1:3">
      <c r="A417" s="110">
        <v>39693</v>
      </c>
      <c r="B417" s="238">
        <v>1407.1</v>
      </c>
      <c r="C417" s="97">
        <v>26.7</v>
      </c>
    </row>
    <row r="418" spans="1:3">
      <c r="A418" s="110">
        <v>39694</v>
      </c>
      <c r="B418" s="238">
        <v>1426.9</v>
      </c>
      <c r="C418" s="97">
        <v>26.4</v>
      </c>
    </row>
    <row r="419" spans="1:3">
      <c r="A419" s="110">
        <v>39695</v>
      </c>
      <c r="B419" s="238">
        <v>1426.4</v>
      </c>
      <c r="C419" s="97">
        <v>25.8</v>
      </c>
    </row>
    <row r="420" spans="1:3">
      <c r="A420" s="110">
        <v>39696</v>
      </c>
      <c r="B420" s="238">
        <v>1404.4</v>
      </c>
      <c r="C420" s="97">
        <v>26.3</v>
      </c>
    </row>
    <row r="421" spans="1:3">
      <c r="A421" s="110">
        <v>39699</v>
      </c>
      <c r="B421" s="238">
        <v>1476.7</v>
      </c>
      <c r="C421" s="97">
        <v>26</v>
      </c>
    </row>
    <row r="422" spans="1:3">
      <c r="A422" s="110">
        <v>39700</v>
      </c>
      <c r="B422" s="238">
        <v>1454.5</v>
      </c>
      <c r="C422" s="97">
        <v>26.9</v>
      </c>
    </row>
    <row r="423" spans="1:3">
      <c r="A423" s="110">
        <v>39701</v>
      </c>
      <c r="B423" s="238">
        <v>1465</v>
      </c>
      <c r="C423" s="97">
        <v>27.7</v>
      </c>
    </row>
    <row r="424" spans="1:3">
      <c r="A424" s="110">
        <v>39702</v>
      </c>
      <c r="B424" s="238">
        <v>1443.2</v>
      </c>
      <c r="C424" s="97">
        <v>28.3</v>
      </c>
    </row>
    <row r="425" spans="1:3">
      <c r="A425" s="110">
        <v>39703</v>
      </c>
      <c r="B425" s="238">
        <v>1477.9</v>
      </c>
      <c r="C425" s="97">
        <v>28.4</v>
      </c>
    </row>
    <row r="426" spans="1:3">
      <c r="A426" s="110">
        <v>39707</v>
      </c>
      <c r="B426" s="238">
        <v>1387.8</v>
      </c>
      <c r="C426" s="97">
        <v>37.4</v>
      </c>
    </row>
    <row r="427" spans="1:3">
      <c r="A427" s="110">
        <v>39708</v>
      </c>
      <c r="B427" s="238">
        <v>1425.3</v>
      </c>
      <c r="C427" s="97">
        <v>33.799999999999997</v>
      </c>
    </row>
    <row r="428" spans="1:3">
      <c r="A428" s="110">
        <v>39709</v>
      </c>
      <c r="B428" s="238">
        <v>1392.4</v>
      </c>
      <c r="C428" s="97">
        <v>37.6</v>
      </c>
    </row>
    <row r="429" spans="1:3">
      <c r="A429" s="110">
        <v>39710</v>
      </c>
      <c r="B429" s="238">
        <v>1455.8</v>
      </c>
      <c r="C429" s="97">
        <v>35.6</v>
      </c>
    </row>
    <row r="430" spans="1:3">
      <c r="A430" s="110">
        <v>39713</v>
      </c>
      <c r="B430" s="238">
        <v>1460.3</v>
      </c>
      <c r="C430" s="97">
        <v>35.200000000000003</v>
      </c>
    </row>
    <row r="431" spans="1:3">
      <c r="A431" s="110">
        <v>39714</v>
      </c>
      <c r="B431" s="238">
        <v>1481.4</v>
      </c>
      <c r="C431" s="97">
        <v>34.9</v>
      </c>
    </row>
    <row r="432" spans="1:3">
      <c r="A432" s="110">
        <v>39715</v>
      </c>
      <c r="B432" s="238">
        <v>1496</v>
      </c>
      <c r="C432" s="97">
        <v>34.299999999999997</v>
      </c>
    </row>
    <row r="433" spans="1:3">
      <c r="A433" s="110">
        <v>39716</v>
      </c>
      <c r="B433" s="238">
        <v>1501.6</v>
      </c>
      <c r="C433" s="97">
        <v>33.700000000000003</v>
      </c>
    </row>
    <row r="434" spans="1:3">
      <c r="A434" s="110">
        <v>39717</v>
      </c>
      <c r="B434" s="238">
        <v>1476.3</v>
      </c>
      <c r="C434" s="97">
        <v>34.1</v>
      </c>
    </row>
    <row r="435" spans="1:3">
      <c r="A435" s="110">
        <v>39720</v>
      </c>
      <c r="B435" s="238">
        <v>1456.4</v>
      </c>
      <c r="C435" s="97">
        <v>35.1</v>
      </c>
    </row>
    <row r="436" spans="1:3">
      <c r="A436" s="110">
        <v>39721</v>
      </c>
      <c r="B436" s="238">
        <v>1448.1</v>
      </c>
      <c r="C436" s="97">
        <v>36.799999999999997</v>
      </c>
    </row>
    <row r="437" spans="1:3">
      <c r="A437" s="110">
        <v>39722</v>
      </c>
      <c r="B437" s="238">
        <v>1439.7</v>
      </c>
      <c r="C437" s="97">
        <v>34</v>
      </c>
    </row>
    <row r="438" spans="1:3">
      <c r="A438" s="110">
        <v>39723</v>
      </c>
      <c r="B438" s="238">
        <v>1419.7</v>
      </c>
      <c r="C438" s="97">
        <v>36.1</v>
      </c>
    </row>
    <row r="439" spans="1:3">
      <c r="A439" s="110">
        <v>39727</v>
      </c>
      <c r="B439" s="238">
        <v>1358.8</v>
      </c>
      <c r="C439" s="97">
        <v>39.299999999999997</v>
      </c>
    </row>
    <row r="440" spans="1:3">
      <c r="A440" s="110">
        <v>39728</v>
      </c>
      <c r="B440" s="238">
        <v>1366.1</v>
      </c>
      <c r="C440" s="97">
        <v>40.6</v>
      </c>
    </row>
    <row r="441" spans="1:3">
      <c r="A441" s="110">
        <v>39729</v>
      </c>
      <c r="B441" s="238">
        <v>1286.7</v>
      </c>
      <c r="C441" s="97">
        <v>50.6</v>
      </c>
    </row>
    <row r="442" spans="1:3">
      <c r="A442" s="110">
        <v>39730</v>
      </c>
      <c r="B442" s="238">
        <v>1294.9000000000001</v>
      </c>
      <c r="C442" s="97">
        <v>47.5</v>
      </c>
    </row>
    <row r="443" spans="1:3">
      <c r="A443" s="110">
        <v>39731</v>
      </c>
      <c r="B443" s="238">
        <v>1241.5</v>
      </c>
      <c r="C443" s="97">
        <v>62.7</v>
      </c>
    </row>
    <row r="444" spans="1:3">
      <c r="A444" s="110">
        <v>39734</v>
      </c>
      <c r="B444" s="238">
        <v>1288.5</v>
      </c>
      <c r="C444" s="97">
        <v>54.8</v>
      </c>
    </row>
    <row r="445" spans="1:3">
      <c r="A445" s="110">
        <v>39735</v>
      </c>
      <c r="B445" s="238">
        <v>1367.7</v>
      </c>
      <c r="C445" s="97">
        <v>48.9</v>
      </c>
    </row>
    <row r="446" spans="1:3">
      <c r="A446" s="110">
        <v>39736</v>
      </c>
      <c r="B446" s="238">
        <v>1340.3</v>
      </c>
      <c r="C446" s="97">
        <v>49.6</v>
      </c>
    </row>
    <row r="447" spans="1:3">
      <c r="A447" s="110">
        <v>39737</v>
      </c>
      <c r="B447" s="238">
        <v>1213.8</v>
      </c>
      <c r="C447" s="97">
        <v>72.599999999999994</v>
      </c>
    </row>
    <row r="448" spans="1:3">
      <c r="A448" s="110">
        <v>39738</v>
      </c>
      <c r="B448" s="238">
        <v>1180.7</v>
      </c>
      <c r="C448" s="97">
        <v>72.3</v>
      </c>
    </row>
    <row r="449" spans="1:3">
      <c r="A449" s="110">
        <v>39741</v>
      </c>
      <c r="B449" s="238">
        <v>1207.5999999999999</v>
      </c>
      <c r="C449" s="97">
        <v>64.3</v>
      </c>
    </row>
    <row r="450" spans="1:3">
      <c r="A450" s="110">
        <v>39742</v>
      </c>
      <c r="B450" s="238">
        <v>1196.0999999999999</v>
      </c>
      <c r="C450" s="97">
        <v>55.7</v>
      </c>
    </row>
    <row r="451" spans="1:3">
      <c r="A451" s="110">
        <v>39743</v>
      </c>
      <c r="B451" s="238">
        <v>1134.5999999999999</v>
      </c>
      <c r="C451" s="97">
        <v>61.2</v>
      </c>
    </row>
    <row r="452" spans="1:3">
      <c r="A452" s="110">
        <v>39744</v>
      </c>
      <c r="B452" s="238">
        <v>1049.7</v>
      </c>
      <c r="C452" s="97">
        <v>68.599999999999994</v>
      </c>
    </row>
    <row r="453" spans="1:3">
      <c r="A453" s="110">
        <v>39745</v>
      </c>
      <c r="B453" s="238">
        <v>938.8</v>
      </c>
      <c r="C453" s="97">
        <v>77.099999999999994</v>
      </c>
    </row>
    <row r="454" spans="1:3">
      <c r="A454" s="110">
        <v>39748</v>
      </c>
      <c r="B454" s="238">
        <v>946.5</v>
      </c>
      <c r="C454" s="97">
        <v>84.4</v>
      </c>
    </row>
    <row r="455" spans="1:3">
      <c r="A455" s="110">
        <v>39749</v>
      </c>
      <c r="B455" s="238">
        <v>999.2</v>
      </c>
      <c r="C455" s="97">
        <v>70.5</v>
      </c>
    </row>
    <row r="456" spans="1:3">
      <c r="A456" s="110">
        <v>39750</v>
      </c>
      <c r="B456" s="238">
        <v>969</v>
      </c>
      <c r="C456" s="97">
        <v>89.3</v>
      </c>
    </row>
    <row r="457" spans="1:3">
      <c r="A457" s="110">
        <v>39751</v>
      </c>
      <c r="B457" s="238">
        <v>1084.7</v>
      </c>
      <c r="C457" s="97">
        <v>83.6</v>
      </c>
    </row>
    <row r="458" spans="1:3">
      <c r="A458" s="110">
        <v>39752</v>
      </c>
      <c r="B458" s="238">
        <v>1113.0999999999999</v>
      </c>
      <c r="C458" s="97">
        <v>81.3</v>
      </c>
    </row>
    <row r="459" spans="1:3">
      <c r="A459" s="110">
        <v>39755</v>
      </c>
      <c r="B459" s="238">
        <v>1129.0999999999999</v>
      </c>
      <c r="C459" s="97">
        <v>76.5</v>
      </c>
    </row>
    <row r="460" spans="1:3">
      <c r="A460" s="110">
        <v>39756</v>
      </c>
      <c r="B460" s="238">
        <v>1153.4000000000001</v>
      </c>
      <c r="C460" s="97">
        <v>65.099999999999994</v>
      </c>
    </row>
    <row r="461" spans="1:3">
      <c r="A461" s="110">
        <v>39757</v>
      </c>
      <c r="B461" s="238">
        <v>1181.5</v>
      </c>
      <c r="C461" s="97">
        <v>59.7</v>
      </c>
    </row>
    <row r="462" spans="1:3">
      <c r="A462" s="110">
        <v>39758</v>
      </c>
      <c r="B462" s="238">
        <v>1092.2</v>
      </c>
      <c r="C462" s="97">
        <v>70.2</v>
      </c>
    </row>
    <row r="463" spans="1:3">
      <c r="A463" s="110">
        <v>39759</v>
      </c>
      <c r="B463" s="238">
        <v>1134.5</v>
      </c>
      <c r="C463" s="97">
        <v>69.5</v>
      </c>
    </row>
    <row r="464" spans="1:3">
      <c r="A464" s="110">
        <v>39762</v>
      </c>
      <c r="B464" s="238">
        <v>1152.5</v>
      </c>
      <c r="C464" s="97">
        <v>67</v>
      </c>
    </row>
    <row r="465" spans="1:3">
      <c r="A465" s="110">
        <v>39763</v>
      </c>
      <c r="B465" s="238">
        <v>1128.7</v>
      </c>
      <c r="C465" s="97">
        <v>70.5</v>
      </c>
    </row>
    <row r="466" spans="1:3">
      <c r="A466" s="110">
        <v>39764</v>
      </c>
      <c r="B466" s="238">
        <v>1123.9000000000001</v>
      </c>
      <c r="C466" s="97">
        <v>68.8</v>
      </c>
    </row>
    <row r="467" spans="1:3">
      <c r="A467" s="110">
        <v>39765</v>
      </c>
      <c r="B467" s="238">
        <v>1088.4000000000001</v>
      </c>
      <c r="C467" s="97">
        <v>81</v>
      </c>
    </row>
    <row r="468" spans="1:3">
      <c r="A468" s="110">
        <v>39766</v>
      </c>
      <c r="B468" s="238">
        <v>1088.3</v>
      </c>
      <c r="C468" s="97">
        <v>73.099999999999994</v>
      </c>
    </row>
    <row r="469" spans="1:3">
      <c r="A469" s="110">
        <v>39769</v>
      </c>
      <c r="B469" s="238">
        <v>1078.3</v>
      </c>
      <c r="C469" s="97">
        <v>73.8</v>
      </c>
    </row>
    <row r="470" spans="1:3">
      <c r="A470" s="110">
        <v>39770</v>
      </c>
      <c r="B470" s="238">
        <v>1036.2</v>
      </c>
      <c r="C470" s="97">
        <v>73</v>
      </c>
    </row>
    <row r="471" spans="1:3">
      <c r="A471" s="110">
        <v>39771</v>
      </c>
      <c r="B471" s="238">
        <v>1016.8</v>
      </c>
      <c r="C471" s="97">
        <v>75.8</v>
      </c>
    </row>
    <row r="472" spans="1:3">
      <c r="A472" s="110">
        <v>39772</v>
      </c>
      <c r="B472" s="238">
        <v>948.7</v>
      </c>
      <c r="C472" s="97">
        <v>84.4</v>
      </c>
    </row>
    <row r="473" spans="1:3">
      <c r="A473" s="110">
        <v>39773</v>
      </c>
      <c r="B473" s="238">
        <v>1003.7</v>
      </c>
      <c r="C473" s="97">
        <v>74</v>
      </c>
    </row>
    <row r="474" spans="1:3">
      <c r="A474" s="110">
        <v>39776</v>
      </c>
      <c r="B474" s="238">
        <v>970.1</v>
      </c>
      <c r="C474" s="97">
        <v>74.099999999999994</v>
      </c>
    </row>
    <row r="475" spans="1:3">
      <c r="A475" s="110">
        <v>39777</v>
      </c>
      <c r="B475" s="238">
        <v>983.3</v>
      </c>
      <c r="C475" s="97">
        <v>68.3</v>
      </c>
    </row>
    <row r="476" spans="1:3">
      <c r="A476" s="110">
        <v>39778</v>
      </c>
      <c r="B476" s="238">
        <v>1029.8</v>
      </c>
      <c r="C476" s="97">
        <v>64.7</v>
      </c>
    </row>
    <row r="477" spans="1:3">
      <c r="A477" s="110">
        <v>39779</v>
      </c>
      <c r="B477" s="238">
        <v>1063.5</v>
      </c>
      <c r="C477" s="97">
        <v>58.7</v>
      </c>
    </row>
    <row r="478" spans="1:3">
      <c r="A478" s="110">
        <v>39780</v>
      </c>
      <c r="B478" s="238">
        <v>1076.0999999999999</v>
      </c>
      <c r="C478" s="97">
        <v>57.8</v>
      </c>
    </row>
    <row r="479" spans="1:3">
      <c r="A479" s="110">
        <v>39783</v>
      </c>
      <c r="B479" s="238">
        <v>1058.5999999999999</v>
      </c>
      <c r="C479" s="97">
        <v>57.6</v>
      </c>
    </row>
    <row r="480" spans="1:3">
      <c r="A480" s="110">
        <v>39784</v>
      </c>
      <c r="B480" s="238">
        <v>1023.2</v>
      </c>
      <c r="C480" s="97">
        <v>59.4</v>
      </c>
    </row>
    <row r="481" spans="1:3">
      <c r="A481" s="110">
        <v>39785</v>
      </c>
      <c r="B481" s="238">
        <v>1022.7</v>
      </c>
      <c r="C481" s="97">
        <v>56.5</v>
      </c>
    </row>
    <row r="482" spans="1:3">
      <c r="A482" s="110">
        <v>39786</v>
      </c>
      <c r="B482" s="238">
        <v>1006.5</v>
      </c>
      <c r="C482" s="97">
        <v>58</v>
      </c>
    </row>
    <row r="483" spans="1:3">
      <c r="A483" s="110">
        <v>39787</v>
      </c>
      <c r="B483" s="238">
        <v>1028.0999999999999</v>
      </c>
      <c r="C483" s="97">
        <v>56.7</v>
      </c>
    </row>
    <row r="484" spans="1:3">
      <c r="A484" s="110">
        <v>39790</v>
      </c>
      <c r="B484" s="238">
        <v>1105.0999999999999</v>
      </c>
      <c r="C484" s="97">
        <v>57.4</v>
      </c>
    </row>
    <row r="485" spans="1:3">
      <c r="A485" s="110">
        <v>39791</v>
      </c>
      <c r="B485" s="238">
        <v>1105.8</v>
      </c>
      <c r="C485" s="97">
        <v>56.7</v>
      </c>
    </row>
    <row r="486" spans="1:3">
      <c r="A486" s="110">
        <v>39792</v>
      </c>
      <c r="B486" s="238">
        <v>1145.9000000000001</v>
      </c>
      <c r="C486" s="97">
        <v>54.4</v>
      </c>
    </row>
    <row r="487" spans="1:3">
      <c r="A487" s="110">
        <v>39793</v>
      </c>
      <c r="B487" s="238">
        <v>1154.4000000000001</v>
      </c>
      <c r="C487" s="97">
        <v>57.4</v>
      </c>
    </row>
    <row r="488" spans="1:3">
      <c r="A488" s="110">
        <v>39794</v>
      </c>
      <c r="B488" s="238">
        <v>1103.8</v>
      </c>
      <c r="C488" s="97">
        <v>64.8</v>
      </c>
    </row>
    <row r="489" spans="1:3">
      <c r="A489" s="110">
        <v>39797</v>
      </c>
      <c r="B489" s="238">
        <v>1158.2</v>
      </c>
      <c r="C489" s="97">
        <v>64.400000000000006</v>
      </c>
    </row>
    <row r="490" spans="1:3">
      <c r="A490" s="110">
        <v>39798</v>
      </c>
      <c r="B490" s="238">
        <v>1161.5999999999999</v>
      </c>
      <c r="C490" s="97">
        <v>64.599999999999994</v>
      </c>
    </row>
    <row r="491" spans="1:3">
      <c r="A491" s="110">
        <v>39799</v>
      </c>
      <c r="B491" s="238">
        <v>1169.8</v>
      </c>
      <c r="C491" s="97">
        <v>61.9</v>
      </c>
    </row>
    <row r="492" spans="1:3">
      <c r="A492" s="110">
        <v>39800</v>
      </c>
      <c r="B492" s="238">
        <v>1175.9000000000001</v>
      </c>
      <c r="C492" s="97">
        <v>58.2</v>
      </c>
    </row>
    <row r="493" spans="1:3">
      <c r="A493" s="110">
        <v>39801</v>
      </c>
      <c r="B493" s="238">
        <v>1181</v>
      </c>
      <c r="C493" s="97">
        <v>54.8</v>
      </c>
    </row>
    <row r="494" spans="1:3">
      <c r="A494" s="110">
        <v>39804</v>
      </c>
      <c r="B494" s="238">
        <v>1179.5999999999999</v>
      </c>
      <c r="C494" s="97">
        <v>52.9</v>
      </c>
    </row>
    <row r="495" spans="1:3">
      <c r="A495" s="110">
        <v>39805</v>
      </c>
      <c r="B495" s="238">
        <v>1144.3</v>
      </c>
      <c r="C495" s="97">
        <v>51.6</v>
      </c>
    </row>
    <row r="496" spans="1:3">
      <c r="A496" s="110">
        <v>39806</v>
      </c>
      <c r="B496" s="238">
        <v>1128.5</v>
      </c>
      <c r="C496" s="97">
        <v>50.1</v>
      </c>
    </row>
    <row r="497" spans="1:3">
      <c r="A497" s="110">
        <v>39808</v>
      </c>
      <c r="B497" s="238">
        <v>1117.9000000000001</v>
      </c>
      <c r="C497" s="97">
        <v>48.9</v>
      </c>
    </row>
    <row r="498" spans="1:3">
      <c r="A498" s="110">
        <v>39811</v>
      </c>
      <c r="B498" s="238">
        <v>1117.5999999999999</v>
      </c>
      <c r="C498" s="97">
        <v>48</v>
      </c>
    </row>
    <row r="499" spans="1:3">
      <c r="A499" s="110">
        <v>39812</v>
      </c>
      <c r="B499" s="238">
        <v>1124.5</v>
      </c>
      <c r="C499" s="97">
        <v>48.6</v>
      </c>
    </row>
    <row r="500" spans="1:3">
      <c r="A500" s="110">
        <v>39815</v>
      </c>
      <c r="B500" s="238">
        <v>1157.4000000000001</v>
      </c>
      <c r="C500" s="97">
        <v>47.9</v>
      </c>
    </row>
    <row r="501" spans="1:3">
      <c r="A501" s="110">
        <v>39818</v>
      </c>
      <c r="B501" s="238">
        <v>1173.5999999999999</v>
      </c>
      <c r="C501" s="97">
        <v>47.7</v>
      </c>
    </row>
    <row r="502" spans="1:3">
      <c r="A502" s="110">
        <v>39819</v>
      </c>
      <c r="B502" s="238">
        <v>1194.3</v>
      </c>
      <c r="C502" s="97">
        <v>44.6</v>
      </c>
    </row>
    <row r="503" spans="1:3">
      <c r="A503" s="110">
        <v>39820</v>
      </c>
      <c r="B503" s="238">
        <v>1228.2</v>
      </c>
      <c r="C503" s="97">
        <v>42.5</v>
      </c>
    </row>
    <row r="504" spans="1:3">
      <c r="A504" s="110">
        <v>39821</v>
      </c>
      <c r="B504" s="238">
        <v>1205.7</v>
      </c>
      <c r="C504" s="97">
        <v>46.7</v>
      </c>
    </row>
    <row r="505" spans="1:3">
      <c r="A505" s="110">
        <v>39822</v>
      </c>
      <c r="B505" s="238">
        <v>1181</v>
      </c>
      <c r="C505" s="97">
        <v>44.5</v>
      </c>
    </row>
    <row r="506" spans="1:3">
      <c r="A506" s="110">
        <v>39825</v>
      </c>
      <c r="B506" s="238">
        <v>1156.8</v>
      </c>
      <c r="C506" s="97">
        <v>46</v>
      </c>
    </row>
    <row r="507" spans="1:3">
      <c r="A507" s="110">
        <v>39826</v>
      </c>
      <c r="B507" s="238">
        <v>1167.7</v>
      </c>
      <c r="C507" s="97">
        <v>45.3</v>
      </c>
    </row>
    <row r="508" spans="1:3">
      <c r="A508" s="110">
        <v>39827</v>
      </c>
      <c r="B508" s="238">
        <v>1182.7</v>
      </c>
      <c r="C508" s="97">
        <v>43.4</v>
      </c>
    </row>
    <row r="509" spans="1:3">
      <c r="A509" s="110">
        <v>39828</v>
      </c>
      <c r="B509" s="238">
        <v>1111.3</v>
      </c>
      <c r="C509" s="97">
        <v>51.9</v>
      </c>
    </row>
    <row r="510" spans="1:3">
      <c r="A510" s="110">
        <v>39829</v>
      </c>
      <c r="B510" s="238">
        <v>1135.2</v>
      </c>
      <c r="C510" s="97">
        <v>48.7</v>
      </c>
    </row>
    <row r="511" spans="1:3">
      <c r="A511" s="110">
        <v>39832</v>
      </c>
      <c r="B511" s="238">
        <v>1150.7</v>
      </c>
      <c r="C511" s="97">
        <v>46.6</v>
      </c>
    </row>
    <row r="512" spans="1:3">
      <c r="A512" s="110">
        <v>39833</v>
      </c>
      <c r="B512" s="238">
        <v>1126.8</v>
      </c>
      <c r="C512" s="97">
        <v>50.8</v>
      </c>
    </row>
    <row r="513" spans="1:3">
      <c r="A513" s="110">
        <v>39834</v>
      </c>
      <c r="B513" s="238">
        <v>1103.5999999999999</v>
      </c>
      <c r="C513" s="97">
        <v>53.2</v>
      </c>
    </row>
    <row r="514" spans="1:3">
      <c r="A514" s="110">
        <v>39835</v>
      </c>
      <c r="B514" s="238">
        <v>1116.2</v>
      </c>
      <c r="C514" s="97">
        <v>50.8</v>
      </c>
    </row>
    <row r="515" spans="1:3">
      <c r="A515" s="110">
        <v>39836</v>
      </c>
      <c r="B515" s="238">
        <v>1093.4000000000001</v>
      </c>
      <c r="C515" s="97">
        <v>53.1</v>
      </c>
    </row>
    <row r="516" spans="1:3">
      <c r="A516" s="110">
        <v>39841</v>
      </c>
      <c r="B516" s="238">
        <v>1158</v>
      </c>
      <c r="C516" s="97">
        <v>48.9</v>
      </c>
    </row>
    <row r="517" spans="1:3">
      <c r="A517" s="110">
        <v>39842</v>
      </c>
      <c r="B517" s="238">
        <v>1166.5999999999999</v>
      </c>
      <c r="C517" s="97">
        <v>46.8</v>
      </c>
    </row>
    <row r="518" spans="1:3">
      <c r="A518" s="110">
        <v>39843</v>
      </c>
      <c r="B518" s="238">
        <v>1162.0999999999999</v>
      </c>
      <c r="C518" s="97">
        <v>48.2</v>
      </c>
    </row>
    <row r="519" spans="1:3">
      <c r="A519" s="110">
        <v>39846</v>
      </c>
      <c r="B519" s="238">
        <v>1147</v>
      </c>
      <c r="C519" s="97">
        <v>51.7</v>
      </c>
    </row>
    <row r="520" spans="1:3">
      <c r="A520" s="110">
        <v>39847</v>
      </c>
      <c r="B520" s="238">
        <v>1163.2</v>
      </c>
      <c r="C520" s="97">
        <v>49.8</v>
      </c>
    </row>
    <row r="521" spans="1:3">
      <c r="A521" s="110">
        <v>39848</v>
      </c>
      <c r="B521" s="238">
        <v>1195.4000000000001</v>
      </c>
      <c r="C521" s="97">
        <v>46.6</v>
      </c>
    </row>
    <row r="522" spans="1:3">
      <c r="A522" s="110">
        <v>39849</v>
      </c>
      <c r="B522" s="238">
        <v>1177.9000000000001</v>
      </c>
      <c r="C522" s="97">
        <v>47.3</v>
      </c>
    </row>
    <row r="523" spans="1:3">
      <c r="A523" s="110">
        <v>39850</v>
      </c>
      <c r="B523" s="238">
        <v>1210.3</v>
      </c>
      <c r="C523" s="97">
        <v>45.1</v>
      </c>
    </row>
    <row r="524" spans="1:3">
      <c r="A524" s="110">
        <v>39853</v>
      </c>
      <c r="B524" s="238">
        <v>1202.7</v>
      </c>
      <c r="C524" s="97">
        <v>47.1</v>
      </c>
    </row>
    <row r="525" spans="1:3">
      <c r="A525" s="110">
        <v>39854</v>
      </c>
      <c r="B525" s="238">
        <v>1198.9000000000001</v>
      </c>
      <c r="C525" s="97">
        <v>47.3</v>
      </c>
    </row>
    <row r="526" spans="1:3">
      <c r="A526" s="110">
        <v>39855</v>
      </c>
      <c r="B526" s="238">
        <v>1190.2</v>
      </c>
      <c r="C526" s="97">
        <v>48.1</v>
      </c>
    </row>
    <row r="527" spans="1:3">
      <c r="A527" s="110">
        <v>39856</v>
      </c>
      <c r="B527" s="238">
        <v>1179.8</v>
      </c>
      <c r="C527" s="97">
        <v>47.3</v>
      </c>
    </row>
    <row r="528" spans="1:3">
      <c r="A528" s="110">
        <v>39857</v>
      </c>
      <c r="B528" s="238">
        <v>1192.4000000000001</v>
      </c>
      <c r="C528" s="97">
        <v>43.7</v>
      </c>
    </row>
    <row r="529" spans="1:3">
      <c r="A529" s="110">
        <v>39860</v>
      </c>
      <c r="B529" s="238">
        <v>1175.5</v>
      </c>
      <c r="C529" s="97">
        <v>44.7</v>
      </c>
    </row>
    <row r="530" spans="1:3">
      <c r="A530" s="110">
        <v>39861</v>
      </c>
      <c r="B530" s="238">
        <v>1127.2</v>
      </c>
      <c r="C530" s="97">
        <v>48.8</v>
      </c>
    </row>
    <row r="531" spans="1:3">
      <c r="A531" s="110">
        <v>39862</v>
      </c>
      <c r="B531" s="238">
        <v>1113.2</v>
      </c>
      <c r="C531" s="97">
        <v>49.3</v>
      </c>
    </row>
    <row r="532" spans="1:3">
      <c r="A532" s="110">
        <v>39863</v>
      </c>
      <c r="B532" s="238">
        <v>1107.0999999999999</v>
      </c>
      <c r="C532" s="97">
        <v>46.8</v>
      </c>
    </row>
    <row r="533" spans="1:3">
      <c r="A533" s="110">
        <v>39864</v>
      </c>
      <c r="B533" s="238">
        <v>1066</v>
      </c>
      <c r="C533" s="97">
        <v>49.9</v>
      </c>
    </row>
    <row r="534" spans="1:3">
      <c r="A534" s="110">
        <v>39867</v>
      </c>
      <c r="B534" s="238">
        <v>1099.5999999999999</v>
      </c>
      <c r="C534" s="97">
        <v>47.8</v>
      </c>
    </row>
    <row r="535" spans="1:3">
      <c r="A535" s="110">
        <v>39868</v>
      </c>
      <c r="B535" s="238">
        <v>1063.9000000000001</v>
      </c>
      <c r="C535" s="97">
        <v>49.1</v>
      </c>
    </row>
    <row r="536" spans="1:3">
      <c r="A536" s="110">
        <v>39869</v>
      </c>
      <c r="B536" s="238">
        <v>1067.0999999999999</v>
      </c>
      <c r="C536" s="97">
        <v>47.3</v>
      </c>
    </row>
    <row r="537" spans="1:3">
      <c r="A537" s="110">
        <v>39870</v>
      </c>
      <c r="B537" s="238">
        <v>1054.8</v>
      </c>
      <c r="C537" s="97">
        <v>47.4</v>
      </c>
    </row>
    <row r="538" spans="1:3">
      <c r="A538" s="110">
        <v>39871</v>
      </c>
      <c r="B538" s="238">
        <v>1063</v>
      </c>
      <c r="C538" s="97">
        <v>47.4</v>
      </c>
    </row>
    <row r="539" spans="1:3">
      <c r="A539" s="110">
        <v>39874</v>
      </c>
      <c r="B539" s="238">
        <v>1018.8</v>
      </c>
      <c r="C539" s="97">
        <v>45.1</v>
      </c>
    </row>
    <row r="540" spans="1:3">
      <c r="A540" s="110">
        <v>39875</v>
      </c>
      <c r="B540" s="238">
        <v>1025.5999999999999</v>
      </c>
      <c r="C540" s="97">
        <v>46.2</v>
      </c>
    </row>
    <row r="541" spans="1:3">
      <c r="A541" s="110">
        <v>39876</v>
      </c>
      <c r="B541" s="238">
        <v>1059.3</v>
      </c>
      <c r="C541" s="97">
        <v>44.6</v>
      </c>
    </row>
    <row r="542" spans="1:3">
      <c r="A542" s="110">
        <v>39877</v>
      </c>
      <c r="B542" s="238">
        <v>1058.2</v>
      </c>
      <c r="C542" s="97">
        <v>43.8</v>
      </c>
    </row>
    <row r="543" spans="1:3">
      <c r="A543" s="110">
        <v>39878</v>
      </c>
      <c r="B543" s="238">
        <v>1055</v>
      </c>
      <c r="C543" s="97">
        <v>45.7</v>
      </c>
    </row>
    <row r="544" spans="1:3">
      <c r="A544" s="110">
        <v>39881</v>
      </c>
      <c r="B544" s="238">
        <v>1071.7</v>
      </c>
      <c r="C544" s="97">
        <v>43.9</v>
      </c>
    </row>
    <row r="545" spans="1:3">
      <c r="A545" s="110">
        <v>39882</v>
      </c>
      <c r="B545" s="238">
        <v>1092.2</v>
      </c>
      <c r="C545" s="97">
        <v>42.2</v>
      </c>
    </row>
    <row r="546" spans="1:3">
      <c r="A546" s="110">
        <v>39883</v>
      </c>
      <c r="B546" s="238">
        <v>1127.5</v>
      </c>
      <c r="C546" s="97">
        <v>41.1</v>
      </c>
    </row>
    <row r="547" spans="1:3">
      <c r="A547" s="110">
        <v>39884</v>
      </c>
      <c r="B547" s="238">
        <v>1128.4000000000001</v>
      </c>
      <c r="C547" s="97">
        <v>41</v>
      </c>
    </row>
    <row r="548" spans="1:3">
      <c r="A548" s="110">
        <v>39885</v>
      </c>
      <c r="B548" s="238">
        <v>1126</v>
      </c>
      <c r="C548" s="97">
        <v>39.799999999999997</v>
      </c>
    </row>
    <row r="549" spans="1:3">
      <c r="A549" s="110">
        <v>39888</v>
      </c>
      <c r="B549" s="238">
        <v>1125.5</v>
      </c>
      <c r="C549" s="97">
        <v>41.3</v>
      </c>
    </row>
    <row r="550" spans="1:3">
      <c r="A550" s="110">
        <v>39889</v>
      </c>
      <c r="B550" s="238">
        <v>1163.9000000000001</v>
      </c>
      <c r="C550" s="97">
        <v>40.299999999999997</v>
      </c>
    </row>
    <row r="551" spans="1:3">
      <c r="A551" s="110">
        <v>39890</v>
      </c>
      <c r="B551" s="238">
        <v>1170</v>
      </c>
      <c r="C551" s="97">
        <v>40.4</v>
      </c>
    </row>
    <row r="552" spans="1:3">
      <c r="A552" s="110">
        <v>39891</v>
      </c>
      <c r="B552" s="238">
        <v>1161.8</v>
      </c>
      <c r="C552" s="97">
        <v>41.3</v>
      </c>
    </row>
    <row r="553" spans="1:3">
      <c r="A553" s="110">
        <v>39892</v>
      </c>
      <c r="B553" s="238">
        <v>1170.9000000000001</v>
      </c>
      <c r="C553" s="97">
        <v>41.1</v>
      </c>
    </row>
    <row r="554" spans="1:3">
      <c r="A554" s="110">
        <v>39895</v>
      </c>
      <c r="B554" s="238">
        <v>1199.5</v>
      </c>
      <c r="C554" s="97">
        <v>41.1</v>
      </c>
    </row>
    <row r="555" spans="1:3">
      <c r="A555" s="110">
        <v>39896</v>
      </c>
      <c r="B555" s="238">
        <v>1221.7</v>
      </c>
      <c r="C555" s="97">
        <v>39.200000000000003</v>
      </c>
    </row>
    <row r="556" spans="1:3">
      <c r="A556" s="110">
        <v>39897</v>
      </c>
      <c r="B556" s="238">
        <v>1229</v>
      </c>
      <c r="C556" s="97">
        <v>38.200000000000003</v>
      </c>
    </row>
    <row r="557" spans="1:3">
      <c r="A557" s="110">
        <v>39898</v>
      </c>
      <c r="B557" s="238">
        <v>1243.8</v>
      </c>
      <c r="C557" s="97">
        <v>36.700000000000003</v>
      </c>
    </row>
    <row r="558" spans="1:3">
      <c r="A558" s="110">
        <v>39899</v>
      </c>
      <c r="B558" s="238">
        <v>1237.5</v>
      </c>
      <c r="C558" s="97">
        <v>35.9</v>
      </c>
    </row>
    <row r="559" spans="1:3">
      <c r="A559" s="110">
        <v>39902</v>
      </c>
      <c r="B559" s="238">
        <v>1197.5</v>
      </c>
      <c r="C559" s="97">
        <v>40.1</v>
      </c>
    </row>
    <row r="560" spans="1:3">
      <c r="A560" s="110">
        <v>39903</v>
      </c>
      <c r="B560" s="238">
        <v>1206.3</v>
      </c>
      <c r="C560" s="97">
        <v>39.6</v>
      </c>
    </row>
    <row r="561" spans="1:3">
      <c r="A561" s="110">
        <v>39904</v>
      </c>
      <c r="B561" s="238">
        <v>1233.4000000000001</v>
      </c>
      <c r="C561" s="97">
        <v>38.799999999999997</v>
      </c>
    </row>
    <row r="562" spans="1:3">
      <c r="A562" s="110">
        <v>39905</v>
      </c>
      <c r="B562" s="238">
        <v>1277</v>
      </c>
      <c r="C562" s="97">
        <v>37.9</v>
      </c>
    </row>
    <row r="563" spans="1:3">
      <c r="A563" s="110">
        <v>39906</v>
      </c>
      <c r="B563" s="238">
        <v>1283.8</v>
      </c>
      <c r="C563" s="97">
        <v>38.799999999999997</v>
      </c>
    </row>
    <row r="564" spans="1:3">
      <c r="A564" s="110">
        <v>39909</v>
      </c>
      <c r="B564" s="238">
        <v>1297.9000000000001</v>
      </c>
      <c r="C564" s="97">
        <v>38.799999999999997</v>
      </c>
    </row>
    <row r="565" spans="1:3">
      <c r="A565" s="110">
        <v>39910</v>
      </c>
      <c r="B565" s="238">
        <v>1300.0999999999999</v>
      </c>
      <c r="C565" s="97">
        <v>37.299999999999997</v>
      </c>
    </row>
    <row r="566" spans="1:3">
      <c r="A566" s="110">
        <v>39911</v>
      </c>
      <c r="B566" s="238">
        <v>1262.0999999999999</v>
      </c>
      <c r="C566" s="97">
        <v>39.5</v>
      </c>
    </row>
    <row r="567" spans="1:3">
      <c r="A567" s="110">
        <v>39912</v>
      </c>
      <c r="B567" s="238">
        <v>1316.4</v>
      </c>
      <c r="C567" s="97">
        <v>35.6</v>
      </c>
    </row>
    <row r="568" spans="1:3">
      <c r="A568" s="110">
        <v>39913</v>
      </c>
      <c r="B568" s="238">
        <v>1336</v>
      </c>
      <c r="C568" s="97">
        <v>35.4</v>
      </c>
    </row>
    <row r="569" spans="1:3">
      <c r="A569" s="110">
        <v>39916</v>
      </c>
      <c r="B569" s="238">
        <v>1338.3</v>
      </c>
      <c r="C569" s="97">
        <v>36.9</v>
      </c>
    </row>
    <row r="570" spans="1:3">
      <c r="A570" s="110">
        <v>39917</v>
      </c>
      <c r="B570" s="238">
        <v>1342.6</v>
      </c>
      <c r="C570" s="97">
        <v>36.5</v>
      </c>
    </row>
    <row r="571" spans="1:3">
      <c r="A571" s="110">
        <v>39918</v>
      </c>
      <c r="B571" s="238">
        <v>1333.1</v>
      </c>
      <c r="C571" s="97">
        <v>36.200000000000003</v>
      </c>
    </row>
    <row r="572" spans="1:3">
      <c r="A572" s="110">
        <v>39919</v>
      </c>
      <c r="B572" s="238">
        <v>1336.7</v>
      </c>
      <c r="C572" s="97">
        <v>36.299999999999997</v>
      </c>
    </row>
    <row r="573" spans="1:3">
      <c r="A573" s="110">
        <v>39920</v>
      </c>
      <c r="B573" s="238">
        <v>1329</v>
      </c>
      <c r="C573" s="97">
        <v>35.5</v>
      </c>
    </row>
    <row r="574" spans="1:3">
      <c r="A574" s="110">
        <v>39923</v>
      </c>
      <c r="B574" s="238">
        <v>1336.4</v>
      </c>
      <c r="C574" s="97">
        <v>36.200000000000003</v>
      </c>
    </row>
    <row r="575" spans="1:3">
      <c r="A575" s="110">
        <v>39924</v>
      </c>
      <c r="B575" s="238">
        <v>1336.8</v>
      </c>
      <c r="C575" s="97">
        <v>36.4</v>
      </c>
    </row>
    <row r="576" spans="1:3">
      <c r="A576" s="110">
        <v>39925</v>
      </c>
      <c r="B576" s="238">
        <v>1356</v>
      </c>
      <c r="C576" s="97">
        <v>35</v>
      </c>
    </row>
    <row r="577" spans="1:3">
      <c r="A577" s="110">
        <v>39926</v>
      </c>
      <c r="B577" s="238">
        <v>1368.8</v>
      </c>
      <c r="C577" s="97">
        <v>33.4</v>
      </c>
    </row>
    <row r="578" spans="1:3">
      <c r="A578" s="110">
        <v>39927</v>
      </c>
      <c r="B578" s="238">
        <v>1354.1</v>
      </c>
      <c r="C578" s="97">
        <v>33.200000000000003</v>
      </c>
    </row>
    <row r="579" spans="1:3">
      <c r="A579" s="110">
        <v>39930</v>
      </c>
      <c r="B579" s="238">
        <v>1339.8</v>
      </c>
      <c r="C579" s="97">
        <v>35.5</v>
      </c>
    </row>
    <row r="580" spans="1:3">
      <c r="A580" s="110">
        <v>39931</v>
      </c>
      <c r="B580" s="238">
        <v>1300.2</v>
      </c>
      <c r="C580" s="97">
        <v>38.200000000000003</v>
      </c>
    </row>
    <row r="581" spans="1:3">
      <c r="A581" s="110">
        <v>39932</v>
      </c>
      <c r="B581" s="238">
        <v>1338.4</v>
      </c>
      <c r="C581" s="97">
        <v>36.299999999999997</v>
      </c>
    </row>
    <row r="582" spans="1:3">
      <c r="A582" s="110">
        <v>39933</v>
      </c>
      <c r="B582" s="238">
        <v>1369.4</v>
      </c>
      <c r="C582" s="97">
        <v>34.6</v>
      </c>
    </row>
    <row r="583" spans="1:3">
      <c r="A583" s="110">
        <v>39937</v>
      </c>
      <c r="B583" s="238">
        <v>1397.9</v>
      </c>
      <c r="C583" s="97">
        <v>35.6</v>
      </c>
    </row>
    <row r="584" spans="1:3">
      <c r="A584" s="110">
        <v>39939</v>
      </c>
      <c r="B584" s="238">
        <v>1393.5</v>
      </c>
      <c r="C584" s="97">
        <v>35.299999999999997</v>
      </c>
    </row>
    <row r="585" spans="1:3">
      <c r="A585" s="110">
        <v>39940</v>
      </c>
      <c r="B585" s="238">
        <v>1401.1</v>
      </c>
      <c r="C585" s="97">
        <v>34.6</v>
      </c>
    </row>
    <row r="586" spans="1:3">
      <c r="A586" s="110">
        <v>39941</v>
      </c>
      <c r="B586" s="238">
        <v>1412.1</v>
      </c>
      <c r="C586" s="97">
        <v>33.6</v>
      </c>
    </row>
    <row r="587" spans="1:3">
      <c r="A587" s="110">
        <v>39944</v>
      </c>
      <c r="B587" s="238">
        <v>1415.2</v>
      </c>
      <c r="C587" s="97">
        <v>34.200000000000003</v>
      </c>
    </row>
    <row r="588" spans="1:3">
      <c r="A588" s="110">
        <v>39945</v>
      </c>
      <c r="B588" s="238">
        <v>1403.5</v>
      </c>
      <c r="C588" s="97">
        <v>33.700000000000003</v>
      </c>
    </row>
    <row r="589" spans="1:3">
      <c r="A589" s="110">
        <v>39946</v>
      </c>
      <c r="B589" s="238">
        <v>1414.5</v>
      </c>
      <c r="C589" s="97">
        <v>31.2</v>
      </c>
    </row>
    <row r="590" spans="1:3">
      <c r="A590" s="110">
        <v>39947</v>
      </c>
      <c r="B590" s="238">
        <v>1381</v>
      </c>
      <c r="C590" s="97">
        <v>32.200000000000003</v>
      </c>
    </row>
    <row r="591" spans="1:3">
      <c r="A591" s="110">
        <v>39948</v>
      </c>
      <c r="B591" s="238">
        <v>1391.7</v>
      </c>
      <c r="C591" s="97">
        <v>29.5</v>
      </c>
    </row>
    <row r="592" spans="1:3">
      <c r="A592" s="110">
        <v>39951</v>
      </c>
      <c r="B592" s="238">
        <v>1386.7</v>
      </c>
      <c r="C592" s="97">
        <v>31.5</v>
      </c>
    </row>
    <row r="593" spans="1:3">
      <c r="A593" s="110">
        <v>39952</v>
      </c>
      <c r="B593" s="238">
        <v>1428.2</v>
      </c>
      <c r="C593" s="97">
        <v>30.7</v>
      </c>
    </row>
    <row r="594" spans="1:3">
      <c r="A594" s="110">
        <v>39953</v>
      </c>
      <c r="B594" s="238">
        <v>1435.7</v>
      </c>
      <c r="C594" s="97">
        <v>28.7</v>
      </c>
    </row>
    <row r="595" spans="1:3">
      <c r="A595" s="110">
        <v>39954</v>
      </c>
      <c r="B595" s="238">
        <v>1421.7</v>
      </c>
      <c r="C595" s="97">
        <v>29.9</v>
      </c>
    </row>
    <row r="596" spans="1:3">
      <c r="A596" s="110">
        <v>39955</v>
      </c>
      <c r="B596" s="238">
        <v>1403.8</v>
      </c>
      <c r="C596" s="97">
        <v>31.6</v>
      </c>
    </row>
    <row r="597" spans="1:3">
      <c r="A597" s="110">
        <v>39958</v>
      </c>
      <c r="B597" s="238">
        <v>1400.9</v>
      </c>
      <c r="C597" s="97">
        <v>33.6</v>
      </c>
    </row>
    <row r="598" spans="1:3">
      <c r="A598" s="110">
        <v>39959</v>
      </c>
      <c r="B598" s="238">
        <v>1372</v>
      </c>
      <c r="C598" s="97">
        <v>34.4</v>
      </c>
    </row>
    <row r="599" spans="1:3">
      <c r="A599" s="110">
        <v>39960</v>
      </c>
      <c r="B599" s="238">
        <v>1362</v>
      </c>
      <c r="C599" s="97">
        <v>37.200000000000003</v>
      </c>
    </row>
    <row r="600" spans="1:3">
      <c r="A600" s="110">
        <v>39961</v>
      </c>
      <c r="B600" s="238">
        <v>1392.2</v>
      </c>
      <c r="C600" s="97">
        <v>34</v>
      </c>
    </row>
    <row r="601" spans="1:3">
      <c r="A601" s="110">
        <v>39962</v>
      </c>
      <c r="B601" s="238">
        <v>1395.9</v>
      </c>
      <c r="C601" s="97">
        <v>33.4</v>
      </c>
    </row>
    <row r="602" spans="1:3">
      <c r="A602" s="110">
        <v>39965</v>
      </c>
      <c r="B602" s="238">
        <v>1415.1</v>
      </c>
      <c r="C602" s="97">
        <v>33.299999999999997</v>
      </c>
    </row>
    <row r="603" spans="1:3">
      <c r="A603" s="110">
        <v>39966</v>
      </c>
      <c r="B603" s="238">
        <v>1412.9</v>
      </c>
      <c r="C603" s="97">
        <v>33.5</v>
      </c>
    </row>
    <row r="604" spans="1:3">
      <c r="A604" s="110">
        <v>39967</v>
      </c>
      <c r="B604" s="238">
        <v>1414.9</v>
      </c>
      <c r="C604" s="97">
        <v>32.700000000000003</v>
      </c>
    </row>
    <row r="605" spans="1:3">
      <c r="A605" s="110">
        <v>39968</v>
      </c>
      <c r="B605" s="238">
        <v>1378.1</v>
      </c>
      <c r="C605" s="97">
        <v>32.6</v>
      </c>
    </row>
    <row r="606" spans="1:3">
      <c r="A606" s="110">
        <v>39969</v>
      </c>
      <c r="B606" s="238">
        <v>1394.7</v>
      </c>
      <c r="C606" s="97">
        <v>33</v>
      </c>
    </row>
    <row r="607" spans="1:3">
      <c r="A607" s="110">
        <v>39972</v>
      </c>
      <c r="B607" s="238">
        <v>1393.3</v>
      </c>
      <c r="C607" s="97">
        <v>30.4</v>
      </c>
    </row>
    <row r="608" spans="1:3">
      <c r="A608" s="110">
        <v>39973</v>
      </c>
      <c r="B608" s="238">
        <v>1371.8</v>
      </c>
      <c r="C608" s="97">
        <v>30.5</v>
      </c>
    </row>
    <row r="609" spans="1:3">
      <c r="A609" s="110">
        <v>39974</v>
      </c>
      <c r="B609" s="238">
        <v>1414.9</v>
      </c>
      <c r="C609" s="97">
        <v>29.3</v>
      </c>
    </row>
    <row r="610" spans="1:3">
      <c r="A610" s="110">
        <v>39975</v>
      </c>
      <c r="B610" s="238">
        <v>1419.4</v>
      </c>
      <c r="C610" s="97">
        <v>30</v>
      </c>
    </row>
    <row r="611" spans="1:3">
      <c r="A611" s="110">
        <v>39976</v>
      </c>
      <c r="B611" s="238">
        <v>1428.6</v>
      </c>
      <c r="C611" s="97">
        <v>29.8</v>
      </c>
    </row>
    <row r="612" spans="1:3">
      <c r="A612" s="110">
        <v>39979</v>
      </c>
      <c r="B612" s="238">
        <v>1412.4</v>
      </c>
      <c r="C612" s="97">
        <v>31.3</v>
      </c>
    </row>
    <row r="613" spans="1:3">
      <c r="A613" s="110">
        <v>39980</v>
      </c>
      <c r="B613" s="238">
        <v>1399.2</v>
      </c>
      <c r="C613" s="97">
        <v>31.6</v>
      </c>
    </row>
    <row r="614" spans="1:3">
      <c r="A614" s="110">
        <v>39981</v>
      </c>
      <c r="B614" s="238">
        <v>1391.2</v>
      </c>
      <c r="C614" s="97">
        <v>31.7</v>
      </c>
    </row>
    <row r="615" spans="1:3">
      <c r="A615" s="110">
        <v>39982</v>
      </c>
      <c r="B615" s="238">
        <v>1375.8</v>
      </c>
      <c r="C615" s="97">
        <v>32.1</v>
      </c>
    </row>
    <row r="616" spans="1:3">
      <c r="A616" s="110">
        <v>39983</v>
      </c>
      <c r="B616" s="238">
        <v>1383.3</v>
      </c>
      <c r="C616" s="97">
        <v>30.8</v>
      </c>
    </row>
    <row r="617" spans="1:3">
      <c r="A617" s="110">
        <v>39986</v>
      </c>
      <c r="B617" s="238">
        <v>1399.7</v>
      </c>
      <c r="C617" s="97">
        <v>30.2</v>
      </c>
    </row>
    <row r="618" spans="1:3">
      <c r="A618" s="110">
        <v>39987</v>
      </c>
      <c r="B618" s="238">
        <v>1360.5</v>
      </c>
      <c r="C618" s="97">
        <v>31.7</v>
      </c>
    </row>
    <row r="619" spans="1:3">
      <c r="A619" s="110">
        <v>39988</v>
      </c>
      <c r="B619" s="238">
        <v>1363.8</v>
      </c>
      <c r="C619" s="97">
        <v>31.2</v>
      </c>
    </row>
    <row r="620" spans="1:3">
      <c r="A620" s="110">
        <v>39989</v>
      </c>
      <c r="B620" s="238">
        <v>1392.7</v>
      </c>
      <c r="C620" s="97">
        <v>29.5</v>
      </c>
    </row>
    <row r="621" spans="1:3">
      <c r="A621" s="110">
        <v>39990</v>
      </c>
      <c r="B621" s="238">
        <v>1394.5</v>
      </c>
      <c r="C621" s="97">
        <v>28.3</v>
      </c>
    </row>
    <row r="622" spans="1:3">
      <c r="A622" s="110">
        <v>39993</v>
      </c>
      <c r="B622" s="238">
        <v>1388.5</v>
      </c>
      <c r="C622" s="97">
        <v>28.3</v>
      </c>
    </row>
    <row r="623" spans="1:3">
      <c r="A623" s="110">
        <v>39994</v>
      </c>
      <c r="B623" s="238">
        <v>1390.1</v>
      </c>
      <c r="C623" s="97">
        <v>27.3</v>
      </c>
    </row>
    <row r="624" spans="1:3">
      <c r="A624" s="110">
        <v>39995</v>
      </c>
      <c r="B624" s="238">
        <v>1411.7</v>
      </c>
      <c r="C624" s="97">
        <v>26</v>
      </c>
    </row>
    <row r="625" spans="1:3">
      <c r="A625" s="110">
        <v>39996</v>
      </c>
      <c r="B625" s="238">
        <v>1411.5</v>
      </c>
      <c r="C625" s="97">
        <v>26.1</v>
      </c>
    </row>
    <row r="626" spans="1:3">
      <c r="A626" s="110">
        <v>39997</v>
      </c>
      <c r="B626" s="238">
        <v>1420</v>
      </c>
      <c r="C626" s="97">
        <v>25.3</v>
      </c>
    </row>
    <row r="627" spans="1:3">
      <c r="A627" s="110">
        <v>40000</v>
      </c>
      <c r="B627" s="238">
        <v>1428.9</v>
      </c>
      <c r="C627" s="97">
        <v>26.2</v>
      </c>
    </row>
    <row r="628" spans="1:3">
      <c r="A628" s="110">
        <v>40001</v>
      </c>
      <c r="B628" s="238">
        <v>1434.2</v>
      </c>
      <c r="C628" s="97">
        <v>25.5</v>
      </c>
    </row>
    <row r="629" spans="1:3">
      <c r="A629" s="110">
        <v>40002</v>
      </c>
      <c r="B629" s="238">
        <v>1431</v>
      </c>
      <c r="C629" s="97">
        <v>25.4</v>
      </c>
    </row>
    <row r="630" spans="1:3">
      <c r="A630" s="110">
        <v>40003</v>
      </c>
      <c r="B630" s="238">
        <v>1430.9</v>
      </c>
      <c r="C630" s="97">
        <v>25.6</v>
      </c>
    </row>
    <row r="631" spans="1:3">
      <c r="A631" s="110">
        <v>40004</v>
      </c>
      <c r="B631" s="238">
        <v>1428.6</v>
      </c>
      <c r="C631" s="97">
        <v>24.4</v>
      </c>
    </row>
    <row r="632" spans="1:3">
      <c r="A632" s="110">
        <v>40007</v>
      </c>
      <c r="B632" s="238">
        <v>1378.1</v>
      </c>
      <c r="C632" s="97">
        <v>27.5</v>
      </c>
    </row>
    <row r="633" spans="1:3">
      <c r="A633" s="110">
        <v>40008</v>
      </c>
      <c r="B633" s="238">
        <v>1385.6</v>
      </c>
      <c r="C633" s="97">
        <v>26.2</v>
      </c>
    </row>
    <row r="634" spans="1:3">
      <c r="A634" s="110">
        <v>40009</v>
      </c>
      <c r="B634" s="238">
        <v>1420.9</v>
      </c>
      <c r="C634" s="97">
        <v>25.6</v>
      </c>
    </row>
    <row r="635" spans="1:3">
      <c r="A635" s="110">
        <v>40010</v>
      </c>
      <c r="B635" s="238">
        <v>1432.2</v>
      </c>
      <c r="C635" s="97">
        <v>25.4</v>
      </c>
    </row>
    <row r="636" spans="1:3">
      <c r="A636" s="110">
        <v>40011</v>
      </c>
      <c r="B636" s="238">
        <v>1440.1</v>
      </c>
      <c r="C636" s="97">
        <v>25</v>
      </c>
    </row>
    <row r="637" spans="1:3">
      <c r="A637" s="110">
        <v>40014</v>
      </c>
      <c r="B637" s="238">
        <v>1478.5</v>
      </c>
      <c r="C637" s="97">
        <v>24.4</v>
      </c>
    </row>
    <row r="638" spans="1:3">
      <c r="A638" s="110">
        <v>40015</v>
      </c>
      <c r="B638" s="238">
        <v>1489</v>
      </c>
      <c r="C638" s="97">
        <v>24.1</v>
      </c>
    </row>
    <row r="639" spans="1:3">
      <c r="A639" s="110">
        <v>40016</v>
      </c>
      <c r="B639" s="238">
        <v>1494</v>
      </c>
      <c r="C639" s="97">
        <v>24.6</v>
      </c>
    </row>
    <row r="640" spans="1:3">
      <c r="A640" s="110">
        <v>40017</v>
      </c>
      <c r="B640" s="238">
        <v>1496.5</v>
      </c>
      <c r="C640" s="97">
        <v>24.5</v>
      </c>
    </row>
    <row r="641" spans="1:3">
      <c r="A641" s="110">
        <v>40018</v>
      </c>
      <c r="B641" s="238">
        <v>1502.6</v>
      </c>
      <c r="C641" s="97">
        <v>24.7</v>
      </c>
    </row>
    <row r="642" spans="1:3">
      <c r="A642" s="110">
        <v>40021</v>
      </c>
      <c r="B642" s="238">
        <v>1524.1</v>
      </c>
      <c r="C642" s="97">
        <v>25.9</v>
      </c>
    </row>
    <row r="643" spans="1:3">
      <c r="A643" s="110">
        <v>40022</v>
      </c>
      <c r="B643" s="238">
        <v>1526</v>
      </c>
      <c r="C643" s="97">
        <v>26.1</v>
      </c>
    </row>
    <row r="644" spans="1:3">
      <c r="A644" s="110">
        <v>40023</v>
      </c>
      <c r="B644" s="238">
        <v>1524.3</v>
      </c>
      <c r="C644" s="97">
        <v>26.8</v>
      </c>
    </row>
    <row r="645" spans="1:3">
      <c r="A645" s="110">
        <v>40024</v>
      </c>
      <c r="B645" s="238">
        <v>1534.7</v>
      </c>
      <c r="C645" s="97">
        <v>26.7</v>
      </c>
    </row>
    <row r="646" spans="1:3">
      <c r="A646" s="110">
        <v>40025</v>
      </c>
      <c r="B646" s="238">
        <v>1557.3</v>
      </c>
      <c r="C646" s="97">
        <v>25.6</v>
      </c>
    </row>
    <row r="647" spans="1:3">
      <c r="A647" s="110">
        <v>40028</v>
      </c>
      <c r="B647" s="238">
        <v>1565</v>
      </c>
      <c r="C647" s="97">
        <v>26.9</v>
      </c>
    </row>
    <row r="648" spans="1:3">
      <c r="A648" s="110">
        <v>40029</v>
      </c>
      <c r="B648" s="238">
        <v>1566.4</v>
      </c>
      <c r="C648" s="97">
        <v>27.4</v>
      </c>
    </row>
    <row r="649" spans="1:3">
      <c r="A649" s="110">
        <v>40030</v>
      </c>
      <c r="B649" s="238">
        <v>1559.5</v>
      </c>
      <c r="C649" s="97">
        <v>26.8</v>
      </c>
    </row>
    <row r="650" spans="1:3">
      <c r="A650" s="110">
        <v>40031</v>
      </c>
      <c r="B650" s="238">
        <v>1565</v>
      </c>
      <c r="C650" s="97">
        <v>25.7</v>
      </c>
    </row>
    <row r="651" spans="1:3">
      <c r="A651" s="110">
        <v>40032</v>
      </c>
      <c r="B651" s="238">
        <v>1576</v>
      </c>
      <c r="C651" s="97">
        <v>24.8</v>
      </c>
    </row>
    <row r="652" spans="1:3">
      <c r="A652" s="110">
        <v>40035</v>
      </c>
      <c r="B652" s="238">
        <v>1576.1</v>
      </c>
      <c r="C652" s="97">
        <v>25.7</v>
      </c>
    </row>
    <row r="653" spans="1:3">
      <c r="A653" s="110">
        <v>40036</v>
      </c>
      <c r="B653" s="238">
        <v>1579.2</v>
      </c>
      <c r="C653" s="97">
        <v>25.1</v>
      </c>
    </row>
    <row r="654" spans="1:3">
      <c r="A654" s="110">
        <v>40037</v>
      </c>
      <c r="B654" s="238">
        <v>1565.4</v>
      </c>
      <c r="C654" s="97">
        <v>26.4</v>
      </c>
    </row>
    <row r="655" spans="1:3">
      <c r="A655" s="110">
        <v>40038</v>
      </c>
      <c r="B655" s="238">
        <v>1564.6</v>
      </c>
      <c r="C655" s="97">
        <v>24.8</v>
      </c>
    </row>
    <row r="656" spans="1:3">
      <c r="A656" s="110">
        <v>40039</v>
      </c>
      <c r="B656" s="238">
        <v>1591.4</v>
      </c>
      <c r="C656" s="97">
        <v>24.5</v>
      </c>
    </row>
    <row r="657" spans="1:3">
      <c r="A657" s="110">
        <v>40042</v>
      </c>
      <c r="B657" s="238">
        <v>1547.1</v>
      </c>
      <c r="C657" s="97">
        <v>28</v>
      </c>
    </row>
    <row r="658" spans="1:3">
      <c r="A658" s="110">
        <v>40043</v>
      </c>
      <c r="B658" s="238">
        <v>1550.2</v>
      </c>
      <c r="C658" s="97">
        <v>27</v>
      </c>
    </row>
    <row r="659" spans="1:3">
      <c r="A659" s="110">
        <v>40044</v>
      </c>
      <c r="B659" s="238">
        <v>1546</v>
      </c>
      <c r="C659" s="97">
        <v>27.2</v>
      </c>
    </row>
    <row r="660" spans="1:3">
      <c r="A660" s="110">
        <v>40045</v>
      </c>
      <c r="B660" s="238">
        <v>1576.4</v>
      </c>
      <c r="C660" s="97">
        <v>26.1</v>
      </c>
    </row>
    <row r="661" spans="1:3">
      <c r="A661" s="110">
        <v>40046</v>
      </c>
      <c r="B661" s="238">
        <v>1581</v>
      </c>
      <c r="C661" s="97">
        <v>25.2</v>
      </c>
    </row>
    <row r="662" spans="1:3">
      <c r="A662" s="110">
        <v>40049</v>
      </c>
      <c r="B662" s="238">
        <v>1612.2</v>
      </c>
      <c r="C662" s="97">
        <v>24.3</v>
      </c>
    </row>
    <row r="663" spans="1:3">
      <c r="A663" s="110">
        <v>40050</v>
      </c>
      <c r="B663" s="238">
        <v>1601.4</v>
      </c>
      <c r="C663" s="97">
        <v>24.7</v>
      </c>
    </row>
    <row r="664" spans="1:3">
      <c r="A664" s="110">
        <v>40051</v>
      </c>
      <c r="B664" s="238">
        <v>1614.1</v>
      </c>
      <c r="C664" s="97">
        <v>23.8</v>
      </c>
    </row>
    <row r="665" spans="1:3">
      <c r="A665" s="110">
        <v>40052</v>
      </c>
      <c r="B665" s="238">
        <v>1599.3</v>
      </c>
      <c r="C665" s="97">
        <v>24.1</v>
      </c>
    </row>
    <row r="666" spans="1:3">
      <c r="A666" s="110">
        <v>40053</v>
      </c>
      <c r="B666" s="238">
        <v>1607.9</v>
      </c>
      <c r="C666" s="97">
        <v>23.1</v>
      </c>
    </row>
    <row r="667" spans="1:3">
      <c r="A667" s="110">
        <v>40056</v>
      </c>
      <c r="B667" s="238">
        <v>1591.9</v>
      </c>
      <c r="C667" s="97">
        <v>24</v>
      </c>
    </row>
    <row r="668" spans="1:3">
      <c r="A668" s="110">
        <v>40057</v>
      </c>
      <c r="B668" s="238">
        <v>1623.1</v>
      </c>
      <c r="C668" s="97">
        <v>22.9</v>
      </c>
    </row>
    <row r="669" spans="1:3">
      <c r="A669" s="110">
        <v>40058</v>
      </c>
      <c r="B669" s="238">
        <v>1613.2</v>
      </c>
      <c r="C669" s="97">
        <v>23.6</v>
      </c>
    </row>
    <row r="670" spans="1:3">
      <c r="A670" s="110">
        <v>40059</v>
      </c>
      <c r="B670" s="238">
        <v>1613.5</v>
      </c>
      <c r="C670" s="97">
        <v>23.7</v>
      </c>
    </row>
    <row r="671" spans="1:3">
      <c r="A671" s="110">
        <v>40060</v>
      </c>
      <c r="B671" s="238">
        <v>1608.9</v>
      </c>
      <c r="C671" s="97">
        <v>23.3</v>
      </c>
    </row>
    <row r="672" spans="1:3">
      <c r="A672" s="110">
        <v>40063</v>
      </c>
      <c r="B672" s="238">
        <v>1608.6</v>
      </c>
      <c r="C672" s="97">
        <v>23.2</v>
      </c>
    </row>
    <row r="673" spans="1:3">
      <c r="A673" s="110">
        <v>40064</v>
      </c>
      <c r="B673" s="238">
        <v>1619.7</v>
      </c>
      <c r="C673" s="97">
        <v>22.2</v>
      </c>
    </row>
    <row r="674" spans="1:3">
      <c r="A674" s="110">
        <v>40065</v>
      </c>
      <c r="B674" s="238">
        <v>1607.8</v>
      </c>
      <c r="C674" s="97">
        <v>23</v>
      </c>
    </row>
    <row r="675" spans="1:3">
      <c r="A675" s="110">
        <v>40066</v>
      </c>
      <c r="B675" s="238">
        <v>1644.7</v>
      </c>
      <c r="C675" s="97">
        <v>22.5</v>
      </c>
    </row>
    <row r="676" spans="1:3">
      <c r="A676" s="110">
        <v>40067</v>
      </c>
      <c r="B676" s="238">
        <v>1651.7</v>
      </c>
      <c r="C676" s="97">
        <v>22.1</v>
      </c>
    </row>
    <row r="677" spans="1:3">
      <c r="A677" s="110">
        <v>40070</v>
      </c>
      <c r="B677" s="238">
        <v>1634.9</v>
      </c>
      <c r="C677" s="97">
        <v>22.7</v>
      </c>
    </row>
    <row r="678" spans="1:3">
      <c r="A678" s="110">
        <v>40071</v>
      </c>
      <c r="B678" s="238">
        <v>1653.4</v>
      </c>
      <c r="C678" s="97">
        <v>22.2</v>
      </c>
    </row>
    <row r="679" spans="1:3">
      <c r="A679" s="110">
        <v>40072</v>
      </c>
      <c r="B679" s="238">
        <v>1683.3</v>
      </c>
      <c r="C679" s="97">
        <v>22.2</v>
      </c>
    </row>
    <row r="680" spans="1:3">
      <c r="A680" s="110">
        <v>40073</v>
      </c>
      <c r="B680" s="238">
        <v>1695.5</v>
      </c>
      <c r="C680" s="97">
        <v>22</v>
      </c>
    </row>
    <row r="681" spans="1:3">
      <c r="A681" s="110">
        <v>40074</v>
      </c>
      <c r="B681" s="238">
        <v>1699.7</v>
      </c>
      <c r="C681" s="97">
        <v>22</v>
      </c>
    </row>
    <row r="682" spans="1:3">
      <c r="A682" s="110">
        <v>40077</v>
      </c>
      <c r="B682" s="238">
        <v>1695.5</v>
      </c>
      <c r="C682" s="97">
        <v>22.3</v>
      </c>
    </row>
    <row r="683" spans="1:3">
      <c r="A683" s="110">
        <v>40078</v>
      </c>
      <c r="B683" s="238">
        <v>1718.9</v>
      </c>
      <c r="C683" s="97">
        <v>22</v>
      </c>
    </row>
    <row r="684" spans="1:3">
      <c r="A684" s="110">
        <v>40079</v>
      </c>
      <c r="B684" s="238">
        <v>1711.5</v>
      </c>
      <c r="C684" s="97">
        <v>22</v>
      </c>
    </row>
    <row r="685" spans="1:3">
      <c r="A685" s="110">
        <v>40080</v>
      </c>
      <c r="B685" s="238">
        <v>1693.9</v>
      </c>
      <c r="C685" s="97">
        <v>23.1</v>
      </c>
    </row>
    <row r="686" spans="1:3">
      <c r="A686" s="110">
        <v>40081</v>
      </c>
      <c r="B686" s="238">
        <v>1691.5</v>
      </c>
      <c r="C686" s="97">
        <v>22.5</v>
      </c>
    </row>
    <row r="687" spans="1:3">
      <c r="A687" s="110">
        <v>40084</v>
      </c>
      <c r="B687" s="238">
        <v>1675.6</v>
      </c>
      <c r="C687" s="97">
        <v>23.5</v>
      </c>
    </row>
    <row r="688" spans="1:3">
      <c r="A688" s="110">
        <v>40085</v>
      </c>
      <c r="B688" s="238">
        <v>1690.1</v>
      </c>
      <c r="C688" s="97">
        <v>23</v>
      </c>
    </row>
    <row r="689" spans="1:3">
      <c r="A689" s="110">
        <v>40086</v>
      </c>
      <c r="B689" s="238">
        <v>1673.1</v>
      </c>
      <c r="C689" s="97">
        <v>22.9</v>
      </c>
    </row>
    <row r="690" spans="1:3">
      <c r="A690" s="110">
        <v>40087</v>
      </c>
      <c r="B690" s="238">
        <v>1644.6</v>
      </c>
      <c r="C690" s="97">
        <v>23.8</v>
      </c>
    </row>
    <row r="691" spans="1:3">
      <c r="A691" s="110">
        <v>40091</v>
      </c>
      <c r="B691" s="238">
        <v>1606.9</v>
      </c>
      <c r="C691" s="97">
        <v>25.1</v>
      </c>
    </row>
    <row r="692" spans="1:3">
      <c r="A692" s="110">
        <v>40092</v>
      </c>
      <c r="B692" s="238">
        <v>1598.4</v>
      </c>
      <c r="C692" s="97">
        <v>24.3</v>
      </c>
    </row>
    <row r="693" spans="1:3">
      <c r="A693" s="110">
        <v>40093</v>
      </c>
      <c r="B693" s="238">
        <v>1598</v>
      </c>
      <c r="C693" s="97">
        <v>24</v>
      </c>
    </row>
    <row r="694" spans="1:3">
      <c r="A694" s="110">
        <v>40094</v>
      </c>
      <c r="B694" s="238">
        <v>1615.5</v>
      </c>
      <c r="C694" s="97">
        <v>24.2</v>
      </c>
    </row>
    <row r="695" spans="1:3">
      <c r="A695" s="110">
        <v>40095</v>
      </c>
      <c r="B695" s="238">
        <v>1646.8</v>
      </c>
      <c r="C695" s="97">
        <v>22</v>
      </c>
    </row>
    <row r="696" spans="1:3">
      <c r="A696" s="110">
        <v>40098</v>
      </c>
      <c r="B696" s="238">
        <v>1639.8</v>
      </c>
      <c r="C696" s="97">
        <v>22.6</v>
      </c>
    </row>
    <row r="697" spans="1:3">
      <c r="A697" s="110">
        <v>40099</v>
      </c>
      <c r="B697" s="238">
        <v>1628.9</v>
      </c>
      <c r="C697" s="97">
        <v>22.5</v>
      </c>
    </row>
    <row r="698" spans="1:3">
      <c r="A698" s="110">
        <v>40100</v>
      </c>
      <c r="B698" s="238">
        <v>1649.1</v>
      </c>
      <c r="C698" s="97">
        <v>22.6</v>
      </c>
    </row>
    <row r="699" spans="1:3">
      <c r="A699" s="110">
        <v>40101</v>
      </c>
      <c r="B699" s="238">
        <v>1659</v>
      </c>
      <c r="C699" s="97">
        <v>22.3</v>
      </c>
    </row>
    <row r="700" spans="1:3">
      <c r="A700" s="110">
        <v>40102</v>
      </c>
      <c r="B700" s="238">
        <v>1640.4</v>
      </c>
      <c r="C700" s="97">
        <v>23.1</v>
      </c>
    </row>
    <row r="701" spans="1:3">
      <c r="A701" s="110">
        <v>40105</v>
      </c>
      <c r="B701" s="238">
        <v>1649.1</v>
      </c>
      <c r="C701" s="97">
        <v>23.3</v>
      </c>
    </row>
    <row r="702" spans="1:3">
      <c r="A702" s="110">
        <v>40106</v>
      </c>
      <c r="B702" s="238">
        <v>1659.2</v>
      </c>
      <c r="C702" s="97">
        <v>22.4</v>
      </c>
    </row>
    <row r="703" spans="1:3">
      <c r="A703" s="110">
        <v>40107</v>
      </c>
      <c r="B703" s="238">
        <v>1653.9</v>
      </c>
      <c r="C703" s="97">
        <v>22.5</v>
      </c>
    </row>
    <row r="704" spans="1:3">
      <c r="A704" s="110">
        <v>40108</v>
      </c>
      <c r="B704" s="238">
        <v>1630.3</v>
      </c>
      <c r="C704" s="97">
        <v>23.5</v>
      </c>
    </row>
    <row r="705" spans="1:3">
      <c r="A705" s="110">
        <v>40109</v>
      </c>
      <c r="B705" s="238">
        <v>1640.2</v>
      </c>
      <c r="C705" s="97">
        <v>22</v>
      </c>
    </row>
    <row r="706" spans="1:3">
      <c r="A706" s="110">
        <v>40112</v>
      </c>
      <c r="B706" s="238">
        <v>1657.1</v>
      </c>
      <c r="C706" s="97">
        <v>22.2</v>
      </c>
    </row>
    <row r="707" spans="1:3">
      <c r="A707" s="110">
        <v>40113</v>
      </c>
      <c r="B707" s="238">
        <v>1649.5</v>
      </c>
      <c r="C707" s="97">
        <v>22.3</v>
      </c>
    </row>
    <row r="708" spans="1:3">
      <c r="A708" s="110">
        <v>40114</v>
      </c>
      <c r="B708" s="238">
        <v>1609.7</v>
      </c>
      <c r="C708" s="97">
        <v>24.2</v>
      </c>
    </row>
    <row r="709" spans="1:3">
      <c r="A709" s="110">
        <v>40115</v>
      </c>
      <c r="B709" s="238">
        <v>1585.9</v>
      </c>
      <c r="C709" s="97">
        <v>25.6</v>
      </c>
    </row>
    <row r="710" spans="1:3">
      <c r="A710" s="110">
        <v>40116</v>
      </c>
      <c r="B710" s="238">
        <v>1580.7</v>
      </c>
      <c r="C710" s="97">
        <v>25.4</v>
      </c>
    </row>
    <row r="711" spans="1:3">
      <c r="A711" s="110">
        <v>40119</v>
      </c>
      <c r="B711" s="238">
        <v>1559.1</v>
      </c>
      <c r="C711" s="97">
        <v>25.8</v>
      </c>
    </row>
    <row r="712" spans="1:3">
      <c r="A712" s="110">
        <v>40120</v>
      </c>
      <c r="B712" s="238">
        <v>1549.9</v>
      </c>
      <c r="C712" s="97">
        <v>25.1</v>
      </c>
    </row>
    <row r="713" spans="1:3">
      <c r="A713" s="110">
        <v>40121</v>
      </c>
      <c r="B713" s="238">
        <v>1579.9</v>
      </c>
      <c r="C713" s="97">
        <v>24.5</v>
      </c>
    </row>
    <row r="714" spans="1:3">
      <c r="A714" s="110">
        <v>40122</v>
      </c>
      <c r="B714" s="238">
        <v>1552.2</v>
      </c>
      <c r="C714" s="97">
        <v>25.3</v>
      </c>
    </row>
    <row r="715" spans="1:3">
      <c r="A715" s="110">
        <v>40123</v>
      </c>
      <c r="B715" s="238">
        <v>1572.5</v>
      </c>
      <c r="C715" s="97">
        <v>23.7</v>
      </c>
    </row>
    <row r="716" spans="1:3">
      <c r="A716" s="110">
        <v>40126</v>
      </c>
      <c r="B716" s="238">
        <v>1576.8</v>
      </c>
      <c r="C716" s="97">
        <v>23</v>
      </c>
    </row>
    <row r="717" spans="1:3">
      <c r="A717" s="110">
        <v>40127</v>
      </c>
      <c r="B717" s="238">
        <v>1582.3</v>
      </c>
      <c r="C717" s="97">
        <v>22.9</v>
      </c>
    </row>
    <row r="718" spans="1:3">
      <c r="A718" s="110">
        <v>40128</v>
      </c>
      <c r="B718" s="238">
        <v>1594.8</v>
      </c>
      <c r="C718" s="97">
        <v>22</v>
      </c>
    </row>
    <row r="719" spans="1:3">
      <c r="A719" s="110">
        <v>40129</v>
      </c>
      <c r="B719" s="238">
        <v>1572.7</v>
      </c>
      <c r="C719" s="97">
        <v>22.5</v>
      </c>
    </row>
    <row r="720" spans="1:3">
      <c r="A720" s="110">
        <v>40130</v>
      </c>
      <c r="B720" s="238">
        <v>1572</v>
      </c>
      <c r="C720" s="97">
        <v>22.4</v>
      </c>
    </row>
    <row r="721" spans="1:3">
      <c r="A721" s="110">
        <v>40133</v>
      </c>
      <c r="B721" s="238">
        <v>1592.5</v>
      </c>
      <c r="C721" s="97">
        <v>21.6</v>
      </c>
    </row>
    <row r="722" spans="1:3">
      <c r="A722" s="110">
        <v>40134</v>
      </c>
      <c r="B722" s="238">
        <v>1586</v>
      </c>
      <c r="C722" s="97">
        <v>21.9</v>
      </c>
    </row>
    <row r="723" spans="1:3">
      <c r="A723" s="110">
        <v>40135</v>
      </c>
      <c r="B723" s="238">
        <v>1604</v>
      </c>
      <c r="C723" s="97">
        <v>21</v>
      </c>
    </row>
    <row r="724" spans="1:3">
      <c r="A724" s="110">
        <v>40136</v>
      </c>
      <c r="B724" s="238">
        <v>1620.5</v>
      </c>
      <c r="C724" s="97">
        <v>20.6</v>
      </c>
    </row>
    <row r="725" spans="1:3">
      <c r="A725" s="110">
        <v>40137</v>
      </c>
      <c r="B725" s="238">
        <v>1620.6</v>
      </c>
      <c r="C725" s="97">
        <v>20.7</v>
      </c>
    </row>
    <row r="726" spans="1:3">
      <c r="A726" s="110">
        <v>40140</v>
      </c>
      <c r="B726" s="238">
        <v>1619.1</v>
      </c>
      <c r="C726" s="97">
        <v>20.6</v>
      </c>
    </row>
    <row r="727" spans="1:3">
      <c r="A727" s="110">
        <v>40141</v>
      </c>
      <c r="B727" s="238">
        <v>1606.4</v>
      </c>
      <c r="C727" s="97">
        <v>20.9</v>
      </c>
    </row>
    <row r="728" spans="1:3">
      <c r="A728" s="110">
        <v>40142</v>
      </c>
      <c r="B728" s="238">
        <v>1611.9</v>
      </c>
      <c r="C728" s="97">
        <v>20.5</v>
      </c>
    </row>
    <row r="729" spans="1:3">
      <c r="A729" s="110">
        <v>40143</v>
      </c>
      <c r="B729" s="238">
        <v>1599.5</v>
      </c>
      <c r="C729" s="97">
        <v>19.899999999999999</v>
      </c>
    </row>
    <row r="730" spans="1:3">
      <c r="A730" s="110">
        <v>40144</v>
      </c>
      <c r="B730" s="238">
        <v>1524.5</v>
      </c>
      <c r="C730" s="97">
        <v>22.9</v>
      </c>
    </row>
    <row r="731" spans="1:3">
      <c r="A731" s="110">
        <v>40147</v>
      </c>
      <c r="B731" s="238">
        <v>1555.6</v>
      </c>
      <c r="C731" s="97">
        <v>21.9</v>
      </c>
    </row>
    <row r="732" spans="1:3">
      <c r="A732" s="110">
        <v>40148</v>
      </c>
      <c r="B732" s="238">
        <v>1569.7</v>
      </c>
      <c r="C732" s="97">
        <v>20.9</v>
      </c>
    </row>
    <row r="733" spans="1:3">
      <c r="A733" s="110">
        <v>40149</v>
      </c>
      <c r="B733" s="238">
        <v>1591.6</v>
      </c>
      <c r="C733" s="97">
        <v>20.399999999999999</v>
      </c>
    </row>
    <row r="734" spans="1:3">
      <c r="A734" s="110">
        <v>40150</v>
      </c>
      <c r="B734" s="238">
        <v>1615</v>
      </c>
      <c r="C734" s="97">
        <v>19.8</v>
      </c>
    </row>
    <row r="735" spans="1:3">
      <c r="A735" s="110">
        <v>40151</v>
      </c>
      <c r="B735" s="238">
        <v>1624.8</v>
      </c>
      <c r="C735" s="97">
        <v>20.3</v>
      </c>
    </row>
    <row r="736" spans="1:3">
      <c r="A736" s="110">
        <v>40154</v>
      </c>
      <c r="B736" s="238">
        <v>1632.7</v>
      </c>
      <c r="C736" s="97">
        <v>20.3</v>
      </c>
    </row>
    <row r="737" spans="1:3">
      <c r="A737" s="110">
        <v>40155</v>
      </c>
      <c r="B737" s="238">
        <v>1627.8</v>
      </c>
      <c r="C737" s="97">
        <v>20.3</v>
      </c>
    </row>
    <row r="738" spans="1:3">
      <c r="A738" s="110">
        <v>40156</v>
      </c>
      <c r="B738" s="238">
        <v>1634.2</v>
      </c>
      <c r="C738" s="97">
        <v>21</v>
      </c>
    </row>
    <row r="739" spans="1:3">
      <c r="A739" s="110">
        <v>40157</v>
      </c>
      <c r="B739" s="238">
        <v>1652.7</v>
      </c>
      <c r="C739" s="97">
        <v>20.7</v>
      </c>
    </row>
    <row r="740" spans="1:3">
      <c r="A740" s="110">
        <v>40158</v>
      </c>
      <c r="B740" s="238">
        <v>1656.9</v>
      </c>
      <c r="C740" s="97">
        <v>20.9</v>
      </c>
    </row>
    <row r="741" spans="1:3">
      <c r="A741" s="110">
        <v>40161</v>
      </c>
      <c r="B741" s="238">
        <v>1664.8</v>
      </c>
      <c r="C741" s="97">
        <v>21.4</v>
      </c>
    </row>
    <row r="742" spans="1:3">
      <c r="A742" s="110">
        <v>40162</v>
      </c>
      <c r="B742" s="238">
        <v>1665.9</v>
      </c>
      <c r="C742" s="97">
        <v>21.1</v>
      </c>
    </row>
    <row r="743" spans="1:3">
      <c r="A743" s="110">
        <v>40163</v>
      </c>
      <c r="B743" s="238">
        <v>1664.2</v>
      </c>
      <c r="C743" s="97">
        <v>20.8</v>
      </c>
    </row>
    <row r="744" spans="1:3">
      <c r="A744" s="110">
        <v>40164</v>
      </c>
      <c r="B744" s="238">
        <v>1647.8</v>
      </c>
      <c r="C744" s="97">
        <v>21</v>
      </c>
    </row>
    <row r="745" spans="1:3">
      <c r="A745" s="110">
        <v>40165</v>
      </c>
      <c r="B745" s="238">
        <v>1647</v>
      </c>
      <c r="C745" s="97">
        <v>20.3</v>
      </c>
    </row>
    <row r="746" spans="1:3">
      <c r="A746" s="110">
        <v>40168</v>
      </c>
      <c r="B746" s="238">
        <v>1644.2</v>
      </c>
      <c r="C746" s="97">
        <v>20.6</v>
      </c>
    </row>
    <row r="747" spans="1:3">
      <c r="A747" s="110">
        <v>40169</v>
      </c>
      <c r="B747" s="238">
        <v>1655.5</v>
      </c>
      <c r="C747" s="97">
        <v>19.7</v>
      </c>
    </row>
    <row r="748" spans="1:3">
      <c r="A748" s="110">
        <v>40170</v>
      </c>
      <c r="B748" s="238">
        <v>1661.4</v>
      </c>
      <c r="C748" s="97">
        <v>19.3</v>
      </c>
    </row>
    <row r="749" spans="1:3">
      <c r="A749" s="110">
        <v>40171</v>
      </c>
      <c r="B749" s="238">
        <v>1682.3</v>
      </c>
      <c r="C749" s="97">
        <v>19.100000000000001</v>
      </c>
    </row>
    <row r="750" spans="1:3">
      <c r="A750" s="110">
        <v>40175</v>
      </c>
      <c r="B750" s="238">
        <v>1685.6</v>
      </c>
      <c r="C750" s="97">
        <v>20.399999999999999</v>
      </c>
    </row>
    <row r="751" spans="1:3">
      <c r="A751" s="110">
        <v>40176</v>
      </c>
      <c r="B751" s="238">
        <v>1672.5</v>
      </c>
      <c r="C751" s="97">
        <v>20.3</v>
      </c>
    </row>
    <row r="752" spans="1:3">
      <c r="A752" s="110">
        <v>40177</v>
      </c>
      <c r="B752" s="238">
        <v>1682.8</v>
      </c>
      <c r="C752" s="97">
        <v>20.399999999999999</v>
      </c>
    </row>
    <row r="753" spans="1:3">
      <c r="A753" s="110">
        <v>40182</v>
      </c>
      <c r="B753" s="238">
        <v>1696.1</v>
      </c>
      <c r="C753" s="97">
        <v>20.9</v>
      </c>
    </row>
    <row r="754" spans="1:3">
      <c r="A754" s="110">
        <v>40183</v>
      </c>
      <c r="B754" s="238">
        <v>1690.6</v>
      </c>
      <c r="C754" s="97">
        <v>20.6</v>
      </c>
    </row>
    <row r="755" spans="1:3">
      <c r="A755" s="110">
        <v>40184</v>
      </c>
      <c r="B755" s="238">
        <v>1705.3</v>
      </c>
      <c r="C755" s="97">
        <v>19.899999999999999</v>
      </c>
    </row>
    <row r="756" spans="1:3">
      <c r="A756" s="110">
        <v>40185</v>
      </c>
      <c r="B756" s="238">
        <v>1683.5</v>
      </c>
      <c r="C756" s="97">
        <v>19.8</v>
      </c>
    </row>
    <row r="757" spans="1:3">
      <c r="A757" s="110">
        <v>40186</v>
      </c>
      <c r="B757" s="238">
        <v>1695.3</v>
      </c>
      <c r="C757" s="97">
        <v>19.5</v>
      </c>
    </row>
    <row r="758" spans="1:3">
      <c r="A758" s="110">
        <v>40189</v>
      </c>
      <c r="B758" s="238">
        <v>1694.1</v>
      </c>
      <c r="C758" s="97">
        <v>19.2</v>
      </c>
    </row>
    <row r="759" spans="1:3">
      <c r="A759" s="110">
        <v>40190</v>
      </c>
      <c r="B759" s="238">
        <v>1698.6</v>
      </c>
      <c r="C759" s="97">
        <v>18.8</v>
      </c>
    </row>
    <row r="760" spans="1:3">
      <c r="A760" s="110">
        <v>40191</v>
      </c>
      <c r="B760" s="238">
        <v>1671.4</v>
      </c>
      <c r="C760" s="97">
        <v>19.8</v>
      </c>
    </row>
    <row r="761" spans="1:3">
      <c r="A761" s="110">
        <v>40192</v>
      </c>
      <c r="B761" s="238">
        <v>1685.8</v>
      </c>
      <c r="C761" s="97">
        <v>19.600000000000001</v>
      </c>
    </row>
    <row r="762" spans="1:3">
      <c r="A762" s="110">
        <v>40193</v>
      </c>
      <c r="B762" s="238">
        <v>1701.8</v>
      </c>
      <c r="C762" s="97">
        <v>18.2</v>
      </c>
    </row>
    <row r="763" spans="1:3">
      <c r="A763" s="110">
        <v>40196</v>
      </c>
      <c r="B763" s="238">
        <v>1711.8</v>
      </c>
      <c r="C763" s="97">
        <v>18.5</v>
      </c>
    </row>
    <row r="764" spans="1:3">
      <c r="A764" s="110">
        <v>40197</v>
      </c>
      <c r="B764" s="238">
        <v>1710.2</v>
      </c>
      <c r="C764" s="97">
        <v>18.3</v>
      </c>
    </row>
    <row r="765" spans="1:3">
      <c r="A765" s="110">
        <v>40198</v>
      </c>
      <c r="B765" s="238">
        <v>1714.4</v>
      </c>
      <c r="C765" s="97">
        <v>18.100000000000001</v>
      </c>
    </row>
    <row r="766" spans="1:3">
      <c r="A766" s="110">
        <v>40199</v>
      </c>
      <c r="B766" s="238">
        <v>1722</v>
      </c>
      <c r="C766" s="97">
        <v>18.100000000000001</v>
      </c>
    </row>
    <row r="767" spans="1:3">
      <c r="A767" s="110">
        <v>40200</v>
      </c>
      <c r="B767" s="238">
        <v>1684.4</v>
      </c>
      <c r="C767" s="97">
        <v>20.9</v>
      </c>
    </row>
    <row r="768" spans="1:3">
      <c r="A768" s="110">
        <v>40203</v>
      </c>
      <c r="B768" s="238">
        <v>1670.2</v>
      </c>
      <c r="C768" s="97">
        <v>22</v>
      </c>
    </row>
    <row r="769" spans="1:3">
      <c r="A769" s="110">
        <v>40204</v>
      </c>
      <c r="B769" s="238">
        <v>1637.3</v>
      </c>
      <c r="C769" s="97">
        <v>23.3</v>
      </c>
    </row>
    <row r="770" spans="1:3">
      <c r="A770" s="110">
        <v>40205</v>
      </c>
      <c r="B770" s="238">
        <v>1625.5</v>
      </c>
      <c r="C770" s="97">
        <v>24.1</v>
      </c>
    </row>
    <row r="771" spans="1:3">
      <c r="A771" s="110">
        <v>40206</v>
      </c>
      <c r="B771" s="238">
        <v>1642.4</v>
      </c>
      <c r="C771" s="97">
        <v>22.4</v>
      </c>
    </row>
    <row r="772" spans="1:3">
      <c r="A772" s="110">
        <v>40207</v>
      </c>
      <c r="B772" s="238">
        <v>1602.4</v>
      </c>
      <c r="C772" s="97">
        <v>23.3</v>
      </c>
    </row>
    <row r="773" spans="1:3">
      <c r="A773" s="110">
        <v>40210</v>
      </c>
      <c r="B773" s="238">
        <v>1606.4</v>
      </c>
      <c r="C773" s="97">
        <v>23.1</v>
      </c>
    </row>
    <row r="774" spans="1:3">
      <c r="A774" s="110">
        <v>40211</v>
      </c>
      <c r="B774" s="238">
        <v>1595.8</v>
      </c>
      <c r="C774" s="97">
        <v>22.2</v>
      </c>
    </row>
    <row r="775" spans="1:3">
      <c r="A775" s="110">
        <v>40212</v>
      </c>
      <c r="B775" s="238">
        <v>1615</v>
      </c>
      <c r="C775" s="97">
        <v>20.5</v>
      </c>
    </row>
    <row r="776" spans="1:3">
      <c r="A776" s="110">
        <v>40213</v>
      </c>
      <c r="B776" s="238">
        <v>1616.4</v>
      </c>
      <c r="C776" s="97">
        <v>20.8</v>
      </c>
    </row>
    <row r="777" spans="1:3">
      <c r="A777" s="110">
        <v>40214</v>
      </c>
      <c r="B777" s="238">
        <v>1567.1</v>
      </c>
      <c r="C777" s="97">
        <v>22.7</v>
      </c>
    </row>
    <row r="778" spans="1:3">
      <c r="A778" s="110">
        <v>40217</v>
      </c>
      <c r="B778" s="238">
        <v>1552.8</v>
      </c>
      <c r="C778" s="97">
        <v>22.9</v>
      </c>
    </row>
    <row r="779" spans="1:3">
      <c r="A779" s="110">
        <v>40218</v>
      </c>
      <c r="B779" s="238">
        <v>1570.5</v>
      </c>
      <c r="C779" s="97">
        <v>23.7</v>
      </c>
    </row>
    <row r="780" spans="1:3">
      <c r="A780" s="110">
        <v>40219</v>
      </c>
      <c r="B780" s="238">
        <v>1570.1</v>
      </c>
      <c r="C780" s="97">
        <v>23</v>
      </c>
    </row>
    <row r="781" spans="1:3">
      <c r="A781" s="110">
        <v>40220</v>
      </c>
      <c r="B781" s="238">
        <v>1597.8</v>
      </c>
      <c r="C781" s="97">
        <v>22.7</v>
      </c>
    </row>
    <row r="782" spans="1:3">
      <c r="A782" s="110">
        <v>40221</v>
      </c>
      <c r="B782" s="238">
        <v>1593.7</v>
      </c>
      <c r="C782" s="97">
        <v>21.7</v>
      </c>
    </row>
    <row r="783" spans="1:3">
      <c r="A783" s="110">
        <v>40225</v>
      </c>
      <c r="B783" s="238">
        <v>1601.1</v>
      </c>
      <c r="C783" s="97">
        <v>21.1</v>
      </c>
    </row>
    <row r="784" spans="1:3">
      <c r="A784" s="110">
        <v>40226</v>
      </c>
      <c r="B784" s="238">
        <v>1627.4</v>
      </c>
      <c r="C784" s="97">
        <v>19.600000000000001</v>
      </c>
    </row>
    <row r="785" spans="1:3">
      <c r="A785" s="110">
        <v>40227</v>
      </c>
      <c r="B785" s="238">
        <v>1621.2</v>
      </c>
      <c r="C785" s="97">
        <v>19.600000000000001</v>
      </c>
    </row>
    <row r="786" spans="1:3">
      <c r="A786" s="110">
        <v>40228</v>
      </c>
      <c r="B786" s="238">
        <v>1593.9</v>
      </c>
      <c r="C786" s="97">
        <v>20.8</v>
      </c>
    </row>
    <row r="787" spans="1:3">
      <c r="A787" s="110">
        <v>40231</v>
      </c>
      <c r="B787" s="238">
        <v>1627.1</v>
      </c>
      <c r="C787" s="97">
        <v>20.2</v>
      </c>
    </row>
    <row r="788" spans="1:3">
      <c r="A788" s="110">
        <v>40232</v>
      </c>
      <c r="B788" s="238">
        <v>1628.9</v>
      </c>
      <c r="C788" s="97">
        <v>19.7</v>
      </c>
    </row>
    <row r="789" spans="1:3">
      <c r="A789" s="110">
        <v>40233</v>
      </c>
      <c r="B789" s="238">
        <v>1612.8</v>
      </c>
      <c r="C789" s="97">
        <v>20</v>
      </c>
    </row>
    <row r="790" spans="1:3">
      <c r="A790" s="110">
        <v>40234</v>
      </c>
      <c r="B790" s="238">
        <v>1587.5</v>
      </c>
      <c r="C790" s="97">
        <v>21.1</v>
      </c>
    </row>
    <row r="791" spans="1:3">
      <c r="A791" s="110">
        <v>40235</v>
      </c>
      <c r="B791" s="238">
        <v>1594.6</v>
      </c>
      <c r="C791" s="97">
        <v>20.6</v>
      </c>
    </row>
    <row r="792" spans="1:3">
      <c r="A792" s="110">
        <v>40239</v>
      </c>
      <c r="B792" s="238">
        <v>1615.1</v>
      </c>
      <c r="C792" s="97">
        <v>19.5</v>
      </c>
    </row>
    <row r="793" spans="1:3">
      <c r="A793" s="110">
        <v>40240</v>
      </c>
      <c r="B793" s="238">
        <v>1622.4</v>
      </c>
      <c r="C793" s="97">
        <v>19.2</v>
      </c>
    </row>
    <row r="794" spans="1:3">
      <c r="A794" s="110">
        <v>40241</v>
      </c>
      <c r="B794" s="238">
        <v>1618.2</v>
      </c>
      <c r="C794" s="97">
        <v>19.600000000000001</v>
      </c>
    </row>
    <row r="795" spans="1:3">
      <c r="A795" s="110">
        <v>40242</v>
      </c>
      <c r="B795" s="238">
        <v>1634.6</v>
      </c>
      <c r="C795" s="97">
        <v>18.8</v>
      </c>
    </row>
    <row r="796" spans="1:3">
      <c r="A796" s="110">
        <v>40245</v>
      </c>
      <c r="B796" s="238">
        <v>1660</v>
      </c>
      <c r="C796" s="97">
        <v>18.8</v>
      </c>
    </row>
    <row r="797" spans="1:3">
      <c r="A797" s="110">
        <v>40246</v>
      </c>
      <c r="B797" s="238">
        <v>1660.8</v>
      </c>
      <c r="C797" s="97">
        <v>19</v>
      </c>
    </row>
    <row r="798" spans="1:3">
      <c r="A798" s="110">
        <v>40247</v>
      </c>
      <c r="B798" s="238">
        <v>1662.2</v>
      </c>
      <c r="C798" s="97">
        <v>19.2</v>
      </c>
    </row>
    <row r="799" spans="1:3">
      <c r="A799" s="110">
        <v>40248</v>
      </c>
      <c r="B799" s="238">
        <v>1656.6</v>
      </c>
      <c r="C799" s="97">
        <v>19</v>
      </c>
    </row>
    <row r="800" spans="1:3">
      <c r="A800" s="110">
        <v>40249</v>
      </c>
      <c r="B800" s="238">
        <v>1662.7</v>
      </c>
      <c r="C800" s="97">
        <v>17.8</v>
      </c>
    </row>
    <row r="801" spans="1:3">
      <c r="A801" s="110">
        <v>40252</v>
      </c>
      <c r="B801" s="238">
        <v>1649.5</v>
      </c>
      <c r="C801" s="97">
        <v>18.399999999999999</v>
      </c>
    </row>
    <row r="802" spans="1:3">
      <c r="A802" s="110">
        <v>40253</v>
      </c>
      <c r="B802" s="238">
        <v>1648</v>
      </c>
      <c r="C802" s="97">
        <v>18.2</v>
      </c>
    </row>
    <row r="803" spans="1:3">
      <c r="A803" s="110">
        <v>40254</v>
      </c>
      <c r="B803" s="238">
        <v>1682.9</v>
      </c>
      <c r="C803" s="97">
        <v>17.399999999999999</v>
      </c>
    </row>
    <row r="804" spans="1:3">
      <c r="A804" s="110">
        <v>40255</v>
      </c>
      <c r="B804" s="238">
        <v>1675.2</v>
      </c>
      <c r="C804" s="97">
        <v>17.399999999999999</v>
      </c>
    </row>
    <row r="805" spans="1:3">
      <c r="A805" s="110">
        <v>40256</v>
      </c>
      <c r="B805" s="238">
        <v>1686.1</v>
      </c>
      <c r="C805" s="97">
        <v>16.899999999999999</v>
      </c>
    </row>
    <row r="806" spans="1:3">
      <c r="A806" s="110">
        <v>40259</v>
      </c>
      <c r="B806" s="238">
        <v>1672.7</v>
      </c>
      <c r="C806" s="97">
        <v>17.399999999999999</v>
      </c>
    </row>
    <row r="807" spans="1:3">
      <c r="A807" s="110">
        <v>40260</v>
      </c>
      <c r="B807" s="238">
        <v>1681.8</v>
      </c>
      <c r="C807" s="97">
        <v>17.100000000000001</v>
      </c>
    </row>
    <row r="808" spans="1:3">
      <c r="A808" s="110">
        <v>40261</v>
      </c>
      <c r="B808" s="238">
        <v>1681</v>
      </c>
      <c r="C808" s="97">
        <v>17.2</v>
      </c>
    </row>
    <row r="809" spans="1:3">
      <c r="A809" s="110">
        <v>40262</v>
      </c>
      <c r="B809" s="238">
        <v>1688.4</v>
      </c>
      <c r="C809" s="97">
        <v>17.399999999999999</v>
      </c>
    </row>
    <row r="810" spans="1:3">
      <c r="A810" s="110">
        <v>40263</v>
      </c>
      <c r="B810" s="238">
        <v>1697.7</v>
      </c>
      <c r="C810" s="97">
        <v>17.2</v>
      </c>
    </row>
    <row r="811" spans="1:3">
      <c r="A811" s="110">
        <v>40266</v>
      </c>
      <c r="B811" s="238">
        <v>1692</v>
      </c>
      <c r="C811" s="97">
        <v>18.3</v>
      </c>
    </row>
    <row r="812" spans="1:3">
      <c r="A812" s="110">
        <v>40267</v>
      </c>
      <c r="B812" s="238">
        <v>1700.2</v>
      </c>
      <c r="C812" s="97">
        <v>17.8</v>
      </c>
    </row>
    <row r="813" spans="1:3">
      <c r="A813" s="110">
        <v>40268</v>
      </c>
      <c r="B813" s="238">
        <v>1692.9</v>
      </c>
      <c r="C813" s="97">
        <v>17.7</v>
      </c>
    </row>
    <row r="814" spans="1:3">
      <c r="A814" s="110">
        <v>40269</v>
      </c>
      <c r="B814" s="238">
        <v>1719.2</v>
      </c>
      <c r="C814" s="97">
        <v>17.3</v>
      </c>
    </row>
    <row r="815" spans="1:3">
      <c r="A815" s="110">
        <v>40270</v>
      </c>
      <c r="B815" s="238">
        <v>1723.5</v>
      </c>
      <c r="C815" s="97">
        <v>16.5</v>
      </c>
    </row>
    <row r="816" spans="1:3">
      <c r="A816" s="110">
        <v>40273</v>
      </c>
      <c r="B816" s="238">
        <v>1725</v>
      </c>
      <c r="C816" s="97">
        <v>17</v>
      </c>
    </row>
    <row r="817" spans="1:3">
      <c r="A817" s="110">
        <v>40274</v>
      </c>
      <c r="B817" s="238">
        <v>1726.1</v>
      </c>
      <c r="C817" s="97">
        <v>17</v>
      </c>
    </row>
    <row r="818" spans="1:3">
      <c r="A818" s="110">
        <v>40275</v>
      </c>
      <c r="B818" s="238">
        <v>1726.6</v>
      </c>
      <c r="C818" s="97">
        <v>17</v>
      </c>
    </row>
    <row r="819" spans="1:3">
      <c r="A819" s="110">
        <v>40276</v>
      </c>
      <c r="B819" s="238">
        <v>1733.8</v>
      </c>
      <c r="C819" s="97">
        <v>16.899999999999999</v>
      </c>
    </row>
    <row r="820" spans="1:3">
      <c r="A820" s="110">
        <v>40277</v>
      </c>
      <c r="B820" s="238">
        <v>1724.5</v>
      </c>
      <c r="C820" s="97">
        <v>16.899999999999999</v>
      </c>
    </row>
    <row r="821" spans="1:3">
      <c r="A821" s="110">
        <v>40280</v>
      </c>
      <c r="B821" s="238">
        <v>1710.3</v>
      </c>
      <c r="C821" s="97">
        <v>17.600000000000001</v>
      </c>
    </row>
    <row r="822" spans="1:3">
      <c r="A822" s="110">
        <v>40281</v>
      </c>
      <c r="B822" s="238">
        <v>1710.6</v>
      </c>
      <c r="C822" s="97">
        <v>17.2</v>
      </c>
    </row>
    <row r="823" spans="1:3">
      <c r="A823" s="110">
        <v>40282</v>
      </c>
      <c r="B823" s="238">
        <v>1735.3</v>
      </c>
      <c r="C823" s="97">
        <v>15.5</v>
      </c>
    </row>
    <row r="824" spans="1:3">
      <c r="A824" s="110">
        <v>40283</v>
      </c>
      <c r="B824" s="238">
        <v>1743.9</v>
      </c>
      <c r="C824" s="97">
        <v>15.2</v>
      </c>
    </row>
    <row r="825" spans="1:3">
      <c r="A825" s="110">
        <v>40284</v>
      </c>
      <c r="B825" s="238">
        <v>1734.5</v>
      </c>
      <c r="C825" s="97">
        <v>16.2</v>
      </c>
    </row>
    <row r="826" spans="1:3">
      <c r="A826" s="110">
        <v>40287</v>
      </c>
      <c r="B826" s="238">
        <v>1705.3</v>
      </c>
      <c r="C826" s="97">
        <v>18.600000000000001</v>
      </c>
    </row>
    <row r="827" spans="1:3">
      <c r="A827" s="110">
        <v>40288</v>
      </c>
      <c r="B827" s="238">
        <v>1718</v>
      </c>
      <c r="C827" s="97">
        <v>17.7</v>
      </c>
    </row>
    <row r="828" spans="1:3">
      <c r="A828" s="110">
        <v>40289</v>
      </c>
      <c r="B828" s="238">
        <v>1747.6</v>
      </c>
      <c r="C828" s="97">
        <v>17</v>
      </c>
    </row>
    <row r="829" spans="1:3">
      <c r="A829" s="110">
        <v>40290</v>
      </c>
      <c r="B829" s="238">
        <v>1739.5</v>
      </c>
      <c r="C829" s="97">
        <v>17.3</v>
      </c>
    </row>
    <row r="830" spans="1:3">
      <c r="A830" s="110">
        <v>40291</v>
      </c>
      <c r="B830" s="238">
        <v>1737</v>
      </c>
      <c r="C830" s="97">
        <v>17.5</v>
      </c>
    </row>
    <row r="831" spans="1:3">
      <c r="A831" s="110">
        <v>40294</v>
      </c>
      <c r="B831" s="238">
        <v>1752.2</v>
      </c>
      <c r="C831" s="97">
        <v>17.600000000000001</v>
      </c>
    </row>
    <row r="832" spans="1:3">
      <c r="A832" s="110">
        <v>40295</v>
      </c>
      <c r="B832" s="238">
        <v>1749.6</v>
      </c>
      <c r="C832" s="97">
        <v>17.5</v>
      </c>
    </row>
    <row r="833" spans="1:3">
      <c r="A833" s="110">
        <v>40296</v>
      </c>
      <c r="B833" s="238">
        <v>1733.9</v>
      </c>
      <c r="C833" s="97">
        <v>19.600000000000001</v>
      </c>
    </row>
    <row r="834" spans="1:3">
      <c r="A834" s="110">
        <v>40297</v>
      </c>
      <c r="B834" s="238">
        <v>1728.4</v>
      </c>
      <c r="C834" s="97">
        <v>19.7</v>
      </c>
    </row>
    <row r="835" spans="1:3">
      <c r="A835" s="110">
        <v>40298</v>
      </c>
      <c r="B835" s="238">
        <v>1741.6</v>
      </c>
      <c r="C835" s="97">
        <v>18.3</v>
      </c>
    </row>
    <row r="836" spans="1:3">
      <c r="A836" s="110">
        <v>40301</v>
      </c>
      <c r="B836" s="238">
        <v>1721.2</v>
      </c>
      <c r="C836" s="97">
        <v>20.5</v>
      </c>
    </row>
    <row r="837" spans="1:3">
      <c r="A837" s="110">
        <v>40302</v>
      </c>
      <c r="B837" s="238">
        <v>1718.8</v>
      </c>
      <c r="C837" s="97">
        <v>19.2</v>
      </c>
    </row>
    <row r="838" spans="1:3">
      <c r="A838" s="110">
        <v>40304</v>
      </c>
      <c r="B838" s="238">
        <v>1684.7</v>
      </c>
      <c r="C838" s="97">
        <v>21.7</v>
      </c>
    </row>
    <row r="839" spans="1:3">
      <c r="A839" s="110">
        <v>40305</v>
      </c>
      <c r="B839" s="238">
        <v>1647.5</v>
      </c>
      <c r="C839" s="97">
        <v>26.5</v>
      </c>
    </row>
    <row r="840" spans="1:3">
      <c r="A840" s="110">
        <v>40308</v>
      </c>
      <c r="B840" s="238">
        <v>1677.6</v>
      </c>
      <c r="C840" s="97">
        <v>25.9</v>
      </c>
    </row>
    <row r="841" spans="1:3">
      <c r="A841" s="110">
        <v>40309</v>
      </c>
      <c r="B841" s="238">
        <v>1670.2</v>
      </c>
      <c r="C841" s="97">
        <v>25</v>
      </c>
    </row>
    <row r="842" spans="1:3">
      <c r="A842" s="110">
        <v>40310</v>
      </c>
      <c r="B842" s="238">
        <v>1663</v>
      </c>
      <c r="C842" s="97">
        <v>24.9</v>
      </c>
    </row>
    <row r="843" spans="1:3">
      <c r="A843" s="110">
        <v>40311</v>
      </c>
      <c r="B843" s="238">
        <v>1694.6</v>
      </c>
      <c r="C843" s="97">
        <v>21.7</v>
      </c>
    </row>
    <row r="844" spans="1:3">
      <c r="A844" s="110">
        <v>40312</v>
      </c>
      <c r="B844" s="238">
        <v>1695.6</v>
      </c>
      <c r="C844" s="97">
        <v>20.5</v>
      </c>
    </row>
    <row r="845" spans="1:3">
      <c r="A845" s="110">
        <v>40315</v>
      </c>
      <c r="B845" s="238">
        <v>1651.5</v>
      </c>
      <c r="C845" s="97">
        <v>23.9</v>
      </c>
    </row>
    <row r="846" spans="1:3">
      <c r="A846" s="110">
        <v>40316</v>
      </c>
      <c r="B846" s="238">
        <v>1643.2</v>
      </c>
      <c r="C846" s="97">
        <v>23.9</v>
      </c>
    </row>
    <row r="847" spans="1:3">
      <c r="A847" s="110">
        <v>40317</v>
      </c>
      <c r="B847" s="238">
        <v>1630.1</v>
      </c>
      <c r="C847" s="97">
        <v>25.1</v>
      </c>
    </row>
    <row r="848" spans="1:3">
      <c r="A848" s="110">
        <v>40318</v>
      </c>
      <c r="B848" s="238">
        <v>1600.2</v>
      </c>
      <c r="C848" s="97">
        <v>25.9</v>
      </c>
    </row>
    <row r="849" spans="1:3">
      <c r="A849" s="110">
        <v>40322</v>
      </c>
      <c r="B849" s="238">
        <v>1604.9</v>
      </c>
      <c r="C849" s="97">
        <v>27.2</v>
      </c>
    </row>
    <row r="850" spans="1:3">
      <c r="A850" s="110">
        <v>40323</v>
      </c>
      <c r="B850" s="238">
        <v>1560.8</v>
      </c>
      <c r="C850" s="97">
        <v>31</v>
      </c>
    </row>
    <row r="851" spans="1:3">
      <c r="A851" s="110">
        <v>40324</v>
      </c>
      <c r="B851" s="238">
        <v>1582.1</v>
      </c>
      <c r="C851" s="97">
        <v>29.5</v>
      </c>
    </row>
    <row r="852" spans="1:3">
      <c r="A852" s="110">
        <v>40325</v>
      </c>
      <c r="B852" s="238">
        <v>1607.5</v>
      </c>
      <c r="C852" s="97">
        <v>26.1</v>
      </c>
    </row>
    <row r="853" spans="1:3">
      <c r="A853" s="110">
        <v>40326</v>
      </c>
      <c r="B853" s="238">
        <v>1622.8</v>
      </c>
      <c r="C853" s="97">
        <v>23.9</v>
      </c>
    </row>
    <row r="854" spans="1:3">
      <c r="A854" s="110">
        <v>40329</v>
      </c>
      <c r="B854" s="238">
        <v>1641.3</v>
      </c>
      <c r="C854" s="97">
        <v>24</v>
      </c>
    </row>
    <row r="855" spans="1:3">
      <c r="A855" s="110">
        <v>40330</v>
      </c>
      <c r="B855" s="238">
        <v>1630.4</v>
      </c>
      <c r="C855" s="97">
        <v>24.1</v>
      </c>
    </row>
    <row r="856" spans="1:3">
      <c r="A856" s="110">
        <v>40332</v>
      </c>
      <c r="B856" s="238">
        <v>1661.8</v>
      </c>
      <c r="C856" s="97">
        <v>21.9</v>
      </c>
    </row>
    <row r="857" spans="1:3">
      <c r="A857" s="110">
        <v>40333</v>
      </c>
      <c r="B857" s="238">
        <v>1664.1</v>
      </c>
      <c r="C857" s="97">
        <v>21.8</v>
      </c>
    </row>
    <row r="858" spans="1:3">
      <c r="A858" s="110">
        <v>40336</v>
      </c>
      <c r="B858" s="238">
        <v>1638</v>
      </c>
      <c r="C858" s="97">
        <v>24.7</v>
      </c>
    </row>
    <row r="859" spans="1:3">
      <c r="A859" s="110">
        <v>40337</v>
      </c>
      <c r="B859" s="238">
        <v>1651.5</v>
      </c>
      <c r="C859" s="97">
        <v>23.9</v>
      </c>
    </row>
    <row r="860" spans="1:3">
      <c r="A860" s="110">
        <v>40338</v>
      </c>
      <c r="B860" s="238">
        <v>1647.2</v>
      </c>
      <c r="C860" s="97">
        <v>23.6</v>
      </c>
    </row>
    <row r="861" spans="1:3">
      <c r="A861" s="110">
        <v>40339</v>
      </c>
      <c r="B861" s="238">
        <v>1651.7</v>
      </c>
      <c r="C861" s="97">
        <v>22.4</v>
      </c>
    </row>
    <row r="862" spans="1:3">
      <c r="A862" s="110">
        <v>40340</v>
      </c>
      <c r="B862" s="238">
        <v>1675.3</v>
      </c>
      <c r="C862" s="97">
        <v>20.5</v>
      </c>
    </row>
    <row r="863" spans="1:3">
      <c r="A863" s="110">
        <v>40343</v>
      </c>
      <c r="B863" s="238">
        <v>1690.6</v>
      </c>
      <c r="C863" s="97">
        <v>20.100000000000001</v>
      </c>
    </row>
    <row r="864" spans="1:3">
      <c r="A864" s="110">
        <v>40344</v>
      </c>
      <c r="B864" s="238">
        <v>1690</v>
      </c>
      <c r="C864" s="97">
        <v>19.8</v>
      </c>
    </row>
    <row r="865" spans="1:3">
      <c r="A865" s="110">
        <v>40345</v>
      </c>
      <c r="B865" s="238">
        <v>1705.3</v>
      </c>
      <c r="C865" s="97">
        <v>19.100000000000001</v>
      </c>
    </row>
    <row r="866" spans="1:3">
      <c r="A866" s="110">
        <v>40346</v>
      </c>
      <c r="B866" s="238">
        <v>1707.9</v>
      </c>
      <c r="C866" s="97">
        <v>19.5</v>
      </c>
    </row>
    <row r="867" spans="1:3">
      <c r="A867" s="110">
        <v>40347</v>
      </c>
      <c r="B867" s="238">
        <v>1712</v>
      </c>
      <c r="C867" s="97">
        <v>19.5</v>
      </c>
    </row>
    <row r="868" spans="1:3">
      <c r="A868" s="110">
        <v>40350</v>
      </c>
      <c r="B868" s="238">
        <v>1739.7</v>
      </c>
      <c r="C868" s="97">
        <v>19.100000000000001</v>
      </c>
    </row>
    <row r="869" spans="1:3">
      <c r="A869" s="110">
        <v>40351</v>
      </c>
      <c r="B869" s="238">
        <v>1731.5</v>
      </c>
      <c r="C869" s="97">
        <v>19.2</v>
      </c>
    </row>
    <row r="870" spans="1:3">
      <c r="A870" s="110">
        <v>40352</v>
      </c>
      <c r="B870" s="238">
        <v>1725.8</v>
      </c>
      <c r="C870" s="97">
        <v>19.3</v>
      </c>
    </row>
    <row r="871" spans="1:3">
      <c r="A871" s="110">
        <v>40353</v>
      </c>
      <c r="B871" s="238">
        <v>1739.9</v>
      </c>
      <c r="C871" s="97">
        <v>18.8</v>
      </c>
    </row>
    <row r="872" spans="1:3">
      <c r="A872" s="110">
        <v>40354</v>
      </c>
      <c r="B872" s="238">
        <v>1729.8</v>
      </c>
      <c r="C872" s="97">
        <v>19.7</v>
      </c>
    </row>
    <row r="873" spans="1:3">
      <c r="A873" s="110">
        <v>40357</v>
      </c>
      <c r="B873" s="238">
        <v>1732</v>
      </c>
      <c r="C873" s="97">
        <v>20.399999999999999</v>
      </c>
    </row>
    <row r="874" spans="1:3">
      <c r="A874" s="110">
        <v>40358</v>
      </c>
      <c r="B874" s="238">
        <v>1707.8</v>
      </c>
      <c r="C874" s="97">
        <v>22.2</v>
      </c>
    </row>
    <row r="875" spans="1:3">
      <c r="A875" s="110">
        <v>40359</v>
      </c>
      <c r="B875" s="238">
        <v>1698.3</v>
      </c>
      <c r="C875" s="97">
        <v>21.9</v>
      </c>
    </row>
    <row r="876" spans="1:3">
      <c r="A876" s="110">
        <v>40360</v>
      </c>
      <c r="B876" s="238">
        <v>1686.2</v>
      </c>
      <c r="C876" s="97">
        <v>22</v>
      </c>
    </row>
    <row r="877" spans="1:3">
      <c r="A877" s="110">
        <v>40361</v>
      </c>
      <c r="B877" s="238">
        <v>1671.8</v>
      </c>
      <c r="C877" s="97">
        <v>22.5</v>
      </c>
    </row>
    <row r="878" spans="1:3">
      <c r="A878" s="110">
        <v>40364</v>
      </c>
      <c r="B878" s="238">
        <v>1675.4</v>
      </c>
      <c r="C878" s="97">
        <v>21.6</v>
      </c>
    </row>
    <row r="879" spans="1:3">
      <c r="A879" s="110">
        <v>40365</v>
      </c>
      <c r="B879" s="238">
        <v>1684.9</v>
      </c>
      <c r="C879" s="97">
        <v>20.3</v>
      </c>
    </row>
    <row r="880" spans="1:3">
      <c r="A880" s="110">
        <v>40366</v>
      </c>
      <c r="B880" s="238">
        <v>1675.7</v>
      </c>
      <c r="C880" s="97">
        <v>20.8</v>
      </c>
    </row>
    <row r="881" spans="1:3">
      <c r="A881" s="110">
        <v>40367</v>
      </c>
      <c r="B881" s="238">
        <v>1698.6</v>
      </c>
      <c r="C881" s="97">
        <v>19.600000000000001</v>
      </c>
    </row>
    <row r="882" spans="1:3">
      <c r="A882" s="110">
        <v>40368</v>
      </c>
      <c r="B882" s="238">
        <v>1723</v>
      </c>
      <c r="C882" s="97">
        <v>18.100000000000001</v>
      </c>
    </row>
    <row r="883" spans="1:3">
      <c r="A883" s="110">
        <v>40371</v>
      </c>
      <c r="B883" s="238">
        <v>1734.1</v>
      </c>
      <c r="C883" s="97">
        <v>18.399999999999999</v>
      </c>
    </row>
    <row r="884" spans="1:3">
      <c r="A884" s="110">
        <v>40372</v>
      </c>
      <c r="B884" s="238">
        <v>1735.1</v>
      </c>
      <c r="C884" s="97">
        <v>18.100000000000001</v>
      </c>
    </row>
    <row r="885" spans="1:3">
      <c r="A885" s="110">
        <v>40373</v>
      </c>
      <c r="B885" s="238">
        <v>1758</v>
      </c>
      <c r="C885" s="97">
        <v>18.2</v>
      </c>
    </row>
    <row r="886" spans="1:3">
      <c r="A886" s="110">
        <v>40374</v>
      </c>
      <c r="B886" s="238">
        <v>1751.3</v>
      </c>
      <c r="C886" s="97">
        <v>18.7</v>
      </c>
    </row>
    <row r="887" spans="1:3">
      <c r="A887" s="110">
        <v>40375</v>
      </c>
      <c r="B887" s="238">
        <v>1738.5</v>
      </c>
      <c r="C887" s="97">
        <v>19.7</v>
      </c>
    </row>
    <row r="888" spans="1:3">
      <c r="A888" s="110">
        <v>40378</v>
      </c>
      <c r="B888" s="238">
        <v>1732</v>
      </c>
      <c r="C888" s="97">
        <v>21.2</v>
      </c>
    </row>
    <row r="889" spans="1:3">
      <c r="A889" s="110">
        <v>40379</v>
      </c>
      <c r="B889" s="238">
        <v>1736.8</v>
      </c>
      <c r="C889" s="97">
        <v>20.6</v>
      </c>
    </row>
    <row r="890" spans="1:3">
      <c r="A890" s="110">
        <v>40380</v>
      </c>
      <c r="B890" s="238">
        <v>1748.8</v>
      </c>
      <c r="C890" s="97">
        <v>20</v>
      </c>
    </row>
    <row r="891" spans="1:3">
      <c r="A891" s="110">
        <v>40381</v>
      </c>
      <c r="B891" s="238">
        <v>1735.5</v>
      </c>
      <c r="C891" s="97">
        <v>20.9</v>
      </c>
    </row>
    <row r="892" spans="1:3">
      <c r="A892" s="110">
        <v>40382</v>
      </c>
      <c r="B892" s="238">
        <v>1758.1</v>
      </c>
      <c r="C892" s="97">
        <v>19.600000000000001</v>
      </c>
    </row>
    <row r="893" spans="1:3">
      <c r="A893" s="110">
        <v>40385</v>
      </c>
      <c r="B893" s="238">
        <v>1769.1</v>
      </c>
      <c r="C893" s="97">
        <v>19.8</v>
      </c>
    </row>
    <row r="894" spans="1:3">
      <c r="A894" s="110">
        <v>40386</v>
      </c>
      <c r="B894" s="238">
        <v>1768.3</v>
      </c>
      <c r="C894" s="97">
        <v>19.600000000000001</v>
      </c>
    </row>
    <row r="895" spans="1:3">
      <c r="A895" s="110">
        <v>40387</v>
      </c>
      <c r="B895" s="238">
        <v>1773.5</v>
      </c>
      <c r="C895" s="97">
        <v>19.3</v>
      </c>
    </row>
    <row r="896" spans="1:3">
      <c r="A896" s="110">
        <v>40388</v>
      </c>
      <c r="B896" s="238">
        <v>1770.9</v>
      </c>
      <c r="C896" s="97">
        <v>19.100000000000001</v>
      </c>
    </row>
    <row r="897" spans="1:3">
      <c r="A897" s="110">
        <v>40389</v>
      </c>
      <c r="B897" s="238">
        <v>1759.3</v>
      </c>
      <c r="C897" s="97">
        <v>19.3</v>
      </c>
    </row>
    <row r="898" spans="1:3">
      <c r="A898" s="110">
        <v>40392</v>
      </c>
      <c r="B898" s="238">
        <v>1782.3</v>
      </c>
      <c r="C898" s="97">
        <v>18.600000000000001</v>
      </c>
    </row>
    <row r="899" spans="1:3">
      <c r="A899" s="110">
        <v>40393</v>
      </c>
      <c r="B899" s="238">
        <v>1790.6</v>
      </c>
      <c r="C899" s="97">
        <v>17.7</v>
      </c>
    </row>
    <row r="900" spans="1:3">
      <c r="A900" s="110">
        <v>40394</v>
      </c>
      <c r="B900" s="238">
        <v>1789.3</v>
      </c>
      <c r="C900" s="97">
        <v>17.600000000000001</v>
      </c>
    </row>
    <row r="901" spans="1:3">
      <c r="A901" s="110">
        <v>40395</v>
      </c>
      <c r="B901" s="238">
        <v>1783.9</v>
      </c>
      <c r="C901" s="97">
        <v>17.7</v>
      </c>
    </row>
    <row r="902" spans="1:3">
      <c r="A902" s="110">
        <v>40396</v>
      </c>
      <c r="B902" s="238">
        <v>1783.8</v>
      </c>
      <c r="C902" s="97">
        <v>17.600000000000001</v>
      </c>
    </row>
    <row r="903" spans="1:3">
      <c r="A903" s="110">
        <v>40399</v>
      </c>
      <c r="B903" s="238">
        <v>1790.2</v>
      </c>
      <c r="C903" s="97">
        <v>17.8</v>
      </c>
    </row>
    <row r="904" spans="1:3">
      <c r="A904" s="110">
        <v>40400</v>
      </c>
      <c r="B904" s="238">
        <v>1781.1</v>
      </c>
      <c r="C904" s="97">
        <v>18.3</v>
      </c>
    </row>
    <row r="905" spans="1:3">
      <c r="A905" s="110">
        <v>40401</v>
      </c>
      <c r="B905" s="238">
        <v>1758.2</v>
      </c>
      <c r="C905" s="97">
        <v>19.399999999999999</v>
      </c>
    </row>
    <row r="906" spans="1:3">
      <c r="A906" s="110">
        <v>40402</v>
      </c>
      <c r="B906" s="238">
        <v>1721.8</v>
      </c>
      <c r="C906" s="97">
        <v>20.399999999999999</v>
      </c>
    </row>
    <row r="907" spans="1:3">
      <c r="A907" s="110">
        <v>40403</v>
      </c>
      <c r="B907" s="238">
        <v>1746.2</v>
      </c>
      <c r="C907" s="97">
        <v>18.600000000000001</v>
      </c>
    </row>
    <row r="908" spans="1:3">
      <c r="A908" s="110">
        <v>40406</v>
      </c>
      <c r="B908" s="238">
        <v>1743.3</v>
      </c>
      <c r="C908" s="97">
        <v>18.7</v>
      </c>
    </row>
    <row r="909" spans="1:3">
      <c r="A909" s="110">
        <v>40407</v>
      </c>
      <c r="B909" s="238">
        <v>1755</v>
      </c>
      <c r="C909" s="97">
        <v>18.399999999999999</v>
      </c>
    </row>
    <row r="910" spans="1:3">
      <c r="A910" s="110">
        <v>40408</v>
      </c>
      <c r="B910" s="238">
        <v>1762</v>
      </c>
      <c r="C910" s="97">
        <v>18.2</v>
      </c>
    </row>
    <row r="911" spans="1:3">
      <c r="A911" s="110">
        <v>40409</v>
      </c>
      <c r="B911" s="238">
        <v>1779.6</v>
      </c>
      <c r="C911" s="97">
        <v>17.8</v>
      </c>
    </row>
    <row r="912" spans="1:3">
      <c r="A912" s="110">
        <v>40410</v>
      </c>
      <c r="B912" s="238">
        <v>1775.5</v>
      </c>
      <c r="C912" s="97">
        <v>18.3</v>
      </c>
    </row>
    <row r="913" spans="1:3">
      <c r="A913" s="110">
        <v>40413</v>
      </c>
      <c r="B913" s="238">
        <v>1767.7</v>
      </c>
      <c r="C913" s="97">
        <v>18.600000000000001</v>
      </c>
    </row>
    <row r="914" spans="1:3">
      <c r="A914" s="110">
        <v>40414</v>
      </c>
      <c r="B914" s="238">
        <v>1760.5</v>
      </c>
      <c r="C914" s="97">
        <v>18.899999999999999</v>
      </c>
    </row>
    <row r="915" spans="1:3">
      <c r="A915" s="110">
        <v>40415</v>
      </c>
      <c r="B915" s="238">
        <v>1734.8</v>
      </c>
      <c r="C915" s="97">
        <v>19.600000000000001</v>
      </c>
    </row>
    <row r="916" spans="1:3">
      <c r="A916" s="110">
        <v>40416</v>
      </c>
      <c r="B916" s="238">
        <v>1729.8</v>
      </c>
      <c r="C916" s="97">
        <v>19.100000000000001</v>
      </c>
    </row>
    <row r="917" spans="1:3">
      <c r="A917" s="110">
        <v>40417</v>
      </c>
      <c r="B917" s="238">
        <v>1729.6</v>
      </c>
      <c r="C917" s="97">
        <v>18.7</v>
      </c>
    </row>
    <row r="918" spans="1:3">
      <c r="A918" s="110">
        <v>40420</v>
      </c>
      <c r="B918" s="238">
        <v>1760.1</v>
      </c>
      <c r="C918" s="97">
        <v>17.899999999999999</v>
      </c>
    </row>
    <row r="919" spans="1:3">
      <c r="A919" s="110">
        <v>40421</v>
      </c>
      <c r="B919" s="238">
        <v>1742.8</v>
      </c>
      <c r="C919" s="97">
        <v>18.8</v>
      </c>
    </row>
    <row r="920" spans="1:3">
      <c r="A920" s="110">
        <v>40422</v>
      </c>
      <c r="B920" s="238">
        <v>1764.7</v>
      </c>
      <c r="C920" s="97">
        <v>18</v>
      </c>
    </row>
    <row r="921" spans="1:3">
      <c r="A921" s="110">
        <v>40423</v>
      </c>
      <c r="B921" s="238">
        <v>1775.7</v>
      </c>
      <c r="C921" s="97">
        <v>17.100000000000001</v>
      </c>
    </row>
    <row r="922" spans="1:3">
      <c r="A922" s="110">
        <v>40424</v>
      </c>
      <c r="B922" s="238">
        <v>1780</v>
      </c>
      <c r="C922" s="97">
        <v>16.8</v>
      </c>
    </row>
    <row r="923" spans="1:3">
      <c r="A923" s="110">
        <v>40427</v>
      </c>
      <c r="B923" s="238">
        <v>1792.4</v>
      </c>
      <c r="C923" s="97">
        <v>16.600000000000001</v>
      </c>
    </row>
    <row r="924" spans="1:3">
      <c r="A924" s="110">
        <v>40428</v>
      </c>
      <c r="B924" s="238">
        <v>1787.7</v>
      </c>
      <c r="C924" s="97">
        <v>16.7</v>
      </c>
    </row>
    <row r="925" spans="1:3">
      <c r="A925" s="110">
        <v>40429</v>
      </c>
      <c r="B925" s="238">
        <v>1779.2</v>
      </c>
      <c r="C925" s="97">
        <v>16.600000000000001</v>
      </c>
    </row>
    <row r="926" spans="1:3">
      <c r="A926" s="110">
        <v>40430</v>
      </c>
      <c r="B926" s="238">
        <v>1784.4</v>
      </c>
      <c r="C926" s="97">
        <v>16.7</v>
      </c>
    </row>
    <row r="927" spans="1:3">
      <c r="A927" s="110">
        <v>40431</v>
      </c>
      <c r="B927" s="238">
        <v>1802.6</v>
      </c>
      <c r="C927" s="97">
        <v>15.9</v>
      </c>
    </row>
    <row r="928" spans="1:3">
      <c r="A928" s="110">
        <v>40434</v>
      </c>
      <c r="B928" s="238">
        <v>1818.9</v>
      </c>
      <c r="C928" s="97">
        <v>15.2</v>
      </c>
    </row>
    <row r="929" spans="1:3">
      <c r="A929" s="110">
        <v>40435</v>
      </c>
      <c r="B929" s="238">
        <v>1815.3</v>
      </c>
      <c r="C929" s="97">
        <v>15.7</v>
      </c>
    </row>
    <row r="930" spans="1:3">
      <c r="A930" s="110">
        <v>40436</v>
      </c>
      <c r="B930" s="238">
        <v>1823.9</v>
      </c>
      <c r="C930" s="97">
        <v>15.5</v>
      </c>
    </row>
    <row r="931" spans="1:3">
      <c r="A931" s="110">
        <v>40437</v>
      </c>
      <c r="B931" s="238">
        <v>1811.9</v>
      </c>
      <c r="C931" s="97">
        <v>15.9</v>
      </c>
    </row>
    <row r="932" spans="1:3">
      <c r="A932" s="110">
        <v>40438</v>
      </c>
      <c r="B932" s="238">
        <v>1827.4</v>
      </c>
      <c r="C932" s="97">
        <v>15.3</v>
      </c>
    </row>
    <row r="933" spans="1:3">
      <c r="A933" s="110">
        <v>40441</v>
      </c>
      <c r="B933" s="238">
        <v>1832.6</v>
      </c>
      <c r="C933" s="97">
        <v>16.3</v>
      </c>
    </row>
    <row r="934" spans="1:3">
      <c r="A934" s="110">
        <v>40445</v>
      </c>
      <c r="B934" s="238">
        <v>1846.6</v>
      </c>
      <c r="C934" s="97">
        <v>16.5</v>
      </c>
    </row>
    <row r="935" spans="1:3">
      <c r="A935" s="110">
        <v>40448</v>
      </c>
      <c r="B935" s="238">
        <v>1860.8</v>
      </c>
      <c r="C935" s="97">
        <v>16.600000000000001</v>
      </c>
    </row>
    <row r="936" spans="1:3">
      <c r="A936" s="110">
        <v>40449</v>
      </c>
      <c r="B936" s="238">
        <v>1856</v>
      </c>
      <c r="C936" s="97">
        <v>16.600000000000001</v>
      </c>
    </row>
    <row r="937" spans="1:3">
      <c r="A937" s="110">
        <v>40450</v>
      </c>
      <c r="B937" s="238">
        <v>1866.5</v>
      </c>
      <c r="C937" s="97">
        <v>16.7</v>
      </c>
    </row>
    <row r="938" spans="1:3">
      <c r="A938" s="110">
        <v>40451</v>
      </c>
      <c r="B938" s="238">
        <v>1872.8</v>
      </c>
      <c r="C938" s="97">
        <v>16.8</v>
      </c>
    </row>
    <row r="939" spans="1:3">
      <c r="A939" s="110">
        <v>40452</v>
      </c>
      <c r="B939" s="238">
        <v>1876.7</v>
      </c>
      <c r="C939" s="97">
        <v>16.399999999999999</v>
      </c>
    </row>
    <row r="940" spans="1:3">
      <c r="A940" s="110">
        <v>40455</v>
      </c>
      <c r="B940" s="238">
        <v>1879.3</v>
      </c>
      <c r="C940" s="97">
        <v>16.5</v>
      </c>
    </row>
    <row r="941" spans="1:3">
      <c r="A941" s="110">
        <v>40456</v>
      </c>
      <c r="B941" s="238">
        <v>1878.9</v>
      </c>
      <c r="C941" s="97">
        <v>16.5</v>
      </c>
    </row>
    <row r="942" spans="1:3">
      <c r="A942" s="110">
        <v>40457</v>
      </c>
      <c r="B942" s="238">
        <v>1904</v>
      </c>
      <c r="C942" s="97">
        <v>16.2</v>
      </c>
    </row>
    <row r="943" spans="1:3">
      <c r="A943" s="110">
        <v>40458</v>
      </c>
      <c r="B943" s="238">
        <v>1900.9</v>
      </c>
      <c r="C943" s="97">
        <v>16.3</v>
      </c>
    </row>
    <row r="944" spans="1:3">
      <c r="A944" s="110">
        <v>40459</v>
      </c>
      <c r="B944" s="238">
        <v>1897.1</v>
      </c>
      <c r="C944" s="97">
        <v>16.2</v>
      </c>
    </row>
    <row r="945" spans="1:3">
      <c r="A945" s="110">
        <v>40462</v>
      </c>
      <c r="B945" s="238">
        <v>1889.9</v>
      </c>
      <c r="C945" s="97">
        <v>16.7</v>
      </c>
    </row>
    <row r="946" spans="1:3">
      <c r="A946" s="110">
        <v>40463</v>
      </c>
      <c r="B946" s="238">
        <v>1868</v>
      </c>
      <c r="C946" s="97">
        <v>16.8</v>
      </c>
    </row>
    <row r="947" spans="1:3">
      <c r="A947" s="110">
        <v>40464</v>
      </c>
      <c r="B947" s="238">
        <v>1876.2</v>
      </c>
      <c r="C947" s="97">
        <v>16.5</v>
      </c>
    </row>
    <row r="948" spans="1:3">
      <c r="A948" s="110">
        <v>40465</v>
      </c>
      <c r="B948" s="238">
        <v>1899.8</v>
      </c>
      <c r="C948" s="97">
        <v>16.3</v>
      </c>
    </row>
    <row r="949" spans="1:3">
      <c r="A949" s="110">
        <v>40466</v>
      </c>
      <c r="B949" s="238">
        <v>1902.3</v>
      </c>
      <c r="C949" s="97">
        <v>16.399999999999999</v>
      </c>
    </row>
    <row r="950" spans="1:3">
      <c r="A950" s="110">
        <v>40469</v>
      </c>
      <c r="B950" s="238">
        <v>1875.4</v>
      </c>
      <c r="C950" s="97">
        <v>18.7</v>
      </c>
    </row>
    <row r="951" spans="1:3">
      <c r="A951" s="110">
        <v>40470</v>
      </c>
      <c r="B951" s="238">
        <v>1857.3</v>
      </c>
      <c r="C951" s="97">
        <v>19.600000000000001</v>
      </c>
    </row>
    <row r="952" spans="1:3">
      <c r="A952" s="110">
        <v>40471</v>
      </c>
      <c r="B952" s="238">
        <v>1870.4</v>
      </c>
      <c r="C952" s="97">
        <v>19</v>
      </c>
    </row>
    <row r="953" spans="1:3">
      <c r="A953" s="110">
        <v>40472</v>
      </c>
      <c r="B953" s="238">
        <v>1874.7</v>
      </c>
      <c r="C953" s="97">
        <v>18.399999999999999</v>
      </c>
    </row>
    <row r="954" spans="1:3">
      <c r="A954" s="110">
        <v>40473</v>
      </c>
      <c r="B954" s="238">
        <v>1897.3</v>
      </c>
      <c r="C954" s="97">
        <v>17</v>
      </c>
    </row>
    <row r="955" spans="1:3">
      <c r="A955" s="110">
        <v>40476</v>
      </c>
      <c r="B955" s="238">
        <v>1915.7</v>
      </c>
      <c r="C955" s="97">
        <v>16.600000000000001</v>
      </c>
    </row>
    <row r="956" spans="1:3">
      <c r="A956" s="110">
        <v>40477</v>
      </c>
      <c r="B956" s="238">
        <v>1919.4</v>
      </c>
      <c r="C956" s="97">
        <v>16.3</v>
      </c>
    </row>
    <row r="957" spans="1:3">
      <c r="A957" s="110">
        <v>40478</v>
      </c>
      <c r="B957" s="238">
        <v>1909.5</v>
      </c>
      <c r="C957" s="97">
        <v>16.5</v>
      </c>
    </row>
    <row r="958" spans="1:3">
      <c r="A958" s="110">
        <v>40479</v>
      </c>
      <c r="B958" s="238">
        <v>1907.9</v>
      </c>
      <c r="C958" s="97">
        <v>16.600000000000001</v>
      </c>
    </row>
    <row r="959" spans="1:3">
      <c r="A959" s="110">
        <v>40480</v>
      </c>
      <c r="B959" s="238">
        <v>1883</v>
      </c>
      <c r="C959" s="97">
        <v>18.600000000000001</v>
      </c>
    </row>
    <row r="960" spans="1:3">
      <c r="A960" s="110">
        <v>40483</v>
      </c>
      <c r="B960" s="238">
        <v>1914.7</v>
      </c>
      <c r="C960" s="97">
        <v>18.3</v>
      </c>
    </row>
    <row r="961" spans="1:3">
      <c r="A961" s="110">
        <v>40484</v>
      </c>
      <c r="B961" s="238">
        <v>1918</v>
      </c>
      <c r="C961" s="97">
        <v>18.399999999999999</v>
      </c>
    </row>
    <row r="962" spans="1:3">
      <c r="A962" s="110">
        <v>40485</v>
      </c>
      <c r="B962" s="238">
        <v>1936</v>
      </c>
      <c r="C962" s="97">
        <v>18.8</v>
      </c>
    </row>
    <row r="963" spans="1:3">
      <c r="A963" s="110">
        <v>40486</v>
      </c>
      <c r="B963" s="238">
        <v>1942.5</v>
      </c>
      <c r="C963" s="97">
        <v>18.7</v>
      </c>
    </row>
    <row r="964" spans="1:3">
      <c r="A964" s="110">
        <v>40487</v>
      </c>
      <c r="B964" s="238">
        <v>1939</v>
      </c>
      <c r="C964" s="97">
        <v>19.600000000000001</v>
      </c>
    </row>
    <row r="965" spans="1:3">
      <c r="A965" s="110">
        <v>40490</v>
      </c>
      <c r="B965" s="238">
        <v>1942.4</v>
      </c>
      <c r="C965" s="97">
        <v>19.3</v>
      </c>
    </row>
    <row r="966" spans="1:3">
      <c r="A966" s="110">
        <v>40491</v>
      </c>
      <c r="B966" s="238">
        <v>1947.5</v>
      </c>
      <c r="C966" s="97">
        <v>18.7</v>
      </c>
    </row>
    <row r="967" spans="1:3">
      <c r="A967" s="110">
        <v>40492</v>
      </c>
      <c r="B967" s="238">
        <v>1967.9</v>
      </c>
      <c r="C967" s="97">
        <v>18.399999999999999</v>
      </c>
    </row>
    <row r="968" spans="1:3">
      <c r="A968" s="110">
        <v>40493</v>
      </c>
      <c r="B968" s="238">
        <v>1914.7</v>
      </c>
      <c r="C968" s="97">
        <v>20.5</v>
      </c>
    </row>
    <row r="969" spans="1:3">
      <c r="A969" s="110">
        <v>40494</v>
      </c>
      <c r="B969" s="238">
        <v>1913.1</v>
      </c>
      <c r="C969" s="97">
        <v>20.7</v>
      </c>
    </row>
    <row r="970" spans="1:3">
      <c r="A970" s="110">
        <v>40497</v>
      </c>
      <c r="B970" s="238">
        <v>1913.8</v>
      </c>
      <c r="C970" s="97">
        <v>20.3</v>
      </c>
    </row>
    <row r="971" spans="1:3">
      <c r="A971" s="110">
        <v>40498</v>
      </c>
      <c r="B971" s="238">
        <v>1899.1</v>
      </c>
      <c r="C971" s="97">
        <v>20.6</v>
      </c>
    </row>
    <row r="972" spans="1:3">
      <c r="A972" s="110">
        <v>40499</v>
      </c>
      <c r="B972" s="238">
        <v>1897.1</v>
      </c>
      <c r="C972" s="97">
        <v>20.399999999999999</v>
      </c>
    </row>
    <row r="973" spans="1:3">
      <c r="A973" s="110">
        <v>40500</v>
      </c>
      <c r="B973" s="238">
        <v>1927.9</v>
      </c>
      <c r="C973" s="97">
        <v>19.2</v>
      </c>
    </row>
    <row r="974" spans="1:3">
      <c r="A974" s="110">
        <v>40501</v>
      </c>
      <c r="B974" s="238">
        <v>1941</v>
      </c>
      <c r="C974" s="97">
        <v>18.399999999999999</v>
      </c>
    </row>
    <row r="975" spans="1:3">
      <c r="A975" s="110">
        <v>40504</v>
      </c>
      <c r="B975" s="238">
        <v>1944.3</v>
      </c>
      <c r="C975" s="97">
        <v>18.399999999999999</v>
      </c>
    </row>
    <row r="976" spans="1:3">
      <c r="A976" s="110">
        <v>40505</v>
      </c>
      <c r="B976" s="238">
        <v>1928.9</v>
      </c>
      <c r="C976" s="97">
        <v>19.3</v>
      </c>
    </row>
    <row r="977" spans="1:3">
      <c r="A977" s="110">
        <v>40506</v>
      </c>
      <c r="B977" s="238">
        <v>1926</v>
      </c>
      <c r="C977" s="97">
        <v>19.899999999999999</v>
      </c>
    </row>
    <row r="978" spans="1:3">
      <c r="A978" s="110">
        <v>40507</v>
      </c>
      <c r="B978" s="238">
        <v>1927.7</v>
      </c>
      <c r="C978" s="97">
        <v>19.899999999999999</v>
      </c>
    </row>
    <row r="979" spans="1:3">
      <c r="A979" s="110">
        <v>40508</v>
      </c>
      <c r="B979" s="238">
        <v>1901.8</v>
      </c>
      <c r="C979" s="97">
        <v>22.5</v>
      </c>
    </row>
    <row r="980" spans="1:3">
      <c r="A980" s="110">
        <v>40511</v>
      </c>
      <c r="B980" s="238">
        <v>1895.5</v>
      </c>
      <c r="C980" s="97">
        <v>23.4</v>
      </c>
    </row>
    <row r="981" spans="1:3">
      <c r="A981" s="110">
        <v>40512</v>
      </c>
      <c r="B981" s="238">
        <v>1904.6</v>
      </c>
      <c r="C981" s="97">
        <v>22.8</v>
      </c>
    </row>
    <row r="982" spans="1:3">
      <c r="A982" s="110">
        <v>40513</v>
      </c>
      <c r="B982" s="238">
        <v>1929.3</v>
      </c>
      <c r="C982" s="97">
        <v>21.7</v>
      </c>
    </row>
    <row r="983" spans="1:3">
      <c r="A983" s="110">
        <v>40514</v>
      </c>
      <c r="B983" s="238">
        <v>1950.3</v>
      </c>
      <c r="C983" s="97">
        <v>19.8</v>
      </c>
    </row>
    <row r="984" spans="1:3">
      <c r="A984" s="110">
        <v>40515</v>
      </c>
      <c r="B984" s="238">
        <v>1957.3</v>
      </c>
      <c r="C984" s="97">
        <v>18.8</v>
      </c>
    </row>
    <row r="985" spans="1:3">
      <c r="A985" s="110">
        <v>40518</v>
      </c>
      <c r="B985" s="238">
        <v>1953.6</v>
      </c>
      <c r="C985" s="97">
        <v>19.2</v>
      </c>
    </row>
    <row r="986" spans="1:3">
      <c r="A986" s="110">
        <v>40519</v>
      </c>
      <c r="B986" s="238">
        <v>1962.5</v>
      </c>
      <c r="C986" s="97">
        <v>18.7</v>
      </c>
    </row>
    <row r="987" spans="1:3">
      <c r="A987" s="110">
        <v>40520</v>
      </c>
      <c r="B987" s="238">
        <v>1955.7</v>
      </c>
      <c r="C987" s="97">
        <v>18.899999999999999</v>
      </c>
    </row>
    <row r="988" spans="1:3">
      <c r="A988" s="110">
        <v>40521</v>
      </c>
      <c r="B988" s="238">
        <v>1989</v>
      </c>
      <c r="C988" s="97">
        <v>18.2</v>
      </c>
    </row>
    <row r="989" spans="1:3">
      <c r="A989" s="110">
        <v>40522</v>
      </c>
      <c r="B989" s="238">
        <v>1986.1</v>
      </c>
      <c r="C989" s="97">
        <v>17.5</v>
      </c>
    </row>
    <row r="990" spans="1:3">
      <c r="A990" s="110">
        <v>40525</v>
      </c>
      <c r="B990" s="238">
        <v>1996.6</v>
      </c>
      <c r="C990" s="97">
        <v>17</v>
      </c>
    </row>
    <row r="991" spans="1:3">
      <c r="A991" s="110">
        <v>40526</v>
      </c>
      <c r="B991" s="238">
        <v>2009.1</v>
      </c>
      <c r="C991" s="97">
        <v>16</v>
      </c>
    </row>
    <row r="992" spans="1:3">
      <c r="A992" s="110">
        <v>40527</v>
      </c>
      <c r="B992" s="238">
        <v>2017.5</v>
      </c>
      <c r="C992" s="97">
        <v>15.9</v>
      </c>
    </row>
    <row r="993" spans="1:3">
      <c r="A993" s="110">
        <v>40528</v>
      </c>
      <c r="B993" s="238">
        <v>2009.2</v>
      </c>
      <c r="C993" s="97">
        <v>16.100000000000001</v>
      </c>
    </row>
    <row r="994" spans="1:3">
      <c r="A994" s="110">
        <v>40529</v>
      </c>
      <c r="B994" s="238">
        <v>2026.3</v>
      </c>
      <c r="C994" s="97">
        <v>16</v>
      </c>
    </row>
    <row r="995" spans="1:3">
      <c r="A995" s="110">
        <v>40532</v>
      </c>
      <c r="B995" s="238">
        <v>2020.3</v>
      </c>
      <c r="C995" s="97">
        <v>18</v>
      </c>
    </row>
    <row r="996" spans="1:3">
      <c r="A996" s="110">
        <v>40533</v>
      </c>
      <c r="B996" s="238">
        <v>2037.1</v>
      </c>
      <c r="C996" s="97">
        <v>17.5</v>
      </c>
    </row>
    <row r="997" spans="1:3">
      <c r="A997" s="110">
        <v>40534</v>
      </c>
      <c r="B997" s="238">
        <v>2038.1</v>
      </c>
      <c r="C997" s="97">
        <v>17.7</v>
      </c>
    </row>
    <row r="998" spans="1:3">
      <c r="A998" s="110">
        <v>40535</v>
      </c>
      <c r="B998" s="238">
        <v>2037.5</v>
      </c>
      <c r="C998" s="97">
        <v>17.7</v>
      </c>
    </row>
    <row r="999" spans="1:3">
      <c r="A999" s="110">
        <v>40536</v>
      </c>
      <c r="B999" s="238">
        <v>2029.6</v>
      </c>
      <c r="C999" s="97">
        <v>18.100000000000001</v>
      </c>
    </row>
    <row r="1000" spans="1:3">
      <c r="A1000" s="110">
        <v>40539</v>
      </c>
      <c r="B1000" s="238">
        <v>2022.2</v>
      </c>
      <c r="C1000" s="97">
        <v>18.100000000000001</v>
      </c>
    </row>
    <row r="1001" spans="1:3">
      <c r="A1001" s="110">
        <v>40540</v>
      </c>
      <c r="B1001" s="238">
        <v>2033.3</v>
      </c>
      <c r="C1001" s="97">
        <v>17.100000000000001</v>
      </c>
    </row>
    <row r="1002" spans="1:3">
      <c r="A1002" s="110">
        <v>40541</v>
      </c>
      <c r="B1002" s="238">
        <v>2043.5</v>
      </c>
      <c r="C1002" s="97">
        <v>16.2</v>
      </c>
    </row>
    <row r="1003" spans="1:3">
      <c r="A1003" s="110">
        <v>40542</v>
      </c>
      <c r="B1003" s="238">
        <v>2051</v>
      </c>
      <c r="C1003" s="97">
        <v>15.8</v>
      </c>
    </row>
    <row r="1004" spans="1:3">
      <c r="A1004" s="110">
        <v>40546</v>
      </c>
      <c r="B1004" s="238">
        <v>2070.1</v>
      </c>
      <c r="C1004" s="97">
        <v>16.399999999999999</v>
      </c>
    </row>
    <row r="1005" spans="1:3">
      <c r="A1005" s="110">
        <v>40547</v>
      </c>
      <c r="B1005" s="238">
        <v>2085.1</v>
      </c>
      <c r="C1005" s="97">
        <v>15.7</v>
      </c>
    </row>
    <row r="1006" spans="1:3">
      <c r="A1006" s="110">
        <v>40548</v>
      </c>
      <c r="B1006" s="238">
        <v>2082.6</v>
      </c>
      <c r="C1006" s="97">
        <v>15.9</v>
      </c>
    </row>
    <row r="1007" spans="1:3">
      <c r="A1007" s="110">
        <v>40549</v>
      </c>
      <c r="B1007" s="238">
        <v>2077.6</v>
      </c>
      <c r="C1007" s="97">
        <v>15.7</v>
      </c>
    </row>
    <row r="1008" spans="1:3">
      <c r="A1008" s="110">
        <v>40550</v>
      </c>
      <c r="B1008" s="238">
        <v>2086.1999999999998</v>
      </c>
      <c r="C1008" s="97">
        <v>15.4</v>
      </c>
    </row>
    <row r="1009" spans="1:3">
      <c r="A1009" s="110">
        <v>40553</v>
      </c>
      <c r="B1009" s="238">
        <v>2080.8000000000002</v>
      </c>
      <c r="C1009" s="97">
        <v>16.2</v>
      </c>
    </row>
    <row r="1010" spans="1:3">
      <c r="A1010" s="110">
        <v>40554</v>
      </c>
      <c r="B1010" s="238">
        <v>2088.3000000000002</v>
      </c>
      <c r="C1010" s="97">
        <v>15.8</v>
      </c>
    </row>
    <row r="1011" spans="1:3">
      <c r="A1011" s="110">
        <v>40555</v>
      </c>
      <c r="B1011" s="238">
        <v>2095</v>
      </c>
      <c r="C1011" s="97">
        <v>15.6</v>
      </c>
    </row>
    <row r="1012" spans="1:3">
      <c r="A1012" s="110">
        <v>40556</v>
      </c>
      <c r="B1012" s="238">
        <v>2089.5</v>
      </c>
      <c r="C1012" s="97">
        <v>16.899999999999999</v>
      </c>
    </row>
    <row r="1013" spans="1:3">
      <c r="A1013" s="110">
        <v>40557</v>
      </c>
      <c r="B1013" s="238">
        <v>2108.1999999999998</v>
      </c>
      <c r="C1013" s="97">
        <v>15.6</v>
      </c>
    </row>
    <row r="1014" spans="1:3">
      <c r="A1014" s="110">
        <v>40560</v>
      </c>
      <c r="B1014" s="238">
        <v>2099.9</v>
      </c>
      <c r="C1014" s="97">
        <v>16.600000000000001</v>
      </c>
    </row>
    <row r="1015" spans="1:3">
      <c r="A1015" s="110">
        <v>40561</v>
      </c>
      <c r="B1015" s="238">
        <v>2096.5</v>
      </c>
      <c r="C1015" s="97">
        <v>16.8</v>
      </c>
    </row>
    <row r="1016" spans="1:3">
      <c r="A1016" s="110">
        <v>40562</v>
      </c>
      <c r="B1016" s="238">
        <v>2115.6999999999998</v>
      </c>
      <c r="C1016" s="97">
        <v>15.6</v>
      </c>
    </row>
    <row r="1017" spans="1:3">
      <c r="A1017" s="110">
        <v>40563</v>
      </c>
      <c r="B1017" s="238">
        <v>2106.6999999999998</v>
      </c>
      <c r="C1017" s="97">
        <v>15.8</v>
      </c>
    </row>
    <row r="1018" spans="1:3">
      <c r="A1018" s="110">
        <v>40564</v>
      </c>
      <c r="B1018" s="238">
        <v>2069.9</v>
      </c>
      <c r="C1018" s="97">
        <v>16.899999999999999</v>
      </c>
    </row>
    <row r="1019" spans="1:3">
      <c r="A1019" s="110">
        <v>40567</v>
      </c>
      <c r="B1019" s="238">
        <v>2082.1999999999998</v>
      </c>
      <c r="C1019" s="97">
        <v>16.2</v>
      </c>
    </row>
    <row r="1020" spans="1:3">
      <c r="A1020" s="110">
        <v>40568</v>
      </c>
      <c r="B1020" s="238">
        <v>2086.6999999999998</v>
      </c>
      <c r="C1020" s="97">
        <v>15.4</v>
      </c>
    </row>
    <row r="1021" spans="1:3">
      <c r="A1021" s="110">
        <v>40569</v>
      </c>
      <c r="B1021" s="238">
        <v>2110.5</v>
      </c>
      <c r="C1021" s="97">
        <v>14.6</v>
      </c>
    </row>
    <row r="1022" spans="1:3">
      <c r="A1022" s="110">
        <v>40570</v>
      </c>
      <c r="B1022" s="238">
        <v>2115</v>
      </c>
      <c r="C1022" s="97">
        <v>14.6</v>
      </c>
    </row>
    <row r="1023" spans="1:3">
      <c r="A1023" s="110">
        <v>40571</v>
      </c>
      <c r="B1023" s="238">
        <v>2107.9</v>
      </c>
      <c r="C1023" s="97">
        <v>14.5</v>
      </c>
    </row>
    <row r="1024" spans="1:3">
      <c r="A1024" s="110">
        <v>40574</v>
      </c>
      <c r="B1024" s="238">
        <v>2069.6999999999998</v>
      </c>
      <c r="C1024" s="97">
        <v>16.3</v>
      </c>
    </row>
    <row r="1025" spans="1:3">
      <c r="A1025" s="110">
        <v>40575</v>
      </c>
      <c r="B1025" s="238">
        <v>2072</v>
      </c>
      <c r="C1025" s="97">
        <v>16.3</v>
      </c>
    </row>
    <row r="1026" spans="1:3">
      <c r="A1026" s="110">
        <v>40581</v>
      </c>
      <c r="B1026" s="238">
        <v>2081.6999999999998</v>
      </c>
      <c r="C1026" s="97">
        <v>16.3</v>
      </c>
    </row>
    <row r="1027" spans="1:3">
      <c r="A1027" s="110">
        <v>40582</v>
      </c>
      <c r="B1027" s="238">
        <v>2069.6999999999998</v>
      </c>
      <c r="C1027" s="97">
        <v>17</v>
      </c>
    </row>
    <row r="1028" spans="1:3">
      <c r="A1028" s="110">
        <v>40583</v>
      </c>
      <c r="B1028" s="238">
        <v>2045.6</v>
      </c>
      <c r="C1028" s="97">
        <v>17.8</v>
      </c>
    </row>
    <row r="1029" spans="1:3">
      <c r="A1029" s="110">
        <v>40584</v>
      </c>
      <c r="B1029" s="238">
        <v>2008.5</v>
      </c>
      <c r="C1029" s="97">
        <v>18.8</v>
      </c>
    </row>
    <row r="1030" spans="1:3">
      <c r="A1030" s="110">
        <v>40585</v>
      </c>
      <c r="B1030" s="238">
        <v>1977.2</v>
      </c>
      <c r="C1030" s="97">
        <v>19.5</v>
      </c>
    </row>
    <row r="1031" spans="1:3">
      <c r="A1031" s="110">
        <v>40588</v>
      </c>
      <c r="B1031" s="238">
        <v>2014.6</v>
      </c>
      <c r="C1031" s="97">
        <v>17.600000000000001</v>
      </c>
    </row>
    <row r="1032" spans="1:3">
      <c r="A1032" s="110">
        <v>40589</v>
      </c>
      <c r="B1032" s="238">
        <v>2010.5</v>
      </c>
      <c r="C1032" s="97">
        <v>17.8</v>
      </c>
    </row>
    <row r="1033" spans="1:3">
      <c r="A1033" s="110">
        <v>40590</v>
      </c>
      <c r="B1033" s="238">
        <v>1989.1</v>
      </c>
      <c r="C1033" s="97">
        <v>18.8</v>
      </c>
    </row>
    <row r="1034" spans="1:3">
      <c r="A1034" s="110">
        <v>40591</v>
      </c>
      <c r="B1034" s="238">
        <v>1977.2</v>
      </c>
      <c r="C1034" s="97">
        <v>19.100000000000001</v>
      </c>
    </row>
    <row r="1035" spans="1:3">
      <c r="A1035" s="110">
        <v>40592</v>
      </c>
      <c r="B1035" s="238">
        <v>2013.1</v>
      </c>
      <c r="C1035" s="97">
        <v>17.8</v>
      </c>
    </row>
    <row r="1036" spans="1:3">
      <c r="A1036" s="110">
        <v>40595</v>
      </c>
      <c r="B1036" s="238">
        <v>2005.3</v>
      </c>
      <c r="C1036" s="97">
        <v>18.8</v>
      </c>
    </row>
    <row r="1037" spans="1:3">
      <c r="A1037" s="110">
        <v>40596</v>
      </c>
      <c r="B1037" s="238">
        <v>1969.9</v>
      </c>
      <c r="C1037" s="97">
        <v>20.3</v>
      </c>
    </row>
    <row r="1038" spans="1:3">
      <c r="A1038" s="110">
        <v>40597</v>
      </c>
      <c r="B1038" s="238">
        <v>1961.6</v>
      </c>
      <c r="C1038" s="97">
        <v>20.2</v>
      </c>
    </row>
    <row r="1039" spans="1:3">
      <c r="A1039" s="110">
        <v>40598</v>
      </c>
      <c r="B1039" s="238">
        <v>1949.9</v>
      </c>
      <c r="C1039" s="97">
        <v>20.6</v>
      </c>
    </row>
    <row r="1040" spans="1:3">
      <c r="A1040" s="110">
        <v>40599</v>
      </c>
      <c r="B1040" s="238">
        <v>1963.4</v>
      </c>
      <c r="C1040" s="97">
        <v>19.8</v>
      </c>
    </row>
    <row r="1041" spans="1:3">
      <c r="A1041" s="110">
        <v>40602</v>
      </c>
      <c r="B1041" s="238">
        <v>1939.3</v>
      </c>
      <c r="C1041" s="97">
        <v>20.100000000000001</v>
      </c>
    </row>
    <row r="1042" spans="1:3">
      <c r="A1042" s="110">
        <v>40604</v>
      </c>
      <c r="B1042" s="238">
        <v>1928.2</v>
      </c>
      <c r="C1042" s="97">
        <v>19.5</v>
      </c>
    </row>
    <row r="1043" spans="1:3">
      <c r="A1043" s="110">
        <v>40605</v>
      </c>
      <c r="B1043" s="238">
        <v>1970.7</v>
      </c>
      <c r="C1043" s="97">
        <v>17.899999999999999</v>
      </c>
    </row>
    <row r="1044" spans="1:3">
      <c r="A1044" s="110">
        <v>40606</v>
      </c>
      <c r="B1044" s="238">
        <v>2004.7</v>
      </c>
      <c r="C1044" s="97">
        <v>16.3</v>
      </c>
    </row>
    <row r="1045" spans="1:3">
      <c r="A1045" s="110">
        <v>40609</v>
      </c>
      <c r="B1045" s="238">
        <v>1980.3</v>
      </c>
      <c r="C1045" s="97">
        <v>17.899999999999999</v>
      </c>
    </row>
    <row r="1046" spans="1:3">
      <c r="A1046" s="110">
        <v>40610</v>
      </c>
      <c r="B1046" s="238">
        <v>1996.3</v>
      </c>
      <c r="C1046" s="97">
        <v>17.8</v>
      </c>
    </row>
    <row r="1047" spans="1:3">
      <c r="A1047" s="110">
        <v>40611</v>
      </c>
      <c r="B1047" s="238">
        <v>2001.5</v>
      </c>
      <c r="C1047" s="97">
        <v>17.8</v>
      </c>
    </row>
    <row r="1048" spans="1:3">
      <c r="A1048" s="110">
        <v>40612</v>
      </c>
      <c r="B1048" s="238">
        <v>1981.6</v>
      </c>
      <c r="C1048" s="97">
        <v>18.600000000000001</v>
      </c>
    </row>
    <row r="1049" spans="1:3">
      <c r="A1049" s="110">
        <v>40613</v>
      </c>
      <c r="B1049" s="238">
        <v>1955.5</v>
      </c>
      <c r="C1049" s="97">
        <v>19.2</v>
      </c>
    </row>
    <row r="1050" spans="1:3">
      <c r="A1050" s="110">
        <v>40616</v>
      </c>
      <c r="B1050" s="238">
        <v>1971.2</v>
      </c>
      <c r="C1050" s="97">
        <v>18.899999999999999</v>
      </c>
    </row>
    <row r="1051" spans="1:3">
      <c r="A1051" s="110">
        <v>40617</v>
      </c>
      <c r="B1051" s="238">
        <v>1923.9</v>
      </c>
      <c r="C1051" s="97">
        <v>25.9</v>
      </c>
    </row>
    <row r="1052" spans="1:3">
      <c r="A1052" s="110">
        <v>40618</v>
      </c>
      <c r="B1052" s="238">
        <v>1958</v>
      </c>
      <c r="C1052" s="97">
        <v>21.5</v>
      </c>
    </row>
    <row r="1053" spans="1:3">
      <c r="A1053" s="110">
        <v>40619</v>
      </c>
      <c r="B1053" s="238">
        <v>1959</v>
      </c>
      <c r="C1053" s="97">
        <v>22.1</v>
      </c>
    </row>
    <row r="1054" spans="1:3">
      <c r="A1054" s="110">
        <v>40620</v>
      </c>
      <c r="B1054" s="238">
        <v>1981.1</v>
      </c>
      <c r="C1054" s="97">
        <v>20.399999999999999</v>
      </c>
    </row>
    <row r="1055" spans="1:3">
      <c r="A1055" s="110">
        <v>40623</v>
      </c>
      <c r="B1055" s="238">
        <v>2003.4</v>
      </c>
      <c r="C1055" s="97">
        <v>18.399999999999999</v>
      </c>
    </row>
    <row r="1056" spans="1:3">
      <c r="A1056" s="110">
        <v>40624</v>
      </c>
      <c r="B1056" s="238">
        <v>2013.7</v>
      </c>
      <c r="C1056" s="97">
        <v>17.3</v>
      </c>
    </row>
    <row r="1057" spans="1:3">
      <c r="A1057" s="110">
        <v>40625</v>
      </c>
      <c r="B1057" s="238">
        <v>2012.2</v>
      </c>
      <c r="C1057" s="97">
        <v>17.5</v>
      </c>
    </row>
    <row r="1058" spans="1:3">
      <c r="A1058" s="110">
        <v>40626</v>
      </c>
      <c r="B1058" s="238">
        <v>2036.8</v>
      </c>
      <c r="C1058" s="97">
        <v>16.7</v>
      </c>
    </row>
    <row r="1059" spans="1:3">
      <c r="A1059" s="110">
        <v>40627</v>
      </c>
      <c r="B1059" s="238">
        <v>2054</v>
      </c>
      <c r="C1059" s="97">
        <v>15.6</v>
      </c>
    </row>
    <row r="1060" spans="1:3">
      <c r="A1060" s="110">
        <v>40630</v>
      </c>
      <c r="B1060" s="238">
        <v>2056.4</v>
      </c>
      <c r="C1060" s="97">
        <v>16</v>
      </c>
    </row>
    <row r="1061" spans="1:3">
      <c r="A1061" s="110">
        <v>40631</v>
      </c>
      <c r="B1061" s="238">
        <v>2072.1</v>
      </c>
      <c r="C1061" s="97">
        <v>16.100000000000001</v>
      </c>
    </row>
    <row r="1062" spans="1:3">
      <c r="A1062" s="110">
        <v>40632</v>
      </c>
      <c r="B1062" s="238">
        <v>2091.4</v>
      </c>
      <c r="C1062" s="97">
        <v>16.600000000000001</v>
      </c>
    </row>
    <row r="1063" spans="1:3">
      <c r="A1063" s="110">
        <v>40633</v>
      </c>
      <c r="B1063" s="238">
        <v>2106.6999999999998</v>
      </c>
      <c r="C1063" s="97">
        <v>16.600000000000001</v>
      </c>
    </row>
    <row r="1064" spans="1:3">
      <c r="A1064" s="110">
        <v>40634</v>
      </c>
      <c r="B1064" s="238">
        <v>2121</v>
      </c>
      <c r="C1064" s="97">
        <v>16.399999999999999</v>
      </c>
    </row>
    <row r="1065" spans="1:3">
      <c r="A1065" s="110">
        <v>40637</v>
      </c>
      <c r="B1065" s="238">
        <v>2115.9</v>
      </c>
      <c r="C1065" s="97">
        <v>17.5</v>
      </c>
    </row>
    <row r="1066" spans="1:3">
      <c r="A1066" s="110">
        <v>40638</v>
      </c>
      <c r="B1066" s="238">
        <v>2130.4</v>
      </c>
      <c r="C1066" s="97">
        <v>17.5</v>
      </c>
    </row>
    <row r="1067" spans="1:3">
      <c r="A1067" s="110">
        <v>40639</v>
      </c>
      <c r="B1067" s="238">
        <v>2126.6999999999998</v>
      </c>
      <c r="C1067" s="97">
        <v>18.100000000000001</v>
      </c>
    </row>
    <row r="1068" spans="1:3">
      <c r="A1068" s="110">
        <v>40640</v>
      </c>
      <c r="B1068" s="238">
        <v>2122.1</v>
      </c>
      <c r="C1068" s="97">
        <v>18.3</v>
      </c>
    </row>
    <row r="1069" spans="1:3">
      <c r="A1069" s="110">
        <v>40641</v>
      </c>
      <c r="B1069" s="238">
        <v>2128</v>
      </c>
      <c r="C1069" s="97">
        <v>18.100000000000001</v>
      </c>
    </row>
    <row r="1070" spans="1:3">
      <c r="A1070" s="110">
        <v>40644</v>
      </c>
      <c r="B1070" s="238">
        <v>2122.4</v>
      </c>
      <c r="C1070" s="97">
        <v>18.3</v>
      </c>
    </row>
    <row r="1071" spans="1:3">
      <c r="A1071" s="110">
        <v>40645</v>
      </c>
      <c r="B1071" s="238">
        <v>2089.4</v>
      </c>
      <c r="C1071" s="97">
        <v>19.100000000000001</v>
      </c>
    </row>
    <row r="1072" spans="1:3">
      <c r="A1072" s="110">
        <v>40646</v>
      </c>
      <c r="B1072" s="238">
        <v>2121.9</v>
      </c>
      <c r="C1072" s="97">
        <v>18.600000000000001</v>
      </c>
    </row>
    <row r="1073" spans="1:3">
      <c r="A1073" s="110">
        <v>40647</v>
      </c>
      <c r="B1073" s="238">
        <v>2141.1</v>
      </c>
      <c r="C1073" s="97">
        <v>18.399999999999999</v>
      </c>
    </row>
    <row r="1074" spans="1:3">
      <c r="A1074" s="110">
        <v>40648</v>
      </c>
      <c r="B1074" s="238">
        <v>2140.5</v>
      </c>
      <c r="C1074" s="97">
        <v>18</v>
      </c>
    </row>
    <row r="1075" spans="1:3">
      <c r="A1075" s="110">
        <v>40651</v>
      </c>
      <c r="B1075" s="238">
        <v>2137.6999999999998</v>
      </c>
      <c r="C1075" s="97">
        <v>18.5</v>
      </c>
    </row>
    <row r="1076" spans="1:3">
      <c r="A1076" s="110">
        <v>40652</v>
      </c>
      <c r="B1076" s="238">
        <v>2122.6999999999998</v>
      </c>
      <c r="C1076" s="97">
        <v>18.399999999999999</v>
      </c>
    </row>
    <row r="1077" spans="1:3">
      <c r="A1077" s="110">
        <v>40653</v>
      </c>
      <c r="B1077" s="238">
        <v>2169.9</v>
      </c>
      <c r="C1077" s="97">
        <v>17.2</v>
      </c>
    </row>
    <row r="1078" spans="1:3">
      <c r="A1078" s="110">
        <v>40654</v>
      </c>
      <c r="B1078" s="238">
        <v>2198.5</v>
      </c>
      <c r="C1078" s="97">
        <v>17.399999999999999</v>
      </c>
    </row>
    <row r="1079" spans="1:3">
      <c r="A1079" s="110">
        <v>40655</v>
      </c>
      <c r="B1079" s="238">
        <v>2197.8000000000002</v>
      </c>
      <c r="C1079" s="97">
        <v>16.899999999999999</v>
      </c>
    </row>
    <row r="1080" spans="1:3">
      <c r="A1080" s="110">
        <v>40658</v>
      </c>
      <c r="B1080" s="238">
        <v>2216</v>
      </c>
      <c r="C1080" s="97">
        <v>17.600000000000001</v>
      </c>
    </row>
    <row r="1081" spans="1:3">
      <c r="A1081" s="110">
        <v>40659</v>
      </c>
      <c r="B1081" s="238">
        <v>2206.3000000000002</v>
      </c>
      <c r="C1081" s="97">
        <v>18.100000000000001</v>
      </c>
    </row>
    <row r="1082" spans="1:3">
      <c r="A1082" s="110">
        <v>40660</v>
      </c>
      <c r="B1082" s="238">
        <v>2206.6999999999998</v>
      </c>
      <c r="C1082" s="97">
        <v>18.399999999999999</v>
      </c>
    </row>
    <row r="1083" spans="1:3">
      <c r="A1083" s="110">
        <v>40661</v>
      </c>
      <c r="B1083" s="238">
        <v>2208.4</v>
      </c>
      <c r="C1083" s="97">
        <v>18.100000000000001</v>
      </c>
    </row>
    <row r="1084" spans="1:3">
      <c r="A1084" s="110">
        <v>40662</v>
      </c>
      <c r="B1084" s="238">
        <v>2192.4</v>
      </c>
      <c r="C1084" s="97">
        <v>18.399999999999999</v>
      </c>
    </row>
    <row r="1085" spans="1:3">
      <c r="A1085" s="110">
        <v>40665</v>
      </c>
      <c r="B1085" s="238">
        <v>2229</v>
      </c>
      <c r="C1085" s="97">
        <v>18.399999999999999</v>
      </c>
    </row>
    <row r="1086" spans="1:3">
      <c r="A1086" s="110">
        <v>40666</v>
      </c>
      <c r="B1086" s="238">
        <v>2200.6999999999998</v>
      </c>
      <c r="C1086" s="97">
        <v>18.7</v>
      </c>
    </row>
    <row r="1087" spans="1:3">
      <c r="A1087" s="110">
        <v>40667</v>
      </c>
      <c r="B1087" s="238">
        <v>2180.6</v>
      </c>
      <c r="C1087" s="97">
        <v>18.7</v>
      </c>
    </row>
    <row r="1088" spans="1:3">
      <c r="A1088" s="110">
        <v>40669</v>
      </c>
      <c r="B1088" s="238">
        <v>2147.5</v>
      </c>
      <c r="C1088" s="97">
        <v>19.600000000000001</v>
      </c>
    </row>
    <row r="1089" spans="1:3">
      <c r="A1089" s="110">
        <v>40672</v>
      </c>
      <c r="B1089" s="238">
        <v>2139.1999999999998</v>
      </c>
      <c r="C1089" s="97">
        <v>20.3</v>
      </c>
    </row>
    <row r="1090" spans="1:3">
      <c r="A1090" s="110">
        <v>40674</v>
      </c>
      <c r="B1090" s="238">
        <v>2166.6</v>
      </c>
      <c r="C1090" s="97">
        <v>20.100000000000001</v>
      </c>
    </row>
    <row r="1091" spans="1:3">
      <c r="A1091" s="110">
        <v>40675</v>
      </c>
      <c r="B1091" s="238">
        <v>2122.6999999999998</v>
      </c>
      <c r="C1091" s="97">
        <v>20.8</v>
      </c>
    </row>
    <row r="1092" spans="1:3">
      <c r="A1092" s="110">
        <v>40676</v>
      </c>
      <c r="B1092" s="238">
        <v>2120.1</v>
      </c>
      <c r="C1092" s="97">
        <v>20.2</v>
      </c>
    </row>
    <row r="1093" spans="1:3">
      <c r="A1093" s="110">
        <v>40679</v>
      </c>
      <c r="B1093" s="238">
        <v>2104.1999999999998</v>
      </c>
      <c r="C1093" s="97">
        <v>20.399999999999999</v>
      </c>
    </row>
    <row r="1094" spans="1:3">
      <c r="A1094" s="110">
        <v>40680</v>
      </c>
      <c r="B1094" s="238">
        <v>2102.4</v>
      </c>
      <c r="C1094" s="97">
        <v>19.8</v>
      </c>
    </row>
    <row r="1095" spans="1:3">
      <c r="A1095" s="110">
        <v>40681</v>
      </c>
      <c r="B1095" s="238">
        <v>2135.8000000000002</v>
      </c>
      <c r="C1095" s="97">
        <v>18.2</v>
      </c>
    </row>
    <row r="1096" spans="1:3">
      <c r="A1096" s="110">
        <v>40682</v>
      </c>
      <c r="B1096" s="238">
        <v>2095.5</v>
      </c>
      <c r="C1096" s="97">
        <v>18.2</v>
      </c>
    </row>
    <row r="1097" spans="1:3">
      <c r="A1097" s="110">
        <v>40683</v>
      </c>
      <c r="B1097" s="238">
        <v>2111.5</v>
      </c>
      <c r="C1097" s="97">
        <v>17.3</v>
      </c>
    </row>
    <row r="1098" spans="1:3">
      <c r="A1098" s="110">
        <v>40686</v>
      </c>
      <c r="B1098" s="238">
        <v>2055.6999999999998</v>
      </c>
      <c r="C1098" s="97">
        <v>19.3</v>
      </c>
    </row>
    <row r="1099" spans="1:3">
      <c r="A1099" s="110">
        <v>40687</v>
      </c>
      <c r="B1099" s="238">
        <v>2061.8000000000002</v>
      </c>
      <c r="C1099" s="97">
        <v>19.3</v>
      </c>
    </row>
    <row r="1100" spans="1:3">
      <c r="A1100" s="110">
        <v>40688</v>
      </c>
      <c r="B1100" s="238">
        <v>2035.9</v>
      </c>
      <c r="C1100" s="97">
        <v>19.899999999999999</v>
      </c>
    </row>
    <row r="1101" spans="1:3">
      <c r="A1101" s="110">
        <v>40689</v>
      </c>
      <c r="B1101" s="238">
        <v>2091.9</v>
      </c>
      <c r="C1101" s="97">
        <v>19.100000000000001</v>
      </c>
    </row>
    <row r="1102" spans="1:3">
      <c r="A1102" s="110">
        <v>40690</v>
      </c>
      <c r="B1102" s="238">
        <v>2100.1999999999998</v>
      </c>
      <c r="C1102" s="97">
        <v>18.100000000000001</v>
      </c>
    </row>
    <row r="1103" spans="1:3">
      <c r="A1103" s="110">
        <v>40693</v>
      </c>
      <c r="B1103" s="238">
        <v>2093.8000000000002</v>
      </c>
      <c r="C1103" s="97">
        <v>19.399999999999999</v>
      </c>
    </row>
    <row r="1104" spans="1:3">
      <c r="A1104" s="110">
        <v>40694</v>
      </c>
      <c r="B1104" s="238">
        <v>2142.5</v>
      </c>
      <c r="C1104" s="97">
        <v>18.600000000000001</v>
      </c>
    </row>
    <row r="1105" spans="1:3">
      <c r="A1105" s="110">
        <v>40695</v>
      </c>
      <c r="B1105" s="238">
        <v>2141.3000000000002</v>
      </c>
      <c r="C1105" s="97">
        <v>18</v>
      </c>
    </row>
    <row r="1106" spans="1:3">
      <c r="A1106" s="110">
        <v>40696</v>
      </c>
      <c r="B1106" s="238">
        <v>2114.1999999999998</v>
      </c>
      <c r="C1106" s="97">
        <v>18.899999999999999</v>
      </c>
    </row>
    <row r="1107" spans="1:3">
      <c r="A1107" s="110">
        <v>40697</v>
      </c>
      <c r="B1107" s="238">
        <v>2113.5</v>
      </c>
      <c r="C1107" s="97">
        <v>18.8</v>
      </c>
    </row>
    <row r="1108" spans="1:3">
      <c r="A1108" s="110">
        <v>40701</v>
      </c>
      <c r="B1108" s="238">
        <v>2099.6999999999998</v>
      </c>
      <c r="C1108" s="97">
        <v>19.7</v>
      </c>
    </row>
    <row r="1109" spans="1:3">
      <c r="A1109" s="110">
        <v>40702</v>
      </c>
      <c r="B1109" s="238">
        <v>2083.4</v>
      </c>
      <c r="C1109" s="97">
        <v>20.7</v>
      </c>
    </row>
    <row r="1110" spans="1:3">
      <c r="A1110" s="110">
        <v>40703</v>
      </c>
      <c r="B1110" s="238">
        <v>2071.4</v>
      </c>
      <c r="C1110" s="97">
        <v>19.899999999999999</v>
      </c>
    </row>
    <row r="1111" spans="1:3">
      <c r="A1111" s="110">
        <v>40704</v>
      </c>
      <c r="B1111" s="238">
        <v>2046.7</v>
      </c>
      <c r="C1111" s="97">
        <v>19.399999999999999</v>
      </c>
    </row>
    <row r="1112" spans="1:3">
      <c r="A1112" s="110">
        <v>40707</v>
      </c>
      <c r="B1112" s="238">
        <v>2048.6999999999998</v>
      </c>
      <c r="C1112" s="97">
        <v>19.600000000000001</v>
      </c>
    </row>
    <row r="1113" spans="1:3">
      <c r="A1113" s="110">
        <v>40708</v>
      </c>
      <c r="B1113" s="238">
        <v>2076.8000000000002</v>
      </c>
      <c r="C1113" s="97">
        <v>18.8</v>
      </c>
    </row>
    <row r="1114" spans="1:3">
      <c r="A1114" s="110">
        <v>40709</v>
      </c>
      <c r="B1114" s="238">
        <v>2086.5</v>
      </c>
      <c r="C1114" s="97">
        <v>18.8</v>
      </c>
    </row>
    <row r="1115" spans="1:3">
      <c r="A1115" s="110">
        <v>40710</v>
      </c>
      <c r="B1115" s="238">
        <v>2046.6</v>
      </c>
      <c r="C1115" s="97">
        <v>19.899999999999999</v>
      </c>
    </row>
    <row r="1116" spans="1:3">
      <c r="A1116" s="110">
        <v>40711</v>
      </c>
      <c r="B1116" s="238">
        <v>2031.9</v>
      </c>
      <c r="C1116" s="97">
        <v>21.3</v>
      </c>
    </row>
    <row r="1117" spans="1:3">
      <c r="A1117" s="110">
        <v>40714</v>
      </c>
      <c r="B1117" s="238">
        <v>2019.7</v>
      </c>
      <c r="C1117" s="97">
        <v>21.7</v>
      </c>
    </row>
    <row r="1118" spans="1:3">
      <c r="A1118" s="110">
        <v>40715</v>
      </c>
      <c r="B1118" s="238">
        <v>2048.1999999999998</v>
      </c>
      <c r="C1118" s="97">
        <v>20.399999999999999</v>
      </c>
    </row>
    <row r="1119" spans="1:3">
      <c r="A1119" s="110">
        <v>40716</v>
      </c>
      <c r="B1119" s="238">
        <v>2063.9</v>
      </c>
      <c r="C1119" s="97">
        <v>19.7</v>
      </c>
    </row>
    <row r="1120" spans="1:3">
      <c r="A1120" s="110">
        <v>40717</v>
      </c>
      <c r="B1120" s="238">
        <v>2055.9</v>
      </c>
      <c r="C1120" s="97">
        <v>20</v>
      </c>
    </row>
    <row r="1121" spans="1:3">
      <c r="A1121" s="110">
        <v>40718</v>
      </c>
      <c r="B1121" s="238">
        <v>2090.8000000000002</v>
      </c>
      <c r="C1121" s="97">
        <v>18.899999999999999</v>
      </c>
    </row>
    <row r="1122" spans="1:3">
      <c r="A1122" s="110">
        <v>40721</v>
      </c>
      <c r="B1122" s="238">
        <v>2070.3000000000002</v>
      </c>
      <c r="C1122" s="97">
        <v>20.7</v>
      </c>
    </row>
    <row r="1123" spans="1:3">
      <c r="A1123" s="110">
        <v>40722</v>
      </c>
      <c r="B1123" s="238">
        <v>2062.9</v>
      </c>
      <c r="C1123" s="97">
        <v>21.1</v>
      </c>
    </row>
    <row r="1124" spans="1:3">
      <c r="A1124" s="110">
        <v>40723</v>
      </c>
      <c r="B1124" s="238">
        <v>2094.4</v>
      </c>
      <c r="C1124" s="97">
        <v>20.7</v>
      </c>
    </row>
    <row r="1125" spans="1:3">
      <c r="A1125" s="110">
        <v>40724</v>
      </c>
      <c r="B1125" s="238">
        <v>2100.6999999999998</v>
      </c>
      <c r="C1125" s="97">
        <v>19.2</v>
      </c>
    </row>
    <row r="1126" spans="1:3">
      <c r="A1126" s="110">
        <v>40725</v>
      </c>
      <c r="B1126" s="238">
        <v>2125.6999999999998</v>
      </c>
      <c r="C1126" s="97">
        <v>17.7</v>
      </c>
    </row>
    <row r="1127" spans="1:3">
      <c r="A1127" s="110">
        <v>40728</v>
      </c>
      <c r="B1127" s="238">
        <v>2145.3000000000002</v>
      </c>
      <c r="C1127" s="97">
        <v>17.7</v>
      </c>
    </row>
    <row r="1128" spans="1:3">
      <c r="A1128" s="110">
        <v>40729</v>
      </c>
      <c r="B1128" s="238">
        <v>2161.8000000000002</v>
      </c>
      <c r="C1128" s="97">
        <v>17.100000000000001</v>
      </c>
    </row>
    <row r="1129" spans="1:3">
      <c r="A1129" s="110">
        <v>40730</v>
      </c>
      <c r="B1129" s="238">
        <v>2171.1999999999998</v>
      </c>
      <c r="C1129" s="97">
        <v>17.100000000000001</v>
      </c>
    </row>
    <row r="1130" spans="1:3">
      <c r="A1130" s="110">
        <v>40731</v>
      </c>
      <c r="B1130" s="238">
        <v>2180.6</v>
      </c>
      <c r="C1130" s="97">
        <v>17.3</v>
      </c>
    </row>
    <row r="1131" spans="1:3">
      <c r="A1131" s="110">
        <v>40732</v>
      </c>
      <c r="B1131" s="238">
        <v>2180.4</v>
      </c>
      <c r="C1131" s="97">
        <v>17.399999999999999</v>
      </c>
    </row>
    <row r="1132" spans="1:3">
      <c r="A1132" s="110">
        <v>40735</v>
      </c>
      <c r="B1132" s="238">
        <v>2157.1999999999998</v>
      </c>
      <c r="C1132" s="97">
        <v>18.399999999999999</v>
      </c>
    </row>
    <row r="1133" spans="1:3">
      <c r="A1133" s="110">
        <v>40736</v>
      </c>
      <c r="B1133" s="238">
        <v>2109.6999999999998</v>
      </c>
      <c r="C1133" s="97">
        <v>20.3</v>
      </c>
    </row>
    <row r="1134" spans="1:3">
      <c r="A1134" s="110">
        <v>40737</v>
      </c>
      <c r="B1134" s="238">
        <v>2129.6</v>
      </c>
      <c r="C1134" s="97">
        <v>20</v>
      </c>
    </row>
    <row r="1135" spans="1:3">
      <c r="A1135" s="110">
        <v>40738</v>
      </c>
      <c r="B1135" s="238">
        <v>2130.1</v>
      </c>
      <c r="C1135" s="97">
        <v>20.100000000000001</v>
      </c>
    </row>
    <row r="1136" spans="1:3">
      <c r="A1136" s="110">
        <v>40739</v>
      </c>
      <c r="B1136" s="238">
        <v>2145.1999999999998</v>
      </c>
      <c r="C1136" s="97">
        <v>20.5</v>
      </c>
    </row>
    <row r="1137" spans="1:3">
      <c r="A1137" s="110">
        <v>40742</v>
      </c>
      <c r="B1137" s="238">
        <v>2130.5</v>
      </c>
      <c r="C1137" s="97">
        <v>21.2</v>
      </c>
    </row>
    <row r="1138" spans="1:3">
      <c r="A1138" s="110">
        <v>40743</v>
      </c>
      <c r="B1138" s="238">
        <v>2130.1999999999998</v>
      </c>
      <c r="C1138" s="97">
        <v>21</v>
      </c>
    </row>
    <row r="1139" spans="1:3">
      <c r="A1139" s="110">
        <v>40744</v>
      </c>
      <c r="B1139" s="238">
        <v>2155</v>
      </c>
      <c r="C1139" s="97">
        <v>19.600000000000001</v>
      </c>
    </row>
    <row r="1140" spans="1:3">
      <c r="A1140" s="110">
        <v>40745</v>
      </c>
      <c r="B1140" s="238">
        <v>2145</v>
      </c>
      <c r="C1140" s="97">
        <v>19.5</v>
      </c>
    </row>
    <row r="1141" spans="1:3">
      <c r="A1141" s="110">
        <v>40746</v>
      </c>
      <c r="B1141" s="238">
        <v>2171.1999999999998</v>
      </c>
      <c r="C1141" s="97">
        <v>17.899999999999999</v>
      </c>
    </row>
    <row r="1142" spans="1:3">
      <c r="A1142" s="110">
        <v>40749</v>
      </c>
      <c r="B1142" s="238">
        <v>2150.5</v>
      </c>
      <c r="C1142" s="97">
        <v>19.8</v>
      </c>
    </row>
    <row r="1143" spans="1:3">
      <c r="A1143" s="110">
        <v>40750</v>
      </c>
      <c r="B1143" s="238">
        <v>2168.6999999999998</v>
      </c>
      <c r="C1143" s="97">
        <v>19.399999999999999</v>
      </c>
    </row>
    <row r="1144" spans="1:3">
      <c r="A1144" s="110">
        <v>40751</v>
      </c>
      <c r="B1144" s="238">
        <v>2174.3000000000002</v>
      </c>
      <c r="C1144" s="97">
        <v>19.2</v>
      </c>
    </row>
    <row r="1145" spans="1:3">
      <c r="A1145" s="110">
        <v>40752</v>
      </c>
      <c r="B1145" s="238">
        <v>2155.9</v>
      </c>
      <c r="C1145" s="97">
        <v>19.899999999999999</v>
      </c>
    </row>
    <row r="1146" spans="1:3">
      <c r="A1146" s="110">
        <v>40753</v>
      </c>
      <c r="B1146" s="238">
        <v>2133.1999999999998</v>
      </c>
      <c r="C1146" s="97">
        <v>21</v>
      </c>
    </row>
    <row r="1147" spans="1:3">
      <c r="A1147" s="110">
        <v>40756</v>
      </c>
      <c r="B1147" s="238">
        <v>2172.3000000000002</v>
      </c>
      <c r="C1147" s="97">
        <v>19.3</v>
      </c>
    </row>
    <row r="1148" spans="1:3">
      <c r="A1148" s="110">
        <v>40757</v>
      </c>
      <c r="B1148" s="238">
        <v>2121.3000000000002</v>
      </c>
      <c r="C1148" s="97">
        <v>21.4</v>
      </c>
    </row>
    <row r="1149" spans="1:3">
      <c r="A1149" s="110">
        <v>40758</v>
      </c>
      <c r="B1149" s="238">
        <v>2066.3000000000002</v>
      </c>
      <c r="C1149" s="97">
        <v>21.7</v>
      </c>
    </row>
    <row r="1150" spans="1:3">
      <c r="A1150" s="110">
        <v>40759</v>
      </c>
      <c r="B1150" s="238">
        <v>2018.5</v>
      </c>
      <c r="C1150" s="97">
        <v>22.6</v>
      </c>
    </row>
    <row r="1151" spans="1:3">
      <c r="A1151" s="110">
        <v>40760</v>
      </c>
      <c r="B1151" s="238">
        <v>1943.8</v>
      </c>
      <c r="C1151" s="97">
        <v>28.3</v>
      </c>
    </row>
    <row r="1152" spans="1:3">
      <c r="A1152" s="110">
        <v>40763</v>
      </c>
      <c r="B1152" s="238">
        <v>1869.5</v>
      </c>
      <c r="C1152" s="97">
        <v>35.299999999999997</v>
      </c>
    </row>
    <row r="1153" spans="1:3">
      <c r="A1153" s="110">
        <v>40764</v>
      </c>
      <c r="B1153" s="238">
        <v>1801.4</v>
      </c>
      <c r="C1153" s="97">
        <v>50.1</v>
      </c>
    </row>
    <row r="1154" spans="1:3">
      <c r="A1154" s="110">
        <v>40765</v>
      </c>
      <c r="B1154" s="238">
        <v>1806.2</v>
      </c>
      <c r="C1154" s="97">
        <v>46.9</v>
      </c>
    </row>
    <row r="1155" spans="1:3">
      <c r="A1155" s="110">
        <v>40766</v>
      </c>
      <c r="B1155" s="238">
        <v>1817.4</v>
      </c>
      <c r="C1155" s="97">
        <v>43.9</v>
      </c>
    </row>
    <row r="1156" spans="1:3">
      <c r="A1156" s="110">
        <v>40767</v>
      </c>
      <c r="B1156" s="238">
        <v>1793.3</v>
      </c>
      <c r="C1156" s="97">
        <v>37.200000000000003</v>
      </c>
    </row>
    <row r="1157" spans="1:3">
      <c r="A1157" s="110">
        <v>40771</v>
      </c>
      <c r="B1157" s="238">
        <v>1879.9</v>
      </c>
      <c r="C1157" s="97">
        <v>28.5</v>
      </c>
    </row>
    <row r="1158" spans="1:3">
      <c r="A1158" s="110">
        <v>40772</v>
      </c>
      <c r="B1158" s="238">
        <v>1892.7</v>
      </c>
      <c r="C1158" s="97">
        <v>28.9</v>
      </c>
    </row>
    <row r="1159" spans="1:3">
      <c r="A1159" s="110">
        <v>40773</v>
      </c>
      <c r="B1159" s="238">
        <v>1860.6</v>
      </c>
      <c r="C1159" s="97">
        <v>31.1</v>
      </c>
    </row>
    <row r="1160" spans="1:3">
      <c r="A1160" s="110">
        <v>40774</v>
      </c>
      <c r="B1160" s="238">
        <v>1744.9</v>
      </c>
      <c r="C1160" s="97">
        <v>41.9</v>
      </c>
    </row>
    <row r="1161" spans="1:3">
      <c r="A1161" s="110">
        <v>40777</v>
      </c>
      <c r="B1161" s="238">
        <v>1710.7</v>
      </c>
      <c r="C1161" s="97">
        <v>38</v>
      </c>
    </row>
    <row r="1162" spans="1:3">
      <c r="A1162" s="110">
        <v>40778</v>
      </c>
      <c r="B1162" s="238">
        <v>1776.7</v>
      </c>
      <c r="C1162" s="97">
        <v>34.799999999999997</v>
      </c>
    </row>
    <row r="1163" spans="1:3">
      <c r="A1163" s="110">
        <v>40779</v>
      </c>
      <c r="B1163" s="238">
        <v>1754.8</v>
      </c>
      <c r="C1163" s="97">
        <v>36.700000000000003</v>
      </c>
    </row>
    <row r="1164" spans="1:3">
      <c r="A1164" s="110">
        <v>40780</v>
      </c>
      <c r="B1164" s="238">
        <v>1764.6</v>
      </c>
      <c r="C1164" s="97">
        <v>37.4</v>
      </c>
    </row>
    <row r="1165" spans="1:3">
      <c r="A1165" s="110">
        <v>40781</v>
      </c>
      <c r="B1165" s="238">
        <v>1779</v>
      </c>
      <c r="C1165" s="97">
        <v>38.4</v>
      </c>
    </row>
    <row r="1166" spans="1:3">
      <c r="A1166" s="110">
        <v>40784</v>
      </c>
      <c r="B1166" s="238">
        <v>1829.5</v>
      </c>
      <c r="C1166" s="97">
        <v>33.4</v>
      </c>
    </row>
    <row r="1167" spans="1:3">
      <c r="A1167" s="110">
        <v>40785</v>
      </c>
      <c r="B1167" s="238">
        <v>1843.8</v>
      </c>
      <c r="C1167" s="97">
        <v>30.4</v>
      </c>
    </row>
    <row r="1168" spans="1:3">
      <c r="A1168" s="110">
        <v>40786</v>
      </c>
      <c r="B1168" s="238">
        <v>1880.1</v>
      </c>
      <c r="C1168" s="97">
        <v>28.1</v>
      </c>
    </row>
    <row r="1169" spans="1:3">
      <c r="A1169" s="110">
        <v>40787</v>
      </c>
      <c r="B1169" s="238">
        <v>1880.7</v>
      </c>
      <c r="C1169" s="97">
        <v>29.8</v>
      </c>
    </row>
    <row r="1170" spans="1:3">
      <c r="A1170" s="110">
        <v>40788</v>
      </c>
      <c r="B1170" s="238">
        <v>1867.8</v>
      </c>
      <c r="C1170" s="97">
        <v>30.6</v>
      </c>
    </row>
    <row r="1171" spans="1:3">
      <c r="A1171" s="110">
        <v>40791</v>
      </c>
      <c r="B1171" s="238">
        <v>1785.8</v>
      </c>
      <c r="C1171" s="97">
        <v>35.6</v>
      </c>
    </row>
    <row r="1172" spans="1:3">
      <c r="A1172" s="110">
        <v>40792</v>
      </c>
      <c r="B1172" s="238">
        <v>1766.7</v>
      </c>
      <c r="C1172" s="97">
        <v>40.5</v>
      </c>
    </row>
    <row r="1173" spans="1:3">
      <c r="A1173" s="110">
        <v>40793</v>
      </c>
      <c r="B1173" s="238">
        <v>1833.5</v>
      </c>
      <c r="C1173" s="97">
        <v>35.9</v>
      </c>
    </row>
    <row r="1174" spans="1:3">
      <c r="A1174" s="110">
        <v>40794</v>
      </c>
      <c r="B1174" s="238">
        <v>1846.6</v>
      </c>
      <c r="C1174" s="97">
        <v>33.9</v>
      </c>
    </row>
    <row r="1175" spans="1:3">
      <c r="A1175" s="110">
        <v>40795</v>
      </c>
      <c r="B1175" s="238">
        <v>1812.9</v>
      </c>
      <c r="C1175" s="97">
        <v>37</v>
      </c>
    </row>
    <row r="1176" spans="1:3">
      <c r="A1176" s="110">
        <v>40800</v>
      </c>
      <c r="B1176" s="238">
        <v>1749.2</v>
      </c>
      <c r="C1176" s="97">
        <v>43.4</v>
      </c>
    </row>
    <row r="1177" spans="1:3">
      <c r="A1177" s="110">
        <v>40801</v>
      </c>
      <c r="B1177" s="238">
        <v>1774.1</v>
      </c>
      <c r="C1177" s="97">
        <v>39.1</v>
      </c>
    </row>
    <row r="1178" spans="1:3">
      <c r="A1178" s="110">
        <v>40802</v>
      </c>
      <c r="B1178" s="238">
        <v>1840.1</v>
      </c>
      <c r="C1178" s="97">
        <v>35.4</v>
      </c>
    </row>
    <row r="1179" spans="1:3">
      <c r="A1179" s="110">
        <v>40805</v>
      </c>
      <c r="B1179" s="238">
        <v>1820.9</v>
      </c>
      <c r="C1179" s="97">
        <v>39</v>
      </c>
    </row>
    <row r="1180" spans="1:3">
      <c r="A1180" s="110">
        <v>40806</v>
      </c>
      <c r="B1180" s="238">
        <v>1838</v>
      </c>
      <c r="C1180" s="97">
        <v>38.6</v>
      </c>
    </row>
    <row r="1181" spans="1:3">
      <c r="A1181" s="110">
        <v>40807</v>
      </c>
      <c r="B1181" s="238">
        <v>1854.3</v>
      </c>
      <c r="C1181" s="97">
        <v>37.5</v>
      </c>
    </row>
    <row r="1182" spans="1:3">
      <c r="A1182" s="110">
        <v>40808</v>
      </c>
      <c r="B1182" s="238">
        <v>1800.6</v>
      </c>
      <c r="C1182" s="97">
        <v>40.6</v>
      </c>
    </row>
    <row r="1183" spans="1:3">
      <c r="A1183" s="110">
        <v>40809</v>
      </c>
      <c r="B1183" s="238">
        <v>1697.4</v>
      </c>
      <c r="C1183" s="97">
        <v>46</v>
      </c>
    </row>
    <row r="1184" spans="1:3">
      <c r="A1184" s="110">
        <v>40812</v>
      </c>
      <c r="B1184" s="238">
        <v>1652.7</v>
      </c>
      <c r="C1184" s="97">
        <v>46.2</v>
      </c>
    </row>
    <row r="1185" spans="1:3">
      <c r="A1185" s="110">
        <v>40813</v>
      </c>
      <c r="B1185" s="238">
        <v>1735.7</v>
      </c>
      <c r="C1185" s="97">
        <v>41.8</v>
      </c>
    </row>
    <row r="1186" spans="1:3">
      <c r="A1186" s="110">
        <v>40814</v>
      </c>
      <c r="B1186" s="238">
        <v>1723.1</v>
      </c>
      <c r="C1186" s="97">
        <v>43.3</v>
      </c>
    </row>
    <row r="1187" spans="1:3">
      <c r="A1187" s="110">
        <v>40815</v>
      </c>
      <c r="B1187" s="238">
        <v>1769.3</v>
      </c>
      <c r="C1187" s="97">
        <v>42.4</v>
      </c>
    </row>
    <row r="1188" spans="1:3">
      <c r="A1188" s="110">
        <v>40816</v>
      </c>
      <c r="B1188" s="238">
        <v>1769.7</v>
      </c>
      <c r="C1188" s="97">
        <v>40.6</v>
      </c>
    </row>
    <row r="1189" spans="1:3">
      <c r="A1189" s="110">
        <v>40820</v>
      </c>
      <c r="B1189" s="238">
        <v>1706.2</v>
      </c>
      <c r="C1189" s="97">
        <v>45.3</v>
      </c>
    </row>
    <row r="1190" spans="1:3">
      <c r="A1190" s="110">
        <v>40821</v>
      </c>
      <c r="B1190" s="238">
        <v>1666.5</v>
      </c>
      <c r="C1190" s="97">
        <v>45.6</v>
      </c>
    </row>
    <row r="1191" spans="1:3">
      <c r="A1191" s="110">
        <v>40822</v>
      </c>
      <c r="B1191" s="238">
        <v>1710.3</v>
      </c>
      <c r="C1191" s="97">
        <v>41.4</v>
      </c>
    </row>
    <row r="1192" spans="1:3">
      <c r="A1192" s="110">
        <v>40823</v>
      </c>
      <c r="B1192" s="238">
        <v>1759.8</v>
      </c>
      <c r="C1192" s="97">
        <v>39.799999999999997</v>
      </c>
    </row>
    <row r="1193" spans="1:3">
      <c r="A1193" s="110">
        <v>40826</v>
      </c>
      <c r="B1193" s="238">
        <v>1766.4</v>
      </c>
      <c r="C1193" s="97">
        <v>39.4</v>
      </c>
    </row>
    <row r="1194" spans="1:3">
      <c r="A1194" s="110">
        <v>40827</v>
      </c>
      <c r="B1194" s="238">
        <v>1795</v>
      </c>
      <c r="C1194" s="97">
        <v>36.4</v>
      </c>
    </row>
    <row r="1195" spans="1:3">
      <c r="A1195" s="110">
        <v>40828</v>
      </c>
      <c r="B1195" s="238">
        <v>1809.5</v>
      </c>
      <c r="C1195" s="97">
        <v>34.1</v>
      </c>
    </row>
    <row r="1196" spans="1:3">
      <c r="A1196" s="110">
        <v>40829</v>
      </c>
      <c r="B1196" s="238">
        <v>1823.1</v>
      </c>
      <c r="C1196" s="97">
        <v>31.8</v>
      </c>
    </row>
    <row r="1197" spans="1:3">
      <c r="A1197" s="110">
        <v>40830</v>
      </c>
      <c r="B1197" s="238">
        <v>1835.4</v>
      </c>
      <c r="C1197" s="97">
        <v>31.5</v>
      </c>
    </row>
    <row r="1198" spans="1:3">
      <c r="A1198" s="110">
        <v>40833</v>
      </c>
      <c r="B1198" s="238">
        <v>1865.2</v>
      </c>
      <c r="C1198" s="97">
        <v>30.6</v>
      </c>
    </row>
    <row r="1199" spans="1:3">
      <c r="A1199" s="110">
        <v>40834</v>
      </c>
      <c r="B1199" s="238">
        <v>1838.9</v>
      </c>
      <c r="C1199" s="97">
        <v>33.1</v>
      </c>
    </row>
    <row r="1200" spans="1:3">
      <c r="A1200" s="110">
        <v>40835</v>
      </c>
      <c r="B1200" s="238">
        <v>1855.9</v>
      </c>
      <c r="C1200" s="97">
        <v>31.7</v>
      </c>
    </row>
    <row r="1201" spans="1:3">
      <c r="A1201" s="110">
        <v>40836</v>
      </c>
      <c r="B1201" s="238">
        <v>1805.1</v>
      </c>
      <c r="C1201" s="97">
        <v>36.200000000000003</v>
      </c>
    </row>
    <row r="1202" spans="1:3">
      <c r="A1202" s="110">
        <v>40837</v>
      </c>
      <c r="B1202" s="238">
        <v>1838.4</v>
      </c>
      <c r="C1202" s="97">
        <v>34.4</v>
      </c>
    </row>
    <row r="1203" spans="1:3">
      <c r="A1203" s="110">
        <v>40840</v>
      </c>
      <c r="B1203" s="238">
        <v>1898.3</v>
      </c>
      <c r="C1203" s="97">
        <v>32.9</v>
      </c>
    </row>
    <row r="1204" spans="1:3">
      <c r="A1204" s="110">
        <v>40841</v>
      </c>
      <c r="B1204" s="238">
        <v>1888.7</v>
      </c>
      <c r="C1204" s="97">
        <v>33.700000000000003</v>
      </c>
    </row>
    <row r="1205" spans="1:3">
      <c r="A1205" s="110">
        <v>40842</v>
      </c>
      <c r="B1205" s="238">
        <v>1894.3</v>
      </c>
      <c r="C1205" s="97">
        <v>33.9</v>
      </c>
    </row>
    <row r="1206" spans="1:3">
      <c r="A1206" s="110">
        <v>40843</v>
      </c>
      <c r="B1206" s="238">
        <v>1922</v>
      </c>
      <c r="C1206" s="97">
        <v>30.1</v>
      </c>
    </row>
    <row r="1207" spans="1:3">
      <c r="A1207" s="110">
        <v>40844</v>
      </c>
      <c r="B1207" s="238">
        <v>1929.5</v>
      </c>
      <c r="C1207" s="97">
        <v>29.2</v>
      </c>
    </row>
    <row r="1208" spans="1:3">
      <c r="A1208" s="110">
        <v>40847</v>
      </c>
      <c r="B1208" s="238">
        <v>1909</v>
      </c>
      <c r="C1208" s="97">
        <v>31</v>
      </c>
    </row>
    <row r="1209" spans="1:3">
      <c r="A1209" s="110">
        <v>40848</v>
      </c>
      <c r="B1209" s="238">
        <v>1909.6</v>
      </c>
      <c r="C1209" s="97">
        <v>32</v>
      </c>
    </row>
    <row r="1210" spans="1:3">
      <c r="A1210" s="110">
        <v>40849</v>
      </c>
      <c r="B1210" s="238">
        <v>1898</v>
      </c>
      <c r="C1210" s="97">
        <v>33.9</v>
      </c>
    </row>
    <row r="1211" spans="1:3">
      <c r="A1211" s="110">
        <v>40850</v>
      </c>
      <c r="B1211" s="238">
        <v>1870</v>
      </c>
      <c r="C1211" s="97">
        <v>36.200000000000003</v>
      </c>
    </row>
    <row r="1212" spans="1:3">
      <c r="A1212" s="110">
        <v>40851</v>
      </c>
      <c r="B1212" s="238">
        <v>1928.4</v>
      </c>
      <c r="C1212" s="97">
        <v>31.1</v>
      </c>
    </row>
    <row r="1213" spans="1:3">
      <c r="A1213" s="110">
        <v>40854</v>
      </c>
      <c r="B1213" s="238">
        <v>1919.1</v>
      </c>
      <c r="C1213" s="97">
        <v>32.700000000000003</v>
      </c>
    </row>
    <row r="1214" spans="1:3">
      <c r="A1214" s="110">
        <v>40855</v>
      </c>
      <c r="B1214" s="238">
        <v>1903.1</v>
      </c>
      <c r="C1214" s="97">
        <v>32.9</v>
      </c>
    </row>
    <row r="1215" spans="1:3">
      <c r="A1215" s="110">
        <v>40856</v>
      </c>
      <c r="B1215" s="238">
        <v>1907.5</v>
      </c>
      <c r="C1215" s="97">
        <v>30.5</v>
      </c>
    </row>
    <row r="1216" spans="1:3">
      <c r="A1216" s="110">
        <v>40857</v>
      </c>
      <c r="B1216" s="238">
        <v>1813.3</v>
      </c>
      <c r="C1216" s="97">
        <v>35.700000000000003</v>
      </c>
    </row>
    <row r="1217" spans="1:3">
      <c r="A1217" s="110">
        <v>40858</v>
      </c>
      <c r="B1217" s="238">
        <v>1863.5</v>
      </c>
      <c r="C1217" s="97">
        <v>34.200000000000003</v>
      </c>
    </row>
    <row r="1218" spans="1:3">
      <c r="A1218" s="110">
        <v>40861</v>
      </c>
      <c r="B1218" s="238">
        <v>1902.8</v>
      </c>
      <c r="C1218" s="97">
        <v>31.5</v>
      </c>
    </row>
    <row r="1219" spans="1:3">
      <c r="A1219" s="110">
        <v>40862</v>
      </c>
      <c r="B1219" s="238">
        <v>1886.1</v>
      </c>
      <c r="C1219" s="97">
        <v>32.299999999999997</v>
      </c>
    </row>
    <row r="1220" spans="1:3">
      <c r="A1220" s="110">
        <v>40863</v>
      </c>
      <c r="B1220" s="238">
        <v>1856.1</v>
      </c>
      <c r="C1220" s="97">
        <v>35.4</v>
      </c>
    </row>
    <row r="1221" spans="1:3">
      <c r="A1221" s="110">
        <v>40864</v>
      </c>
      <c r="B1221" s="238">
        <v>1876.7</v>
      </c>
      <c r="C1221" s="97">
        <v>34.9</v>
      </c>
    </row>
    <row r="1222" spans="1:3">
      <c r="A1222" s="110">
        <v>40865</v>
      </c>
      <c r="B1222" s="238">
        <v>1839.2</v>
      </c>
      <c r="C1222" s="97">
        <v>36.200000000000003</v>
      </c>
    </row>
    <row r="1223" spans="1:3">
      <c r="A1223" s="110">
        <v>40868</v>
      </c>
      <c r="B1223" s="238">
        <v>1820</v>
      </c>
      <c r="C1223" s="97">
        <v>36.200000000000003</v>
      </c>
    </row>
    <row r="1224" spans="1:3">
      <c r="A1224" s="110">
        <v>40869</v>
      </c>
      <c r="B1224" s="238">
        <v>1826.3</v>
      </c>
      <c r="C1224" s="97">
        <v>35.4</v>
      </c>
    </row>
    <row r="1225" spans="1:3">
      <c r="A1225" s="110">
        <v>40870</v>
      </c>
      <c r="B1225" s="238">
        <v>1783.1</v>
      </c>
      <c r="C1225" s="97">
        <v>34.9</v>
      </c>
    </row>
    <row r="1226" spans="1:3">
      <c r="A1226" s="110">
        <v>40871</v>
      </c>
      <c r="B1226" s="238">
        <v>1795.1</v>
      </c>
      <c r="C1226" s="97">
        <v>33.700000000000003</v>
      </c>
    </row>
    <row r="1227" spans="1:3">
      <c r="A1227" s="110">
        <v>40872</v>
      </c>
      <c r="B1227" s="238">
        <v>1776.4</v>
      </c>
      <c r="C1227" s="97">
        <v>32.6</v>
      </c>
    </row>
    <row r="1228" spans="1:3">
      <c r="A1228" s="110">
        <v>40875</v>
      </c>
      <c r="B1228" s="238">
        <v>1815.3</v>
      </c>
      <c r="C1228" s="97">
        <v>30.3</v>
      </c>
    </row>
    <row r="1229" spans="1:3">
      <c r="A1229" s="110">
        <v>40876</v>
      </c>
      <c r="B1229" s="238">
        <v>1856.5</v>
      </c>
      <c r="C1229" s="97">
        <v>28.4</v>
      </c>
    </row>
    <row r="1230" spans="1:3">
      <c r="A1230" s="110">
        <v>40877</v>
      </c>
      <c r="B1230" s="238">
        <v>1847.5</v>
      </c>
      <c r="C1230" s="97">
        <v>29</v>
      </c>
    </row>
    <row r="1231" spans="1:3">
      <c r="A1231" s="110">
        <v>40878</v>
      </c>
      <c r="B1231" s="238">
        <v>1916.2</v>
      </c>
      <c r="C1231" s="97">
        <v>27.1</v>
      </c>
    </row>
    <row r="1232" spans="1:3">
      <c r="A1232" s="110">
        <v>40879</v>
      </c>
      <c r="B1232" s="238">
        <v>1916</v>
      </c>
      <c r="C1232" s="97">
        <v>26.7</v>
      </c>
    </row>
    <row r="1233" spans="1:3">
      <c r="A1233" s="110">
        <v>40882</v>
      </c>
      <c r="B1233" s="238">
        <v>1922.9</v>
      </c>
      <c r="C1233" s="97">
        <v>27.6</v>
      </c>
    </row>
    <row r="1234" spans="1:3">
      <c r="A1234" s="110">
        <v>40883</v>
      </c>
      <c r="B1234" s="238">
        <v>1902.8</v>
      </c>
      <c r="C1234" s="97">
        <v>28.6</v>
      </c>
    </row>
    <row r="1235" spans="1:3">
      <c r="A1235" s="110">
        <v>40884</v>
      </c>
      <c r="B1235" s="238">
        <v>1919.4</v>
      </c>
      <c r="C1235" s="97">
        <v>29.3</v>
      </c>
    </row>
    <row r="1236" spans="1:3">
      <c r="A1236" s="110">
        <v>40885</v>
      </c>
      <c r="B1236" s="238">
        <v>1912.4</v>
      </c>
      <c r="C1236" s="97">
        <v>29.5</v>
      </c>
    </row>
    <row r="1237" spans="1:3">
      <c r="A1237" s="110">
        <v>40886</v>
      </c>
      <c r="B1237" s="238">
        <v>1874.8</v>
      </c>
      <c r="C1237" s="97">
        <v>31.1</v>
      </c>
    </row>
    <row r="1238" spans="1:3">
      <c r="A1238" s="110">
        <v>40889</v>
      </c>
      <c r="B1238" s="238">
        <v>1899.8</v>
      </c>
      <c r="C1238" s="97">
        <v>28.4</v>
      </c>
    </row>
    <row r="1239" spans="1:3">
      <c r="A1239" s="110">
        <v>40890</v>
      </c>
      <c r="B1239" s="238">
        <v>1864.1</v>
      </c>
      <c r="C1239" s="97">
        <v>28</v>
      </c>
    </row>
    <row r="1240" spans="1:3">
      <c r="A1240" s="110">
        <v>40891</v>
      </c>
      <c r="B1240" s="238">
        <v>1857.8</v>
      </c>
      <c r="C1240" s="97">
        <v>27.4</v>
      </c>
    </row>
    <row r="1241" spans="1:3">
      <c r="A1241" s="110">
        <v>40892</v>
      </c>
      <c r="B1241" s="238">
        <v>1819.1</v>
      </c>
      <c r="C1241" s="97">
        <v>27.3</v>
      </c>
    </row>
    <row r="1242" spans="1:3">
      <c r="A1242" s="110">
        <v>40893</v>
      </c>
      <c r="B1242" s="238">
        <v>1840</v>
      </c>
      <c r="C1242" s="97">
        <v>25.4</v>
      </c>
    </row>
    <row r="1243" spans="1:3">
      <c r="A1243" s="110">
        <v>40896</v>
      </c>
      <c r="B1243" s="238">
        <v>1776.9</v>
      </c>
      <c r="C1243" s="97">
        <v>28</v>
      </c>
    </row>
    <row r="1244" spans="1:3">
      <c r="A1244" s="110">
        <v>40897</v>
      </c>
      <c r="B1244" s="238">
        <v>1793.1</v>
      </c>
      <c r="C1244" s="97">
        <v>26.7</v>
      </c>
    </row>
    <row r="1245" spans="1:3">
      <c r="A1245" s="110">
        <v>40898</v>
      </c>
      <c r="B1245" s="238">
        <v>1848.4</v>
      </c>
      <c r="C1245" s="97">
        <v>24.9</v>
      </c>
    </row>
    <row r="1246" spans="1:3">
      <c r="A1246" s="110">
        <v>40899</v>
      </c>
      <c r="B1246" s="238">
        <v>1847.5</v>
      </c>
      <c r="C1246" s="97">
        <v>25.1</v>
      </c>
    </row>
    <row r="1247" spans="1:3">
      <c r="A1247" s="110">
        <v>40900</v>
      </c>
      <c r="B1247" s="238">
        <v>1867.2</v>
      </c>
      <c r="C1247" s="97">
        <v>24.5</v>
      </c>
    </row>
    <row r="1248" spans="1:3">
      <c r="A1248" s="110">
        <v>40903</v>
      </c>
      <c r="B1248" s="238">
        <v>1856.7</v>
      </c>
      <c r="C1248" s="97">
        <v>25.2</v>
      </c>
    </row>
    <row r="1249" spans="1:3">
      <c r="A1249" s="110">
        <v>40904</v>
      </c>
      <c r="B1249" s="238">
        <v>1842</v>
      </c>
      <c r="C1249" s="97">
        <v>26.3</v>
      </c>
    </row>
    <row r="1250" spans="1:3">
      <c r="A1250" s="110">
        <v>40905</v>
      </c>
      <c r="B1250" s="238">
        <v>1825.1</v>
      </c>
      <c r="C1250" s="97">
        <v>26.4</v>
      </c>
    </row>
    <row r="1251" spans="1:3">
      <c r="A1251" s="110">
        <v>40906</v>
      </c>
      <c r="B1251" s="238">
        <v>1825.7</v>
      </c>
      <c r="C1251" s="97">
        <v>26.4</v>
      </c>
    </row>
    <row r="1252" spans="1:3">
      <c r="A1252" s="110">
        <v>40910</v>
      </c>
      <c r="B1252" s="238">
        <v>1826.4</v>
      </c>
      <c r="C1252" s="97">
        <v>27.1</v>
      </c>
    </row>
    <row r="1253" spans="1:3">
      <c r="A1253" s="110">
        <v>40911</v>
      </c>
      <c r="B1253" s="238">
        <v>1875.4</v>
      </c>
      <c r="C1253" s="97">
        <v>26.7</v>
      </c>
    </row>
    <row r="1254" spans="1:3">
      <c r="A1254" s="110">
        <v>40912</v>
      </c>
      <c r="B1254" s="238">
        <v>1866.2</v>
      </c>
      <c r="C1254" s="97">
        <v>27.1</v>
      </c>
    </row>
    <row r="1255" spans="1:3">
      <c r="A1255" s="110">
        <v>40913</v>
      </c>
      <c r="B1255" s="238">
        <v>1863.7</v>
      </c>
      <c r="C1255" s="97">
        <v>27.2</v>
      </c>
    </row>
    <row r="1256" spans="1:3">
      <c r="A1256" s="110">
        <v>40914</v>
      </c>
      <c r="B1256" s="238">
        <v>1843.1</v>
      </c>
      <c r="C1256" s="97">
        <v>27.2</v>
      </c>
    </row>
    <row r="1257" spans="1:3">
      <c r="A1257" s="110">
        <v>40917</v>
      </c>
      <c r="B1257" s="238">
        <v>1826.5</v>
      </c>
      <c r="C1257" s="97">
        <v>27</v>
      </c>
    </row>
    <row r="1258" spans="1:3">
      <c r="A1258" s="110">
        <v>40918</v>
      </c>
      <c r="B1258" s="238">
        <v>1853.2</v>
      </c>
      <c r="C1258" s="97">
        <v>24.8</v>
      </c>
    </row>
    <row r="1259" spans="1:3">
      <c r="A1259" s="110">
        <v>40919</v>
      </c>
      <c r="B1259" s="238">
        <v>1845.6</v>
      </c>
      <c r="C1259" s="97">
        <v>24.4</v>
      </c>
    </row>
    <row r="1260" spans="1:3">
      <c r="A1260" s="110">
        <v>40920</v>
      </c>
      <c r="B1260" s="238">
        <v>1864.6</v>
      </c>
      <c r="C1260" s="97">
        <v>22.8</v>
      </c>
    </row>
    <row r="1261" spans="1:3">
      <c r="A1261" s="110">
        <v>40921</v>
      </c>
      <c r="B1261" s="238">
        <v>1875.7</v>
      </c>
      <c r="C1261" s="97">
        <v>22.3</v>
      </c>
    </row>
    <row r="1262" spans="1:3">
      <c r="A1262" s="110">
        <v>40924</v>
      </c>
      <c r="B1262" s="238">
        <v>1859.3</v>
      </c>
      <c r="C1262" s="97">
        <v>24.2</v>
      </c>
    </row>
    <row r="1263" spans="1:3">
      <c r="A1263" s="110">
        <v>40925</v>
      </c>
      <c r="B1263" s="238">
        <v>1892.7</v>
      </c>
      <c r="C1263" s="97">
        <v>23.4</v>
      </c>
    </row>
    <row r="1264" spans="1:3">
      <c r="A1264" s="110">
        <v>40926</v>
      </c>
      <c r="B1264" s="238">
        <v>1892.4</v>
      </c>
      <c r="C1264" s="97">
        <v>23.8</v>
      </c>
    </row>
    <row r="1265" spans="1:3">
      <c r="A1265" s="110">
        <v>40927</v>
      </c>
      <c r="B1265" s="238">
        <v>1915</v>
      </c>
      <c r="C1265" s="97">
        <v>22.9</v>
      </c>
    </row>
    <row r="1266" spans="1:3">
      <c r="A1266" s="110">
        <v>40928</v>
      </c>
      <c r="B1266" s="238">
        <v>1949.9</v>
      </c>
      <c r="C1266" s="97">
        <v>23.1</v>
      </c>
    </row>
    <row r="1267" spans="1:3">
      <c r="A1267" s="110">
        <v>40933</v>
      </c>
      <c r="B1267" s="238">
        <v>1952.2</v>
      </c>
      <c r="C1267" s="97">
        <v>23.9</v>
      </c>
    </row>
    <row r="1268" spans="1:3">
      <c r="A1268" s="110">
        <v>40934</v>
      </c>
      <c r="B1268" s="238">
        <v>1957.2</v>
      </c>
      <c r="C1268" s="97">
        <v>23.8</v>
      </c>
    </row>
    <row r="1269" spans="1:3">
      <c r="A1269" s="110">
        <v>40935</v>
      </c>
      <c r="B1269" s="238">
        <v>1964.8</v>
      </c>
      <c r="C1269" s="97">
        <v>23.8</v>
      </c>
    </row>
    <row r="1270" spans="1:3">
      <c r="A1270" s="110">
        <v>40938</v>
      </c>
      <c r="B1270" s="238">
        <v>1940.6</v>
      </c>
      <c r="C1270" s="97">
        <v>24.4</v>
      </c>
    </row>
    <row r="1271" spans="1:3">
      <c r="A1271" s="110">
        <v>40939</v>
      </c>
      <c r="B1271" s="238">
        <v>1955.8</v>
      </c>
      <c r="C1271" s="97">
        <v>23.4</v>
      </c>
    </row>
    <row r="1272" spans="1:3">
      <c r="A1272" s="110">
        <v>40940</v>
      </c>
      <c r="B1272" s="238">
        <v>1959.2</v>
      </c>
      <c r="C1272" s="97">
        <v>23.4</v>
      </c>
    </row>
    <row r="1273" spans="1:3">
      <c r="A1273" s="110">
        <v>40941</v>
      </c>
      <c r="B1273" s="238">
        <v>1984.3</v>
      </c>
      <c r="C1273" s="97">
        <v>22.9</v>
      </c>
    </row>
    <row r="1274" spans="1:3">
      <c r="A1274" s="110">
        <v>40942</v>
      </c>
      <c r="B1274" s="238">
        <v>1972.3</v>
      </c>
      <c r="C1274" s="97">
        <v>22.9</v>
      </c>
    </row>
    <row r="1275" spans="1:3">
      <c r="A1275" s="110">
        <v>40945</v>
      </c>
      <c r="B1275" s="238">
        <v>1973.1</v>
      </c>
      <c r="C1275" s="97">
        <v>23.5</v>
      </c>
    </row>
    <row r="1276" spans="1:3">
      <c r="A1276" s="110">
        <v>40946</v>
      </c>
      <c r="B1276" s="238">
        <v>1981.6</v>
      </c>
      <c r="C1276" s="97">
        <v>22.2</v>
      </c>
    </row>
    <row r="1277" spans="1:3">
      <c r="A1277" s="110">
        <v>40947</v>
      </c>
      <c r="B1277" s="238">
        <v>2003.7</v>
      </c>
      <c r="C1277" s="97">
        <v>21.4</v>
      </c>
    </row>
    <row r="1278" spans="1:3">
      <c r="A1278" s="110">
        <v>40948</v>
      </c>
      <c r="B1278" s="238">
        <v>2014.6</v>
      </c>
      <c r="C1278" s="97">
        <v>21.8</v>
      </c>
    </row>
    <row r="1279" spans="1:3">
      <c r="A1279" s="110">
        <v>40949</v>
      </c>
      <c r="B1279" s="238">
        <v>1993.7</v>
      </c>
      <c r="C1279" s="97">
        <v>21.6</v>
      </c>
    </row>
    <row r="1280" spans="1:3">
      <c r="A1280" s="110">
        <v>40952</v>
      </c>
      <c r="B1280" s="238">
        <v>2005.7</v>
      </c>
      <c r="C1280" s="97">
        <v>21.3</v>
      </c>
    </row>
    <row r="1281" spans="1:3">
      <c r="A1281" s="110">
        <v>40953</v>
      </c>
      <c r="B1281" s="238">
        <v>2002.6</v>
      </c>
      <c r="C1281" s="97">
        <v>20.2</v>
      </c>
    </row>
    <row r="1282" spans="1:3">
      <c r="A1282" s="110">
        <v>40954</v>
      </c>
      <c r="B1282" s="238">
        <v>2025.3</v>
      </c>
      <c r="C1282" s="97">
        <v>19.8</v>
      </c>
    </row>
    <row r="1283" spans="1:3">
      <c r="A1283" s="110">
        <v>40955</v>
      </c>
      <c r="B1283" s="238">
        <v>1997.5</v>
      </c>
      <c r="C1283" s="97">
        <v>21.3</v>
      </c>
    </row>
    <row r="1284" spans="1:3">
      <c r="A1284" s="110">
        <v>40956</v>
      </c>
      <c r="B1284" s="238">
        <v>2023.5</v>
      </c>
      <c r="C1284" s="97">
        <v>20.100000000000001</v>
      </c>
    </row>
    <row r="1285" spans="1:3">
      <c r="A1285" s="110">
        <v>40959</v>
      </c>
      <c r="B1285" s="238">
        <v>2024.9</v>
      </c>
      <c r="C1285" s="97">
        <v>21</v>
      </c>
    </row>
    <row r="1286" spans="1:3">
      <c r="A1286" s="110">
        <v>40960</v>
      </c>
      <c r="B1286" s="238">
        <v>2024.2</v>
      </c>
      <c r="C1286" s="97">
        <v>21.2</v>
      </c>
    </row>
    <row r="1287" spans="1:3">
      <c r="A1287" s="110">
        <v>40961</v>
      </c>
      <c r="B1287" s="238">
        <v>2028.7</v>
      </c>
      <c r="C1287" s="97">
        <v>21</v>
      </c>
    </row>
    <row r="1288" spans="1:3">
      <c r="A1288" s="110">
        <v>40962</v>
      </c>
      <c r="B1288" s="238">
        <v>2007.8</v>
      </c>
      <c r="C1288" s="97">
        <v>21.1</v>
      </c>
    </row>
    <row r="1289" spans="1:3">
      <c r="A1289" s="110">
        <v>40963</v>
      </c>
      <c r="B1289" s="238">
        <v>2019.9</v>
      </c>
      <c r="C1289" s="97">
        <v>20.3</v>
      </c>
    </row>
    <row r="1290" spans="1:3">
      <c r="A1290" s="110">
        <v>40966</v>
      </c>
      <c r="B1290" s="238">
        <v>1991.2</v>
      </c>
      <c r="C1290" s="97">
        <v>21.5</v>
      </c>
    </row>
    <row r="1291" spans="1:3">
      <c r="A1291" s="110">
        <v>40967</v>
      </c>
      <c r="B1291" s="238">
        <v>2003.7</v>
      </c>
      <c r="C1291" s="97">
        <v>20.3</v>
      </c>
    </row>
    <row r="1292" spans="1:3">
      <c r="A1292" s="110">
        <v>40968</v>
      </c>
      <c r="B1292" s="238">
        <v>2030.3</v>
      </c>
      <c r="C1292" s="97">
        <v>19.399999999999999</v>
      </c>
    </row>
    <row r="1293" spans="1:3">
      <c r="A1293" s="110">
        <v>40970</v>
      </c>
      <c r="B1293" s="238">
        <v>2034.6</v>
      </c>
      <c r="C1293" s="97">
        <v>18.600000000000001</v>
      </c>
    </row>
    <row r="1294" spans="1:3">
      <c r="A1294" s="110">
        <v>40973</v>
      </c>
      <c r="B1294" s="238">
        <v>2016.1</v>
      </c>
      <c r="C1294" s="97">
        <v>19.3</v>
      </c>
    </row>
    <row r="1295" spans="1:3">
      <c r="A1295" s="110">
        <v>40974</v>
      </c>
      <c r="B1295" s="238">
        <v>2000.4</v>
      </c>
      <c r="C1295" s="97">
        <v>19.399999999999999</v>
      </c>
    </row>
    <row r="1296" spans="1:3">
      <c r="A1296" s="110">
        <v>40975</v>
      </c>
      <c r="B1296" s="238">
        <v>1982.2</v>
      </c>
      <c r="C1296" s="97">
        <v>20.9</v>
      </c>
    </row>
    <row r="1297" spans="1:3">
      <c r="A1297" s="110">
        <v>40976</v>
      </c>
      <c r="B1297" s="238">
        <v>2000.8</v>
      </c>
      <c r="C1297" s="97">
        <v>19.899999999999999</v>
      </c>
    </row>
    <row r="1298" spans="1:3">
      <c r="A1298" s="110">
        <v>40977</v>
      </c>
      <c r="B1298" s="238">
        <v>2018.3</v>
      </c>
      <c r="C1298" s="97">
        <v>18.100000000000001</v>
      </c>
    </row>
    <row r="1299" spans="1:3">
      <c r="A1299" s="110">
        <v>40980</v>
      </c>
      <c r="B1299" s="238">
        <v>2002.5</v>
      </c>
      <c r="C1299" s="97">
        <v>18.899999999999999</v>
      </c>
    </row>
    <row r="1300" spans="1:3">
      <c r="A1300" s="110">
        <v>40981</v>
      </c>
      <c r="B1300" s="238">
        <v>2025</v>
      </c>
      <c r="C1300" s="97">
        <v>18.100000000000001</v>
      </c>
    </row>
    <row r="1301" spans="1:3">
      <c r="A1301" s="110">
        <v>40982</v>
      </c>
      <c r="B1301" s="238">
        <v>2045.1</v>
      </c>
      <c r="C1301" s="97">
        <v>18.3</v>
      </c>
    </row>
    <row r="1302" spans="1:3">
      <c r="A1302" s="110">
        <v>40983</v>
      </c>
      <c r="B1302" s="238">
        <v>2043.8</v>
      </c>
      <c r="C1302" s="97">
        <v>18.399999999999999</v>
      </c>
    </row>
    <row r="1303" spans="1:3">
      <c r="A1303" s="110">
        <v>40984</v>
      </c>
      <c r="B1303" s="238">
        <v>2034.4</v>
      </c>
      <c r="C1303" s="97">
        <v>17.7</v>
      </c>
    </row>
    <row r="1304" spans="1:3">
      <c r="A1304" s="110">
        <v>40987</v>
      </c>
      <c r="B1304" s="238">
        <v>2047</v>
      </c>
      <c r="C1304" s="97">
        <v>18.100000000000001</v>
      </c>
    </row>
    <row r="1305" spans="1:3">
      <c r="A1305" s="110">
        <v>40988</v>
      </c>
      <c r="B1305" s="238">
        <v>2042.2</v>
      </c>
      <c r="C1305" s="97">
        <v>17.899999999999999</v>
      </c>
    </row>
    <row r="1306" spans="1:3">
      <c r="A1306" s="110">
        <v>40989</v>
      </c>
      <c r="B1306" s="238">
        <v>2027.2</v>
      </c>
      <c r="C1306" s="97">
        <v>17.7</v>
      </c>
    </row>
    <row r="1307" spans="1:3">
      <c r="A1307" s="110">
        <v>40990</v>
      </c>
      <c r="B1307" s="238">
        <v>2026.1</v>
      </c>
      <c r="C1307" s="97">
        <v>17.399999999999999</v>
      </c>
    </row>
    <row r="1308" spans="1:3">
      <c r="A1308" s="110">
        <v>40991</v>
      </c>
      <c r="B1308" s="238">
        <v>2026.8</v>
      </c>
      <c r="C1308" s="97">
        <v>17.399999999999999</v>
      </c>
    </row>
    <row r="1309" spans="1:3">
      <c r="A1309" s="110">
        <v>40994</v>
      </c>
      <c r="B1309" s="238">
        <v>2019.2</v>
      </c>
      <c r="C1309" s="97">
        <v>17.899999999999999</v>
      </c>
    </row>
    <row r="1310" spans="1:3">
      <c r="A1310" s="110">
        <v>40995</v>
      </c>
      <c r="B1310" s="238">
        <v>2039.8</v>
      </c>
      <c r="C1310" s="97">
        <v>17.100000000000001</v>
      </c>
    </row>
    <row r="1311" spans="1:3">
      <c r="A1311" s="110">
        <v>40996</v>
      </c>
      <c r="B1311" s="238">
        <v>2031.7</v>
      </c>
      <c r="C1311" s="97">
        <v>17.399999999999999</v>
      </c>
    </row>
    <row r="1312" spans="1:3">
      <c r="A1312" s="110">
        <v>40997</v>
      </c>
      <c r="B1312" s="238">
        <v>2014.4</v>
      </c>
      <c r="C1312" s="97">
        <v>17.8</v>
      </c>
    </row>
    <row r="1313" spans="1:3">
      <c r="A1313" s="110">
        <v>40998</v>
      </c>
      <c r="B1313" s="238">
        <v>2014</v>
      </c>
      <c r="C1313" s="97">
        <v>17.600000000000001</v>
      </c>
    </row>
    <row r="1314" spans="1:3">
      <c r="A1314" s="110">
        <v>41001</v>
      </c>
      <c r="B1314" s="238">
        <v>2029.3</v>
      </c>
      <c r="C1314" s="97">
        <v>17.399999999999999</v>
      </c>
    </row>
    <row r="1315" spans="1:3">
      <c r="A1315" s="110">
        <v>41002</v>
      </c>
      <c r="B1315" s="238">
        <v>2049.3000000000002</v>
      </c>
      <c r="C1315" s="97">
        <v>16.899999999999999</v>
      </c>
    </row>
    <row r="1316" spans="1:3">
      <c r="A1316" s="110">
        <v>41003</v>
      </c>
      <c r="B1316" s="238">
        <v>2018.6</v>
      </c>
      <c r="C1316" s="97">
        <v>17.3</v>
      </c>
    </row>
    <row r="1317" spans="1:3">
      <c r="A1317" s="110">
        <v>41004</v>
      </c>
      <c r="B1317" s="238">
        <v>2028.8</v>
      </c>
      <c r="C1317" s="97">
        <v>17.2</v>
      </c>
    </row>
    <row r="1318" spans="1:3">
      <c r="A1318" s="110">
        <v>41005</v>
      </c>
      <c r="B1318" s="238">
        <v>2029</v>
      </c>
      <c r="C1318" s="97">
        <v>16.8</v>
      </c>
    </row>
    <row r="1319" spans="1:3">
      <c r="A1319" s="110">
        <v>41008</v>
      </c>
      <c r="B1319" s="238">
        <v>1997.1</v>
      </c>
      <c r="C1319" s="97">
        <v>17.899999999999999</v>
      </c>
    </row>
    <row r="1320" spans="1:3">
      <c r="A1320" s="110">
        <v>41009</v>
      </c>
      <c r="B1320" s="238">
        <v>1994.4</v>
      </c>
      <c r="C1320" s="97">
        <v>18.2</v>
      </c>
    </row>
    <row r="1321" spans="1:3">
      <c r="A1321" s="110">
        <v>41011</v>
      </c>
      <c r="B1321" s="238">
        <v>1986.6</v>
      </c>
      <c r="C1321" s="97">
        <v>19</v>
      </c>
    </row>
    <row r="1322" spans="1:3">
      <c r="A1322" s="110">
        <v>41012</v>
      </c>
      <c r="B1322" s="238">
        <v>2008.9</v>
      </c>
      <c r="C1322" s="97">
        <v>17.5</v>
      </c>
    </row>
    <row r="1323" spans="1:3">
      <c r="A1323" s="110">
        <v>41015</v>
      </c>
      <c r="B1323" s="238">
        <v>1992.6</v>
      </c>
      <c r="C1323" s="97">
        <v>18.5</v>
      </c>
    </row>
    <row r="1324" spans="1:3">
      <c r="A1324" s="110">
        <v>41016</v>
      </c>
      <c r="B1324" s="238">
        <v>1985.3</v>
      </c>
      <c r="C1324" s="97">
        <v>18.600000000000001</v>
      </c>
    </row>
    <row r="1325" spans="1:3">
      <c r="A1325" s="110">
        <v>41017</v>
      </c>
      <c r="B1325" s="238">
        <v>2004.5</v>
      </c>
      <c r="C1325" s="97">
        <v>17.3</v>
      </c>
    </row>
    <row r="1326" spans="1:3">
      <c r="A1326" s="110">
        <v>41018</v>
      </c>
      <c r="B1326" s="238">
        <v>1999.9</v>
      </c>
      <c r="C1326" s="97">
        <v>17.3</v>
      </c>
    </row>
    <row r="1327" spans="1:3">
      <c r="A1327" s="110">
        <v>41019</v>
      </c>
      <c r="B1327" s="238">
        <v>1974.7</v>
      </c>
      <c r="C1327" s="97">
        <v>17.8</v>
      </c>
    </row>
    <row r="1328" spans="1:3">
      <c r="A1328" s="110">
        <v>41022</v>
      </c>
      <c r="B1328" s="238">
        <v>1972.6</v>
      </c>
      <c r="C1328" s="97">
        <v>18.100000000000001</v>
      </c>
    </row>
    <row r="1329" spans="1:3">
      <c r="A1329" s="110">
        <v>41023</v>
      </c>
      <c r="B1329" s="238">
        <v>1963.4</v>
      </c>
      <c r="C1329" s="97">
        <v>18.5</v>
      </c>
    </row>
    <row r="1330" spans="1:3">
      <c r="A1330" s="110">
        <v>41024</v>
      </c>
      <c r="B1330" s="238">
        <v>1962</v>
      </c>
      <c r="C1330" s="97">
        <v>19</v>
      </c>
    </row>
    <row r="1331" spans="1:3">
      <c r="A1331" s="110">
        <v>41025</v>
      </c>
      <c r="B1331" s="238">
        <v>1964</v>
      </c>
      <c r="C1331" s="97">
        <v>18.5</v>
      </c>
    </row>
    <row r="1332" spans="1:3">
      <c r="A1332" s="110">
        <v>41026</v>
      </c>
      <c r="B1332" s="238">
        <v>1975.4</v>
      </c>
      <c r="C1332" s="97">
        <v>17.600000000000001</v>
      </c>
    </row>
    <row r="1333" spans="1:3">
      <c r="A1333" s="110">
        <v>41029</v>
      </c>
      <c r="B1333" s="238">
        <v>1982</v>
      </c>
      <c r="C1333" s="97">
        <v>17.3</v>
      </c>
    </row>
    <row r="1334" spans="1:3">
      <c r="A1334" s="110">
        <v>41031</v>
      </c>
      <c r="B1334" s="238">
        <v>1999.1</v>
      </c>
      <c r="C1334" s="97">
        <v>16.5</v>
      </c>
    </row>
    <row r="1335" spans="1:3">
      <c r="A1335" s="110">
        <v>41032</v>
      </c>
      <c r="B1335" s="238">
        <v>1995.1</v>
      </c>
      <c r="C1335" s="97">
        <v>16</v>
      </c>
    </row>
    <row r="1336" spans="1:3">
      <c r="A1336" s="110">
        <v>41033</v>
      </c>
      <c r="B1336" s="238">
        <v>1989.2</v>
      </c>
      <c r="C1336" s="97">
        <v>16.3</v>
      </c>
    </row>
    <row r="1337" spans="1:3">
      <c r="A1337" s="110">
        <v>41036</v>
      </c>
      <c r="B1337" s="238">
        <v>1956.4</v>
      </c>
      <c r="C1337" s="97">
        <v>18.600000000000001</v>
      </c>
    </row>
    <row r="1338" spans="1:3">
      <c r="A1338" s="110">
        <v>41037</v>
      </c>
      <c r="B1338" s="238">
        <v>1967</v>
      </c>
      <c r="C1338" s="97">
        <v>17.3</v>
      </c>
    </row>
    <row r="1339" spans="1:3">
      <c r="A1339" s="110">
        <v>41038</v>
      </c>
      <c r="B1339" s="238">
        <v>1950.3</v>
      </c>
      <c r="C1339" s="97">
        <v>18.3</v>
      </c>
    </row>
    <row r="1340" spans="1:3">
      <c r="A1340" s="110">
        <v>41039</v>
      </c>
      <c r="B1340" s="238">
        <v>1944.9</v>
      </c>
      <c r="C1340" s="97">
        <v>17.8</v>
      </c>
    </row>
    <row r="1341" spans="1:3">
      <c r="A1341" s="110">
        <v>41040</v>
      </c>
      <c r="B1341" s="238">
        <v>1917.1</v>
      </c>
      <c r="C1341" s="97">
        <v>19</v>
      </c>
    </row>
    <row r="1342" spans="1:3">
      <c r="A1342" s="110">
        <v>41043</v>
      </c>
      <c r="B1342" s="238">
        <v>1913.7</v>
      </c>
      <c r="C1342" s="97">
        <v>18.7</v>
      </c>
    </row>
    <row r="1343" spans="1:3">
      <c r="A1343" s="110">
        <v>41044</v>
      </c>
      <c r="B1343" s="238">
        <v>1899</v>
      </c>
      <c r="C1343" s="97">
        <v>19</v>
      </c>
    </row>
    <row r="1344" spans="1:3">
      <c r="A1344" s="110">
        <v>41045</v>
      </c>
      <c r="B1344" s="238">
        <v>1840.5</v>
      </c>
      <c r="C1344" s="97">
        <v>23.2</v>
      </c>
    </row>
    <row r="1345" spans="1:3">
      <c r="A1345" s="110">
        <v>41046</v>
      </c>
      <c r="B1345" s="238">
        <v>1845.2</v>
      </c>
      <c r="C1345" s="97">
        <v>21.6</v>
      </c>
    </row>
    <row r="1346" spans="1:3">
      <c r="A1346" s="110">
        <v>41047</v>
      </c>
      <c r="B1346" s="238">
        <v>1782.5</v>
      </c>
      <c r="C1346" s="97">
        <v>25.4</v>
      </c>
    </row>
    <row r="1347" spans="1:3">
      <c r="A1347" s="110">
        <v>41050</v>
      </c>
      <c r="B1347" s="238">
        <v>1799.1</v>
      </c>
      <c r="C1347" s="97">
        <v>24.8</v>
      </c>
    </row>
    <row r="1348" spans="1:3">
      <c r="A1348" s="110">
        <v>41051</v>
      </c>
      <c r="B1348" s="238">
        <v>1828.7</v>
      </c>
      <c r="C1348" s="97">
        <v>21.7</v>
      </c>
    </row>
    <row r="1349" spans="1:3">
      <c r="A1349" s="110">
        <v>41052</v>
      </c>
      <c r="B1349" s="238">
        <v>1808.6</v>
      </c>
      <c r="C1349" s="97">
        <v>23.2</v>
      </c>
    </row>
    <row r="1350" spans="1:3">
      <c r="A1350" s="110">
        <v>41053</v>
      </c>
      <c r="B1350" s="238">
        <v>1814.5</v>
      </c>
      <c r="C1350" s="97">
        <v>23.2</v>
      </c>
    </row>
    <row r="1351" spans="1:3">
      <c r="A1351" s="110">
        <v>41054</v>
      </c>
      <c r="B1351" s="238">
        <v>1824.2</v>
      </c>
      <c r="C1351" s="97">
        <v>21.9</v>
      </c>
    </row>
    <row r="1352" spans="1:3">
      <c r="A1352" s="110">
        <v>41058</v>
      </c>
      <c r="B1352" s="238">
        <v>1849.9</v>
      </c>
      <c r="C1352" s="97">
        <v>21.6</v>
      </c>
    </row>
    <row r="1353" spans="1:3">
      <c r="A1353" s="110">
        <v>41059</v>
      </c>
      <c r="B1353" s="238">
        <v>1844.9</v>
      </c>
      <c r="C1353" s="97">
        <v>21.8</v>
      </c>
    </row>
    <row r="1354" spans="1:3">
      <c r="A1354" s="110">
        <v>41060</v>
      </c>
      <c r="B1354" s="238">
        <v>1843.5</v>
      </c>
      <c r="C1354" s="97">
        <v>22.7</v>
      </c>
    </row>
    <row r="1355" spans="1:3">
      <c r="A1355" s="110">
        <v>41061</v>
      </c>
      <c r="B1355" s="238">
        <v>1834.5</v>
      </c>
      <c r="C1355" s="97">
        <v>23.5</v>
      </c>
    </row>
    <row r="1356" spans="1:3">
      <c r="A1356" s="110">
        <v>41064</v>
      </c>
      <c r="B1356" s="238">
        <v>1783.1</v>
      </c>
      <c r="C1356" s="97">
        <v>26.6</v>
      </c>
    </row>
    <row r="1357" spans="1:3">
      <c r="A1357" s="110">
        <v>41065</v>
      </c>
      <c r="B1357" s="238">
        <v>1801.9</v>
      </c>
      <c r="C1357" s="97">
        <v>25</v>
      </c>
    </row>
    <row r="1358" spans="1:3">
      <c r="A1358" s="110">
        <v>41067</v>
      </c>
      <c r="B1358" s="238">
        <v>1848</v>
      </c>
      <c r="C1358" s="97">
        <v>23.6</v>
      </c>
    </row>
    <row r="1359" spans="1:3">
      <c r="A1359" s="110">
        <v>41068</v>
      </c>
      <c r="B1359" s="238">
        <v>1835.6</v>
      </c>
      <c r="C1359" s="97">
        <v>23.9</v>
      </c>
    </row>
    <row r="1360" spans="1:3">
      <c r="A1360" s="110">
        <v>41071</v>
      </c>
      <c r="B1360" s="238">
        <v>1867</v>
      </c>
      <c r="C1360" s="97">
        <v>22.8</v>
      </c>
    </row>
    <row r="1361" spans="1:3">
      <c r="A1361" s="110">
        <v>41072</v>
      </c>
      <c r="B1361" s="238">
        <v>1854.7</v>
      </c>
      <c r="C1361" s="97">
        <v>23.8</v>
      </c>
    </row>
    <row r="1362" spans="1:3">
      <c r="A1362" s="110">
        <v>41073</v>
      </c>
      <c r="B1362" s="238">
        <v>1859.3</v>
      </c>
      <c r="C1362" s="97">
        <v>24.2</v>
      </c>
    </row>
    <row r="1363" spans="1:3">
      <c r="A1363" s="110">
        <v>41074</v>
      </c>
      <c r="B1363" s="238">
        <v>1871.5</v>
      </c>
      <c r="C1363" s="97">
        <v>24.7</v>
      </c>
    </row>
    <row r="1364" spans="1:3">
      <c r="A1364" s="110">
        <v>41075</v>
      </c>
      <c r="B1364" s="238">
        <v>1858.2</v>
      </c>
      <c r="C1364" s="97">
        <v>25.6</v>
      </c>
    </row>
    <row r="1365" spans="1:3">
      <c r="A1365" s="110">
        <v>41078</v>
      </c>
      <c r="B1365" s="238">
        <v>1891.7</v>
      </c>
      <c r="C1365" s="97">
        <v>22</v>
      </c>
    </row>
    <row r="1366" spans="1:3">
      <c r="A1366" s="110">
        <v>41079</v>
      </c>
      <c r="B1366" s="238">
        <v>1891.8</v>
      </c>
      <c r="C1366" s="97">
        <v>21.3</v>
      </c>
    </row>
    <row r="1367" spans="1:3">
      <c r="A1367" s="110">
        <v>41080</v>
      </c>
      <c r="B1367" s="238">
        <v>1904.1</v>
      </c>
      <c r="C1367" s="97">
        <v>20.6</v>
      </c>
    </row>
    <row r="1368" spans="1:3">
      <c r="A1368" s="110">
        <v>41081</v>
      </c>
      <c r="B1368" s="238">
        <v>1889.2</v>
      </c>
      <c r="C1368" s="97">
        <v>19.8</v>
      </c>
    </row>
    <row r="1369" spans="1:3">
      <c r="A1369" s="110">
        <v>41082</v>
      </c>
      <c r="B1369" s="238">
        <v>1847.4</v>
      </c>
      <c r="C1369" s="97">
        <v>21.1</v>
      </c>
    </row>
    <row r="1370" spans="1:3">
      <c r="A1370" s="110">
        <v>41085</v>
      </c>
      <c r="B1370" s="238">
        <v>1825.4</v>
      </c>
      <c r="C1370" s="97">
        <v>21.6</v>
      </c>
    </row>
    <row r="1371" spans="1:3">
      <c r="A1371" s="110">
        <v>41086</v>
      </c>
      <c r="B1371" s="238">
        <v>1817.8</v>
      </c>
      <c r="C1371" s="97">
        <v>21.5</v>
      </c>
    </row>
    <row r="1372" spans="1:3">
      <c r="A1372" s="110">
        <v>41087</v>
      </c>
      <c r="B1372" s="238">
        <v>1817.7</v>
      </c>
      <c r="C1372" s="97">
        <v>20.9</v>
      </c>
    </row>
    <row r="1373" spans="1:3">
      <c r="A1373" s="110">
        <v>41088</v>
      </c>
      <c r="B1373" s="238">
        <v>1819.2</v>
      </c>
      <c r="C1373" s="97">
        <v>20.9</v>
      </c>
    </row>
    <row r="1374" spans="1:3">
      <c r="A1374" s="110">
        <v>41089</v>
      </c>
      <c r="B1374" s="238">
        <v>1854</v>
      </c>
      <c r="C1374" s="97">
        <v>20</v>
      </c>
    </row>
    <row r="1375" spans="1:3">
      <c r="A1375" s="110">
        <v>41092</v>
      </c>
      <c r="B1375" s="238">
        <v>1851.7</v>
      </c>
      <c r="C1375" s="97">
        <v>19.600000000000001</v>
      </c>
    </row>
    <row r="1376" spans="1:3">
      <c r="A1376" s="110">
        <v>41093</v>
      </c>
      <c r="B1376" s="238">
        <v>1867.8</v>
      </c>
      <c r="C1376" s="97">
        <v>18.5</v>
      </c>
    </row>
    <row r="1377" spans="1:3">
      <c r="A1377" s="110">
        <v>41094</v>
      </c>
      <c r="B1377" s="238">
        <v>1874.5</v>
      </c>
      <c r="C1377" s="97">
        <v>18</v>
      </c>
    </row>
    <row r="1378" spans="1:3">
      <c r="A1378" s="110">
        <v>41095</v>
      </c>
      <c r="B1378" s="238">
        <v>1875.5</v>
      </c>
      <c r="C1378" s="97">
        <v>18.2</v>
      </c>
    </row>
    <row r="1379" spans="1:3">
      <c r="A1379" s="110">
        <v>41096</v>
      </c>
      <c r="B1379" s="238">
        <v>1858.2</v>
      </c>
      <c r="C1379" s="97">
        <v>18.7</v>
      </c>
    </row>
    <row r="1380" spans="1:3">
      <c r="A1380" s="110">
        <v>41099</v>
      </c>
      <c r="B1380" s="238">
        <v>1836.1</v>
      </c>
      <c r="C1380" s="97">
        <v>18.7</v>
      </c>
    </row>
    <row r="1381" spans="1:3">
      <c r="A1381" s="110">
        <v>41100</v>
      </c>
      <c r="B1381" s="238">
        <v>1829.5</v>
      </c>
      <c r="C1381" s="97">
        <v>18.3</v>
      </c>
    </row>
    <row r="1382" spans="1:3">
      <c r="A1382" s="110">
        <v>41101</v>
      </c>
      <c r="B1382" s="238">
        <v>1826.4</v>
      </c>
      <c r="C1382" s="97">
        <v>18.399999999999999</v>
      </c>
    </row>
    <row r="1383" spans="1:3">
      <c r="A1383" s="110">
        <v>41102</v>
      </c>
      <c r="B1383" s="238">
        <v>1785.4</v>
      </c>
      <c r="C1383" s="97">
        <v>18.8</v>
      </c>
    </row>
    <row r="1384" spans="1:3">
      <c r="A1384" s="110">
        <v>41103</v>
      </c>
      <c r="B1384" s="238">
        <v>1812.9</v>
      </c>
      <c r="C1384" s="97">
        <v>18.399999999999999</v>
      </c>
    </row>
    <row r="1385" spans="1:3">
      <c r="A1385" s="110">
        <v>41106</v>
      </c>
      <c r="B1385" s="238">
        <v>1817.8</v>
      </c>
      <c r="C1385" s="97">
        <v>17.899999999999999</v>
      </c>
    </row>
    <row r="1386" spans="1:3">
      <c r="A1386" s="110">
        <v>41107</v>
      </c>
      <c r="B1386" s="238">
        <v>1822</v>
      </c>
      <c r="C1386" s="97">
        <v>17.7</v>
      </c>
    </row>
    <row r="1387" spans="1:3">
      <c r="A1387" s="110">
        <v>41108</v>
      </c>
      <c r="B1387" s="238">
        <v>1794.9</v>
      </c>
      <c r="C1387" s="97">
        <v>18.5</v>
      </c>
    </row>
    <row r="1388" spans="1:3">
      <c r="A1388" s="110">
        <v>41109</v>
      </c>
      <c r="B1388" s="238">
        <v>1823</v>
      </c>
      <c r="C1388" s="97">
        <v>17.399999999999999</v>
      </c>
    </row>
    <row r="1389" spans="1:3">
      <c r="A1389" s="110">
        <v>41110</v>
      </c>
      <c r="B1389" s="238">
        <v>1822.9</v>
      </c>
      <c r="C1389" s="97">
        <v>17.600000000000001</v>
      </c>
    </row>
    <row r="1390" spans="1:3">
      <c r="A1390" s="110">
        <v>41113</v>
      </c>
      <c r="B1390" s="238">
        <v>1789.4</v>
      </c>
      <c r="C1390" s="97">
        <v>20.2</v>
      </c>
    </row>
    <row r="1391" spans="1:3">
      <c r="A1391" s="110">
        <v>41114</v>
      </c>
      <c r="B1391" s="238">
        <v>1793.9</v>
      </c>
      <c r="C1391" s="97">
        <v>20.3</v>
      </c>
    </row>
    <row r="1392" spans="1:3">
      <c r="A1392" s="110">
        <v>41115</v>
      </c>
      <c r="B1392" s="238">
        <v>1769.3</v>
      </c>
      <c r="C1392" s="97">
        <v>21.3</v>
      </c>
    </row>
    <row r="1393" spans="1:3">
      <c r="A1393" s="110">
        <v>41116</v>
      </c>
      <c r="B1393" s="238">
        <v>1782.5</v>
      </c>
      <c r="C1393" s="97">
        <v>20.5</v>
      </c>
    </row>
    <row r="1394" spans="1:3">
      <c r="A1394" s="110">
        <v>41117</v>
      </c>
      <c r="B1394" s="238">
        <v>1829.2</v>
      </c>
      <c r="C1394" s="97">
        <v>18.5</v>
      </c>
    </row>
    <row r="1395" spans="1:3">
      <c r="A1395" s="110">
        <v>41120</v>
      </c>
      <c r="B1395" s="238">
        <v>1843.8</v>
      </c>
      <c r="C1395" s="97">
        <v>19.3</v>
      </c>
    </row>
    <row r="1396" spans="1:3">
      <c r="A1396" s="110">
        <v>41121</v>
      </c>
      <c r="B1396" s="238">
        <v>1882</v>
      </c>
      <c r="C1396" s="97">
        <v>20.3</v>
      </c>
    </row>
    <row r="1397" spans="1:3">
      <c r="A1397" s="110">
        <v>41122</v>
      </c>
      <c r="B1397" s="238">
        <v>1879.9</v>
      </c>
      <c r="C1397" s="97">
        <v>20.9</v>
      </c>
    </row>
    <row r="1398" spans="1:3">
      <c r="A1398" s="110">
        <v>41123</v>
      </c>
      <c r="B1398" s="238">
        <v>1869.4</v>
      </c>
      <c r="C1398" s="97">
        <v>21.6</v>
      </c>
    </row>
    <row r="1399" spans="1:3">
      <c r="A1399" s="110">
        <v>41124</v>
      </c>
      <c r="B1399" s="238">
        <v>1848.7</v>
      </c>
      <c r="C1399" s="97">
        <v>19.399999999999999</v>
      </c>
    </row>
    <row r="1400" spans="1:3">
      <c r="A1400" s="110">
        <v>41127</v>
      </c>
      <c r="B1400" s="238">
        <v>1885.9</v>
      </c>
      <c r="C1400" s="97">
        <v>19.399999999999999</v>
      </c>
    </row>
    <row r="1401" spans="1:3">
      <c r="A1401" s="110">
        <v>41128</v>
      </c>
      <c r="B1401" s="238">
        <v>1886.8</v>
      </c>
      <c r="C1401" s="97">
        <v>19</v>
      </c>
    </row>
    <row r="1402" spans="1:3">
      <c r="A1402" s="110">
        <v>41129</v>
      </c>
      <c r="B1402" s="238">
        <v>1903.2</v>
      </c>
      <c r="C1402" s="97">
        <v>19.100000000000001</v>
      </c>
    </row>
    <row r="1403" spans="1:3">
      <c r="A1403" s="110">
        <v>41130</v>
      </c>
      <c r="B1403" s="238">
        <v>1940.6</v>
      </c>
      <c r="C1403" s="97">
        <v>19.399999999999999</v>
      </c>
    </row>
    <row r="1404" spans="1:3">
      <c r="A1404" s="110">
        <v>41131</v>
      </c>
      <c r="B1404" s="238">
        <v>1946.4</v>
      </c>
      <c r="C1404" s="97">
        <v>19</v>
      </c>
    </row>
    <row r="1405" spans="1:3">
      <c r="A1405" s="110">
        <v>41134</v>
      </c>
      <c r="B1405" s="238">
        <v>1932.4</v>
      </c>
      <c r="C1405" s="97">
        <v>19.3</v>
      </c>
    </row>
    <row r="1406" spans="1:3">
      <c r="A1406" s="110">
        <v>41135</v>
      </c>
      <c r="B1406" s="238">
        <v>1957</v>
      </c>
      <c r="C1406" s="97">
        <v>18.3</v>
      </c>
    </row>
    <row r="1407" spans="1:3">
      <c r="A1407" s="110">
        <v>41137</v>
      </c>
      <c r="B1407" s="238">
        <v>1957.9</v>
      </c>
      <c r="C1407" s="97">
        <v>18.7</v>
      </c>
    </row>
    <row r="1408" spans="1:3">
      <c r="A1408" s="110">
        <v>41138</v>
      </c>
      <c r="B1408" s="238">
        <v>1946.5</v>
      </c>
      <c r="C1408" s="97">
        <v>18.7</v>
      </c>
    </row>
    <row r="1409" spans="1:3">
      <c r="A1409" s="110">
        <v>41141</v>
      </c>
      <c r="B1409" s="238">
        <v>1946.3</v>
      </c>
      <c r="C1409" s="97">
        <v>19.399999999999999</v>
      </c>
    </row>
    <row r="1410" spans="1:3">
      <c r="A1410" s="110">
        <v>41142</v>
      </c>
      <c r="B1410" s="238">
        <v>1943.2</v>
      </c>
      <c r="C1410" s="97">
        <v>19.600000000000001</v>
      </c>
    </row>
    <row r="1411" spans="1:3">
      <c r="A1411" s="110">
        <v>41143</v>
      </c>
      <c r="B1411" s="238">
        <v>1935.2</v>
      </c>
      <c r="C1411" s="97">
        <v>19.7</v>
      </c>
    </row>
    <row r="1412" spans="1:3">
      <c r="A1412" s="110">
        <v>41144</v>
      </c>
      <c r="B1412" s="238">
        <v>1942.5</v>
      </c>
      <c r="C1412" s="97">
        <v>19.3</v>
      </c>
    </row>
    <row r="1413" spans="1:3">
      <c r="A1413" s="110">
        <v>41145</v>
      </c>
      <c r="B1413" s="238">
        <v>1919.8</v>
      </c>
      <c r="C1413" s="97">
        <v>19.7</v>
      </c>
    </row>
    <row r="1414" spans="1:3">
      <c r="A1414" s="110">
        <v>41148</v>
      </c>
      <c r="B1414" s="238">
        <v>1917.9</v>
      </c>
      <c r="C1414" s="97">
        <v>20</v>
      </c>
    </row>
    <row r="1415" spans="1:3">
      <c r="A1415" s="110">
        <v>41149</v>
      </c>
      <c r="B1415" s="238">
        <v>1916.3</v>
      </c>
      <c r="C1415" s="97">
        <v>19.7</v>
      </c>
    </row>
    <row r="1416" spans="1:3">
      <c r="A1416" s="110">
        <v>41150</v>
      </c>
      <c r="B1416" s="238">
        <v>1928.5</v>
      </c>
      <c r="C1416" s="97">
        <v>19.3</v>
      </c>
    </row>
    <row r="1417" spans="1:3">
      <c r="A1417" s="110">
        <v>41151</v>
      </c>
      <c r="B1417" s="238">
        <v>1906.4</v>
      </c>
      <c r="C1417" s="97">
        <v>20</v>
      </c>
    </row>
    <row r="1418" spans="1:3">
      <c r="A1418" s="110">
        <v>41152</v>
      </c>
      <c r="B1418" s="238">
        <v>1905.1</v>
      </c>
      <c r="C1418" s="97">
        <v>20.399999999999999</v>
      </c>
    </row>
    <row r="1419" spans="1:3">
      <c r="A1419" s="110">
        <v>41155</v>
      </c>
      <c r="B1419" s="238">
        <v>1912.7</v>
      </c>
      <c r="C1419" s="97">
        <v>20</v>
      </c>
    </row>
    <row r="1420" spans="1:3">
      <c r="A1420" s="110">
        <v>41156</v>
      </c>
      <c r="B1420" s="238">
        <v>1907.1</v>
      </c>
      <c r="C1420" s="97">
        <v>20</v>
      </c>
    </row>
    <row r="1421" spans="1:3">
      <c r="A1421" s="110">
        <v>41157</v>
      </c>
      <c r="B1421" s="238">
        <v>1874</v>
      </c>
      <c r="C1421" s="97">
        <v>21</v>
      </c>
    </row>
    <row r="1422" spans="1:3">
      <c r="A1422" s="110">
        <v>41158</v>
      </c>
      <c r="B1422" s="238">
        <v>1881.2</v>
      </c>
      <c r="C1422" s="97">
        <v>20.9</v>
      </c>
    </row>
    <row r="1423" spans="1:3">
      <c r="A1423" s="110">
        <v>41159</v>
      </c>
      <c r="B1423" s="238">
        <v>1929.6</v>
      </c>
      <c r="C1423" s="97">
        <v>19</v>
      </c>
    </row>
    <row r="1424" spans="1:3">
      <c r="A1424" s="110">
        <v>41162</v>
      </c>
      <c r="B1424" s="238">
        <v>1924.7</v>
      </c>
      <c r="C1424" s="97">
        <v>19.399999999999999</v>
      </c>
    </row>
    <row r="1425" spans="1:3">
      <c r="A1425" s="110">
        <v>41163</v>
      </c>
      <c r="B1425" s="238">
        <v>1920</v>
      </c>
      <c r="C1425" s="97">
        <v>19.8</v>
      </c>
    </row>
    <row r="1426" spans="1:3">
      <c r="A1426" s="110">
        <v>41164</v>
      </c>
      <c r="B1426" s="238">
        <v>1950</v>
      </c>
      <c r="C1426" s="97">
        <v>20</v>
      </c>
    </row>
    <row r="1427" spans="1:3">
      <c r="A1427" s="110">
        <v>41165</v>
      </c>
      <c r="B1427" s="238">
        <v>1950.7</v>
      </c>
      <c r="C1427" s="97">
        <v>19.100000000000001</v>
      </c>
    </row>
    <row r="1428" spans="1:3">
      <c r="A1428" s="110">
        <v>41166</v>
      </c>
      <c r="B1428" s="238">
        <v>2007.6</v>
      </c>
      <c r="C1428" s="97">
        <v>18</v>
      </c>
    </row>
    <row r="1429" spans="1:3">
      <c r="A1429" s="110">
        <v>41169</v>
      </c>
      <c r="B1429" s="238">
        <v>2002.4</v>
      </c>
      <c r="C1429" s="97">
        <v>18</v>
      </c>
    </row>
    <row r="1430" spans="1:3">
      <c r="A1430" s="110">
        <v>41170</v>
      </c>
      <c r="B1430" s="238">
        <v>2005</v>
      </c>
      <c r="C1430" s="97">
        <v>18</v>
      </c>
    </row>
    <row r="1431" spans="1:3">
      <c r="A1431" s="110">
        <v>41171</v>
      </c>
      <c r="B1431" s="238">
        <v>2007.9</v>
      </c>
      <c r="C1431" s="97">
        <v>18.2</v>
      </c>
    </row>
    <row r="1432" spans="1:3">
      <c r="A1432" s="110">
        <v>41172</v>
      </c>
      <c r="B1432" s="238">
        <v>1990.3</v>
      </c>
      <c r="C1432" s="97">
        <v>18.600000000000001</v>
      </c>
    </row>
    <row r="1433" spans="1:3">
      <c r="A1433" s="110">
        <v>41173</v>
      </c>
      <c r="B1433" s="238">
        <v>2002.4</v>
      </c>
      <c r="C1433" s="97">
        <v>18.2</v>
      </c>
    </row>
    <row r="1434" spans="1:3">
      <c r="A1434" s="110">
        <v>41176</v>
      </c>
      <c r="B1434" s="238">
        <v>2003.4</v>
      </c>
      <c r="C1434" s="97">
        <v>18.3</v>
      </c>
    </row>
    <row r="1435" spans="1:3">
      <c r="A1435" s="110">
        <v>41177</v>
      </c>
      <c r="B1435" s="238">
        <v>1991.4</v>
      </c>
      <c r="C1435" s="97">
        <v>18.100000000000001</v>
      </c>
    </row>
    <row r="1436" spans="1:3">
      <c r="A1436" s="110">
        <v>41178</v>
      </c>
      <c r="B1436" s="238">
        <v>1980.4</v>
      </c>
      <c r="C1436" s="97">
        <v>17.899999999999999</v>
      </c>
    </row>
    <row r="1437" spans="1:3">
      <c r="A1437" s="110">
        <v>41179</v>
      </c>
      <c r="B1437" s="238">
        <v>1988.7</v>
      </c>
      <c r="C1437" s="97">
        <v>17.5</v>
      </c>
    </row>
    <row r="1438" spans="1:3">
      <c r="A1438" s="110">
        <v>41180</v>
      </c>
      <c r="B1438" s="238">
        <v>1996.2</v>
      </c>
      <c r="C1438" s="97">
        <v>17.2</v>
      </c>
    </row>
    <row r="1439" spans="1:3">
      <c r="A1439" s="110">
        <v>41184</v>
      </c>
      <c r="B1439" s="238">
        <v>1996</v>
      </c>
      <c r="C1439" s="97">
        <v>17.7</v>
      </c>
    </row>
    <row r="1440" spans="1:3">
      <c r="A1440" s="110">
        <v>41186</v>
      </c>
      <c r="B1440" s="238">
        <v>1992.7</v>
      </c>
      <c r="C1440" s="97">
        <v>17.100000000000001</v>
      </c>
    </row>
    <row r="1441" spans="1:3">
      <c r="A1441" s="110">
        <v>41187</v>
      </c>
      <c r="B1441" s="238">
        <v>1995.2</v>
      </c>
      <c r="C1441" s="97">
        <v>17.100000000000001</v>
      </c>
    </row>
    <row r="1442" spans="1:3">
      <c r="A1442" s="110">
        <v>41190</v>
      </c>
      <c r="B1442" s="238">
        <v>1981.9</v>
      </c>
      <c r="C1442" s="97">
        <v>17.3</v>
      </c>
    </row>
    <row r="1443" spans="1:3">
      <c r="A1443" s="110">
        <v>41191</v>
      </c>
      <c r="B1443" s="238">
        <v>1979</v>
      </c>
      <c r="C1443" s="97">
        <v>16.899999999999999</v>
      </c>
    </row>
    <row r="1444" spans="1:3">
      <c r="A1444" s="110">
        <v>41192</v>
      </c>
      <c r="B1444" s="238">
        <v>1948.2</v>
      </c>
      <c r="C1444" s="97">
        <v>17.8</v>
      </c>
    </row>
    <row r="1445" spans="1:3">
      <c r="A1445" s="110">
        <v>41193</v>
      </c>
      <c r="B1445" s="238">
        <v>1933.1</v>
      </c>
      <c r="C1445" s="97">
        <v>17.5</v>
      </c>
    </row>
    <row r="1446" spans="1:3">
      <c r="A1446" s="110">
        <v>41194</v>
      </c>
      <c r="B1446" s="238">
        <v>1933.3</v>
      </c>
      <c r="C1446" s="97">
        <v>17.2</v>
      </c>
    </row>
    <row r="1447" spans="1:3">
      <c r="A1447" s="110">
        <v>41197</v>
      </c>
      <c r="B1447" s="238">
        <v>1925.6</v>
      </c>
      <c r="C1447" s="97">
        <v>17.100000000000001</v>
      </c>
    </row>
    <row r="1448" spans="1:3">
      <c r="A1448" s="110">
        <v>41198</v>
      </c>
      <c r="B1448" s="238">
        <v>1941.5</v>
      </c>
      <c r="C1448" s="97">
        <v>16.399999999999999</v>
      </c>
    </row>
    <row r="1449" spans="1:3">
      <c r="A1449" s="110">
        <v>41199</v>
      </c>
      <c r="B1449" s="238">
        <v>1955.2</v>
      </c>
      <c r="C1449" s="97">
        <v>16.3</v>
      </c>
    </row>
    <row r="1450" spans="1:3">
      <c r="A1450" s="110">
        <v>41200</v>
      </c>
      <c r="B1450" s="238">
        <v>1959.1</v>
      </c>
      <c r="C1450" s="97">
        <v>16.5</v>
      </c>
    </row>
    <row r="1451" spans="1:3">
      <c r="A1451" s="110">
        <v>41201</v>
      </c>
      <c r="B1451" s="238">
        <v>1943.8</v>
      </c>
      <c r="C1451" s="97">
        <v>16.8</v>
      </c>
    </row>
    <row r="1452" spans="1:3">
      <c r="A1452" s="110">
        <v>41204</v>
      </c>
      <c r="B1452" s="238">
        <v>1941.6</v>
      </c>
      <c r="C1452" s="97">
        <v>17.8</v>
      </c>
    </row>
    <row r="1453" spans="1:3">
      <c r="A1453" s="110">
        <v>41205</v>
      </c>
      <c r="B1453" s="238">
        <v>1926.8</v>
      </c>
      <c r="C1453" s="97">
        <v>17.899999999999999</v>
      </c>
    </row>
    <row r="1454" spans="1:3">
      <c r="A1454" s="110">
        <v>41206</v>
      </c>
      <c r="B1454" s="238">
        <v>1914</v>
      </c>
      <c r="C1454" s="97">
        <v>18.600000000000001</v>
      </c>
    </row>
    <row r="1455" spans="1:3">
      <c r="A1455" s="110">
        <v>41207</v>
      </c>
      <c r="B1455" s="238">
        <v>1924.5</v>
      </c>
      <c r="C1455" s="97">
        <v>17.8</v>
      </c>
    </row>
    <row r="1456" spans="1:3">
      <c r="A1456" s="110">
        <v>41208</v>
      </c>
      <c r="B1456" s="238">
        <v>1891.4</v>
      </c>
      <c r="C1456" s="97">
        <v>19</v>
      </c>
    </row>
    <row r="1457" spans="1:3">
      <c r="A1457" s="110">
        <v>41211</v>
      </c>
      <c r="B1457" s="238">
        <v>1891.5</v>
      </c>
      <c r="C1457" s="97">
        <v>18.600000000000001</v>
      </c>
    </row>
    <row r="1458" spans="1:3">
      <c r="A1458" s="110">
        <v>41212</v>
      </c>
      <c r="B1458" s="238">
        <v>1899.6</v>
      </c>
      <c r="C1458" s="97">
        <v>18.3</v>
      </c>
    </row>
    <row r="1459" spans="1:3">
      <c r="A1459" s="110">
        <v>41213</v>
      </c>
      <c r="B1459" s="238">
        <v>1912.1</v>
      </c>
      <c r="C1459" s="97">
        <v>18.399999999999999</v>
      </c>
    </row>
    <row r="1460" spans="1:3">
      <c r="A1460" s="110">
        <v>41214</v>
      </c>
      <c r="B1460" s="238">
        <v>1898.4</v>
      </c>
      <c r="C1460" s="97">
        <v>18.399999999999999</v>
      </c>
    </row>
    <row r="1461" spans="1:3">
      <c r="A1461" s="110">
        <v>41215</v>
      </c>
      <c r="B1461" s="238">
        <v>1918.7</v>
      </c>
      <c r="C1461" s="97">
        <v>17.5</v>
      </c>
    </row>
    <row r="1462" spans="1:3">
      <c r="A1462" s="110">
        <v>41218</v>
      </c>
      <c r="B1462" s="238">
        <v>1908.2</v>
      </c>
      <c r="C1462" s="97">
        <v>17.8</v>
      </c>
    </row>
    <row r="1463" spans="1:3">
      <c r="A1463" s="110">
        <v>41219</v>
      </c>
      <c r="B1463" s="238">
        <v>1928.2</v>
      </c>
      <c r="C1463" s="97">
        <v>17.5</v>
      </c>
    </row>
    <row r="1464" spans="1:3">
      <c r="A1464" s="110">
        <v>41220</v>
      </c>
      <c r="B1464" s="238">
        <v>1937.6</v>
      </c>
      <c r="C1464" s="97">
        <v>17.399999999999999</v>
      </c>
    </row>
    <row r="1465" spans="1:3">
      <c r="A1465" s="110">
        <v>41221</v>
      </c>
      <c r="B1465" s="238">
        <v>1914.4</v>
      </c>
      <c r="C1465" s="97">
        <v>17.600000000000001</v>
      </c>
    </row>
    <row r="1466" spans="1:3">
      <c r="A1466" s="110">
        <v>41222</v>
      </c>
      <c r="B1466" s="238">
        <v>1904.4</v>
      </c>
      <c r="C1466" s="97">
        <v>17.2</v>
      </c>
    </row>
    <row r="1467" spans="1:3">
      <c r="A1467" s="110">
        <v>41225</v>
      </c>
      <c r="B1467" s="238">
        <v>1900.9</v>
      </c>
      <c r="C1467" s="97">
        <v>17.3</v>
      </c>
    </row>
    <row r="1468" spans="1:3">
      <c r="A1468" s="110">
        <v>41226</v>
      </c>
      <c r="B1468" s="238">
        <v>1889.7</v>
      </c>
      <c r="C1468" s="97">
        <v>17.2</v>
      </c>
    </row>
    <row r="1469" spans="1:3">
      <c r="A1469" s="110">
        <v>41227</v>
      </c>
      <c r="B1469" s="238">
        <v>1894</v>
      </c>
      <c r="C1469" s="97">
        <v>16.8</v>
      </c>
    </row>
    <row r="1470" spans="1:3">
      <c r="A1470" s="110">
        <v>41228</v>
      </c>
      <c r="B1470" s="238">
        <v>1870.7</v>
      </c>
      <c r="C1470" s="97">
        <v>17.2</v>
      </c>
    </row>
    <row r="1471" spans="1:3">
      <c r="A1471" s="110">
        <v>41229</v>
      </c>
      <c r="B1471" s="238">
        <v>1860.8</v>
      </c>
      <c r="C1471" s="97">
        <v>17.100000000000001</v>
      </c>
    </row>
    <row r="1472" spans="1:3">
      <c r="A1472" s="110">
        <v>41232</v>
      </c>
      <c r="B1472" s="238">
        <v>1878.1</v>
      </c>
      <c r="C1472" s="97">
        <v>16.399999999999999</v>
      </c>
    </row>
    <row r="1473" spans="1:3">
      <c r="A1473" s="110">
        <v>41233</v>
      </c>
      <c r="B1473" s="238">
        <v>1890.2</v>
      </c>
      <c r="C1473" s="97">
        <v>15.8</v>
      </c>
    </row>
    <row r="1474" spans="1:3">
      <c r="A1474" s="110">
        <v>41234</v>
      </c>
      <c r="B1474" s="238">
        <v>1884</v>
      </c>
      <c r="C1474" s="97">
        <v>15.8</v>
      </c>
    </row>
    <row r="1475" spans="1:3">
      <c r="A1475" s="110">
        <v>41235</v>
      </c>
      <c r="B1475" s="238">
        <v>1899.5</v>
      </c>
      <c r="C1475" s="97">
        <v>15.4</v>
      </c>
    </row>
    <row r="1476" spans="1:3">
      <c r="A1476" s="110">
        <v>41236</v>
      </c>
      <c r="B1476" s="238">
        <v>1911.3</v>
      </c>
      <c r="C1476" s="97">
        <v>15.4</v>
      </c>
    </row>
    <row r="1477" spans="1:3">
      <c r="A1477" s="110">
        <v>41239</v>
      </c>
      <c r="B1477" s="238">
        <v>1908.5</v>
      </c>
      <c r="C1477" s="97">
        <v>15.8</v>
      </c>
    </row>
    <row r="1478" spans="1:3">
      <c r="A1478" s="110">
        <v>41240</v>
      </c>
      <c r="B1478" s="238">
        <v>1925.2</v>
      </c>
      <c r="C1478" s="97">
        <v>15.5</v>
      </c>
    </row>
    <row r="1479" spans="1:3">
      <c r="A1479" s="110">
        <v>41241</v>
      </c>
      <c r="B1479" s="238">
        <v>1912.8</v>
      </c>
      <c r="C1479" s="97">
        <v>15.4</v>
      </c>
    </row>
    <row r="1480" spans="1:3">
      <c r="A1480" s="110">
        <v>41242</v>
      </c>
      <c r="B1480" s="238">
        <v>1934.9</v>
      </c>
      <c r="C1480" s="97">
        <v>15.1</v>
      </c>
    </row>
    <row r="1481" spans="1:3">
      <c r="A1481" s="110">
        <v>41243</v>
      </c>
      <c r="B1481" s="238">
        <v>1932.9</v>
      </c>
      <c r="C1481" s="97">
        <v>14.9</v>
      </c>
    </row>
    <row r="1482" spans="1:3">
      <c r="A1482" s="110">
        <v>41246</v>
      </c>
      <c r="B1482" s="238">
        <v>1940</v>
      </c>
      <c r="C1482" s="97">
        <v>15.4</v>
      </c>
    </row>
    <row r="1483" spans="1:3">
      <c r="A1483" s="110">
        <v>41247</v>
      </c>
      <c r="B1483" s="238">
        <v>1935.2</v>
      </c>
      <c r="C1483" s="97">
        <v>15.3</v>
      </c>
    </row>
    <row r="1484" spans="1:3">
      <c r="A1484" s="110">
        <v>41248</v>
      </c>
      <c r="B1484" s="238">
        <v>1947</v>
      </c>
      <c r="C1484" s="97">
        <v>15.2</v>
      </c>
    </row>
    <row r="1485" spans="1:3">
      <c r="A1485" s="110">
        <v>41249</v>
      </c>
      <c r="B1485" s="238">
        <v>1949.6</v>
      </c>
      <c r="C1485" s="97">
        <v>15.3</v>
      </c>
    </row>
    <row r="1486" spans="1:3">
      <c r="A1486" s="110">
        <v>41250</v>
      </c>
      <c r="B1486" s="238">
        <v>1957.5</v>
      </c>
      <c r="C1486" s="97">
        <v>15.1</v>
      </c>
    </row>
    <row r="1487" spans="1:3">
      <c r="A1487" s="110">
        <v>41253</v>
      </c>
      <c r="B1487" s="238">
        <v>1957.4</v>
      </c>
      <c r="C1487" s="97">
        <v>15.5</v>
      </c>
    </row>
    <row r="1488" spans="1:3">
      <c r="A1488" s="110">
        <v>41254</v>
      </c>
      <c r="B1488" s="238">
        <v>1964.6</v>
      </c>
      <c r="C1488" s="97">
        <v>15.3</v>
      </c>
    </row>
    <row r="1489" spans="1:3">
      <c r="A1489" s="110">
        <v>41255</v>
      </c>
      <c r="B1489" s="238">
        <v>1975.4</v>
      </c>
      <c r="C1489" s="97">
        <v>15.2</v>
      </c>
    </row>
    <row r="1490" spans="1:3">
      <c r="A1490" s="110">
        <v>41256</v>
      </c>
      <c r="B1490" s="238">
        <v>2002.8</v>
      </c>
      <c r="C1490" s="97">
        <v>14.6</v>
      </c>
    </row>
    <row r="1491" spans="1:3">
      <c r="A1491" s="110">
        <v>41257</v>
      </c>
      <c r="B1491" s="238">
        <v>1995</v>
      </c>
      <c r="C1491" s="97">
        <v>14.1</v>
      </c>
    </row>
    <row r="1492" spans="1:3">
      <c r="A1492" s="110">
        <v>41260</v>
      </c>
      <c r="B1492" s="238">
        <v>1983.1</v>
      </c>
      <c r="C1492" s="97">
        <v>14.9</v>
      </c>
    </row>
    <row r="1493" spans="1:3">
      <c r="A1493" s="110">
        <v>41261</v>
      </c>
      <c r="B1493" s="238">
        <v>1993.1</v>
      </c>
      <c r="C1493" s="97">
        <v>14.6</v>
      </c>
    </row>
    <row r="1494" spans="1:3">
      <c r="A1494" s="110">
        <v>41263</v>
      </c>
      <c r="B1494" s="238">
        <v>1999.5</v>
      </c>
      <c r="C1494" s="97">
        <v>14.7</v>
      </c>
    </row>
    <row r="1495" spans="1:3">
      <c r="A1495" s="110">
        <v>41264</v>
      </c>
      <c r="B1495" s="238">
        <v>1980.4</v>
      </c>
      <c r="C1495" s="97">
        <v>16</v>
      </c>
    </row>
    <row r="1496" spans="1:3">
      <c r="A1496" s="110">
        <v>41267</v>
      </c>
      <c r="B1496" s="238">
        <v>1981.8</v>
      </c>
      <c r="C1496" s="97">
        <v>15.8</v>
      </c>
    </row>
    <row r="1497" spans="1:3">
      <c r="A1497" s="110">
        <v>41269</v>
      </c>
      <c r="B1497" s="238">
        <v>1982.3</v>
      </c>
      <c r="C1497" s="97">
        <v>16</v>
      </c>
    </row>
    <row r="1498" spans="1:3">
      <c r="A1498" s="110">
        <v>41270</v>
      </c>
      <c r="B1498" s="238">
        <v>1987.4</v>
      </c>
      <c r="C1498" s="97">
        <v>15.8</v>
      </c>
    </row>
    <row r="1499" spans="1:3">
      <c r="A1499" s="110">
        <v>41271</v>
      </c>
      <c r="B1499" s="238">
        <v>1997.1</v>
      </c>
      <c r="C1499" s="97">
        <v>15.9</v>
      </c>
    </row>
    <row r="1500" spans="1:3">
      <c r="A1500" s="110">
        <v>41276</v>
      </c>
      <c r="B1500" s="238">
        <v>2031.1</v>
      </c>
      <c r="C1500" s="97">
        <v>15.5</v>
      </c>
    </row>
    <row r="1501" spans="1:3">
      <c r="A1501" s="110">
        <v>41277</v>
      </c>
      <c r="B1501" s="238">
        <v>2019.4</v>
      </c>
      <c r="C1501" s="97">
        <v>14.8</v>
      </c>
    </row>
    <row r="1502" spans="1:3">
      <c r="A1502" s="110">
        <v>41278</v>
      </c>
      <c r="B1502" s="238">
        <v>2011.9</v>
      </c>
      <c r="C1502" s="97">
        <v>14.4</v>
      </c>
    </row>
    <row r="1503" spans="1:3">
      <c r="A1503" s="110">
        <v>41281</v>
      </c>
      <c r="B1503" s="238">
        <v>2011.3</v>
      </c>
      <c r="C1503" s="97">
        <v>14.3</v>
      </c>
    </row>
    <row r="1504" spans="1:3">
      <c r="A1504" s="110">
        <v>41282</v>
      </c>
      <c r="B1504" s="238">
        <v>1997.9</v>
      </c>
      <c r="C1504" s="97">
        <v>14</v>
      </c>
    </row>
    <row r="1505" spans="1:3">
      <c r="A1505" s="110">
        <v>41283</v>
      </c>
      <c r="B1505" s="238">
        <v>1991.8</v>
      </c>
      <c r="C1505" s="97">
        <v>13.8</v>
      </c>
    </row>
    <row r="1506" spans="1:3">
      <c r="A1506" s="110">
        <v>41284</v>
      </c>
      <c r="B1506" s="238">
        <v>2006.8</v>
      </c>
      <c r="C1506" s="97">
        <v>13.5</v>
      </c>
    </row>
    <row r="1507" spans="1:3">
      <c r="A1507" s="110">
        <v>41285</v>
      </c>
      <c r="B1507" s="238">
        <v>1996.7</v>
      </c>
      <c r="C1507" s="97">
        <v>13.7</v>
      </c>
    </row>
    <row r="1508" spans="1:3">
      <c r="A1508" s="110">
        <v>41288</v>
      </c>
      <c r="B1508" s="238">
        <v>2007</v>
      </c>
      <c r="C1508" s="97">
        <v>14.1</v>
      </c>
    </row>
    <row r="1509" spans="1:3">
      <c r="A1509" s="110">
        <v>41289</v>
      </c>
      <c r="B1509" s="238">
        <v>1983.7</v>
      </c>
      <c r="C1509" s="97">
        <v>15.1</v>
      </c>
    </row>
    <row r="1510" spans="1:3">
      <c r="A1510" s="110">
        <v>41290</v>
      </c>
      <c r="B1510" s="238">
        <v>1977.5</v>
      </c>
      <c r="C1510" s="97">
        <v>15.5</v>
      </c>
    </row>
    <row r="1511" spans="1:3">
      <c r="A1511" s="110">
        <v>41291</v>
      </c>
      <c r="B1511" s="238">
        <v>1974.3</v>
      </c>
      <c r="C1511" s="97">
        <v>15.1</v>
      </c>
    </row>
    <row r="1512" spans="1:3">
      <c r="A1512" s="110">
        <v>41292</v>
      </c>
      <c r="B1512" s="238">
        <v>1987.9</v>
      </c>
      <c r="C1512" s="97">
        <v>14.7</v>
      </c>
    </row>
    <row r="1513" spans="1:3">
      <c r="A1513" s="110">
        <v>41295</v>
      </c>
      <c r="B1513" s="238">
        <v>1986.9</v>
      </c>
      <c r="C1513" s="97">
        <v>14.6</v>
      </c>
    </row>
    <row r="1514" spans="1:3">
      <c r="A1514" s="110">
        <v>41296</v>
      </c>
      <c r="B1514" s="238">
        <v>1996.5</v>
      </c>
      <c r="C1514" s="97">
        <v>14.3</v>
      </c>
    </row>
    <row r="1515" spans="1:3">
      <c r="A1515" s="110">
        <v>41297</v>
      </c>
      <c r="B1515" s="238">
        <v>1980.4</v>
      </c>
      <c r="C1515" s="97">
        <v>14.7</v>
      </c>
    </row>
    <row r="1516" spans="1:3">
      <c r="A1516" s="110">
        <v>41298</v>
      </c>
      <c r="B1516" s="238">
        <v>1964.5</v>
      </c>
      <c r="C1516" s="97">
        <v>14.6</v>
      </c>
    </row>
    <row r="1517" spans="1:3">
      <c r="A1517" s="110">
        <v>41299</v>
      </c>
      <c r="B1517" s="238">
        <v>1946.7</v>
      </c>
      <c r="C1517" s="97">
        <v>14.9</v>
      </c>
    </row>
    <row r="1518" spans="1:3">
      <c r="A1518" s="110">
        <v>41302</v>
      </c>
      <c r="B1518" s="238">
        <v>1939.7</v>
      </c>
      <c r="C1518" s="97">
        <v>15.2</v>
      </c>
    </row>
    <row r="1519" spans="1:3">
      <c r="A1519" s="110">
        <v>41303</v>
      </c>
      <c r="B1519" s="238">
        <v>1956</v>
      </c>
      <c r="C1519" s="97">
        <v>14.8</v>
      </c>
    </row>
    <row r="1520" spans="1:3">
      <c r="A1520" s="110">
        <v>41304</v>
      </c>
      <c r="B1520" s="238">
        <v>1964.4</v>
      </c>
      <c r="C1520" s="97">
        <v>14.7</v>
      </c>
    </row>
    <row r="1521" spans="1:3">
      <c r="A1521" s="110">
        <v>41305</v>
      </c>
      <c r="B1521" s="238">
        <v>1961.9</v>
      </c>
      <c r="C1521" s="97">
        <v>15.2</v>
      </c>
    </row>
    <row r="1522" spans="1:3">
      <c r="A1522" s="110">
        <v>41306</v>
      </c>
      <c r="B1522" s="238">
        <v>1957.8</v>
      </c>
      <c r="C1522" s="97">
        <v>15.1</v>
      </c>
    </row>
    <row r="1523" spans="1:3">
      <c r="A1523" s="110">
        <v>41309</v>
      </c>
      <c r="B1523" s="238">
        <v>1953.2</v>
      </c>
      <c r="C1523" s="97">
        <v>15.8</v>
      </c>
    </row>
    <row r="1524" spans="1:3">
      <c r="A1524" s="110">
        <v>41310</v>
      </c>
      <c r="B1524" s="238">
        <v>1938.2</v>
      </c>
      <c r="C1524" s="97">
        <v>15.8</v>
      </c>
    </row>
    <row r="1525" spans="1:3">
      <c r="A1525" s="110">
        <v>41311</v>
      </c>
      <c r="B1525" s="238">
        <v>1936.2</v>
      </c>
      <c r="C1525" s="97">
        <v>15.1</v>
      </c>
    </row>
    <row r="1526" spans="1:3">
      <c r="A1526" s="110">
        <v>41312</v>
      </c>
      <c r="B1526" s="238">
        <v>1931.8</v>
      </c>
      <c r="C1526" s="97">
        <v>14.6</v>
      </c>
    </row>
    <row r="1527" spans="1:3">
      <c r="A1527" s="110">
        <v>41313</v>
      </c>
      <c r="B1527" s="238">
        <v>1950.9</v>
      </c>
      <c r="C1527" s="97">
        <v>14.3</v>
      </c>
    </row>
    <row r="1528" spans="1:3">
      <c r="A1528" s="110">
        <v>41317</v>
      </c>
      <c r="B1528" s="238">
        <v>1945.8</v>
      </c>
      <c r="C1528" s="97">
        <v>14.9</v>
      </c>
    </row>
    <row r="1529" spans="1:3">
      <c r="A1529" s="110">
        <v>41318</v>
      </c>
      <c r="B1529" s="238">
        <v>1976.1</v>
      </c>
      <c r="C1529" s="97">
        <v>14.3</v>
      </c>
    </row>
    <row r="1530" spans="1:3">
      <c r="A1530" s="110">
        <v>41319</v>
      </c>
      <c r="B1530" s="238">
        <v>1979.6</v>
      </c>
      <c r="C1530" s="97">
        <v>13.9</v>
      </c>
    </row>
    <row r="1531" spans="1:3">
      <c r="A1531" s="110">
        <v>41320</v>
      </c>
      <c r="B1531" s="238">
        <v>1981.2</v>
      </c>
      <c r="C1531" s="97">
        <v>13.6</v>
      </c>
    </row>
    <row r="1532" spans="1:3">
      <c r="A1532" s="110">
        <v>41323</v>
      </c>
      <c r="B1532" s="238">
        <v>1981.9</v>
      </c>
      <c r="C1532" s="97">
        <v>13.6</v>
      </c>
    </row>
    <row r="1533" spans="1:3">
      <c r="A1533" s="110">
        <v>41324</v>
      </c>
      <c r="B1533" s="238">
        <v>1985.8</v>
      </c>
      <c r="C1533" s="97">
        <v>13.3</v>
      </c>
    </row>
    <row r="1534" spans="1:3">
      <c r="A1534" s="110">
        <v>41325</v>
      </c>
      <c r="B1534" s="238">
        <v>2024.6</v>
      </c>
      <c r="C1534" s="97">
        <v>13.4</v>
      </c>
    </row>
    <row r="1535" spans="1:3">
      <c r="A1535" s="110">
        <v>41326</v>
      </c>
      <c r="B1535" s="238">
        <v>2015.2</v>
      </c>
      <c r="C1535" s="97">
        <v>13.9</v>
      </c>
    </row>
    <row r="1536" spans="1:3">
      <c r="A1536" s="110">
        <v>41327</v>
      </c>
      <c r="B1536" s="238">
        <v>2018.9</v>
      </c>
      <c r="C1536" s="97">
        <v>14.1</v>
      </c>
    </row>
    <row r="1537" spans="1:3">
      <c r="A1537" s="110">
        <v>41330</v>
      </c>
      <c r="B1537" s="238">
        <v>2009.5</v>
      </c>
      <c r="C1537" s="97">
        <v>14.9</v>
      </c>
    </row>
    <row r="1538" spans="1:3">
      <c r="A1538" s="110">
        <v>41331</v>
      </c>
      <c r="B1538" s="238">
        <v>2000</v>
      </c>
      <c r="C1538" s="97">
        <v>15.5</v>
      </c>
    </row>
    <row r="1539" spans="1:3">
      <c r="A1539" s="110">
        <v>41332</v>
      </c>
      <c r="B1539" s="238">
        <v>2004</v>
      </c>
      <c r="C1539" s="97">
        <v>15.4</v>
      </c>
    </row>
    <row r="1540" spans="1:3">
      <c r="A1540" s="110">
        <v>41333</v>
      </c>
      <c r="B1540" s="238">
        <v>2026.5</v>
      </c>
      <c r="C1540" s="97">
        <v>15.2</v>
      </c>
    </row>
    <row r="1541" spans="1:3">
      <c r="A1541" s="110">
        <v>41337</v>
      </c>
      <c r="B1541" s="238">
        <v>2013.2</v>
      </c>
      <c r="C1541" s="97">
        <v>15.7</v>
      </c>
    </row>
    <row r="1542" spans="1:3">
      <c r="A1542" s="110">
        <v>41338</v>
      </c>
      <c r="B1542" s="238">
        <v>2016.6</v>
      </c>
      <c r="C1542" s="97">
        <v>15.3</v>
      </c>
    </row>
    <row r="1543" spans="1:3">
      <c r="A1543" s="110">
        <v>41339</v>
      </c>
      <c r="B1543" s="238">
        <v>2020.7</v>
      </c>
      <c r="C1543" s="97">
        <v>15.3</v>
      </c>
    </row>
    <row r="1544" spans="1:3">
      <c r="A1544" s="110">
        <v>41340</v>
      </c>
      <c r="B1544" s="238">
        <v>2004.4</v>
      </c>
      <c r="C1544" s="97">
        <v>15.1</v>
      </c>
    </row>
    <row r="1545" spans="1:3">
      <c r="A1545" s="110">
        <v>41341</v>
      </c>
      <c r="B1545" s="238">
        <v>2006</v>
      </c>
      <c r="C1545" s="97">
        <v>14.7</v>
      </c>
    </row>
    <row r="1546" spans="1:3">
      <c r="A1546" s="110">
        <v>41344</v>
      </c>
      <c r="B1546" s="238">
        <v>2003.4</v>
      </c>
      <c r="C1546" s="97">
        <v>15.9</v>
      </c>
    </row>
    <row r="1547" spans="1:3">
      <c r="A1547" s="110">
        <v>41345</v>
      </c>
      <c r="B1547" s="238">
        <v>1993.3</v>
      </c>
      <c r="C1547" s="97">
        <v>16</v>
      </c>
    </row>
    <row r="1548" spans="1:3">
      <c r="A1548" s="110">
        <v>41346</v>
      </c>
      <c r="B1548" s="238">
        <v>1999.7</v>
      </c>
      <c r="C1548" s="97">
        <v>15.4</v>
      </c>
    </row>
    <row r="1549" spans="1:3">
      <c r="A1549" s="110">
        <v>41347</v>
      </c>
      <c r="B1549" s="238">
        <v>2002.1</v>
      </c>
      <c r="C1549" s="97">
        <v>15.7</v>
      </c>
    </row>
    <row r="1550" spans="1:3">
      <c r="A1550" s="110">
        <v>41348</v>
      </c>
      <c r="B1550" s="238">
        <v>1986.5</v>
      </c>
      <c r="C1550" s="97">
        <v>16</v>
      </c>
    </row>
    <row r="1551" spans="1:3">
      <c r="A1551" s="110">
        <v>41351</v>
      </c>
      <c r="B1551" s="238">
        <v>1968.2</v>
      </c>
      <c r="C1551" s="97">
        <v>16.5</v>
      </c>
    </row>
    <row r="1552" spans="1:3">
      <c r="A1552" s="110">
        <v>41352</v>
      </c>
      <c r="B1552" s="238">
        <v>1978.6</v>
      </c>
      <c r="C1552" s="97">
        <v>16.399999999999999</v>
      </c>
    </row>
    <row r="1553" spans="1:3">
      <c r="A1553" s="110">
        <v>41353</v>
      </c>
      <c r="B1553" s="238">
        <v>1959.4</v>
      </c>
      <c r="C1553" s="97">
        <v>16.600000000000001</v>
      </c>
    </row>
    <row r="1554" spans="1:3">
      <c r="A1554" s="110">
        <v>41354</v>
      </c>
      <c r="B1554" s="238">
        <v>1950.8</v>
      </c>
      <c r="C1554" s="97">
        <v>16.7</v>
      </c>
    </row>
    <row r="1555" spans="1:3">
      <c r="A1555" s="110">
        <v>41355</v>
      </c>
      <c r="B1555" s="238">
        <v>1948.7</v>
      </c>
      <c r="C1555" s="97">
        <v>16.100000000000001</v>
      </c>
    </row>
    <row r="1556" spans="1:3">
      <c r="A1556" s="110">
        <v>41358</v>
      </c>
      <c r="B1556" s="238">
        <v>1977.7</v>
      </c>
      <c r="C1556" s="97">
        <v>14.9</v>
      </c>
    </row>
    <row r="1557" spans="1:3">
      <c r="A1557" s="110">
        <v>41359</v>
      </c>
      <c r="B1557" s="238">
        <v>1983.7</v>
      </c>
      <c r="C1557" s="97">
        <v>14.6</v>
      </c>
    </row>
    <row r="1558" spans="1:3">
      <c r="A1558" s="110">
        <v>41360</v>
      </c>
      <c r="B1558" s="238">
        <v>1993.4</v>
      </c>
      <c r="C1558" s="97">
        <v>14.6</v>
      </c>
    </row>
    <row r="1559" spans="1:3">
      <c r="A1559" s="110">
        <v>41361</v>
      </c>
      <c r="B1559" s="238">
        <v>1993.5</v>
      </c>
      <c r="C1559" s="97">
        <v>14.9</v>
      </c>
    </row>
    <row r="1560" spans="1:3">
      <c r="A1560" s="110">
        <v>41362</v>
      </c>
      <c r="B1560" s="238">
        <v>2004.9</v>
      </c>
      <c r="C1560" s="97">
        <v>14.3</v>
      </c>
    </row>
    <row r="1561" spans="1:3">
      <c r="A1561" s="110">
        <v>41365</v>
      </c>
      <c r="B1561" s="238">
        <v>1996</v>
      </c>
      <c r="C1561" s="97">
        <v>15.1</v>
      </c>
    </row>
    <row r="1562" spans="1:3">
      <c r="A1562" s="110">
        <v>41366</v>
      </c>
      <c r="B1562" s="238">
        <v>1986.2</v>
      </c>
      <c r="C1562" s="97">
        <v>15.5</v>
      </c>
    </row>
    <row r="1563" spans="1:3">
      <c r="A1563" s="110">
        <v>41367</v>
      </c>
      <c r="B1563" s="238">
        <v>1983.2</v>
      </c>
      <c r="C1563" s="97">
        <v>15.3</v>
      </c>
    </row>
    <row r="1564" spans="1:3">
      <c r="A1564" s="110">
        <v>41368</v>
      </c>
      <c r="B1564" s="238">
        <v>1959.5</v>
      </c>
      <c r="C1564" s="97">
        <v>16.600000000000001</v>
      </c>
    </row>
    <row r="1565" spans="1:3">
      <c r="A1565" s="110">
        <v>41369</v>
      </c>
      <c r="B1565" s="238">
        <v>1927.2</v>
      </c>
      <c r="C1565" s="97">
        <v>18.5</v>
      </c>
    </row>
    <row r="1566" spans="1:3">
      <c r="A1566" s="110">
        <v>41372</v>
      </c>
      <c r="B1566" s="238">
        <v>1918.7</v>
      </c>
      <c r="C1566" s="97">
        <v>18.3</v>
      </c>
    </row>
    <row r="1567" spans="1:3">
      <c r="A1567" s="110">
        <v>41373</v>
      </c>
      <c r="B1567" s="238">
        <v>1920.7</v>
      </c>
      <c r="C1567" s="97">
        <v>18.7</v>
      </c>
    </row>
    <row r="1568" spans="1:3">
      <c r="A1568" s="110">
        <v>41374</v>
      </c>
      <c r="B1568" s="238">
        <v>1935.6</v>
      </c>
      <c r="C1568" s="97">
        <v>19.399999999999999</v>
      </c>
    </row>
    <row r="1569" spans="1:3">
      <c r="A1569" s="110">
        <v>41375</v>
      </c>
      <c r="B1569" s="238">
        <v>1949.8</v>
      </c>
      <c r="C1569" s="97">
        <v>18.5</v>
      </c>
    </row>
    <row r="1570" spans="1:3">
      <c r="A1570" s="110">
        <v>41376</v>
      </c>
      <c r="B1570" s="238">
        <v>1924.2</v>
      </c>
      <c r="C1570" s="97">
        <v>20.100000000000001</v>
      </c>
    </row>
    <row r="1571" spans="1:3">
      <c r="A1571" s="110">
        <v>41379</v>
      </c>
      <c r="B1571" s="238">
        <v>1920.5</v>
      </c>
      <c r="C1571" s="97">
        <v>18.8</v>
      </c>
    </row>
    <row r="1572" spans="1:3">
      <c r="A1572" s="110">
        <v>41380</v>
      </c>
      <c r="B1572" s="238">
        <v>1922.2</v>
      </c>
      <c r="C1572" s="97">
        <v>17.600000000000001</v>
      </c>
    </row>
    <row r="1573" spans="1:3">
      <c r="A1573" s="110">
        <v>41381</v>
      </c>
      <c r="B1573" s="238">
        <v>1923.8</v>
      </c>
      <c r="C1573" s="97">
        <v>16.8</v>
      </c>
    </row>
    <row r="1574" spans="1:3">
      <c r="A1574" s="110">
        <v>41382</v>
      </c>
      <c r="B1574" s="238">
        <v>1900.1</v>
      </c>
      <c r="C1574" s="97">
        <v>17</v>
      </c>
    </row>
    <row r="1575" spans="1:3">
      <c r="A1575" s="110">
        <v>41383</v>
      </c>
      <c r="B1575" s="238">
        <v>1906.8</v>
      </c>
      <c r="C1575" s="97">
        <v>16.2</v>
      </c>
    </row>
    <row r="1576" spans="1:3">
      <c r="A1576" s="110">
        <v>41386</v>
      </c>
      <c r="B1576" s="238">
        <v>1926.3</v>
      </c>
      <c r="C1576" s="97">
        <v>15.7</v>
      </c>
    </row>
    <row r="1577" spans="1:3">
      <c r="A1577" s="110">
        <v>41387</v>
      </c>
      <c r="B1577" s="238">
        <v>1918.6</v>
      </c>
      <c r="C1577" s="97">
        <v>15.5</v>
      </c>
    </row>
    <row r="1578" spans="1:3">
      <c r="A1578" s="110">
        <v>41388</v>
      </c>
      <c r="B1578" s="238">
        <v>1935.3</v>
      </c>
      <c r="C1578" s="97">
        <v>14.6</v>
      </c>
    </row>
    <row r="1579" spans="1:3">
      <c r="A1579" s="110">
        <v>41389</v>
      </c>
      <c r="B1579" s="238">
        <v>1951.6</v>
      </c>
      <c r="C1579" s="97">
        <v>14.9</v>
      </c>
    </row>
    <row r="1580" spans="1:3">
      <c r="A1580" s="110">
        <v>41390</v>
      </c>
      <c r="B1580" s="238">
        <v>1944.6</v>
      </c>
      <c r="C1580" s="97">
        <v>14.8</v>
      </c>
    </row>
    <row r="1581" spans="1:3">
      <c r="A1581" s="110">
        <v>41393</v>
      </c>
      <c r="B1581" s="238">
        <v>1940.7</v>
      </c>
      <c r="C1581" s="97">
        <v>15.3</v>
      </c>
    </row>
    <row r="1582" spans="1:3">
      <c r="A1582" s="110">
        <v>41394</v>
      </c>
      <c r="B1582" s="238">
        <v>1964</v>
      </c>
      <c r="C1582" s="97">
        <v>14.7</v>
      </c>
    </row>
    <row r="1583" spans="1:3">
      <c r="A1583" s="110">
        <v>41396</v>
      </c>
      <c r="B1583" s="238">
        <v>1957.2</v>
      </c>
      <c r="C1583" s="97">
        <v>15</v>
      </c>
    </row>
    <row r="1584" spans="1:3">
      <c r="A1584" s="110">
        <v>41397</v>
      </c>
      <c r="B1584" s="238">
        <v>1965.7</v>
      </c>
      <c r="C1584" s="97">
        <v>14.7</v>
      </c>
    </row>
    <row r="1585" spans="1:3">
      <c r="A1585" s="110">
        <v>41400</v>
      </c>
      <c r="B1585" s="238">
        <v>1961.5</v>
      </c>
      <c r="C1585" s="97">
        <v>14.7</v>
      </c>
    </row>
    <row r="1586" spans="1:3">
      <c r="A1586" s="110">
        <v>41401</v>
      </c>
      <c r="B1586" s="238">
        <v>1954.4</v>
      </c>
      <c r="C1586" s="97">
        <v>14.4</v>
      </c>
    </row>
    <row r="1587" spans="1:3">
      <c r="A1587" s="110">
        <v>41402</v>
      </c>
      <c r="B1587" s="238">
        <v>1956.5</v>
      </c>
      <c r="C1587" s="97">
        <v>14.2</v>
      </c>
    </row>
    <row r="1588" spans="1:3">
      <c r="A1588" s="110">
        <v>41403</v>
      </c>
      <c r="B1588" s="238">
        <v>1979.5</v>
      </c>
      <c r="C1588" s="97">
        <v>14.2</v>
      </c>
    </row>
    <row r="1589" spans="1:3">
      <c r="A1589" s="110">
        <v>41404</v>
      </c>
      <c r="B1589" s="238">
        <v>1944.8</v>
      </c>
      <c r="C1589" s="97">
        <v>14.7</v>
      </c>
    </row>
    <row r="1590" spans="1:3">
      <c r="A1590" s="110">
        <v>41407</v>
      </c>
      <c r="B1590" s="238">
        <v>1948.7</v>
      </c>
      <c r="C1590" s="97">
        <v>14.6</v>
      </c>
    </row>
    <row r="1591" spans="1:3">
      <c r="A1591" s="110">
        <v>41408</v>
      </c>
      <c r="B1591" s="238">
        <v>1968.8</v>
      </c>
      <c r="C1591" s="97">
        <v>13.5</v>
      </c>
    </row>
    <row r="1592" spans="1:3">
      <c r="A1592" s="110">
        <v>41409</v>
      </c>
      <c r="B1592" s="238">
        <v>1971.3</v>
      </c>
      <c r="C1592" s="97">
        <v>13.8</v>
      </c>
    </row>
    <row r="1593" spans="1:3">
      <c r="A1593" s="110">
        <v>41410</v>
      </c>
      <c r="B1593" s="238">
        <v>1986.8</v>
      </c>
      <c r="C1593" s="97">
        <v>13.4</v>
      </c>
    </row>
    <row r="1594" spans="1:3">
      <c r="A1594" s="110">
        <v>41414</v>
      </c>
      <c r="B1594" s="238">
        <v>1982.4</v>
      </c>
      <c r="C1594" s="97">
        <v>14.3</v>
      </c>
    </row>
    <row r="1595" spans="1:3">
      <c r="A1595" s="110">
        <v>41415</v>
      </c>
      <c r="B1595" s="238">
        <v>1981.1</v>
      </c>
      <c r="C1595" s="97">
        <v>14.3</v>
      </c>
    </row>
    <row r="1596" spans="1:3">
      <c r="A1596" s="110">
        <v>41416</v>
      </c>
      <c r="B1596" s="238">
        <v>1993.8</v>
      </c>
      <c r="C1596" s="97">
        <v>14.1</v>
      </c>
    </row>
    <row r="1597" spans="1:3">
      <c r="A1597" s="110">
        <v>41417</v>
      </c>
      <c r="B1597" s="238">
        <v>1969.2</v>
      </c>
      <c r="C1597" s="97">
        <v>14.7</v>
      </c>
    </row>
    <row r="1598" spans="1:3">
      <c r="A1598" s="110">
        <v>41418</v>
      </c>
      <c r="B1598" s="238">
        <v>1973.5</v>
      </c>
      <c r="C1598" s="97">
        <v>14.5</v>
      </c>
    </row>
    <row r="1599" spans="1:3">
      <c r="A1599" s="110">
        <v>41421</v>
      </c>
      <c r="B1599" s="238">
        <v>1980</v>
      </c>
      <c r="C1599" s="97">
        <v>14.7</v>
      </c>
    </row>
    <row r="1600" spans="1:3">
      <c r="A1600" s="110">
        <v>41422</v>
      </c>
      <c r="B1600" s="238">
        <v>1986.2</v>
      </c>
      <c r="C1600" s="97">
        <v>14.3</v>
      </c>
    </row>
    <row r="1601" spans="1:3">
      <c r="A1601" s="110">
        <v>41423</v>
      </c>
      <c r="B1601" s="238">
        <v>2001.2</v>
      </c>
      <c r="C1601" s="97">
        <v>14.3</v>
      </c>
    </row>
    <row r="1602" spans="1:3">
      <c r="A1602" s="110">
        <v>41424</v>
      </c>
      <c r="B1602" s="238">
        <v>2000.1</v>
      </c>
      <c r="C1602" s="97">
        <v>14.4</v>
      </c>
    </row>
    <row r="1603" spans="1:3">
      <c r="A1603" s="110">
        <v>41425</v>
      </c>
      <c r="B1603" s="238">
        <v>2001.1</v>
      </c>
      <c r="C1603" s="97">
        <v>14.2</v>
      </c>
    </row>
    <row r="1604" spans="1:3">
      <c r="A1604" s="110">
        <v>41428</v>
      </c>
      <c r="B1604" s="238">
        <v>1989.6</v>
      </c>
      <c r="C1604" s="97">
        <v>14.5</v>
      </c>
    </row>
    <row r="1605" spans="1:3">
      <c r="A1605" s="110">
        <v>41429</v>
      </c>
      <c r="B1605" s="238">
        <v>1989.5</v>
      </c>
      <c r="C1605" s="97">
        <v>14.4</v>
      </c>
    </row>
    <row r="1606" spans="1:3">
      <c r="A1606" s="110">
        <v>41430</v>
      </c>
      <c r="B1606" s="238">
        <v>1959.2</v>
      </c>
      <c r="C1606" s="97">
        <v>15.1</v>
      </c>
    </row>
    <row r="1607" spans="1:3">
      <c r="A1607" s="110">
        <v>41432</v>
      </c>
      <c r="B1607" s="238">
        <v>1923.9</v>
      </c>
      <c r="C1607" s="97">
        <v>16.8</v>
      </c>
    </row>
    <row r="1608" spans="1:3">
      <c r="A1608" s="110">
        <v>41435</v>
      </c>
      <c r="B1608" s="238">
        <v>1932.7</v>
      </c>
      <c r="C1608" s="97">
        <v>15.8</v>
      </c>
    </row>
    <row r="1609" spans="1:3">
      <c r="A1609" s="110">
        <v>41436</v>
      </c>
      <c r="B1609" s="238">
        <v>1920.7</v>
      </c>
      <c r="C1609" s="97">
        <v>15.4</v>
      </c>
    </row>
    <row r="1610" spans="1:3">
      <c r="A1610" s="110">
        <v>41437</v>
      </c>
      <c r="B1610" s="238">
        <v>1909.9</v>
      </c>
      <c r="C1610" s="97">
        <v>15.6</v>
      </c>
    </row>
    <row r="1611" spans="1:3">
      <c r="A1611" s="110">
        <v>41438</v>
      </c>
      <c r="B1611" s="238">
        <v>1882.7</v>
      </c>
      <c r="C1611" s="97">
        <v>16.8</v>
      </c>
    </row>
    <row r="1612" spans="1:3">
      <c r="A1612" s="110">
        <v>41439</v>
      </c>
      <c r="B1612" s="238">
        <v>1889.2</v>
      </c>
      <c r="C1612" s="97">
        <v>15.8</v>
      </c>
    </row>
    <row r="1613" spans="1:3">
      <c r="A1613" s="110">
        <v>41442</v>
      </c>
      <c r="B1613" s="238">
        <v>1883.1</v>
      </c>
      <c r="C1613" s="97">
        <v>16</v>
      </c>
    </row>
    <row r="1614" spans="1:3">
      <c r="A1614" s="110">
        <v>41443</v>
      </c>
      <c r="B1614" s="238">
        <v>1900.6</v>
      </c>
      <c r="C1614" s="97">
        <v>15.9</v>
      </c>
    </row>
    <row r="1615" spans="1:3">
      <c r="A1615" s="110">
        <v>41444</v>
      </c>
      <c r="B1615" s="238">
        <v>1888.3</v>
      </c>
      <c r="C1615" s="97">
        <v>16.600000000000001</v>
      </c>
    </row>
    <row r="1616" spans="1:3">
      <c r="A1616" s="110">
        <v>41445</v>
      </c>
      <c r="B1616" s="238">
        <v>1850.5</v>
      </c>
      <c r="C1616" s="97">
        <v>17.399999999999999</v>
      </c>
    </row>
    <row r="1617" spans="1:3">
      <c r="A1617" s="110">
        <v>41446</v>
      </c>
      <c r="B1617" s="238">
        <v>1822.8</v>
      </c>
      <c r="C1617" s="97">
        <v>18.600000000000001</v>
      </c>
    </row>
    <row r="1618" spans="1:3">
      <c r="A1618" s="110">
        <v>41449</v>
      </c>
      <c r="B1618" s="238">
        <v>1799</v>
      </c>
      <c r="C1618" s="97">
        <v>20</v>
      </c>
    </row>
    <row r="1619" spans="1:3">
      <c r="A1619" s="110">
        <v>41450</v>
      </c>
      <c r="B1619" s="238">
        <v>1780.6</v>
      </c>
      <c r="C1619" s="97">
        <v>20.2</v>
      </c>
    </row>
    <row r="1620" spans="1:3">
      <c r="A1620" s="110">
        <v>41451</v>
      </c>
      <c r="B1620" s="238">
        <v>1783.5</v>
      </c>
      <c r="C1620" s="97">
        <v>20.3</v>
      </c>
    </row>
    <row r="1621" spans="1:3">
      <c r="A1621" s="110">
        <v>41452</v>
      </c>
      <c r="B1621" s="238">
        <v>1834.7</v>
      </c>
      <c r="C1621" s="97">
        <v>18.100000000000001</v>
      </c>
    </row>
    <row r="1622" spans="1:3">
      <c r="A1622" s="110">
        <v>41453</v>
      </c>
      <c r="B1622" s="238">
        <v>1863.3</v>
      </c>
      <c r="C1622" s="97">
        <v>17.100000000000001</v>
      </c>
    </row>
    <row r="1623" spans="1:3">
      <c r="A1623" s="110">
        <v>41456</v>
      </c>
      <c r="B1623" s="238">
        <v>1855.7</v>
      </c>
      <c r="C1623" s="97">
        <v>17.2</v>
      </c>
    </row>
    <row r="1624" spans="1:3">
      <c r="A1624" s="110">
        <v>41457</v>
      </c>
      <c r="B1624" s="238">
        <v>1855</v>
      </c>
      <c r="C1624" s="97">
        <v>17.100000000000001</v>
      </c>
    </row>
    <row r="1625" spans="1:3">
      <c r="A1625" s="110">
        <v>41458</v>
      </c>
      <c r="B1625" s="238">
        <v>1824.7</v>
      </c>
      <c r="C1625" s="97">
        <v>17.899999999999999</v>
      </c>
    </row>
    <row r="1626" spans="1:3">
      <c r="A1626" s="110">
        <v>41459</v>
      </c>
      <c r="B1626" s="238">
        <v>1839.1</v>
      </c>
      <c r="C1626" s="97">
        <v>17.600000000000001</v>
      </c>
    </row>
    <row r="1627" spans="1:3">
      <c r="A1627" s="110">
        <v>41460</v>
      </c>
      <c r="B1627" s="238">
        <v>1833.3</v>
      </c>
      <c r="C1627" s="97">
        <v>18.2</v>
      </c>
    </row>
    <row r="1628" spans="1:3">
      <c r="A1628" s="110">
        <v>41463</v>
      </c>
      <c r="B1628" s="238">
        <v>1816.9</v>
      </c>
      <c r="C1628" s="97">
        <v>18.600000000000001</v>
      </c>
    </row>
    <row r="1629" spans="1:3">
      <c r="A1629" s="110">
        <v>41464</v>
      </c>
      <c r="B1629" s="238">
        <v>1830.4</v>
      </c>
      <c r="C1629" s="97">
        <v>18.100000000000001</v>
      </c>
    </row>
    <row r="1630" spans="1:3">
      <c r="A1630" s="110">
        <v>41465</v>
      </c>
      <c r="B1630" s="238">
        <v>1824.2</v>
      </c>
      <c r="C1630" s="97">
        <v>17.8</v>
      </c>
    </row>
    <row r="1631" spans="1:3">
      <c r="A1631" s="110">
        <v>41466</v>
      </c>
      <c r="B1631" s="238">
        <v>1877.6</v>
      </c>
      <c r="C1631" s="97">
        <v>17.3</v>
      </c>
    </row>
    <row r="1632" spans="1:3">
      <c r="A1632" s="110">
        <v>41467</v>
      </c>
      <c r="B1632" s="238">
        <v>1870</v>
      </c>
      <c r="C1632" s="97">
        <v>17.100000000000001</v>
      </c>
    </row>
    <row r="1633" spans="1:3">
      <c r="A1633" s="110">
        <v>41470</v>
      </c>
      <c r="B1633" s="238">
        <v>1875.2</v>
      </c>
      <c r="C1633" s="97">
        <v>17.399999999999999</v>
      </c>
    </row>
    <row r="1634" spans="1:3">
      <c r="A1634" s="110">
        <v>41471</v>
      </c>
      <c r="B1634" s="238">
        <v>1866.4</v>
      </c>
      <c r="C1634" s="97">
        <v>18.2</v>
      </c>
    </row>
    <row r="1635" spans="1:3">
      <c r="A1635" s="110">
        <v>41472</v>
      </c>
      <c r="B1635" s="238">
        <v>1887.5</v>
      </c>
      <c r="C1635" s="97">
        <v>18.100000000000001</v>
      </c>
    </row>
    <row r="1636" spans="1:3">
      <c r="A1636" s="110">
        <v>41473</v>
      </c>
      <c r="B1636" s="238">
        <v>1875.5</v>
      </c>
      <c r="C1636" s="97">
        <v>18.2</v>
      </c>
    </row>
    <row r="1637" spans="1:3">
      <c r="A1637" s="110">
        <v>41474</v>
      </c>
      <c r="B1637" s="238">
        <v>1871.4</v>
      </c>
      <c r="C1637" s="97">
        <v>18.100000000000001</v>
      </c>
    </row>
    <row r="1638" spans="1:3">
      <c r="A1638" s="110">
        <v>41477</v>
      </c>
      <c r="B1638" s="238">
        <v>1880.4</v>
      </c>
      <c r="C1638" s="97">
        <v>18.2</v>
      </c>
    </row>
    <row r="1639" spans="1:3">
      <c r="A1639" s="110">
        <v>41478</v>
      </c>
      <c r="B1639" s="238">
        <v>1904.2</v>
      </c>
      <c r="C1639" s="97">
        <v>17.100000000000001</v>
      </c>
    </row>
    <row r="1640" spans="1:3">
      <c r="A1640" s="110">
        <v>41479</v>
      </c>
      <c r="B1640" s="238">
        <v>1912.1</v>
      </c>
      <c r="C1640" s="97">
        <v>16.5</v>
      </c>
    </row>
    <row r="1641" spans="1:3">
      <c r="A1641" s="110">
        <v>41480</v>
      </c>
      <c r="B1641" s="238">
        <v>1909.6</v>
      </c>
      <c r="C1641" s="97">
        <v>16.399999999999999</v>
      </c>
    </row>
    <row r="1642" spans="1:3">
      <c r="A1642" s="110">
        <v>41481</v>
      </c>
      <c r="B1642" s="238">
        <v>1910.8</v>
      </c>
      <c r="C1642" s="97">
        <v>15.9</v>
      </c>
    </row>
    <row r="1643" spans="1:3">
      <c r="A1643" s="110">
        <v>41484</v>
      </c>
      <c r="B1643" s="238">
        <v>1899.9</v>
      </c>
      <c r="C1643" s="97">
        <v>16.3</v>
      </c>
    </row>
    <row r="1644" spans="1:3">
      <c r="A1644" s="110">
        <v>41485</v>
      </c>
      <c r="B1644" s="238">
        <v>1917.1</v>
      </c>
      <c r="C1644" s="97">
        <v>16</v>
      </c>
    </row>
    <row r="1645" spans="1:3">
      <c r="A1645" s="110">
        <v>41486</v>
      </c>
      <c r="B1645" s="238">
        <v>1914</v>
      </c>
      <c r="C1645" s="97">
        <v>16.3</v>
      </c>
    </row>
    <row r="1646" spans="1:3">
      <c r="A1646" s="110">
        <v>41487</v>
      </c>
      <c r="B1646" s="238">
        <v>1920.7</v>
      </c>
      <c r="C1646" s="97">
        <v>15.5</v>
      </c>
    </row>
    <row r="1647" spans="1:3">
      <c r="A1647" s="110">
        <v>41488</v>
      </c>
      <c r="B1647" s="238">
        <v>1923.4</v>
      </c>
      <c r="C1647" s="97">
        <v>14.9</v>
      </c>
    </row>
    <row r="1648" spans="1:3">
      <c r="A1648" s="110">
        <v>41491</v>
      </c>
      <c r="B1648" s="238">
        <v>1916.2</v>
      </c>
      <c r="C1648" s="97">
        <v>14.9</v>
      </c>
    </row>
    <row r="1649" spans="1:3">
      <c r="A1649" s="110">
        <v>41492</v>
      </c>
      <c r="B1649" s="238">
        <v>1906.6</v>
      </c>
      <c r="C1649" s="97">
        <v>15</v>
      </c>
    </row>
    <row r="1650" spans="1:3">
      <c r="A1650" s="110">
        <v>41493</v>
      </c>
      <c r="B1650" s="238">
        <v>1878.3</v>
      </c>
      <c r="C1650" s="97">
        <v>15.4</v>
      </c>
    </row>
    <row r="1651" spans="1:3">
      <c r="A1651" s="110">
        <v>41494</v>
      </c>
      <c r="B1651" s="238">
        <v>1884</v>
      </c>
      <c r="C1651" s="97">
        <v>15</v>
      </c>
    </row>
    <row r="1652" spans="1:3">
      <c r="A1652" s="110">
        <v>41495</v>
      </c>
      <c r="B1652" s="238">
        <v>1880.7</v>
      </c>
      <c r="C1652" s="97">
        <v>14.4</v>
      </c>
    </row>
    <row r="1653" spans="1:3">
      <c r="A1653" s="110">
        <v>41498</v>
      </c>
      <c r="B1653" s="238">
        <v>1884.8</v>
      </c>
      <c r="C1653" s="97">
        <v>14.7</v>
      </c>
    </row>
    <row r="1654" spans="1:3">
      <c r="A1654" s="110">
        <v>41499</v>
      </c>
      <c r="B1654" s="238">
        <v>1913</v>
      </c>
      <c r="C1654" s="97">
        <v>14.3</v>
      </c>
    </row>
    <row r="1655" spans="1:3">
      <c r="A1655" s="110">
        <v>41500</v>
      </c>
      <c r="B1655" s="238">
        <v>1923.9</v>
      </c>
      <c r="C1655" s="97">
        <v>13.8</v>
      </c>
    </row>
    <row r="1656" spans="1:3">
      <c r="A1656" s="110">
        <v>41502</v>
      </c>
      <c r="B1656" s="238">
        <v>1920.1</v>
      </c>
      <c r="C1656" s="97">
        <v>14.2</v>
      </c>
    </row>
    <row r="1657" spans="1:3">
      <c r="A1657" s="110">
        <v>41505</v>
      </c>
      <c r="B1657" s="238">
        <v>1917.6</v>
      </c>
      <c r="C1657" s="97">
        <v>14.5</v>
      </c>
    </row>
    <row r="1658" spans="1:3">
      <c r="A1658" s="110">
        <v>41506</v>
      </c>
      <c r="B1658" s="238">
        <v>1887.9</v>
      </c>
      <c r="C1658" s="97">
        <v>15.6</v>
      </c>
    </row>
    <row r="1659" spans="1:3">
      <c r="A1659" s="110">
        <v>41507</v>
      </c>
      <c r="B1659" s="238">
        <v>1867.5</v>
      </c>
      <c r="C1659" s="97">
        <v>16.100000000000001</v>
      </c>
    </row>
    <row r="1660" spans="1:3">
      <c r="A1660" s="110">
        <v>41508</v>
      </c>
      <c r="B1660" s="238">
        <v>1849.1</v>
      </c>
      <c r="C1660" s="97">
        <v>16.3</v>
      </c>
    </row>
    <row r="1661" spans="1:3">
      <c r="A1661" s="110">
        <v>41509</v>
      </c>
      <c r="B1661" s="238">
        <v>1870.2</v>
      </c>
      <c r="C1661" s="97">
        <v>15</v>
      </c>
    </row>
    <row r="1662" spans="1:3">
      <c r="A1662" s="110">
        <v>41512</v>
      </c>
      <c r="B1662" s="238">
        <v>1887.9</v>
      </c>
      <c r="C1662" s="97">
        <v>14.6</v>
      </c>
    </row>
    <row r="1663" spans="1:3">
      <c r="A1663" s="110">
        <v>41513</v>
      </c>
      <c r="B1663" s="238">
        <v>1885.8</v>
      </c>
      <c r="C1663" s="97">
        <v>15.3</v>
      </c>
    </row>
    <row r="1664" spans="1:3">
      <c r="A1664" s="110">
        <v>41514</v>
      </c>
      <c r="B1664" s="238">
        <v>1884.5</v>
      </c>
      <c r="C1664" s="97">
        <v>15.7</v>
      </c>
    </row>
    <row r="1665" spans="1:3">
      <c r="A1665" s="110">
        <v>41515</v>
      </c>
      <c r="B1665" s="238">
        <v>1907.5</v>
      </c>
      <c r="C1665" s="97">
        <v>15.7</v>
      </c>
    </row>
    <row r="1666" spans="1:3">
      <c r="A1666" s="110">
        <v>41516</v>
      </c>
      <c r="B1666" s="238">
        <v>1926.4</v>
      </c>
      <c r="C1666" s="97">
        <v>15.7</v>
      </c>
    </row>
    <row r="1667" spans="1:3">
      <c r="A1667" s="110">
        <v>41519</v>
      </c>
      <c r="B1667" s="238">
        <v>1924.8</v>
      </c>
      <c r="C1667" s="97">
        <v>16.100000000000001</v>
      </c>
    </row>
    <row r="1668" spans="1:3">
      <c r="A1668" s="110">
        <v>41520</v>
      </c>
      <c r="B1668" s="238">
        <v>1933.7</v>
      </c>
      <c r="C1668" s="97">
        <v>16</v>
      </c>
    </row>
    <row r="1669" spans="1:3">
      <c r="A1669" s="110">
        <v>41521</v>
      </c>
      <c r="B1669" s="238">
        <v>1933</v>
      </c>
      <c r="C1669" s="97">
        <v>16.3</v>
      </c>
    </row>
    <row r="1670" spans="1:3">
      <c r="A1670" s="110">
        <v>41522</v>
      </c>
      <c r="B1670" s="238">
        <v>1951.7</v>
      </c>
      <c r="C1670" s="97">
        <v>16.2</v>
      </c>
    </row>
    <row r="1671" spans="1:3">
      <c r="A1671" s="110">
        <v>41523</v>
      </c>
      <c r="B1671" s="238">
        <v>1955.3</v>
      </c>
      <c r="C1671" s="97">
        <v>16</v>
      </c>
    </row>
    <row r="1672" spans="1:3">
      <c r="A1672" s="110">
        <v>41526</v>
      </c>
      <c r="B1672" s="238">
        <v>1974.7</v>
      </c>
      <c r="C1672" s="97">
        <v>16.399999999999999</v>
      </c>
    </row>
    <row r="1673" spans="1:3">
      <c r="A1673" s="110">
        <v>41527</v>
      </c>
      <c r="B1673" s="238">
        <v>1994.1</v>
      </c>
      <c r="C1673" s="97">
        <v>15.9</v>
      </c>
    </row>
    <row r="1674" spans="1:3">
      <c r="A1674" s="110">
        <v>41528</v>
      </c>
      <c r="B1674" s="238">
        <v>2003.9</v>
      </c>
      <c r="C1674" s="97">
        <v>15.7</v>
      </c>
    </row>
    <row r="1675" spans="1:3">
      <c r="A1675" s="110">
        <v>41529</v>
      </c>
      <c r="B1675" s="238">
        <v>2004.1</v>
      </c>
      <c r="C1675" s="97">
        <v>15.7</v>
      </c>
    </row>
    <row r="1676" spans="1:3">
      <c r="A1676" s="110">
        <v>41530</v>
      </c>
      <c r="B1676" s="238">
        <v>1994.3</v>
      </c>
      <c r="C1676" s="97">
        <v>15.8</v>
      </c>
    </row>
    <row r="1677" spans="1:3">
      <c r="A1677" s="110">
        <v>41533</v>
      </c>
      <c r="B1677" s="238">
        <v>2013.4</v>
      </c>
      <c r="C1677" s="97">
        <v>15.9</v>
      </c>
    </row>
    <row r="1678" spans="1:3">
      <c r="A1678" s="110">
        <v>41534</v>
      </c>
      <c r="B1678" s="238">
        <v>2005.6</v>
      </c>
      <c r="C1678" s="97">
        <v>16.399999999999999</v>
      </c>
    </row>
    <row r="1679" spans="1:3">
      <c r="A1679" s="110">
        <v>41540</v>
      </c>
      <c r="B1679" s="238">
        <v>2009.4</v>
      </c>
      <c r="C1679" s="97">
        <v>15.9</v>
      </c>
    </row>
    <row r="1680" spans="1:3">
      <c r="A1680" s="110">
        <v>41541</v>
      </c>
      <c r="B1680" s="238">
        <v>2007.1</v>
      </c>
      <c r="C1680" s="97">
        <v>15.4</v>
      </c>
    </row>
    <row r="1681" spans="1:3">
      <c r="A1681" s="110">
        <v>41542</v>
      </c>
      <c r="B1681" s="238">
        <v>1998.1</v>
      </c>
      <c r="C1681" s="97">
        <v>15</v>
      </c>
    </row>
    <row r="1682" spans="1:3">
      <c r="A1682" s="110">
        <v>41543</v>
      </c>
      <c r="B1682" s="238">
        <v>2007.3</v>
      </c>
      <c r="C1682" s="97">
        <v>14.6</v>
      </c>
    </row>
    <row r="1683" spans="1:3">
      <c r="A1683" s="110">
        <v>41544</v>
      </c>
      <c r="B1683" s="238">
        <v>2011.8</v>
      </c>
      <c r="C1683" s="97">
        <v>14.5</v>
      </c>
    </row>
    <row r="1684" spans="1:3">
      <c r="A1684" s="110">
        <v>41547</v>
      </c>
      <c r="B1684" s="238">
        <v>1997</v>
      </c>
      <c r="C1684" s="97">
        <v>15.4</v>
      </c>
    </row>
    <row r="1685" spans="1:3">
      <c r="A1685" s="110">
        <v>41548</v>
      </c>
      <c r="B1685" s="238">
        <v>1998.9</v>
      </c>
      <c r="C1685" s="97">
        <v>15.5</v>
      </c>
    </row>
    <row r="1686" spans="1:3">
      <c r="A1686" s="110">
        <v>41549</v>
      </c>
      <c r="B1686" s="238">
        <v>1999.5</v>
      </c>
      <c r="C1686" s="97">
        <v>14.7</v>
      </c>
    </row>
    <row r="1687" spans="1:3">
      <c r="A1687" s="110">
        <v>41551</v>
      </c>
      <c r="B1687" s="238">
        <v>1997</v>
      </c>
      <c r="C1687" s="97">
        <v>15.1</v>
      </c>
    </row>
    <row r="1688" spans="1:3">
      <c r="A1688" s="110">
        <v>41554</v>
      </c>
      <c r="B1688" s="238">
        <v>1994.4</v>
      </c>
      <c r="C1688" s="97">
        <v>15.4</v>
      </c>
    </row>
    <row r="1689" spans="1:3">
      <c r="A1689" s="110">
        <v>41555</v>
      </c>
      <c r="B1689" s="238">
        <v>2002.8</v>
      </c>
      <c r="C1689" s="97">
        <v>15.4</v>
      </c>
    </row>
    <row r="1690" spans="1:3">
      <c r="A1690" s="110">
        <v>41557</v>
      </c>
      <c r="B1690" s="238">
        <v>2001.4</v>
      </c>
      <c r="C1690" s="97">
        <v>15.5</v>
      </c>
    </row>
    <row r="1691" spans="1:3">
      <c r="A1691" s="110">
        <v>41558</v>
      </c>
      <c r="B1691" s="238">
        <v>2024.9</v>
      </c>
      <c r="C1691" s="97">
        <v>13.9</v>
      </c>
    </row>
    <row r="1692" spans="1:3">
      <c r="A1692" s="110">
        <v>41561</v>
      </c>
      <c r="B1692" s="238">
        <v>2020.3</v>
      </c>
      <c r="C1692" s="97">
        <v>14.2</v>
      </c>
    </row>
    <row r="1693" spans="1:3">
      <c r="A1693" s="110">
        <v>41562</v>
      </c>
      <c r="B1693" s="238">
        <v>2041</v>
      </c>
      <c r="C1693" s="97">
        <v>13.5</v>
      </c>
    </row>
    <row r="1694" spans="1:3">
      <c r="A1694" s="110">
        <v>41563</v>
      </c>
      <c r="B1694" s="238">
        <v>2034.6</v>
      </c>
      <c r="C1694" s="97">
        <v>14.6</v>
      </c>
    </row>
    <row r="1695" spans="1:3">
      <c r="A1695" s="110">
        <v>41564</v>
      </c>
      <c r="B1695" s="238">
        <v>2040.6</v>
      </c>
      <c r="C1695" s="97">
        <v>14</v>
      </c>
    </row>
    <row r="1696" spans="1:3">
      <c r="A1696" s="110">
        <v>41565</v>
      </c>
      <c r="B1696" s="238">
        <v>2052.4</v>
      </c>
      <c r="C1696" s="97">
        <v>13.4</v>
      </c>
    </row>
    <row r="1697" spans="1:3">
      <c r="A1697" s="110">
        <v>41568</v>
      </c>
      <c r="B1697" s="238">
        <v>2053</v>
      </c>
      <c r="C1697" s="97">
        <v>13.8</v>
      </c>
    </row>
    <row r="1698" spans="1:3">
      <c r="A1698" s="110">
        <v>41569</v>
      </c>
      <c r="B1698" s="238">
        <v>2056.1</v>
      </c>
      <c r="C1698" s="97">
        <v>13.8</v>
      </c>
    </row>
    <row r="1699" spans="1:3">
      <c r="A1699" s="110">
        <v>41570</v>
      </c>
      <c r="B1699" s="238">
        <v>2035.8</v>
      </c>
      <c r="C1699" s="97">
        <v>14.2</v>
      </c>
    </row>
    <row r="1700" spans="1:3">
      <c r="A1700" s="110">
        <v>41571</v>
      </c>
      <c r="B1700" s="238">
        <v>2046.7</v>
      </c>
      <c r="C1700" s="97">
        <v>13.5</v>
      </c>
    </row>
    <row r="1701" spans="1:3">
      <c r="A1701" s="110">
        <v>41572</v>
      </c>
      <c r="B1701" s="238">
        <v>2034.4</v>
      </c>
      <c r="C1701" s="97">
        <v>13.6</v>
      </c>
    </row>
    <row r="1702" spans="1:3">
      <c r="A1702" s="110">
        <v>41575</v>
      </c>
      <c r="B1702" s="238">
        <v>2048.1</v>
      </c>
      <c r="C1702" s="97">
        <v>13.6</v>
      </c>
    </row>
    <row r="1703" spans="1:3">
      <c r="A1703" s="110">
        <v>41576</v>
      </c>
      <c r="B1703" s="238">
        <v>2051.8000000000002</v>
      </c>
      <c r="C1703" s="97">
        <v>13.5</v>
      </c>
    </row>
    <row r="1704" spans="1:3">
      <c r="A1704" s="110">
        <v>41577</v>
      </c>
      <c r="B1704" s="238">
        <v>2059.6</v>
      </c>
      <c r="C1704" s="97">
        <v>13.6</v>
      </c>
    </row>
    <row r="1705" spans="1:3">
      <c r="A1705" s="110">
        <v>41578</v>
      </c>
      <c r="B1705" s="238">
        <v>2030.1</v>
      </c>
      <c r="C1705" s="97">
        <v>14.4</v>
      </c>
    </row>
    <row r="1706" spans="1:3">
      <c r="A1706" s="110">
        <v>41579</v>
      </c>
      <c r="B1706" s="238">
        <v>2039.4</v>
      </c>
      <c r="C1706" s="97">
        <v>13.8</v>
      </c>
    </row>
    <row r="1707" spans="1:3">
      <c r="A1707" s="110">
        <v>41582</v>
      </c>
      <c r="B1707" s="238">
        <v>2025.2</v>
      </c>
      <c r="C1707" s="97">
        <v>14</v>
      </c>
    </row>
    <row r="1708" spans="1:3">
      <c r="A1708" s="110">
        <v>41583</v>
      </c>
      <c r="B1708" s="238">
        <v>2013.9</v>
      </c>
      <c r="C1708" s="97">
        <v>13.5</v>
      </c>
    </row>
    <row r="1709" spans="1:3">
      <c r="A1709" s="110">
        <v>41584</v>
      </c>
      <c r="B1709" s="238">
        <v>2013.7</v>
      </c>
      <c r="C1709" s="97">
        <v>13.6</v>
      </c>
    </row>
    <row r="1710" spans="1:3">
      <c r="A1710" s="110">
        <v>41585</v>
      </c>
      <c r="B1710" s="238">
        <v>2004</v>
      </c>
      <c r="C1710" s="97">
        <v>13.5</v>
      </c>
    </row>
    <row r="1711" spans="1:3">
      <c r="A1711" s="110">
        <v>41586</v>
      </c>
      <c r="B1711" s="238">
        <v>1984.9</v>
      </c>
      <c r="C1711" s="97">
        <v>13.6</v>
      </c>
    </row>
    <row r="1712" spans="1:3">
      <c r="A1712" s="110">
        <v>41589</v>
      </c>
      <c r="B1712" s="238">
        <v>1977.3</v>
      </c>
      <c r="C1712" s="97">
        <v>13.9</v>
      </c>
    </row>
    <row r="1713" spans="1:3">
      <c r="A1713" s="110">
        <v>41590</v>
      </c>
      <c r="B1713" s="238">
        <v>1995.5</v>
      </c>
      <c r="C1713" s="97">
        <v>13.6</v>
      </c>
    </row>
    <row r="1714" spans="1:3">
      <c r="A1714" s="110">
        <v>41591</v>
      </c>
      <c r="B1714" s="238">
        <v>1963.6</v>
      </c>
      <c r="C1714" s="97">
        <v>14.8</v>
      </c>
    </row>
    <row r="1715" spans="1:3">
      <c r="A1715" s="110">
        <v>41592</v>
      </c>
      <c r="B1715" s="238">
        <v>1967.6</v>
      </c>
      <c r="C1715" s="97">
        <v>14.2</v>
      </c>
    </row>
    <row r="1716" spans="1:3">
      <c r="A1716" s="110">
        <v>41593</v>
      </c>
      <c r="B1716" s="238">
        <v>2005.6</v>
      </c>
      <c r="C1716" s="97">
        <v>13.8</v>
      </c>
    </row>
    <row r="1717" spans="1:3">
      <c r="A1717" s="110">
        <v>41596</v>
      </c>
      <c r="B1717" s="238">
        <v>2010.8</v>
      </c>
      <c r="C1717" s="97">
        <v>14</v>
      </c>
    </row>
    <row r="1718" spans="1:3">
      <c r="A1718" s="110">
        <v>41597</v>
      </c>
      <c r="B1718" s="238">
        <v>2031.6</v>
      </c>
      <c r="C1718" s="97">
        <v>13.8</v>
      </c>
    </row>
    <row r="1719" spans="1:3">
      <c r="A1719" s="110">
        <v>41598</v>
      </c>
      <c r="B1719" s="238">
        <v>2017.2</v>
      </c>
      <c r="C1719" s="97">
        <v>14.1</v>
      </c>
    </row>
    <row r="1720" spans="1:3">
      <c r="A1720" s="110">
        <v>41599</v>
      </c>
      <c r="B1720" s="238">
        <v>1993.8</v>
      </c>
      <c r="C1720" s="97">
        <v>15.2</v>
      </c>
    </row>
    <row r="1721" spans="1:3">
      <c r="A1721" s="110">
        <v>41600</v>
      </c>
      <c r="B1721" s="238">
        <v>2006.2</v>
      </c>
      <c r="C1721" s="97">
        <v>14.4</v>
      </c>
    </row>
    <row r="1722" spans="1:3">
      <c r="A1722" s="110">
        <v>41603</v>
      </c>
      <c r="B1722" s="238">
        <v>2016</v>
      </c>
      <c r="C1722" s="97">
        <v>14.5</v>
      </c>
    </row>
    <row r="1723" spans="1:3">
      <c r="A1723" s="110">
        <v>41604</v>
      </c>
      <c r="B1723" s="238">
        <v>2022.6</v>
      </c>
      <c r="C1723" s="97">
        <v>14.5</v>
      </c>
    </row>
    <row r="1724" spans="1:3">
      <c r="A1724" s="110">
        <v>41605</v>
      </c>
      <c r="B1724" s="238">
        <v>2028.8</v>
      </c>
      <c r="C1724" s="97">
        <v>14.7</v>
      </c>
    </row>
    <row r="1725" spans="1:3">
      <c r="A1725" s="110">
        <v>41606</v>
      </c>
      <c r="B1725" s="238">
        <v>2045.8</v>
      </c>
      <c r="C1725" s="97">
        <v>14.7</v>
      </c>
    </row>
    <row r="1726" spans="1:3">
      <c r="A1726" s="110">
        <v>41607</v>
      </c>
      <c r="B1726" s="238">
        <v>2044.9</v>
      </c>
      <c r="C1726" s="97">
        <v>14.4</v>
      </c>
    </row>
    <row r="1727" spans="1:3">
      <c r="A1727" s="110">
        <v>41610</v>
      </c>
      <c r="B1727" s="238">
        <v>2030.8</v>
      </c>
      <c r="C1727" s="97">
        <v>14.6</v>
      </c>
    </row>
    <row r="1728" spans="1:3">
      <c r="A1728" s="110">
        <v>41611</v>
      </c>
      <c r="B1728" s="238">
        <v>2009.4</v>
      </c>
      <c r="C1728" s="97">
        <v>14.6</v>
      </c>
    </row>
    <row r="1729" spans="1:3">
      <c r="A1729" s="110">
        <v>41612</v>
      </c>
      <c r="B1729" s="238">
        <v>1986.8</v>
      </c>
      <c r="C1729" s="97">
        <v>14.6</v>
      </c>
    </row>
    <row r="1730" spans="1:3">
      <c r="A1730" s="110">
        <v>41613</v>
      </c>
      <c r="B1730" s="238">
        <v>1984.8</v>
      </c>
      <c r="C1730" s="97">
        <v>14.9</v>
      </c>
    </row>
    <row r="1731" spans="1:3">
      <c r="A1731" s="110">
        <v>41614</v>
      </c>
      <c r="B1731" s="238">
        <v>1980.4</v>
      </c>
      <c r="C1731" s="97">
        <v>14.9</v>
      </c>
    </row>
    <row r="1732" spans="1:3">
      <c r="A1732" s="110">
        <v>41617</v>
      </c>
      <c r="B1732" s="238">
        <v>2000.4</v>
      </c>
      <c r="C1732" s="97">
        <v>14.8</v>
      </c>
    </row>
    <row r="1733" spans="1:3">
      <c r="A1733" s="110">
        <v>41618</v>
      </c>
      <c r="B1733" s="238">
        <v>1993.5</v>
      </c>
      <c r="C1733" s="97">
        <v>14.2</v>
      </c>
    </row>
    <row r="1734" spans="1:3">
      <c r="A1734" s="110">
        <v>41619</v>
      </c>
      <c r="B1734" s="238">
        <v>1978</v>
      </c>
      <c r="C1734" s="97">
        <v>14.3</v>
      </c>
    </row>
    <row r="1735" spans="1:3">
      <c r="A1735" s="110">
        <v>41620</v>
      </c>
      <c r="B1735" s="238">
        <v>1967.9</v>
      </c>
      <c r="C1735" s="97">
        <v>15.1</v>
      </c>
    </row>
    <row r="1736" spans="1:3">
      <c r="A1736" s="110">
        <v>41621</v>
      </c>
      <c r="B1736" s="238">
        <v>1962.9</v>
      </c>
      <c r="C1736" s="97">
        <v>14.9</v>
      </c>
    </row>
    <row r="1737" spans="1:3">
      <c r="A1737" s="110">
        <v>41624</v>
      </c>
      <c r="B1737" s="238">
        <v>1961.2</v>
      </c>
      <c r="C1737" s="97">
        <v>15.4</v>
      </c>
    </row>
    <row r="1738" spans="1:3">
      <c r="A1738" s="110">
        <v>41625</v>
      </c>
      <c r="B1738" s="238">
        <v>1965.7</v>
      </c>
      <c r="C1738" s="97">
        <v>14.9</v>
      </c>
    </row>
    <row r="1739" spans="1:3">
      <c r="A1739" s="110">
        <v>41626</v>
      </c>
      <c r="B1739" s="238">
        <v>1974.6</v>
      </c>
      <c r="C1739" s="97">
        <v>15.1</v>
      </c>
    </row>
    <row r="1740" spans="1:3">
      <c r="A1740" s="110">
        <v>41627</v>
      </c>
      <c r="B1740" s="238">
        <v>1975.7</v>
      </c>
      <c r="C1740" s="97">
        <v>14.1</v>
      </c>
    </row>
    <row r="1741" spans="1:3">
      <c r="A1741" s="110">
        <v>41628</v>
      </c>
      <c r="B1741" s="238">
        <v>1983.4</v>
      </c>
      <c r="C1741" s="97">
        <v>13.3</v>
      </c>
    </row>
    <row r="1742" spans="1:3">
      <c r="A1742" s="110">
        <v>41631</v>
      </c>
      <c r="B1742" s="238">
        <v>1996.9</v>
      </c>
      <c r="C1742" s="97">
        <v>13.2</v>
      </c>
    </row>
    <row r="1743" spans="1:3">
      <c r="A1743" s="110">
        <v>41632</v>
      </c>
      <c r="B1743" s="238">
        <v>2001.6</v>
      </c>
      <c r="C1743" s="97">
        <v>12.6</v>
      </c>
    </row>
    <row r="1744" spans="1:3">
      <c r="A1744" s="110">
        <v>41634</v>
      </c>
      <c r="B1744" s="238">
        <v>1999.3</v>
      </c>
      <c r="C1744" s="97">
        <v>12.9</v>
      </c>
    </row>
    <row r="1745" spans="1:3">
      <c r="A1745" s="110">
        <v>41635</v>
      </c>
      <c r="B1745" s="238">
        <v>2002.3</v>
      </c>
      <c r="C1745" s="97">
        <v>12.6</v>
      </c>
    </row>
    <row r="1746" spans="1:3">
      <c r="A1746" s="110">
        <v>41638</v>
      </c>
      <c r="B1746" s="238">
        <v>2011.3</v>
      </c>
      <c r="C1746" s="97">
        <v>12.8</v>
      </c>
    </row>
    <row r="1747" spans="1:3">
      <c r="A1747" s="110">
        <v>41641</v>
      </c>
      <c r="B1747" s="238">
        <v>1967.2</v>
      </c>
      <c r="C1747" s="97">
        <v>14</v>
      </c>
    </row>
    <row r="1748" spans="1:3">
      <c r="A1748" s="110">
        <v>41642</v>
      </c>
      <c r="B1748" s="238">
        <v>1946.1</v>
      </c>
      <c r="C1748" s="97">
        <v>14.1</v>
      </c>
    </row>
    <row r="1749" spans="1:3">
      <c r="A1749" s="110">
        <v>41645</v>
      </c>
      <c r="B1749" s="238">
        <v>1953.3</v>
      </c>
      <c r="C1749" s="97">
        <v>14.3</v>
      </c>
    </row>
    <row r="1750" spans="1:3">
      <c r="A1750" s="110">
        <v>41646</v>
      </c>
      <c r="B1750" s="238">
        <v>1959.4</v>
      </c>
      <c r="C1750" s="97">
        <v>13.9</v>
      </c>
    </row>
    <row r="1751" spans="1:3">
      <c r="A1751" s="110">
        <v>41647</v>
      </c>
      <c r="B1751" s="238">
        <v>1959</v>
      </c>
      <c r="C1751" s="97">
        <v>13.6</v>
      </c>
    </row>
    <row r="1752" spans="1:3">
      <c r="A1752" s="110">
        <v>41648</v>
      </c>
      <c r="B1752" s="238">
        <v>1946.1</v>
      </c>
      <c r="C1752" s="97">
        <v>13.4</v>
      </c>
    </row>
    <row r="1753" spans="1:3">
      <c r="A1753" s="110">
        <v>41649</v>
      </c>
      <c r="B1753" s="238">
        <v>1938.5</v>
      </c>
      <c r="C1753" s="97">
        <v>13.8</v>
      </c>
    </row>
    <row r="1754" spans="1:3">
      <c r="A1754" s="110">
        <v>41652</v>
      </c>
      <c r="B1754" s="238">
        <v>1948.9</v>
      </c>
      <c r="C1754" s="97">
        <v>13.4</v>
      </c>
    </row>
    <row r="1755" spans="1:3">
      <c r="A1755" s="110">
        <v>41653</v>
      </c>
      <c r="B1755" s="238">
        <v>1946.1</v>
      </c>
      <c r="C1755" s="97">
        <v>13.3</v>
      </c>
    </row>
    <row r="1756" spans="1:3">
      <c r="A1756" s="110">
        <v>41654</v>
      </c>
      <c r="B1756" s="238">
        <v>1953.3</v>
      </c>
      <c r="C1756" s="97">
        <v>13.1</v>
      </c>
    </row>
    <row r="1757" spans="1:3">
      <c r="A1757" s="110">
        <v>41655</v>
      </c>
      <c r="B1757" s="238">
        <v>1957.3</v>
      </c>
      <c r="C1757" s="97">
        <v>12.8</v>
      </c>
    </row>
    <row r="1758" spans="1:3">
      <c r="A1758" s="110">
        <v>41656</v>
      </c>
      <c r="B1758" s="238">
        <v>1944.5</v>
      </c>
      <c r="C1758" s="97">
        <v>13.1</v>
      </c>
    </row>
    <row r="1759" spans="1:3">
      <c r="A1759" s="110">
        <v>41659</v>
      </c>
      <c r="B1759" s="238">
        <v>1953.8</v>
      </c>
      <c r="C1759" s="97">
        <v>13.1</v>
      </c>
    </row>
    <row r="1760" spans="1:3">
      <c r="A1760" s="110">
        <v>41660</v>
      </c>
      <c r="B1760" s="238">
        <v>1963.9</v>
      </c>
      <c r="C1760" s="97">
        <v>13</v>
      </c>
    </row>
    <row r="1761" spans="1:3">
      <c r="A1761" s="110">
        <v>41661</v>
      </c>
      <c r="B1761" s="238">
        <v>1970.4</v>
      </c>
      <c r="C1761" s="97">
        <v>12.9</v>
      </c>
    </row>
    <row r="1762" spans="1:3">
      <c r="A1762" s="110">
        <v>41662</v>
      </c>
      <c r="B1762" s="238">
        <v>1947.6</v>
      </c>
      <c r="C1762" s="97">
        <v>13.2</v>
      </c>
    </row>
    <row r="1763" spans="1:3">
      <c r="A1763" s="110">
        <v>41663</v>
      </c>
      <c r="B1763" s="238">
        <v>1940.6</v>
      </c>
      <c r="C1763" s="97">
        <v>13.3</v>
      </c>
    </row>
    <row r="1764" spans="1:3">
      <c r="A1764" s="110">
        <v>41666</v>
      </c>
      <c r="B1764" s="238">
        <v>1910.3</v>
      </c>
      <c r="C1764" s="97">
        <v>15.1</v>
      </c>
    </row>
    <row r="1765" spans="1:3">
      <c r="A1765" s="110">
        <v>41667</v>
      </c>
      <c r="B1765" s="238">
        <v>1916.9</v>
      </c>
      <c r="C1765" s="97">
        <v>14.9</v>
      </c>
    </row>
    <row r="1766" spans="1:3">
      <c r="A1766" s="110">
        <v>41668</v>
      </c>
      <c r="B1766" s="238">
        <v>1941.2</v>
      </c>
      <c r="C1766" s="97">
        <v>14.4</v>
      </c>
    </row>
    <row r="1767" spans="1:3">
      <c r="A1767" s="110">
        <v>41673</v>
      </c>
      <c r="B1767" s="238">
        <v>1920</v>
      </c>
      <c r="C1767" s="97">
        <v>15.9</v>
      </c>
    </row>
    <row r="1768" spans="1:3">
      <c r="A1768" s="110">
        <v>41674</v>
      </c>
      <c r="B1768" s="238">
        <v>1886.9</v>
      </c>
      <c r="C1768" s="97">
        <v>17.7</v>
      </c>
    </row>
    <row r="1769" spans="1:3">
      <c r="A1769" s="110">
        <v>41675</v>
      </c>
      <c r="B1769" s="238">
        <v>1891.3</v>
      </c>
      <c r="C1769" s="97">
        <v>17.100000000000001</v>
      </c>
    </row>
    <row r="1770" spans="1:3">
      <c r="A1770" s="110">
        <v>41676</v>
      </c>
      <c r="B1770" s="238">
        <v>1907.9</v>
      </c>
      <c r="C1770" s="97">
        <v>16.5</v>
      </c>
    </row>
    <row r="1771" spans="1:3">
      <c r="A1771" s="110">
        <v>41677</v>
      </c>
      <c r="B1771" s="238">
        <v>1922.5</v>
      </c>
      <c r="C1771" s="97">
        <v>15.4</v>
      </c>
    </row>
    <row r="1772" spans="1:3">
      <c r="A1772" s="110">
        <v>41680</v>
      </c>
      <c r="B1772" s="238">
        <v>1923.3</v>
      </c>
      <c r="C1772" s="97">
        <v>15.3</v>
      </c>
    </row>
    <row r="1773" spans="1:3">
      <c r="A1773" s="110">
        <v>41681</v>
      </c>
      <c r="B1773" s="238">
        <v>1932.1</v>
      </c>
      <c r="C1773" s="97">
        <v>14.8</v>
      </c>
    </row>
    <row r="1774" spans="1:3">
      <c r="A1774" s="110">
        <v>41682</v>
      </c>
      <c r="B1774" s="238">
        <v>1935.8</v>
      </c>
      <c r="C1774" s="97">
        <v>14.5</v>
      </c>
    </row>
    <row r="1775" spans="1:3">
      <c r="A1775" s="110">
        <v>41683</v>
      </c>
      <c r="B1775" s="238">
        <v>1927</v>
      </c>
      <c r="C1775" s="97">
        <v>15</v>
      </c>
    </row>
    <row r="1776" spans="1:3">
      <c r="A1776" s="110">
        <v>41684</v>
      </c>
      <c r="B1776" s="238">
        <v>1940.3</v>
      </c>
      <c r="C1776" s="97">
        <v>14.1</v>
      </c>
    </row>
    <row r="1777" spans="1:3">
      <c r="A1777" s="110">
        <v>41687</v>
      </c>
      <c r="B1777" s="238">
        <v>1946.4</v>
      </c>
      <c r="C1777" s="97">
        <v>14.3</v>
      </c>
    </row>
    <row r="1778" spans="1:3">
      <c r="A1778" s="110">
        <v>41688</v>
      </c>
      <c r="B1778" s="238">
        <v>1946.9</v>
      </c>
      <c r="C1778" s="97">
        <v>14.3</v>
      </c>
    </row>
    <row r="1779" spans="1:3">
      <c r="A1779" s="110">
        <v>41689</v>
      </c>
      <c r="B1779" s="238">
        <v>1942.9</v>
      </c>
      <c r="C1779" s="97">
        <v>14.5</v>
      </c>
    </row>
    <row r="1780" spans="1:3">
      <c r="A1780" s="110">
        <v>41690</v>
      </c>
      <c r="B1780" s="238">
        <v>1930.6</v>
      </c>
      <c r="C1780" s="97">
        <v>14.8</v>
      </c>
    </row>
    <row r="1781" spans="1:3">
      <c r="A1781" s="110">
        <v>41691</v>
      </c>
      <c r="B1781" s="238">
        <v>1957.8</v>
      </c>
      <c r="C1781" s="97">
        <v>14.1</v>
      </c>
    </row>
    <row r="1782" spans="1:3">
      <c r="A1782" s="110">
        <v>41694</v>
      </c>
      <c r="B1782" s="238">
        <v>1949.1</v>
      </c>
      <c r="C1782" s="97">
        <v>14.4</v>
      </c>
    </row>
    <row r="1783" spans="1:3">
      <c r="A1783" s="110">
        <v>41695</v>
      </c>
      <c r="B1783" s="238">
        <v>1964.9</v>
      </c>
      <c r="C1783" s="97">
        <v>13.6</v>
      </c>
    </row>
    <row r="1784" spans="1:3">
      <c r="A1784" s="110">
        <v>41696</v>
      </c>
      <c r="B1784" s="238">
        <v>1970.8</v>
      </c>
      <c r="C1784" s="97">
        <v>13.6</v>
      </c>
    </row>
    <row r="1785" spans="1:3">
      <c r="A1785" s="110">
        <v>41697</v>
      </c>
      <c r="B1785" s="238">
        <v>1978.4</v>
      </c>
      <c r="C1785" s="97">
        <v>13.4</v>
      </c>
    </row>
    <row r="1786" spans="1:3">
      <c r="A1786" s="110">
        <v>41698</v>
      </c>
      <c r="B1786" s="238">
        <v>1980</v>
      </c>
      <c r="C1786" s="97">
        <v>13.5</v>
      </c>
    </row>
    <row r="1787" spans="1:3">
      <c r="A1787" s="110">
        <v>41701</v>
      </c>
      <c r="B1787" s="238">
        <v>1964.7</v>
      </c>
      <c r="C1787" s="97">
        <v>14.5</v>
      </c>
    </row>
    <row r="1788" spans="1:3">
      <c r="A1788" s="110">
        <v>41702</v>
      </c>
      <c r="B1788" s="238">
        <v>1954.1</v>
      </c>
      <c r="C1788" s="97">
        <v>14.5</v>
      </c>
    </row>
    <row r="1789" spans="1:3">
      <c r="A1789" s="110">
        <v>41703</v>
      </c>
      <c r="B1789" s="238">
        <v>1971.2</v>
      </c>
      <c r="C1789" s="97">
        <v>13.8</v>
      </c>
    </row>
    <row r="1790" spans="1:3">
      <c r="A1790" s="110">
        <v>41704</v>
      </c>
      <c r="B1790" s="238">
        <v>1975.6</v>
      </c>
      <c r="C1790" s="97">
        <v>13.6</v>
      </c>
    </row>
    <row r="1791" spans="1:3">
      <c r="A1791" s="110">
        <v>41705</v>
      </c>
      <c r="B1791" s="238">
        <v>1974.7</v>
      </c>
      <c r="C1791" s="97">
        <v>13.2</v>
      </c>
    </row>
    <row r="1792" spans="1:3">
      <c r="A1792" s="110">
        <v>41708</v>
      </c>
      <c r="B1792" s="238">
        <v>1954.4</v>
      </c>
      <c r="C1792" s="97">
        <v>14</v>
      </c>
    </row>
    <row r="1793" spans="1:3">
      <c r="A1793" s="110">
        <v>41709</v>
      </c>
      <c r="B1793" s="238">
        <v>1963.9</v>
      </c>
      <c r="C1793" s="97">
        <v>13.4</v>
      </c>
    </row>
    <row r="1794" spans="1:3">
      <c r="A1794" s="110">
        <v>41710</v>
      </c>
      <c r="B1794" s="238">
        <v>1932.5</v>
      </c>
      <c r="C1794" s="97">
        <v>14.5</v>
      </c>
    </row>
    <row r="1795" spans="1:3">
      <c r="A1795" s="110">
        <v>41711</v>
      </c>
      <c r="B1795" s="238">
        <v>1934.4</v>
      </c>
      <c r="C1795" s="97">
        <v>13.8</v>
      </c>
    </row>
    <row r="1796" spans="1:3">
      <c r="A1796" s="110">
        <v>41712</v>
      </c>
      <c r="B1796" s="238">
        <v>1919.9</v>
      </c>
      <c r="C1796" s="97">
        <v>14.5</v>
      </c>
    </row>
    <row r="1797" spans="1:3">
      <c r="A1797" s="110">
        <v>41715</v>
      </c>
      <c r="B1797" s="238">
        <v>1927.5</v>
      </c>
      <c r="C1797" s="97">
        <v>14.3</v>
      </c>
    </row>
    <row r="1798" spans="1:3">
      <c r="A1798" s="110">
        <v>41716</v>
      </c>
      <c r="B1798" s="238">
        <v>1940.2</v>
      </c>
      <c r="C1798" s="97">
        <v>13.4</v>
      </c>
    </row>
    <row r="1799" spans="1:3">
      <c r="A1799" s="110">
        <v>41717</v>
      </c>
      <c r="B1799" s="238">
        <v>1937.7</v>
      </c>
      <c r="C1799" s="97">
        <v>13.5</v>
      </c>
    </row>
    <row r="1800" spans="1:3">
      <c r="A1800" s="110">
        <v>41718</v>
      </c>
      <c r="B1800" s="238">
        <v>1919.5</v>
      </c>
      <c r="C1800" s="97">
        <v>13.8</v>
      </c>
    </row>
    <row r="1801" spans="1:3">
      <c r="A1801" s="110">
        <v>41719</v>
      </c>
      <c r="B1801" s="238">
        <v>1934.9</v>
      </c>
      <c r="C1801" s="97">
        <v>12.8</v>
      </c>
    </row>
    <row r="1802" spans="1:3">
      <c r="A1802" s="110">
        <v>41722</v>
      </c>
      <c r="B1802" s="238">
        <v>1945.6</v>
      </c>
      <c r="C1802" s="97">
        <v>12.8</v>
      </c>
    </row>
    <row r="1803" spans="1:3">
      <c r="A1803" s="110">
        <v>41723</v>
      </c>
      <c r="B1803" s="238">
        <v>1941.3</v>
      </c>
      <c r="C1803" s="97">
        <v>13</v>
      </c>
    </row>
    <row r="1804" spans="1:3">
      <c r="A1804" s="110">
        <v>41724</v>
      </c>
      <c r="B1804" s="238">
        <v>1964.3</v>
      </c>
      <c r="C1804" s="97">
        <v>12.6</v>
      </c>
    </row>
    <row r="1805" spans="1:3">
      <c r="A1805" s="110">
        <v>41725</v>
      </c>
      <c r="B1805" s="238">
        <v>1978</v>
      </c>
      <c r="C1805" s="97">
        <v>13</v>
      </c>
    </row>
    <row r="1806" spans="1:3">
      <c r="A1806" s="110">
        <v>41726</v>
      </c>
      <c r="B1806" s="238">
        <v>1981</v>
      </c>
      <c r="C1806" s="97">
        <v>13.2</v>
      </c>
    </row>
    <row r="1807" spans="1:3">
      <c r="A1807" s="110">
        <v>41729</v>
      </c>
      <c r="B1807" s="238">
        <v>1985.6</v>
      </c>
      <c r="C1807" s="97">
        <v>13.8</v>
      </c>
    </row>
    <row r="1808" spans="1:3">
      <c r="A1808" s="110">
        <v>41730</v>
      </c>
      <c r="B1808" s="238">
        <v>1992</v>
      </c>
      <c r="C1808" s="97">
        <v>13.6</v>
      </c>
    </row>
    <row r="1809" spans="1:3">
      <c r="A1809" s="110">
        <v>41731</v>
      </c>
      <c r="B1809" s="238">
        <v>1997.3</v>
      </c>
      <c r="C1809" s="97">
        <v>13.3</v>
      </c>
    </row>
    <row r="1810" spans="1:3">
      <c r="A1810" s="110">
        <v>41732</v>
      </c>
      <c r="B1810" s="238">
        <v>1993.7</v>
      </c>
      <c r="C1810" s="97">
        <v>13.1</v>
      </c>
    </row>
    <row r="1811" spans="1:3">
      <c r="A1811" s="110">
        <v>41733</v>
      </c>
      <c r="B1811" s="238">
        <v>1988.1</v>
      </c>
      <c r="C1811" s="97">
        <v>12.8</v>
      </c>
    </row>
    <row r="1812" spans="1:3">
      <c r="A1812" s="110">
        <v>41736</v>
      </c>
      <c r="B1812" s="238">
        <v>1989.7</v>
      </c>
      <c r="C1812" s="97">
        <v>12.9</v>
      </c>
    </row>
    <row r="1813" spans="1:3">
      <c r="A1813" s="110">
        <v>41737</v>
      </c>
      <c r="B1813" s="238">
        <v>1993</v>
      </c>
      <c r="C1813" s="97">
        <v>13</v>
      </c>
    </row>
    <row r="1814" spans="1:3">
      <c r="A1814" s="110">
        <v>41738</v>
      </c>
      <c r="B1814" s="238">
        <v>1999</v>
      </c>
      <c r="C1814" s="97">
        <v>12.7</v>
      </c>
    </row>
    <row r="1815" spans="1:3">
      <c r="A1815" s="110">
        <v>41739</v>
      </c>
      <c r="B1815" s="238">
        <v>2008.6</v>
      </c>
      <c r="C1815" s="97">
        <v>12.6</v>
      </c>
    </row>
    <row r="1816" spans="1:3">
      <c r="A1816" s="110">
        <v>41740</v>
      </c>
      <c r="B1816" s="238">
        <v>1997.4</v>
      </c>
      <c r="C1816" s="97">
        <v>12.4</v>
      </c>
    </row>
    <row r="1817" spans="1:3">
      <c r="A1817" s="110">
        <v>41743</v>
      </c>
      <c r="B1817" s="238">
        <v>1997</v>
      </c>
      <c r="C1817" s="97">
        <v>12.2</v>
      </c>
    </row>
    <row r="1818" spans="1:3">
      <c r="A1818" s="110">
        <v>41744</v>
      </c>
      <c r="B1818" s="238">
        <v>1992.3</v>
      </c>
      <c r="C1818" s="97">
        <v>12.2</v>
      </c>
    </row>
    <row r="1819" spans="1:3">
      <c r="A1819" s="110">
        <v>41745</v>
      </c>
      <c r="B1819" s="238">
        <v>1992.2</v>
      </c>
      <c r="C1819" s="97">
        <v>12.2</v>
      </c>
    </row>
    <row r="1820" spans="1:3">
      <c r="A1820" s="110">
        <v>41746</v>
      </c>
      <c r="B1820" s="238">
        <v>1992.1</v>
      </c>
      <c r="C1820" s="97">
        <v>12.1</v>
      </c>
    </row>
    <row r="1821" spans="1:3">
      <c r="A1821" s="110">
        <v>41747</v>
      </c>
      <c r="B1821" s="238">
        <v>2004.3</v>
      </c>
      <c r="C1821" s="97">
        <v>11.5</v>
      </c>
    </row>
    <row r="1822" spans="1:3">
      <c r="A1822" s="110">
        <v>41750</v>
      </c>
      <c r="B1822" s="238">
        <v>1999.2</v>
      </c>
      <c r="C1822" s="97">
        <v>12</v>
      </c>
    </row>
    <row r="1823" spans="1:3">
      <c r="A1823" s="110">
        <v>41751</v>
      </c>
      <c r="B1823" s="238">
        <v>2004.2</v>
      </c>
      <c r="C1823" s="97">
        <v>11.9</v>
      </c>
    </row>
    <row r="1824" spans="1:3">
      <c r="A1824" s="110">
        <v>41752</v>
      </c>
      <c r="B1824" s="238">
        <v>2000.4</v>
      </c>
      <c r="C1824" s="97">
        <v>11.8</v>
      </c>
    </row>
    <row r="1825" spans="1:3">
      <c r="A1825" s="110">
        <v>41753</v>
      </c>
      <c r="B1825" s="238">
        <v>1998.3</v>
      </c>
      <c r="C1825" s="97">
        <v>12.1</v>
      </c>
    </row>
    <row r="1826" spans="1:3">
      <c r="A1826" s="110">
        <v>41754</v>
      </c>
      <c r="B1826" s="238">
        <v>1971.7</v>
      </c>
      <c r="C1826" s="97">
        <v>12.2</v>
      </c>
    </row>
    <row r="1827" spans="1:3">
      <c r="A1827" s="110">
        <v>41757</v>
      </c>
      <c r="B1827" s="238">
        <v>1969.3</v>
      </c>
      <c r="C1827" s="97">
        <v>12.2</v>
      </c>
    </row>
    <row r="1828" spans="1:3">
      <c r="A1828" s="110">
        <v>41758</v>
      </c>
      <c r="B1828" s="238">
        <v>1964.8</v>
      </c>
      <c r="C1828" s="97">
        <v>11.7</v>
      </c>
    </row>
    <row r="1829" spans="1:3">
      <c r="A1829" s="110">
        <v>41759</v>
      </c>
      <c r="B1829" s="238">
        <v>1961.8</v>
      </c>
      <c r="C1829" s="97">
        <v>11.6</v>
      </c>
    </row>
    <row r="1830" spans="1:3">
      <c r="A1830" s="110">
        <v>41761</v>
      </c>
      <c r="B1830" s="238">
        <v>1959.4</v>
      </c>
      <c r="C1830" s="97">
        <v>10.8</v>
      </c>
    </row>
    <row r="1831" spans="1:3">
      <c r="A1831" s="110">
        <v>41766</v>
      </c>
      <c r="B1831" s="238">
        <v>1939.9</v>
      </c>
      <c r="C1831" s="97">
        <v>12</v>
      </c>
    </row>
    <row r="1832" spans="1:3">
      <c r="A1832" s="110">
        <v>41767</v>
      </c>
      <c r="B1832" s="238">
        <v>1950.6</v>
      </c>
      <c r="C1832" s="97">
        <v>11.4</v>
      </c>
    </row>
    <row r="1833" spans="1:3">
      <c r="A1833" s="110">
        <v>41768</v>
      </c>
      <c r="B1833" s="238">
        <v>1956.6</v>
      </c>
      <c r="C1833" s="97">
        <v>10.7</v>
      </c>
    </row>
    <row r="1834" spans="1:3">
      <c r="A1834" s="110">
        <v>41771</v>
      </c>
      <c r="B1834" s="238">
        <v>1964.9</v>
      </c>
      <c r="C1834" s="97">
        <v>10.4</v>
      </c>
    </row>
    <row r="1835" spans="1:3">
      <c r="A1835" s="110">
        <v>41772</v>
      </c>
      <c r="B1835" s="238">
        <v>1982.9</v>
      </c>
      <c r="C1835" s="97">
        <v>10.199999999999999</v>
      </c>
    </row>
    <row r="1836" spans="1:3">
      <c r="A1836" s="110">
        <v>41773</v>
      </c>
      <c r="B1836" s="238">
        <v>2010.8</v>
      </c>
      <c r="C1836" s="97">
        <v>11.2</v>
      </c>
    </row>
    <row r="1837" spans="1:3">
      <c r="A1837" s="110">
        <v>41774</v>
      </c>
      <c r="B1837" s="238">
        <v>2010.2</v>
      </c>
      <c r="C1837" s="97">
        <v>11.4</v>
      </c>
    </row>
    <row r="1838" spans="1:3">
      <c r="A1838" s="110">
        <v>41775</v>
      </c>
      <c r="B1838" s="238">
        <v>2013.4</v>
      </c>
      <c r="C1838" s="97">
        <v>11.4</v>
      </c>
    </row>
    <row r="1839" spans="1:3">
      <c r="A1839" s="110">
        <v>41778</v>
      </c>
      <c r="B1839" s="238">
        <v>2015.1</v>
      </c>
      <c r="C1839" s="97">
        <v>11.9</v>
      </c>
    </row>
    <row r="1840" spans="1:3">
      <c r="A1840" s="110">
        <v>41779</v>
      </c>
      <c r="B1840" s="238">
        <v>2011.3</v>
      </c>
      <c r="C1840" s="97">
        <v>12</v>
      </c>
    </row>
    <row r="1841" spans="1:3">
      <c r="A1841" s="110">
        <v>41780</v>
      </c>
      <c r="B1841" s="238">
        <v>2008.3</v>
      </c>
      <c r="C1841" s="97">
        <v>11.9</v>
      </c>
    </row>
    <row r="1842" spans="1:3">
      <c r="A1842" s="110">
        <v>41781</v>
      </c>
      <c r="B1842" s="238">
        <v>2015.6</v>
      </c>
      <c r="C1842" s="97">
        <v>11.3</v>
      </c>
    </row>
    <row r="1843" spans="1:3">
      <c r="A1843" s="110">
        <v>41782</v>
      </c>
      <c r="B1843" s="238">
        <v>2017.2</v>
      </c>
      <c r="C1843" s="97">
        <v>11.1</v>
      </c>
    </row>
    <row r="1844" spans="1:3">
      <c r="A1844" s="110">
        <v>41785</v>
      </c>
      <c r="B1844" s="238">
        <v>2010.4</v>
      </c>
      <c r="C1844" s="97">
        <v>11.1</v>
      </c>
    </row>
    <row r="1845" spans="1:3">
      <c r="A1845" s="110">
        <v>41786</v>
      </c>
      <c r="B1845" s="238">
        <v>1997.6</v>
      </c>
      <c r="C1845" s="97">
        <v>11.1</v>
      </c>
    </row>
    <row r="1846" spans="1:3">
      <c r="A1846" s="110">
        <v>41787</v>
      </c>
      <c r="B1846" s="238">
        <v>2017.1</v>
      </c>
      <c r="C1846" s="97">
        <v>10.8</v>
      </c>
    </row>
    <row r="1847" spans="1:3">
      <c r="A1847" s="110">
        <v>41788</v>
      </c>
      <c r="B1847" s="238">
        <v>2012.3</v>
      </c>
      <c r="C1847" s="97">
        <v>10.5</v>
      </c>
    </row>
    <row r="1848" spans="1:3">
      <c r="A1848" s="110">
        <v>41789</v>
      </c>
      <c r="B1848" s="238">
        <v>1995</v>
      </c>
      <c r="C1848" s="97">
        <v>10.9</v>
      </c>
    </row>
    <row r="1849" spans="1:3">
      <c r="A1849" s="110">
        <v>41792</v>
      </c>
      <c r="B1849" s="238">
        <v>2002</v>
      </c>
      <c r="C1849" s="97">
        <v>10.9</v>
      </c>
    </row>
    <row r="1850" spans="1:3">
      <c r="A1850" s="110">
        <v>41793</v>
      </c>
      <c r="B1850" s="238">
        <v>2008.6</v>
      </c>
      <c r="C1850" s="97">
        <v>10.9</v>
      </c>
    </row>
    <row r="1851" spans="1:3">
      <c r="A1851" s="110">
        <v>41795</v>
      </c>
      <c r="B1851" s="238">
        <v>1995.5</v>
      </c>
      <c r="C1851" s="97">
        <v>11.5</v>
      </c>
    </row>
    <row r="1852" spans="1:3">
      <c r="A1852" s="110">
        <v>41799</v>
      </c>
      <c r="B1852" s="238">
        <v>1990</v>
      </c>
      <c r="C1852" s="97">
        <v>11.6</v>
      </c>
    </row>
    <row r="1853" spans="1:3">
      <c r="A1853" s="110">
        <v>41800</v>
      </c>
      <c r="B1853" s="238">
        <v>2011.8</v>
      </c>
      <c r="C1853" s="97">
        <v>11.5</v>
      </c>
    </row>
    <row r="1854" spans="1:3">
      <c r="A1854" s="110">
        <v>41801</v>
      </c>
      <c r="B1854" s="238">
        <v>2014.7</v>
      </c>
      <c r="C1854" s="97">
        <v>11.5</v>
      </c>
    </row>
    <row r="1855" spans="1:3">
      <c r="A1855" s="110">
        <v>41802</v>
      </c>
      <c r="B1855" s="238">
        <v>2011.7</v>
      </c>
      <c r="C1855" s="97">
        <v>11.6</v>
      </c>
    </row>
    <row r="1856" spans="1:3">
      <c r="A1856" s="110">
        <v>41803</v>
      </c>
      <c r="B1856" s="238">
        <v>1990.9</v>
      </c>
      <c r="C1856" s="97">
        <v>12.1</v>
      </c>
    </row>
    <row r="1857" spans="1:3">
      <c r="A1857" s="110">
        <v>41806</v>
      </c>
      <c r="B1857" s="238">
        <v>1993.6</v>
      </c>
      <c r="C1857" s="97">
        <v>11.7</v>
      </c>
    </row>
    <row r="1858" spans="1:3">
      <c r="A1858" s="110">
        <v>41807</v>
      </c>
      <c r="B1858" s="238">
        <v>2001.6</v>
      </c>
      <c r="C1858" s="97">
        <v>11.4</v>
      </c>
    </row>
    <row r="1859" spans="1:3">
      <c r="A1859" s="110">
        <v>41808</v>
      </c>
      <c r="B1859" s="238">
        <v>1989.5</v>
      </c>
      <c r="C1859" s="97">
        <v>11.5</v>
      </c>
    </row>
    <row r="1860" spans="1:3">
      <c r="A1860" s="110">
        <v>41809</v>
      </c>
      <c r="B1860" s="238">
        <v>1992</v>
      </c>
      <c r="C1860" s="97">
        <v>11</v>
      </c>
    </row>
    <row r="1861" spans="1:3">
      <c r="A1861" s="110">
        <v>41810</v>
      </c>
      <c r="B1861" s="238">
        <v>1968.1</v>
      </c>
      <c r="C1861" s="97">
        <v>11.5</v>
      </c>
    </row>
    <row r="1862" spans="1:3">
      <c r="A1862" s="110">
        <v>41813</v>
      </c>
      <c r="B1862" s="238">
        <v>1974.9</v>
      </c>
      <c r="C1862" s="97">
        <v>11</v>
      </c>
    </row>
    <row r="1863" spans="1:3">
      <c r="A1863" s="110">
        <v>41814</v>
      </c>
      <c r="B1863" s="238">
        <v>1994.4</v>
      </c>
      <c r="C1863" s="97">
        <v>10.8</v>
      </c>
    </row>
    <row r="1864" spans="1:3">
      <c r="A1864" s="110">
        <v>41815</v>
      </c>
      <c r="B1864" s="238">
        <v>1981.8</v>
      </c>
      <c r="C1864" s="97">
        <v>11</v>
      </c>
    </row>
    <row r="1865" spans="1:3">
      <c r="A1865" s="110">
        <v>41816</v>
      </c>
      <c r="B1865" s="238">
        <v>1995.1</v>
      </c>
      <c r="C1865" s="97">
        <v>10.9</v>
      </c>
    </row>
    <row r="1866" spans="1:3">
      <c r="A1866" s="110">
        <v>41817</v>
      </c>
      <c r="B1866" s="238">
        <v>1988.5</v>
      </c>
      <c r="C1866" s="97">
        <v>11.1</v>
      </c>
    </row>
    <row r="1867" spans="1:3">
      <c r="A1867" s="110">
        <v>41820</v>
      </c>
      <c r="B1867" s="238">
        <v>2002.2</v>
      </c>
      <c r="C1867" s="97">
        <v>11.5</v>
      </c>
    </row>
    <row r="1868" spans="1:3">
      <c r="A1868" s="110">
        <v>41821</v>
      </c>
      <c r="B1868" s="238">
        <v>1999</v>
      </c>
      <c r="C1868" s="97">
        <v>11.3</v>
      </c>
    </row>
    <row r="1869" spans="1:3">
      <c r="A1869" s="110">
        <v>41822</v>
      </c>
      <c r="B1869" s="238">
        <v>2015.3</v>
      </c>
      <c r="C1869" s="97">
        <v>11</v>
      </c>
    </row>
    <row r="1870" spans="1:3">
      <c r="A1870" s="110">
        <v>41823</v>
      </c>
      <c r="B1870" s="238">
        <v>2011</v>
      </c>
      <c r="C1870" s="97">
        <v>10.9</v>
      </c>
    </row>
    <row r="1871" spans="1:3">
      <c r="A1871" s="110">
        <v>41824</v>
      </c>
      <c r="B1871" s="238">
        <v>2009.7</v>
      </c>
      <c r="C1871" s="97">
        <v>10.7</v>
      </c>
    </row>
    <row r="1872" spans="1:3">
      <c r="A1872" s="110">
        <v>41827</v>
      </c>
      <c r="B1872" s="238">
        <v>2005.1</v>
      </c>
      <c r="C1872" s="97">
        <v>10.8</v>
      </c>
    </row>
    <row r="1873" spans="1:3">
      <c r="A1873" s="110">
        <v>41828</v>
      </c>
      <c r="B1873" s="238">
        <v>2006.7</v>
      </c>
      <c r="C1873" s="97">
        <v>10.6</v>
      </c>
    </row>
    <row r="1874" spans="1:3">
      <c r="A1874" s="110">
        <v>41829</v>
      </c>
      <c r="B1874" s="238">
        <v>2000.5</v>
      </c>
      <c r="C1874" s="97">
        <v>11</v>
      </c>
    </row>
    <row r="1875" spans="1:3">
      <c r="A1875" s="110">
        <v>41830</v>
      </c>
      <c r="B1875" s="238">
        <v>2002.8</v>
      </c>
      <c r="C1875" s="97">
        <v>11.1</v>
      </c>
    </row>
    <row r="1876" spans="1:3">
      <c r="A1876" s="110">
        <v>41831</v>
      </c>
      <c r="B1876" s="238">
        <v>1988.7</v>
      </c>
      <c r="C1876" s="97">
        <v>11.3</v>
      </c>
    </row>
    <row r="1877" spans="1:3">
      <c r="A1877" s="110">
        <v>41834</v>
      </c>
      <c r="B1877" s="238">
        <v>1993.9</v>
      </c>
      <c r="C1877" s="97">
        <v>10.9</v>
      </c>
    </row>
    <row r="1878" spans="1:3">
      <c r="A1878" s="110">
        <v>41835</v>
      </c>
      <c r="B1878" s="238">
        <v>2012.7</v>
      </c>
      <c r="C1878" s="97">
        <v>10.4</v>
      </c>
    </row>
    <row r="1879" spans="1:3">
      <c r="A1879" s="110">
        <v>41836</v>
      </c>
      <c r="B1879" s="238">
        <v>2013.5</v>
      </c>
      <c r="C1879" s="97">
        <v>10.5</v>
      </c>
    </row>
    <row r="1880" spans="1:3">
      <c r="A1880" s="110">
        <v>41837</v>
      </c>
      <c r="B1880" s="238">
        <v>2020.9</v>
      </c>
      <c r="C1880" s="97">
        <v>10.5</v>
      </c>
    </row>
    <row r="1881" spans="1:3">
      <c r="A1881" s="110">
        <v>41838</v>
      </c>
      <c r="B1881" s="238">
        <v>2019.4</v>
      </c>
      <c r="C1881" s="97">
        <v>10.8</v>
      </c>
    </row>
    <row r="1882" spans="1:3">
      <c r="A1882" s="110">
        <v>41841</v>
      </c>
      <c r="B1882" s="238">
        <v>2018.5</v>
      </c>
      <c r="C1882" s="97">
        <v>11</v>
      </c>
    </row>
    <row r="1883" spans="1:3">
      <c r="A1883" s="110">
        <v>41842</v>
      </c>
      <c r="B1883" s="238">
        <v>2028.9</v>
      </c>
      <c r="C1883" s="97">
        <v>10.8</v>
      </c>
    </row>
    <row r="1884" spans="1:3">
      <c r="A1884" s="110">
        <v>41843</v>
      </c>
      <c r="B1884" s="238">
        <v>2028.3</v>
      </c>
      <c r="C1884" s="97">
        <v>10.9</v>
      </c>
    </row>
    <row r="1885" spans="1:3">
      <c r="A1885" s="110">
        <v>41844</v>
      </c>
      <c r="B1885" s="238">
        <v>2026.6</v>
      </c>
      <c r="C1885" s="97">
        <v>10.9</v>
      </c>
    </row>
    <row r="1886" spans="1:3">
      <c r="A1886" s="110">
        <v>41845</v>
      </c>
      <c r="B1886" s="238">
        <v>2033.9</v>
      </c>
      <c r="C1886" s="97">
        <v>10.9</v>
      </c>
    </row>
    <row r="1887" spans="1:3">
      <c r="A1887" s="110">
        <v>41848</v>
      </c>
      <c r="B1887" s="238">
        <v>2048.8000000000002</v>
      </c>
      <c r="C1887" s="97">
        <v>11.7</v>
      </c>
    </row>
    <row r="1888" spans="1:3">
      <c r="A1888" s="110">
        <v>41849</v>
      </c>
      <c r="B1888" s="238">
        <v>2062</v>
      </c>
      <c r="C1888" s="97">
        <v>12.2</v>
      </c>
    </row>
    <row r="1889" spans="1:3">
      <c r="A1889" s="110">
        <v>41850</v>
      </c>
      <c r="B1889" s="238">
        <v>2082.6</v>
      </c>
      <c r="C1889" s="97">
        <v>13.5</v>
      </c>
    </row>
    <row r="1890" spans="1:3">
      <c r="A1890" s="110">
        <v>41851</v>
      </c>
      <c r="B1890" s="238">
        <v>2076.1</v>
      </c>
      <c r="C1890" s="97">
        <v>12.7</v>
      </c>
    </row>
    <row r="1891" spans="1:3">
      <c r="A1891" s="110">
        <v>41852</v>
      </c>
      <c r="B1891" s="238">
        <v>2073.1</v>
      </c>
      <c r="C1891" s="97">
        <v>13.1</v>
      </c>
    </row>
    <row r="1892" spans="1:3">
      <c r="A1892" s="110">
        <v>41855</v>
      </c>
      <c r="B1892" s="238">
        <v>2080.4</v>
      </c>
      <c r="C1892" s="97">
        <v>13.2</v>
      </c>
    </row>
    <row r="1893" spans="1:3">
      <c r="A1893" s="110">
        <v>41856</v>
      </c>
      <c r="B1893" s="238">
        <v>2066.3000000000002</v>
      </c>
      <c r="C1893" s="97">
        <v>12.4</v>
      </c>
    </row>
    <row r="1894" spans="1:3">
      <c r="A1894" s="110">
        <v>41857</v>
      </c>
      <c r="B1894" s="238">
        <v>2060.6999999999998</v>
      </c>
      <c r="C1894" s="97">
        <v>12.1</v>
      </c>
    </row>
    <row r="1895" spans="1:3">
      <c r="A1895" s="110">
        <v>41858</v>
      </c>
      <c r="B1895" s="238">
        <v>2054.5</v>
      </c>
      <c r="C1895" s="97">
        <v>11.5</v>
      </c>
    </row>
    <row r="1896" spans="1:3">
      <c r="A1896" s="110">
        <v>41859</v>
      </c>
      <c r="B1896" s="238">
        <v>2031.1</v>
      </c>
      <c r="C1896" s="97">
        <v>12.9</v>
      </c>
    </row>
    <row r="1897" spans="1:3">
      <c r="A1897" s="110">
        <v>41862</v>
      </c>
      <c r="B1897" s="238">
        <v>2039.4</v>
      </c>
      <c r="C1897" s="97">
        <v>12.4</v>
      </c>
    </row>
    <row r="1898" spans="1:3">
      <c r="A1898" s="110">
        <v>41863</v>
      </c>
      <c r="B1898" s="238">
        <v>2041.5</v>
      </c>
      <c r="C1898" s="97">
        <v>12.5</v>
      </c>
    </row>
    <row r="1899" spans="1:3">
      <c r="A1899" s="110">
        <v>41864</v>
      </c>
      <c r="B1899" s="238">
        <v>2062.4</v>
      </c>
      <c r="C1899" s="97">
        <v>12.9</v>
      </c>
    </row>
    <row r="1900" spans="1:3">
      <c r="A1900" s="110">
        <v>41865</v>
      </c>
      <c r="B1900" s="238">
        <v>2063.1999999999998</v>
      </c>
      <c r="C1900" s="97">
        <v>12.6</v>
      </c>
    </row>
    <row r="1901" spans="1:3">
      <c r="A1901" s="110">
        <v>41869</v>
      </c>
      <c r="B1901" s="238">
        <v>2053.1</v>
      </c>
      <c r="C1901" s="97">
        <v>12.3</v>
      </c>
    </row>
    <row r="1902" spans="1:3">
      <c r="A1902" s="110">
        <v>41870</v>
      </c>
      <c r="B1902" s="238">
        <v>2071.1</v>
      </c>
      <c r="C1902" s="97">
        <v>11.5</v>
      </c>
    </row>
    <row r="1903" spans="1:3">
      <c r="A1903" s="110">
        <v>41871</v>
      </c>
      <c r="B1903" s="238">
        <v>2072.8000000000002</v>
      </c>
      <c r="C1903" s="97">
        <v>11.5</v>
      </c>
    </row>
    <row r="1904" spans="1:3">
      <c r="A1904" s="110">
        <v>41872</v>
      </c>
      <c r="B1904" s="238">
        <v>2044.2</v>
      </c>
      <c r="C1904" s="97">
        <v>12.1</v>
      </c>
    </row>
    <row r="1905" spans="1:3">
      <c r="A1905" s="110">
        <v>41873</v>
      </c>
      <c r="B1905" s="238">
        <v>2056.6999999999998</v>
      </c>
      <c r="C1905" s="97">
        <v>11.3</v>
      </c>
    </row>
    <row r="1906" spans="1:3">
      <c r="A1906" s="110">
        <v>41876</v>
      </c>
      <c r="B1906" s="238">
        <v>2060.9</v>
      </c>
      <c r="C1906" s="97">
        <v>11.5</v>
      </c>
    </row>
    <row r="1907" spans="1:3">
      <c r="A1907" s="110">
        <v>41877</v>
      </c>
      <c r="B1907" s="238">
        <v>2068.1</v>
      </c>
      <c r="C1907" s="97">
        <v>11</v>
      </c>
    </row>
    <row r="1908" spans="1:3">
      <c r="A1908" s="110">
        <v>41878</v>
      </c>
      <c r="B1908" s="238">
        <v>2074.9</v>
      </c>
      <c r="C1908" s="97">
        <v>10.8</v>
      </c>
    </row>
    <row r="1909" spans="1:3">
      <c r="A1909" s="110">
        <v>41879</v>
      </c>
      <c r="B1909" s="238">
        <v>2075.8000000000002</v>
      </c>
      <c r="C1909" s="97">
        <v>10.8</v>
      </c>
    </row>
    <row r="1910" spans="1:3">
      <c r="A1910" s="110">
        <v>41880</v>
      </c>
      <c r="B1910" s="238">
        <v>2068.5</v>
      </c>
      <c r="C1910" s="97">
        <v>10.9</v>
      </c>
    </row>
    <row r="1911" spans="1:3">
      <c r="A1911" s="110">
        <v>41883</v>
      </c>
      <c r="B1911" s="238">
        <v>2067.9</v>
      </c>
      <c r="C1911" s="97">
        <v>11.2</v>
      </c>
    </row>
    <row r="1912" spans="1:3">
      <c r="A1912" s="110">
        <v>41884</v>
      </c>
      <c r="B1912" s="238">
        <v>2051.6</v>
      </c>
      <c r="C1912" s="97">
        <v>11.3</v>
      </c>
    </row>
    <row r="1913" spans="1:3">
      <c r="A1913" s="110">
        <v>41885</v>
      </c>
      <c r="B1913" s="238">
        <v>2051.1999999999998</v>
      </c>
      <c r="C1913" s="97">
        <v>11.2</v>
      </c>
    </row>
    <row r="1914" spans="1:3">
      <c r="A1914" s="110">
        <v>41886</v>
      </c>
      <c r="B1914" s="238">
        <v>2056.3000000000002</v>
      </c>
      <c r="C1914" s="97">
        <v>11.2</v>
      </c>
    </row>
    <row r="1915" spans="1:3">
      <c r="A1915" s="110">
        <v>41887</v>
      </c>
      <c r="B1915" s="238">
        <v>2049.4</v>
      </c>
      <c r="C1915" s="97">
        <v>11.7</v>
      </c>
    </row>
    <row r="1916" spans="1:3">
      <c r="A1916" s="110">
        <v>41893</v>
      </c>
      <c r="B1916" s="238">
        <v>2034.2</v>
      </c>
      <c r="C1916" s="97">
        <v>12</v>
      </c>
    </row>
    <row r="1917" spans="1:3">
      <c r="A1917" s="110">
        <v>41894</v>
      </c>
      <c r="B1917" s="238">
        <v>2041.9</v>
      </c>
      <c r="C1917" s="97">
        <v>11.2</v>
      </c>
    </row>
    <row r="1918" spans="1:3">
      <c r="A1918" s="110">
        <v>41897</v>
      </c>
      <c r="B1918" s="238">
        <v>2035.8</v>
      </c>
      <c r="C1918" s="97">
        <v>11.9</v>
      </c>
    </row>
    <row r="1919" spans="1:3">
      <c r="A1919" s="110">
        <v>41898</v>
      </c>
      <c r="B1919" s="238">
        <v>2042.9</v>
      </c>
      <c r="C1919" s="97">
        <v>12.1</v>
      </c>
    </row>
    <row r="1920" spans="1:3">
      <c r="A1920" s="110">
        <v>41899</v>
      </c>
      <c r="B1920" s="238">
        <v>2062.6</v>
      </c>
      <c r="C1920" s="97">
        <v>12.2</v>
      </c>
    </row>
    <row r="1921" spans="1:3">
      <c r="A1921" s="110">
        <v>41900</v>
      </c>
      <c r="B1921" s="238">
        <v>2047.7</v>
      </c>
      <c r="C1921" s="97">
        <v>12.2</v>
      </c>
    </row>
    <row r="1922" spans="1:3">
      <c r="A1922" s="110">
        <v>41901</v>
      </c>
      <c r="B1922" s="238">
        <v>2053.8000000000002</v>
      </c>
      <c r="C1922" s="97">
        <v>11.7</v>
      </c>
    </row>
    <row r="1923" spans="1:3">
      <c r="A1923" s="110">
        <v>41904</v>
      </c>
      <c r="B1923" s="238">
        <v>2039.3</v>
      </c>
      <c r="C1923" s="97">
        <v>12.3</v>
      </c>
    </row>
    <row r="1924" spans="1:3">
      <c r="A1924" s="110">
        <v>41905</v>
      </c>
      <c r="B1924" s="238">
        <v>2028.9</v>
      </c>
      <c r="C1924" s="97">
        <v>12.1</v>
      </c>
    </row>
    <row r="1925" spans="1:3">
      <c r="A1925" s="110">
        <v>41906</v>
      </c>
      <c r="B1925" s="238">
        <v>2035.6</v>
      </c>
      <c r="C1925" s="97">
        <v>12.1</v>
      </c>
    </row>
    <row r="1926" spans="1:3">
      <c r="A1926" s="110">
        <v>41907</v>
      </c>
      <c r="B1926" s="238">
        <v>2034.1</v>
      </c>
      <c r="C1926" s="97">
        <v>12.2</v>
      </c>
    </row>
    <row r="1927" spans="1:3">
      <c r="A1927" s="110">
        <v>41908</v>
      </c>
      <c r="B1927" s="238">
        <v>2031.6</v>
      </c>
      <c r="C1927" s="97">
        <v>12.3</v>
      </c>
    </row>
    <row r="1928" spans="1:3">
      <c r="A1928" s="110">
        <v>41911</v>
      </c>
      <c r="B1928" s="238">
        <v>2026.6</v>
      </c>
      <c r="C1928" s="97">
        <v>12.6</v>
      </c>
    </row>
    <row r="1929" spans="1:3">
      <c r="A1929" s="110">
        <v>41912</v>
      </c>
      <c r="B1929" s="238">
        <v>2020.1</v>
      </c>
      <c r="C1929" s="97">
        <v>12.7</v>
      </c>
    </row>
    <row r="1930" spans="1:3">
      <c r="A1930" s="110">
        <v>41913</v>
      </c>
      <c r="B1930" s="238">
        <v>1991.5</v>
      </c>
      <c r="C1930" s="97">
        <v>13.2</v>
      </c>
    </row>
    <row r="1931" spans="1:3">
      <c r="A1931" s="110">
        <v>41914</v>
      </c>
      <c r="B1931" s="238">
        <v>1976.2</v>
      </c>
      <c r="C1931" s="97">
        <v>14.3</v>
      </c>
    </row>
    <row r="1932" spans="1:3">
      <c r="A1932" s="110">
        <v>41918</v>
      </c>
      <c r="B1932" s="238">
        <v>1968.4</v>
      </c>
      <c r="C1932" s="97">
        <v>13.2</v>
      </c>
    </row>
    <row r="1933" spans="1:3">
      <c r="A1933" s="110">
        <v>41919</v>
      </c>
      <c r="B1933" s="238">
        <v>1972.9</v>
      </c>
      <c r="C1933" s="97">
        <v>13</v>
      </c>
    </row>
    <row r="1934" spans="1:3">
      <c r="A1934" s="110">
        <v>41920</v>
      </c>
      <c r="B1934" s="238">
        <v>1965.3</v>
      </c>
      <c r="C1934" s="97">
        <v>13.4</v>
      </c>
    </row>
    <row r="1935" spans="1:3">
      <c r="A1935" s="110">
        <v>41922</v>
      </c>
      <c r="B1935" s="238">
        <v>1940.9</v>
      </c>
      <c r="C1935" s="97">
        <v>15.4</v>
      </c>
    </row>
    <row r="1936" spans="1:3">
      <c r="A1936" s="110">
        <v>41925</v>
      </c>
      <c r="B1936" s="238">
        <v>1927.2</v>
      </c>
      <c r="C1936" s="97">
        <v>15.7</v>
      </c>
    </row>
    <row r="1937" spans="1:3">
      <c r="A1937" s="110">
        <v>41926</v>
      </c>
      <c r="B1937" s="238">
        <v>1929.3</v>
      </c>
      <c r="C1937" s="97">
        <v>16.399999999999999</v>
      </c>
    </row>
    <row r="1938" spans="1:3">
      <c r="A1938" s="110">
        <v>41927</v>
      </c>
      <c r="B1938" s="238">
        <v>1925.9</v>
      </c>
      <c r="C1938" s="97">
        <v>15.7</v>
      </c>
    </row>
    <row r="1939" spans="1:3">
      <c r="A1939" s="110">
        <v>41928</v>
      </c>
      <c r="B1939" s="238">
        <v>1918.8</v>
      </c>
      <c r="C1939" s="97">
        <v>17.100000000000001</v>
      </c>
    </row>
    <row r="1940" spans="1:3">
      <c r="A1940" s="110">
        <v>41929</v>
      </c>
      <c r="B1940" s="238">
        <v>1900.7</v>
      </c>
      <c r="C1940" s="97">
        <v>18.7</v>
      </c>
    </row>
    <row r="1941" spans="1:3">
      <c r="A1941" s="110">
        <v>41932</v>
      </c>
      <c r="B1941" s="238">
        <v>1930.1</v>
      </c>
      <c r="C1941" s="97">
        <v>16.2</v>
      </c>
    </row>
    <row r="1942" spans="1:3">
      <c r="A1942" s="110">
        <v>41933</v>
      </c>
      <c r="B1942" s="238">
        <v>1915.3</v>
      </c>
      <c r="C1942" s="97">
        <v>16</v>
      </c>
    </row>
    <row r="1943" spans="1:3">
      <c r="A1943" s="110">
        <v>41934</v>
      </c>
      <c r="B1943" s="238">
        <v>1937</v>
      </c>
      <c r="C1943" s="97">
        <v>14.9</v>
      </c>
    </row>
    <row r="1944" spans="1:3">
      <c r="A1944" s="110">
        <v>41935</v>
      </c>
      <c r="B1944" s="238">
        <v>1931.7</v>
      </c>
      <c r="C1944" s="97">
        <v>14.6</v>
      </c>
    </row>
    <row r="1945" spans="1:3">
      <c r="A1945" s="110">
        <v>41936</v>
      </c>
      <c r="B1945" s="238">
        <v>1925.7</v>
      </c>
      <c r="C1945" s="97">
        <v>14.7</v>
      </c>
    </row>
    <row r="1946" spans="1:3">
      <c r="A1946" s="110">
        <v>41939</v>
      </c>
      <c r="B1946" s="238">
        <v>1932</v>
      </c>
      <c r="C1946" s="97">
        <v>14.3</v>
      </c>
    </row>
    <row r="1947" spans="1:3">
      <c r="A1947" s="110">
        <v>41940</v>
      </c>
      <c r="B1947" s="238">
        <v>1925.7</v>
      </c>
      <c r="C1947" s="97">
        <v>14</v>
      </c>
    </row>
    <row r="1948" spans="1:3">
      <c r="A1948" s="110">
        <v>41941</v>
      </c>
      <c r="B1948" s="238">
        <v>1961.2</v>
      </c>
      <c r="C1948" s="97">
        <v>13.5</v>
      </c>
    </row>
    <row r="1949" spans="1:3">
      <c r="A1949" s="110">
        <v>41942</v>
      </c>
      <c r="B1949" s="238">
        <v>1958.9</v>
      </c>
      <c r="C1949" s="97">
        <v>13.4</v>
      </c>
    </row>
    <row r="1950" spans="1:3">
      <c r="A1950" s="110">
        <v>41943</v>
      </c>
      <c r="B1950" s="238">
        <v>1964.4</v>
      </c>
      <c r="C1950" s="97">
        <v>14</v>
      </c>
    </row>
    <row r="1951" spans="1:3">
      <c r="A1951" s="110">
        <v>41946</v>
      </c>
      <c r="B1951" s="238">
        <v>1953</v>
      </c>
      <c r="C1951" s="97">
        <v>14.5</v>
      </c>
    </row>
    <row r="1952" spans="1:3">
      <c r="A1952" s="110">
        <v>41947</v>
      </c>
      <c r="B1952" s="238">
        <v>1935.2</v>
      </c>
      <c r="C1952" s="97">
        <v>14.9</v>
      </c>
    </row>
    <row r="1953" spans="1:3">
      <c r="A1953" s="110">
        <v>41948</v>
      </c>
      <c r="B1953" s="238">
        <v>1931.4</v>
      </c>
      <c r="C1953" s="97">
        <v>14.4</v>
      </c>
    </row>
    <row r="1954" spans="1:3">
      <c r="A1954" s="110">
        <v>41949</v>
      </c>
      <c r="B1954" s="238">
        <v>1936.5</v>
      </c>
      <c r="C1954" s="97">
        <v>14.4</v>
      </c>
    </row>
    <row r="1955" spans="1:3">
      <c r="A1955" s="110">
        <v>41950</v>
      </c>
      <c r="B1955" s="238">
        <v>1939.9</v>
      </c>
      <c r="C1955" s="97">
        <v>14.3</v>
      </c>
    </row>
    <row r="1956" spans="1:3">
      <c r="A1956" s="110">
        <v>41953</v>
      </c>
      <c r="B1956" s="238">
        <v>1958.2</v>
      </c>
      <c r="C1956" s="97">
        <v>14</v>
      </c>
    </row>
    <row r="1957" spans="1:3">
      <c r="A1957" s="110">
        <v>41954</v>
      </c>
      <c r="B1957" s="238">
        <v>1963</v>
      </c>
      <c r="C1957" s="97">
        <v>13.7</v>
      </c>
    </row>
    <row r="1958" spans="1:3">
      <c r="A1958" s="110">
        <v>41955</v>
      </c>
      <c r="B1958" s="238">
        <v>1967.3</v>
      </c>
      <c r="C1958" s="97">
        <v>13.7</v>
      </c>
    </row>
    <row r="1959" spans="1:3">
      <c r="A1959" s="110">
        <v>41956</v>
      </c>
      <c r="B1959" s="238">
        <v>1960.5</v>
      </c>
      <c r="C1959" s="97">
        <v>14.2</v>
      </c>
    </row>
    <row r="1960" spans="1:3">
      <c r="A1960" s="110">
        <v>41957</v>
      </c>
      <c r="B1960" s="238">
        <v>1945.1</v>
      </c>
      <c r="C1960" s="97">
        <v>13.6</v>
      </c>
    </row>
    <row r="1961" spans="1:3">
      <c r="A1961" s="110">
        <v>41960</v>
      </c>
      <c r="B1961" s="238">
        <v>1943.6</v>
      </c>
      <c r="C1961" s="97">
        <v>13.6</v>
      </c>
    </row>
    <row r="1962" spans="1:3">
      <c r="A1962" s="110">
        <v>41961</v>
      </c>
      <c r="B1962" s="238">
        <v>1967</v>
      </c>
      <c r="C1962" s="97">
        <v>13</v>
      </c>
    </row>
    <row r="1963" spans="1:3">
      <c r="A1963" s="110">
        <v>41962</v>
      </c>
      <c r="B1963" s="238">
        <v>1966.9</v>
      </c>
      <c r="C1963" s="97">
        <v>13</v>
      </c>
    </row>
    <row r="1964" spans="1:3">
      <c r="A1964" s="110">
        <v>41963</v>
      </c>
      <c r="B1964" s="238">
        <v>1958</v>
      </c>
      <c r="C1964" s="97">
        <v>12.9</v>
      </c>
    </row>
    <row r="1965" spans="1:3">
      <c r="A1965" s="110">
        <v>41964</v>
      </c>
      <c r="B1965" s="238">
        <v>1964.8</v>
      </c>
      <c r="C1965" s="97">
        <v>12.6</v>
      </c>
    </row>
    <row r="1966" spans="1:3">
      <c r="A1966" s="110">
        <v>41967</v>
      </c>
      <c r="B1966" s="238">
        <v>1978.5</v>
      </c>
      <c r="C1966" s="97">
        <v>12.3</v>
      </c>
    </row>
    <row r="1967" spans="1:3">
      <c r="A1967" s="110">
        <v>41968</v>
      </c>
      <c r="B1967" s="238">
        <v>1980.2</v>
      </c>
      <c r="C1967" s="97">
        <v>12</v>
      </c>
    </row>
    <row r="1968" spans="1:3">
      <c r="A1968" s="110">
        <v>41969</v>
      </c>
      <c r="B1968" s="238">
        <v>1980.8</v>
      </c>
      <c r="C1968" s="97">
        <v>12</v>
      </c>
    </row>
    <row r="1969" spans="1:3">
      <c r="A1969" s="110">
        <v>41970</v>
      </c>
      <c r="B1969" s="238">
        <v>1982.1</v>
      </c>
      <c r="C1969" s="97">
        <v>11.7</v>
      </c>
    </row>
    <row r="1970" spans="1:3">
      <c r="A1970" s="110">
        <v>41971</v>
      </c>
      <c r="B1970" s="238">
        <v>1980.8</v>
      </c>
      <c r="C1970" s="97">
        <v>11.6</v>
      </c>
    </row>
    <row r="1971" spans="1:3">
      <c r="A1971" s="110">
        <v>41974</v>
      </c>
      <c r="B1971" s="238">
        <v>1965.2</v>
      </c>
      <c r="C1971" s="97">
        <v>12.1</v>
      </c>
    </row>
    <row r="1972" spans="1:3">
      <c r="A1972" s="110">
        <v>41975</v>
      </c>
      <c r="B1972" s="238">
        <v>1965.8</v>
      </c>
      <c r="C1972" s="97">
        <v>11.8</v>
      </c>
    </row>
    <row r="1973" spans="1:3">
      <c r="A1973" s="110">
        <v>41976</v>
      </c>
      <c r="B1973" s="238">
        <v>1969.9</v>
      </c>
      <c r="C1973" s="97">
        <v>11.5</v>
      </c>
    </row>
    <row r="1974" spans="1:3">
      <c r="A1974" s="110">
        <v>41977</v>
      </c>
      <c r="B1974" s="238">
        <v>1986.6</v>
      </c>
      <c r="C1974" s="97">
        <v>12.2</v>
      </c>
    </row>
    <row r="1975" spans="1:3">
      <c r="A1975" s="110">
        <v>41978</v>
      </c>
      <c r="B1975" s="238">
        <v>1986.6</v>
      </c>
      <c r="C1975" s="97">
        <v>12.3</v>
      </c>
    </row>
    <row r="1976" spans="1:3">
      <c r="A1976" s="110">
        <v>41981</v>
      </c>
      <c r="B1976" s="238">
        <v>1979</v>
      </c>
      <c r="C1976" s="97">
        <v>12.7</v>
      </c>
    </row>
    <row r="1977" spans="1:3">
      <c r="A1977" s="110">
        <v>41982</v>
      </c>
      <c r="B1977" s="238">
        <v>1971</v>
      </c>
      <c r="C1977" s="97">
        <v>12.3</v>
      </c>
    </row>
    <row r="1978" spans="1:3">
      <c r="A1978" s="110">
        <v>41983</v>
      </c>
      <c r="B1978" s="238">
        <v>1945.6</v>
      </c>
      <c r="C1978" s="97">
        <v>13.7</v>
      </c>
    </row>
    <row r="1979" spans="1:3">
      <c r="A1979" s="110">
        <v>41984</v>
      </c>
      <c r="B1979" s="238">
        <v>1916.6</v>
      </c>
      <c r="C1979" s="97">
        <v>14.4</v>
      </c>
    </row>
    <row r="1980" spans="1:3">
      <c r="A1980" s="110">
        <v>41985</v>
      </c>
      <c r="B1980" s="238">
        <v>1921.7</v>
      </c>
      <c r="C1980" s="97">
        <v>13.4</v>
      </c>
    </row>
    <row r="1981" spans="1:3">
      <c r="A1981" s="110">
        <v>41988</v>
      </c>
      <c r="B1981" s="238">
        <v>1920.4</v>
      </c>
      <c r="C1981" s="97">
        <v>13.9</v>
      </c>
    </row>
    <row r="1982" spans="1:3">
      <c r="A1982" s="110">
        <v>41989</v>
      </c>
      <c r="B1982" s="238">
        <v>1904.1</v>
      </c>
      <c r="C1982" s="97">
        <v>15</v>
      </c>
    </row>
    <row r="1983" spans="1:3">
      <c r="A1983" s="110">
        <v>41990</v>
      </c>
      <c r="B1983" s="238">
        <v>1900.2</v>
      </c>
      <c r="C1983" s="97">
        <v>15.9</v>
      </c>
    </row>
    <row r="1984" spans="1:3">
      <c r="A1984" s="110">
        <v>41991</v>
      </c>
      <c r="B1984" s="238">
        <v>1897.5</v>
      </c>
      <c r="C1984" s="97">
        <v>15.2</v>
      </c>
    </row>
    <row r="1985" spans="1:3">
      <c r="A1985" s="110">
        <v>41992</v>
      </c>
      <c r="B1985" s="238">
        <v>1930</v>
      </c>
      <c r="C1985" s="97">
        <v>13.5</v>
      </c>
    </row>
    <row r="1986" spans="1:3">
      <c r="A1986" s="110">
        <v>41995</v>
      </c>
      <c r="B1986" s="238">
        <v>1943.1</v>
      </c>
      <c r="C1986" s="97">
        <v>12.9</v>
      </c>
    </row>
    <row r="1987" spans="1:3">
      <c r="A1987" s="110">
        <v>41996</v>
      </c>
      <c r="B1987" s="238">
        <v>1939</v>
      </c>
      <c r="C1987" s="97">
        <v>12.8</v>
      </c>
    </row>
    <row r="1988" spans="1:3">
      <c r="A1988" s="110">
        <v>41997</v>
      </c>
      <c r="B1988" s="238">
        <v>1946.6</v>
      </c>
      <c r="C1988" s="97">
        <v>12.4</v>
      </c>
    </row>
    <row r="1989" spans="1:3">
      <c r="A1989" s="110">
        <v>41999</v>
      </c>
      <c r="B1989" s="238">
        <v>1948.2</v>
      </c>
      <c r="C1989" s="97">
        <v>12.3</v>
      </c>
    </row>
    <row r="1990" spans="1:3">
      <c r="A1990" s="110">
        <v>42002</v>
      </c>
      <c r="B1990" s="238">
        <v>1927.9</v>
      </c>
      <c r="C1990" s="97">
        <v>12.9</v>
      </c>
    </row>
    <row r="1991" spans="1:3">
      <c r="A1991" s="110">
        <v>42003</v>
      </c>
      <c r="B1991" s="238">
        <v>1915.6</v>
      </c>
      <c r="C1991" s="97">
        <v>13</v>
      </c>
    </row>
    <row r="1992" spans="1:3">
      <c r="A1992" s="110">
        <v>42006</v>
      </c>
      <c r="B1992" s="238">
        <v>1926.4</v>
      </c>
      <c r="C1992" s="97">
        <v>12.5</v>
      </c>
    </row>
    <row r="1993" spans="1:3">
      <c r="A1993" s="110">
        <v>42009</v>
      </c>
      <c r="B1993" s="238">
        <v>1915.8</v>
      </c>
      <c r="C1993" s="97">
        <v>12.4</v>
      </c>
    </row>
    <row r="1994" spans="1:3">
      <c r="A1994" s="110">
        <v>42010</v>
      </c>
      <c r="B1994" s="238">
        <v>1882.5</v>
      </c>
      <c r="C1994" s="97">
        <v>13.9</v>
      </c>
    </row>
    <row r="1995" spans="1:3">
      <c r="A1995" s="110">
        <v>42011</v>
      </c>
      <c r="B1995" s="238">
        <v>1883.8</v>
      </c>
      <c r="C1995" s="97">
        <v>13.7</v>
      </c>
    </row>
    <row r="1996" spans="1:3">
      <c r="A1996" s="110">
        <v>42012</v>
      </c>
      <c r="B1996" s="238">
        <v>1904.7</v>
      </c>
      <c r="C1996" s="97">
        <v>13.4</v>
      </c>
    </row>
    <row r="1997" spans="1:3">
      <c r="A1997" s="110">
        <v>42013</v>
      </c>
      <c r="B1997" s="238">
        <v>1924.7</v>
      </c>
      <c r="C1997" s="97">
        <v>12.9</v>
      </c>
    </row>
    <row r="1998" spans="1:3">
      <c r="A1998" s="110">
        <v>42016</v>
      </c>
      <c r="B1998" s="238">
        <v>1921</v>
      </c>
      <c r="C1998" s="97">
        <v>13.4</v>
      </c>
    </row>
    <row r="1999" spans="1:3">
      <c r="A1999" s="110">
        <v>42017</v>
      </c>
      <c r="B1999" s="238">
        <v>1917.1</v>
      </c>
      <c r="C1999" s="97">
        <v>13.3</v>
      </c>
    </row>
    <row r="2000" spans="1:3">
      <c r="A2000" s="110">
        <v>42018</v>
      </c>
      <c r="B2000" s="238">
        <v>1913.7</v>
      </c>
      <c r="C2000" s="97">
        <v>13.9</v>
      </c>
    </row>
    <row r="2001" spans="1:3">
      <c r="A2001" s="110">
        <v>42019</v>
      </c>
      <c r="B2001" s="238">
        <v>1914.1</v>
      </c>
      <c r="C2001" s="97">
        <v>13.6</v>
      </c>
    </row>
    <row r="2002" spans="1:3">
      <c r="A2002" s="110">
        <v>42020</v>
      </c>
      <c r="B2002" s="238">
        <v>1888.1</v>
      </c>
      <c r="C2002" s="97">
        <v>14.6</v>
      </c>
    </row>
    <row r="2003" spans="1:3">
      <c r="A2003" s="110">
        <v>42023</v>
      </c>
      <c r="B2003" s="238">
        <v>1902.6</v>
      </c>
      <c r="C2003" s="97">
        <v>14.1</v>
      </c>
    </row>
    <row r="2004" spans="1:3">
      <c r="A2004" s="110">
        <v>42024</v>
      </c>
      <c r="B2004" s="238">
        <v>1918.3</v>
      </c>
      <c r="C2004" s="97">
        <v>13.9</v>
      </c>
    </row>
    <row r="2005" spans="1:3">
      <c r="A2005" s="110">
        <v>42025</v>
      </c>
      <c r="B2005" s="238">
        <v>1921.2</v>
      </c>
      <c r="C2005" s="97">
        <v>13.9</v>
      </c>
    </row>
    <row r="2006" spans="1:3">
      <c r="A2006" s="110">
        <v>42026</v>
      </c>
      <c r="B2006" s="238">
        <v>1920.8</v>
      </c>
      <c r="C2006" s="97">
        <v>13.9</v>
      </c>
    </row>
    <row r="2007" spans="1:3">
      <c r="A2007" s="110">
        <v>42027</v>
      </c>
      <c r="B2007" s="238">
        <v>1936.1</v>
      </c>
      <c r="C2007" s="97">
        <v>13.2</v>
      </c>
    </row>
    <row r="2008" spans="1:3">
      <c r="A2008" s="110">
        <v>42030</v>
      </c>
      <c r="B2008" s="238">
        <v>1935.7</v>
      </c>
      <c r="C2008" s="97">
        <v>13.8</v>
      </c>
    </row>
    <row r="2009" spans="1:3">
      <c r="A2009" s="110">
        <v>42031</v>
      </c>
      <c r="B2009" s="238">
        <v>1952.4</v>
      </c>
      <c r="C2009" s="97">
        <v>13.3</v>
      </c>
    </row>
    <row r="2010" spans="1:3">
      <c r="A2010" s="110">
        <v>42032</v>
      </c>
      <c r="B2010" s="238">
        <v>1961.6</v>
      </c>
      <c r="C2010" s="97">
        <v>13.5</v>
      </c>
    </row>
    <row r="2011" spans="1:3">
      <c r="A2011" s="110">
        <v>42033</v>
      </c>
      <c r="B2011" s="238">
        <v>1951</v>
      </c>
      <c r="C2011" s="97">
        <v>13.8</v>
      </c>
    </row>
    <row r="2012" spans="1:3">
      <c r="A2012" s="110">
        <v>42034</v>
      </c>
      <c r="B2012" s="238">
        <v>1949.3</v>
      </c>
      <c r="C2012" s="97">
        <v>13.7</v>
      </c>
    </row>
    <row r="2013" spans="1:3">
      <c r="A2013" s="110">
        <v>42037</v>
      </c>
      <c r="B2013" s="238">
        <v>1952.7</v>
      </c>
      <c r="C2013" s="97">
        <v>14.1</v>
      </c>
    </row>
    <row r="2014" spans="1:3">
      <c r="A2014" s="110">
        <v>42038</v>
      </c>
      <c r="B2014" s="238">
        <v>1952</v>
      </c>
      <c r="C2014" s="97">
        <v>13.7</v>
      </c>
    </row>
    <row r="2015" spans="1:3">
      <c r="A2015" s="110">
        <v>42039</v>
      </c>
      <c r="B2015" s="238">
        <v>1962.8</v>
      </c>
      <c r="C2015" s="97">
        <v>13.1</v>
      </c>
    </row>
    <row r="2016" spans="1:3">
      <c r="A2016" s="110">
        <v>42040</v>
      </c>
      <c r="B2016" s="238">
        <v>1952.8</v>
      </c>
      <c r="C2016" s="97">
        <v>13.3</v>
      </c>
    </row>
    <row r="2017" spans="1:3">
      <c r="A2017" s="110">
        <v>42041</v>
      </c>
      <c r="B2017" s="238">
        <v>1955.5</v>
      </c>
      <c r="C2017" s="97">
        <v>13.1</v>
      </c>
    </row>
    <row r="2018" spans="1:3">
      <c r="A2018" s="110">
        <v>42044</v>
      </c>
      <c r="B2018" s="238">
        <v>1947</v>
      </c>
      <c r="C2018" s="97">
        <v>13</v>
      </c>
    </row>
    <row r="2019" spans="1:3">
      <c r="A2019" s="110">
        <v>42045</v>
      </c>
      <c r="B2019" s="238">
        <v>1935.9</v>
      </c>
      <c r="C2019" s="97">
        <v>13.1</v>
      </c>
    </row>
    <row r="2020" spans="1:3">
      <c r="A2020" s="110">
        <v>42046</v>
      </c>
      <c r="B2020" s="238">
        <v>1945.7</v>
      </c>
      <c r="C2020" s="97">
        <v>13</v>
      </c>
    </row>
    <row r="2021" spans="1:3">
      <c r="A2021" s="110">
        <v>42047</v>
      </c>
      <c r="B2021" s="238">
        <v>1941.6</v>
      </c>
      <c r="C2021" s="97">
        <v>12.7</v>
      </c>
    </row>
    <row r="2022" spans="1:3">
      <c r="A2022" s="110">
        <v>42048</v>
      </c>
      <c r="B2022" s="238">
        <v>1957.5</v>
      </c>
      <c r="C2022" s="97">
        <v>11.6</v>
      </c>
    </row>
    <row r="2023" spans="1:3">
      <c r="A2023" s="110">
        <v>42051</v>
      </c>
      <c r="B2023" s="238">
        <v>1958.2</v>
      </c>
      <c r="C2023" s="97">
        <v>11.6</v>
      </c>
    </row>
    <row r="2024" spans="1:3">
      <c r="A2024" s="110">
        <v>42052</v>
      </c>
      <c r="B2024" s="238">
        <v>1961.5</v>
      </c>
      <c r="C2024" s="97">
        <v>11.7</v>
      </c>
    </row>
    <row r="2025" spans="1:3">
      <c r="A2025" s="110">
        <v>42058</v>
      </c>
      <c r="B2025" s="238">
        <v>1968.4</v>
      </c>
      <c r="C2025" s="97">
        <v>11.9</v>
      </c>
    </row>
    <row r="2026" spans="1:3">
      <c r="A2026" s="110">
        <v>42059</v>
      </c>
      <c r="B2026" s="238">
        <v>1976.1</v>
      </c>
      <c r="C2026" s="97">
        <v>11.8</v>
      </c>
    </row>
    <row r="2027" spans="1:3">
      <c r="A2027" s="110">
        <v>42060</v>
      </c>
      <c r="B2027" s="238">
        <v>1990.5</v>
      </c>
      <c r="C2027" s="97">
        <v>11.4</v>
      </c>
    </row>
    <row r="2028" spans="1:3">
      <c r="A2028" s="110">
        <v>42061</v>
      </c>
      <c r="B2028" s="238">
        <v>1993.1</v>
      </c>
      <c r="C2028" s="97">
        <v>11.4</v>
      </c>
    </row>
    <row r="2029" spans="1:3">
      <c r="A2029" s="110">
        <v>42062</v>
      </c>
      <c r="B2029" s="238">
        <v>1985.8</v>
      </c>
      <c r="C2029" s="97">
        <v>11.1</v>
      </c>
    </row>
    <row r="2030" spans="1:3">
      <c r="A2030" s="110">
        <v>42065</v>
      </c>
      <c r="B2030" s="238">
        <v>1996.8</v>
      </c>
      <c r="C2030" s="97">
        <v>11.1</v>
      </c>
    </row>
    <row r="2031" spans="1:3">
      <c r="A2031" s="110">
        <v>42066</v>
      </c>
      <c r="B2031" s="238">
        <v>2001.4</v>
      </c>
      <c r="C2031" s="97">
        <v>10.8</v>
      </c>
    </row>
    <row r="2032" spans="1:3">
      <c r="A2032" s="110">
        <v>42067</v>
      </c>
      <c r="B2032" s="238">
        <v>1998.3</v>
      </c>
      <c r="C2032" s="97">
        <v>10.8</v>
      </c>
    </row>
    <row r="2033" spans="1:3">
      <c r="A2033" s="110">
        <v>42068</v>
      </c>
      <c r="B2033" s="238">
        <v>1998.4</v>
      </c>
      <c r="C2033" s="97">
        <v>10.9</v>
      </c>
    </row>
    <row r="2034" spans="1:3">
      <c r="A2034" s="110">
        <v>42069</v>
      </c>
      <c r="B2034" s="238">
        <v>2012.9</v>
      </c>
      <c r="C2034" s="97">
        <v>10.8</v>
      </c>
    </row>
    <row r="2035" spans="1:3">
      <c r="A2035" s="110">
        <v>42072</v>
      </c>
      <c r="B2035" s="238">
        <v>1992.8</v>
      </c>
      <c r="C2035" s="97">
        <v>11.7</v>
      </c>
    </row>
    <row r="2036" spans="1:3">
      <c r="A2036" s="110">
        <v>42073</v>
      </c>
      <c r="B2036" s="238">
        <v>1984.8</v>
      </c>
      <c r="C2036" s="97">
        <v>11.8</v>
      </c>
    </row>
    <row r="2037" spans="1:3">
      <c r="A2037" s="110">
        <v>42074</v>
      </c>
      <c r="B2037" s="238">
        <v>1980.8</v>
      </c>
      <c r="C2037" s="97">
        <v>12.4</v>
      </c>
    </row>
    <row r="2038" spans="1:3">
      <c r="A2038" s="110">
        <v>42075</v>
      </c>
      <c r="B2038" s="238">
        <v>1970.6</v>
      </c>
      <c r="C2038" s="97">
        <v>12.7</v>
      </c>
    </row>
    <row r="2039" spans="1:3">
      <c r="A2039" s="110">
        <v>42076</v>
      </c>
      <c r="B2039" s="238">
        <v>1985.8</v>
      </c>
      <c r="C2039" s="97">
        <v>11.5</v>
      </c>
    </row>
    <row r="2040" spans="1:3">
      <c r="A2040" s="110">
        <v>42079</v>
      </c>
      <c r="B2040" s="238">
        <v>1987.3</v>
      </c>
      <c r="C2040" s="97">
        <v>11.6</v>
      </c>
    </row>
    <row r="2041" spans="1:3">
      <c r="A2041" s="110">
        <v>42080</v>
      </c>
      <c r="B2041" s="238">
        <v>2029.9</v>
      </c>
      <c r="C2041" s="97">
        <v>11.6</v>
      </c>
    </row>
    <row r="2042" spans="1:3">
      <c r="A2042" s="110">
        <v>42081</v>
      </c>
      <c r="B2042" s="238">
        <v>2028.5</v>
      </c>
      <c r="C2042" s="97">
        <v>12.2</v>
      </c>
    </row>
    <row r="2043" spans="1:3">
      <c r="A2043" s="110">
        <v>42082</v>
      </c>
      <c r="B2043" s="238">
        <v>2037.9</v>
      </c>
      <c r="C2043" s="97">
        <v>11.4</v>
      </c>
    </row>
    <row r="2044" spans="1:3">
      <c r="A2044" s="110">
        <v>42083</v>
      </c>
      <c r="B2044" s="238">
        <v>2037.2</v>
      </c>
      <c r="C2044" s="97">
        <v>11.2</v>
      </c>
    </row>
    <row r="2045" spans="1:3">
      <c r="A2045" s="110">
        <v>42086</v>
      </c>
      <c r="B2045" s="238">
        <v>2036.6</v>
      </c>
      <c r="C2045" s="97">
        <v>11.7</v>
      </c>
    </row>
    <row r="2046" spans="1:3">
      <c r="A2046" s="110">
        <v>42087</v>
      </c>
      <c r="B2046" s="238">
        <v>2041.4</v>
      </c>
      <c r="C2046" s="97">
        <v>11.6</v>
      </c>
    </row>
    <row r="2047" spans="1:3">
      <c r="A2047" s="110">
        <v>42088</v>
      </c>
      <c r="B2047" s="238">
        <v>2042.8</v>
      </c>
      <c r="C2047" s="97">
        <v>11.7</v>
      </c>
    </row>
    <row r="2048" spans="1:3">
      <c r="A2048" s="110">
        <v>42089</v>
      </c>
      <c r="B2048" s="238">
        <v>2022.6</v>
      </c>
      <c r="C2048" s="97">
        <v>11.8</v>
      </c>
    </row>
    <row r="2049" spans="1:3">
      <c r="A2049" s="110">
        <v>42090</v>
      </c>
      <c r="B2049" s="238">
        <v>2019.8</v>
      </c>
      <c r="C2049" s="97">
        <v>11.3</v>
      </c>
    </row>
    <row r="2050" spans="1:3">
      <c r="A2050" s="110">
        <v>42093</v>
      </c>
      <c r="B2050" s="238">
        <v>2030</v>
      </c>
      <c r="C2050" s="97">
        <v>11.3</v>
      </c>
    </row>
    <row r="2051" spans="1:3">
      <c r="A2051" s="110">
        <v>42094</v>
      </c>
      <c r="B2051" s="238">
        <v>2041</v>
      </c>
      <c r="C2051" s="97">
        <v>11.1</v>
      </c>
    </row>
    <row r="2052" spans="1:3">
      <c r="A2052" s="110">
        <v>42095</v>
      </c>
      <c r="B2052" s="238">
        <v>2028.5</v>
      </c>
      <c r="C2052" s="97">
        <v>11.4</v>
      </c>
    </row>
    <row r="2053" spans="1:3">
      <c r="A2053" s="110">
        <v>42096</v>
      </c>
      <c r="B2053" s="238">
        <v>2029.1</v>
      </c>
      <c r="C2053" s="97">
        <v>11.3</v>
      </c>
    </row>
    <row r="2054" spans="1:3">
      <c r="A2054" s="110">
        <v>42097</v>
      </c>
      <c r="B2054" s="238">
        <v>2045.4</v>
      </c>
      <c r="C2054" s="97">
        <v>11</v>
      </c>
    </row>
    <row r="2055" spans="1:3">
      <c r="A2055" s="110">
        <v>42100</v>
      </c>
      <c r="B2055" s="238">
        <v>2046.4</v>
      </c>
      <c r="C2055" s="97">
        <v>10.9</v>
      </c>
    </row>
    <row r="2056" spans="1:3">
      <c r="A2056" s="110">
        <v>42101</v>
      </c>
      <c r="B2056" s="238">
        <v>2047</v>
      </c>
      <c r="C2056" s="97">
        <v>11</v>
      </c>
    </row>
    <row r="2057" spans="1:3">
      <c r="A2057" s="110">
        <v>42102</v>
      </c>
      <c r="B2057" s="238">
        <v>2059.3000000000002</v>
      </c>
      <c r="C2057" s="97">
        <v>11.3</v>
      </c>
    </row>
    <row r="2058" spans="1:3">
      <c r="A2058" s="110">
        <v>42103</v>
      </c>
      <c r="B2058" s="238">
        <v>2058.9</v>
      </c>
      <c r="C2058" s="97">
        <v>11.1</v>
      </c>
    </row>
    <row r="2059" spans="1:3">
      <c r="A2059" s="110">
        <v>42104</v>
      </c>
      <c r="B2059" s="238">
        <v>2087.8000000000002</v>
      </c>
      <c r="C2059" s="97">
        <v>11.4</v>
      </c>
    </row>
    <row r="2060" spans="1:3">
      <c r="A2060" s="110">
        <v>42107</v>
      </c>
      <c r="B2060" s="238">
        <v>2098.9</v>
      </c>
      <c r="C2060" s="97">
        <v>12.1</v>
      </c>
    </row>
    <row r="2061" spans="1:3">
      <c r="A2061" s="110">
        <v>42108</v>
      </c>
      <c r="B2061" s="238">
        <v>2111.6999999999998</v>
      </c>
      <c r="C2061" s="97">
        <v>12.1</v>
      </c>
    </row>
    <row r="2062" spans="1:3">
      <c r="A2062" s="110">
        <v>42109</v>
      </c>
      <c r="B2062" s="238">
        <v>2120</v>
      </c>
      <c r="C2062" s="97">
        <v>12</v>
      </c>
    </row>
    <row r="2063" spans="1:3">
      <c r="A2063" s="110">
        <v>42110</v>
      </c>
      <c r="B2063" s="238">
        <v>2139.9</v>
      </c>
      <c r="C2063" s="97">
        <v>12.5</v>
      </c>
    </row>
    <row r="2064" spans="1:3">
      <c r="A2064" s="110">
        <v>42111</v>
      </c>
      <c r="B2064" s="238">
        <v>2143.5</v>
      </c>
      <c r="C2064" s="97">
        <v>12.3</v>
      </c>
    </row>
    <row r="2065" spans="1:3">
      <c r="A2065" s="110">
        <v>42114</v>
      </c>
      <c r="B2065" s="238">
        <v>2146.6999999999998</v>
      </c>
      <c r="C2065" s="97">
        <v>12.6</v>
      </c>
    </row>
    <row r="2066" spans="1:3">
      <c r="A2066" s="110">
        <v>42115</v>
      </c>
      <c r="B2066" s="238">
        <v>2144.8000000000002</v>
      </c>
      <c r="C2066" s="97">
        <v>12</v>
      </c>
    </row>
    <row r="2067" spans="1:3">
      <c r="A2067" s="110">
        <v>42116</v>
      </c>
      <c r="B2067" s="238">
        <v>2143.9</v>
      </c>
      <c r="C2067" s="97">
        <v>12.3</v>
      </c>
    </row>
    <row r="2068" spans="1:3">
      <c r="A2068" s="110">
        <v>42117</v>
      </c>
      <c r="B2068" s="238">
        <v>2173.4</v>
      </c>
      <c r="C2068" s="97">
        <v>13.5</v>
      </c>
    </row>
    <row r="2069" spans="1:3">
      <c r="A2069" s="110">
        <v>42118</v>
      </c>
      <c r="B2069" s="238">
        <v>2159.8000000000002</v>
      </c>
      <c r="C2069" s="97">
        <v>13.1</v>
      </c>
    </row>
    <row r="2070" spans="1:3">
      <c r="A2070" s="110">
        <v>42121</v>
      </c>
      <c r="B2070" s="238">
        <v>2157.5</v>
      </c>
      <c r="C2070" s="97">
        <v>13.2</v>
      </c>
    </row>
    <row r="2071" spans="1:3">
      <c r="A2071" s="110">
        <v>42122</v>
      </c>
      <c r="B2071" s="238">
        <v>2147.6999999999998</v>
      </c>
      <c r="C2071" s="97">
        <v>12.5</v>
      </c>
    </row>
    <row r="2072" spans="1:3">
      <c r="A2072" s="110">
        <v>42123</v>
      </c>
      <c r="B2072" s="238">
        <v>2142.6</v>
      </c>
      <c r="C2072" s="97">
        <v>12.3</v>
      </c>
    </row>
    <row r="2073" spans="1:3">
      <c r="A2073" s="110">
        <v>42124</v>
      </c>
      <c r="B2073" s="238">
        <v>2127.1999999999998</v>
      </c>
      <c r="C2073" s="97">
        <v>11.8</v>
      </c>
    </row>
    <row r="2074" spans="1:3">
      <c r="A2074" s="110">
        <v>42128</v>
      </c>
      <c r="B2074" s="238">
        <v>2132.1999999999998</v>
      </c>
      <c r="C2074" s="97">
        <v>12.1</v>
      </c>
    </row>
    <row r="2075" spans="1:3">
      <c r="A2075" s="110">
        <v>42130</v>
      </c>
      <c r="B2075" s="238">
        <v>2104.6</v>
      </c>
      <c r="C2075" s="97">
        <v>12.4</v>
      </c>
    </row>
    <row r="2076" spans="1:3">
      <c r="A2076" s="110">
        <v>42131</v>
      </c>
      <c r="B2076" s="238">
        <v>2091</v>
      </c>
      <c r="C2076" s="97">
        <v>12.1</v>
      </c>
    </row>
    <row r="2077" spans="1:3">
      <c r="A2077" s="110">
        <v>42132</v>
      </c>
      <c r="B2077" s="238">
        <v>2085.5</v>
      </c>
      <c r="C2077" s="97">
        <v>12.5</v>
      </c>
    </row>
    <row r="2078" spans="1:3">
      <c r="A2078" s="110">
        <v>42135</v>
      </c>
      <c r="B2078" s="238">
        <v>2097.4</v>
      </c>
      <c r="C2078" s="97">
        <v>12.7</v>
      </c>
    </row>
    <row r="2079" spans="1:3">
      <c r="A2079" s="110">
        <v>42136</v>
      </c>
      <c r="B2079" s="238">
        <v>2096.8000000000002</v>
      </c>
      <c r="C2079" s="97">
        <v>12.7</v>
      </c>
    </row>
    <row r="2080" spans="1:3">
      <c r="A2080" s="110">
        <v>42137</v>
      </c>
      <c r="B2080" s="238">
        <v>2114.1999999999998</v>
      </c>
      <c r="C2080" s="97">
        <v>13.1</v>
      </c>
    </row>
    <row r="2081" spans="1:3">
      <c r="A2081" s="110">
        <v>42138</v>
      </c>
      <c r="B2081" s="238">
        <v>2120.3000000000002</v>
      </c>
      <c r="C2081" s="97">
        <v>12.8</v>
      </c>
    </row>
    <row r="2082" spans="1:3">
      <c r="A2082" s="110">
        <v>42139</v>
      </c>
      <c r="B2082" s="238">
        <v>2106.5</v>
      </c>
      <c r="C2082" s="97">
        <v>12.1</v>
      </c>
    </row>
    <row r="2083" spans="1:3">
      <c r="A2083" s="110">
        <v>42142</v>
      </c>
      <c r="B2083" s="238">
        <v>2113.6999999999998</v>
      </c>
      <c r="C2083" s="97">
        <v>11.6</v>
      </c>
    </row>
    <row r="2084" spans="1:3">
      <c r="A2084" s="110">
        <v>42143</v>
      </c>
      <c r="B2084" s="238">
        <v>2120.9</v>
      </c>
      <c r="C2084" s="97">
        <v>11.4</v>
      </c>
    </row>
    <row r="2085" spans="1:3">
      <c r="A2085" s="110">
        <v>42144</v>
      </c>
      <c r="B2085" s="238">
        <v>2139.5</v>
      </c>
      <c r="C2085" s="97">
        <v>11.6</v>
      </c>
    </row>
    <row r="2086" spans="1:3">
      <c r="A2086" s="110">
        <v>42145</v>
      </c>
      <c r="B2086" s="238">
        <v>2122.8000000000002</v>
      </c>
      <c r="C2086" s="97">
        <v>11.6</v>
      </c>
    </row>
    <row r="2087" spans="1:3">
      <c r="A2087" s="110">
        <v>42146</v>
      </c>
      <c r="B2087" s="238">
        <v>2146.1</v>
      </c>
      <c r="C2087" s="97">
        <v>11.6</v>
      </c>
    </row>
    <row r="2088" spans="1:3">
      <c r="A2088" s="110">
        <v>42150</v>
      </c>
      <c r="B2088" s="238">
        <v>2143.5</v>
      </c>
      <c r="C2088" s="97">
        <v>12.4</v>
      </c>
    </row>
    <row r="2089" spans="1:3">
      <c r="A2089" s="110">
        <v>42151</v>
      </c>
      <c r="B2089" s="238">
        <v>2107.5</v>
      </c>
      <c r="C2089" s="97">
        <v>13.1</v>
      </c>
    </row>
    <row r="2090" spans="1:3">
      <c r="A2090" s="110">
        <v>42152</v>
      </c>
      <c r="B2090" s="238">
        <v>2110.9</v>
      </c>
      <c r="C2090" s="97">
        <v>12.8</v>
      </c>
    </row>
    <row r="2091" spans="1:3">
      <c r="A2091" s="110">
        <v>42153</v>
      </c>
      <c r="B2091" s="238">
        <v>2114.8000000000002</v>
      </c>
      <c r="C2091" s="97">
        <v>12.6</v>
      </c>
    </row>
    <row r="2092" spans="1:3">
      <c r="A2092" s="110">
        <v>42156</v>
      </c>
      <c r="B2092" s="238">
        <v>2102.4</v>
      </c>
      <c r="C2092" s="97">
        <v>13.3</v>
      </c>
    </row>
    <row r="2093" spans="1:3">
      <c r="A2093" s="110">
        <v>42157</v>
      </c>
      <c r="B2093" s="238">
        <v>2078.6</v>
      </c>
      <c r="C2093" s="97">
        <v>13.4</v>
      </c>
    </row>
    <row r="2094" spans="1:3">
      <c r="A2094" s="110">
        <v>42158</v>
      </c>
      <c r="B2094" s="238">
        <v>2063.1999999999998</v>
      </c>
      <c r="C2094" s="97">
        <v>13.9</v>
      </c>
    </row>
    <row r="2095" spans="1:3">
      <c r="A2095" s="110">
        <v>42159</v>
      </c>
      <c r="B2095" s="238">
        <v>2072.9</v>
      </c>
      <c r="C2095" s="97">
        <v>14.5</v>
      </c>
    </row>
    <row r="2096" spans="1:3">
      <c r="A2096" s="110">
        <v>42160</v>
      </c>
      <c r="B2096" s="238">
        <v>2068.1</v>
      </c>
      <c r="C2096" s="97">
        <v>14.4</v>
      </c>
    </row>
    <row r="2097" spans="1:3">
      <c r="A2097" s="110">
        <v>42163</v>
      </c>
      <c r="B2097" s="238">
        <v>2065.1999999999998</v>
      </c>
      <c r="C2097" s="97">
        <v>15</v>
      </c>
    </row>
    <row r="2098" spans="1:3">
      <c r="A2098" s="110">
        <v>42164</v>
      </c>
      <c r="B2098" s="238">
        <v>2064</v>
      </c>
      <c r="C2098" s="97">
        <v>15.5</v>
      </c>
    </row>
    <row r="2099" spans="1:3">
      <c r="A2099" s="110">
        <v>42165</v>
      </c>
      <c r="B2099" s="238">
        <v>2051.3000000000002</v>
      </c>
      <c r="C2099" s="97">
        <v>15.3</v>
      </c>
    </row>
    <row r="2100" spans="1:3">
      <c r="A2100" s="110">
        <v>42166</v>
      </c>
      <c r="B2100" s="238">
        <v>2056.6</v>
      </c>
      <c r="C2100" s="97">
        <v>13.8</v>
      </c>
    </row>
    <row r="2101" spans="1:3">
      <c r="A2101" s="110">
        <v>42167</v>
      </c>
      <c r="B2101" s="238">
        <v>2052.1999999999998</v>
      </c>
      <c r="C2101" s="97">
        <v>13.3</v>
      </c>
    </row>
    <row r="2102" spans="1:3">
      <c r="A2102" s="110">
        <v>42170</v>
      </c>
      <c r="B2102" s="238">
        <v>2042.3</v>
      </c>
      <c r="C2102" s="97">
        <v>14</v>
      </c>
    </row>
    <row r="2103" spans="1:3">
      <c r="A2103" s="110">
        <v>42171</v>
      </c>
      <c r="B2103" s="238">
        <v>2028.7</v>
      </c>
      <c r="C2103" s="97">
        <v>14.2</v>
      </c>
    </row>
    <row r="2104" spans="1:3">
      <c r="A2104" s="110">
        <v>42172</v>
      </c>
      <c r="B2104" s="238">
        <v>2034.9</v>
      </c>
      <c r="C2104" s="97">
        <v>14.4</v>
      </c>
    </row>
    <row r="2105" spans="1:3">
      <c r="A2105" s="110">
        <v>42173</v>
      </c>
      <c r="B2105" s="238">
        <v>2041.9</v>
      </c>
      <c r="C2105" s="97">
        <v>14.2</v>
      </c>
    </row>
    <row r="2106" spans="1:3">
      <c r="A2106" s="110">
        <v>42174</v>
      </c>
      <c r="B2106" s="238">
        <v>2047</v>
      </c>
      <c r="C2106" s="97">
        <v>13.9</v>
      </c>
    </row>
    <row r="2107" spans="1:3">
      <c r="A2107" s="110">
        <v>42177</v>
      </c>
      <c r="B2107" s="238">
        <v>2055.1999999999998</v>
      </c>
      <c r="C2107" s="97">
        <v>14.2</v>
      </c>
    </row>
    <row r="2108" spans="1:3">
      <c r="A2108" s="110">
        <v>42178</v>
      </c>
      <c r="B2108" s="238">
        <v>2081.1999999999998</v>
      </c>
      <c r="C2108" s="97">
        <v>13.1</v>
      </c>
    </row>
    <row r="2109" spans="1:3">
      <c r="A2109" s="110">
        <v>42179</v>
      </c>
      <c r="B2109" s="238">
        <v>2085.5</v>
      </c>
      <c r="C2109" s="97">
        <v>12.7</v>
      </c>
    </row>
    <row r="2110" spans="1:3">
      <c r="A2110" s="110">
        <v>42180</v>
      </c>
      <c r="B2110" s="238">
        <v>2085.1</v>
      </c>
      <c r="C2110" s="97">
        <v>12.8</v>
      </c>
    </row>
    <row r="2111" spans="1:3">
      <c r="A2111" s="110">
        <v>42181</v>
      </c>
      <c r="B2111" s="238">
        <v>2090.3000000000002</v>
      </c>
      <c r="C2111" s="97">
        <v>12.7</v>
      </c>
    </row>
    <row r="2112" spans="1:3">
      <c r="A2112" s="110">
        <v>42184</v>
      </c>
      <c r="B2112" s="238">
        <v>2060.5</v>
      </c>
      <c r="C2112" s="97">
        <v>14.7</v>
      </c>
    </row>
    <row r="2113" spans="1:3">
      <c r="A2113" s="110">
        <v>42185</v>
      </c>
      <c r="B2113" s="238">
        <v>2074.1999999999998</v>
      </c>
      <c r="C2113" s="97">
        <v>14.5</v>
      </c>
    </row>
    <row r="2114" spans="1:3">
      <c r="A2114" s="110">
        <v>42186</v>
      </c>
      <c r="B2114" s="238">
        <v>2097.9</v>
      </c>
      <c r="C2114" s="97">
        <v>13.6</v>
      </c>
    </row>
    <row r="2115" spans="1:3">
      <c r="A2115" s="110">
        <v>42187</v>
      </c>
      <c r="B2115" s="238">
        <v>2107.3000000000002</v>
      </c>
      <c r="C2115" s="97">
        <v>13.1</v>
      </c>
    </row>
    <row r="2116" spans="1:3">
      <c r="A2116" s="110">
        <v>42188</v>
      </c>
      <c r="B2116" s="238">
        <v>2104.4</v>
      </c>
      <c r="C2116" s="97">
        <v>13.8</v>
      </c>
    </row>
    <row r="2117" spans="1:3">
      <c r="A2117" s="110">
        <v>42191</v>
      </c>
      <c r="B2117" s="238">
        <v>2053.9</v>
      </c>
      <c r="C2117" s="97">
        <v>15.4</v>
      </c>
    </row>
    <row r="2118" spans="1:3">
      <c r="A2118" s="110">
        <v>42192</v>
      </c>
      <c r="B2118" s="238">
        <v>2040.3</v>
      </c>
      <c r="C2118" s="97">
        <v>14.5</v>
      </c>
    </row>
    <row r="2119" spans="1:3">
      <c r="A2119" s="110">
        <v>42193</v>
      </c>
      <c r="B2119" s="238">
        <v>2016.2</v>
      </c>
      <c r="C2119" s="97">
        <v>15.7</v>
      </c>
    </row>
    <row r="2120" spans="1:3">
      <c r="A2120" s="110">
        <v>42194</v>
      </c>
      <c r="B2120" s="238">
        <v>2027.8</v>
      </c>
      <c r="C2120" s="97">
        <v>14.9</v>
      </c>
    </row>
    <row r="2121" spans="1:3">
      <c r="A2121" s="110">
        <v>42195</v>
      </c>
      <c r="B2121" s="238">
        <v>2031.2</v>
      </c>
      <c r="C2121" s="97">
        <v>15.4</v>
      </c>
    </row>
    <row r="2122" spans="1:3">
      <c r="A2122" s="110">
        <v>42198</v>
      </c>
      <c r="B2122" s="238">
        <v>2061.5</v>
      </c>
      <c r="C2122" s="97">
        <v>14.9</v>
      </c>
    </row>
    <row r="2123" spans="1:3">
      <c r="A2123" s="110">
        <v>42199</v>
      </c>
      <c r="B2123" s="238">
        <v>2059.1999999999998</v>
      </c>
      <c r="C2123" s="97">
        <v>14.2</v>
      </c>
    </row>
    <row r="2124" spans="1:3">
      <c r="A2124" s="110">
        <v>42200</v>
      </c>
      <c r="B2124" s="238">
        <v>2072.9</v>
      </c>
      <c r="C2124" s="97">
        <v>13.4</v>
      </c>
    </row>
    <row r="2125" spans="1:3">
      <c r="A2125" s="110">
        <v>42201</v>
      </c>
      <c r="B2125" s="238">
        <v>2087.9</v>
      </c>
      <c r="C2125" s="97">
        <v>12.7</v>
      </c>
    </row>
    <row r="2126" spans="1:3">
      <c r="A2126" s="110">
        <v>42202</v>
      </c>
      <c r="B2126" s="238">
        <v>2076.8000000000002</v>
      </c>
      <c r="C2126" s="97">
        <v>12.9</v>
      </c>
    </row>
    <row r="2127" spans="1:3">
      <c r="A2127" s="110">
        <v>42205</v>
      </c>
      <c r="B2127" s="238">
        <v>2073.3000000000002</v>
      </c>
      <c r="C2127" s="97">
        <v>13.2</v>
      </c>
    </row>
    <row r="2128" spans="1:3">
      <c r="A2128" s="110">
        <v>42206</v>
      </c>
      <c r="B2128" s="238">
        <v>2083.6</v>
      </c>
      <c r="C2128" s="97">
        <v>13.2</v>
      </c>
    </row>
    <row r="2129" spans="1:3">
      <c r="A2129" s="110">
        <v>42207</v>
      </c>
      <c r="B2129" s="238">
        <v>2064.6999999999998</v>
      </c>
      <c r="C2129" s="97">
        <v>13.5</v>
      </c>
    </row>
    <row r="2130" spans="1:3">
      <c r="A2130" s="110">
        <v>42208</v>
      </c>
      <c r="B2130" s="238">
        <v>2065.1</v>
      </c>
      <c r="C2130" s="97">
        <v>13.1</v>
      </c>
    </row>
    <row r="2131" spans="1:3">
      <c r="A2131" s="110">
        <v>42209</v>
      </c>
      <c r="B2131" s="238">
        <v>2046</v>
      </c>
      <c r="C2131" s="97">
        <v>13.3</v>
      </c>
    </row>
    <row r="2132" spans="1:3">
      <c r="A2132" s="110">
        <v>42212</v>
      </c>
      <c r="B2132" s="238">
        <v>2038.8</v>
      </c>
      <c r="C2132" s="97">
        <v>13.8</v>
      </c>
    </row>
    <row r="2133" spans="1:3">
      <c r="A2133" s="110">
        <v>42213</v>
      </c>
      <c r="B2133" s="238">
        <v>2039.1</v>
      </c>
      <c r="C2133" s="97">
        <v>14.1</v>
      </c>
    </row>
    <row r="2134" spans="1:3">
      <c r="A2134" s="110">
        <v>42214</v>
      </c>
      <c r="B2134" s="238">
        <v>2037.6</v>
      </c>
      <c r="C2134" s="97">
        <v>13.7</v>
      </c>
    </row>
    <row r="2135" spans="1:3">
      <c r="A2135" s="110">
        <v>42215</v>
      </c>
      <c r="B2135" s="238">
        <v>2019</v>
      </c>
      <c r="C2135" s="97">
        <v>13.9</v>
      </c>
    </row>
    <row r="2136" spans="1:3">
      <c r="A2136" s="110">
        <v>42216</v>
      </c>
      <c r="B2136" s="238">
        <v>2030.2</v>
      </c>
      <c r="C2136" s="97">
        <v>13.5</v>
      </c>
    </row>
    <row r="2137" spans="1:3">
      <c r="A2137" s="110">
        <v>42219</v>
      </c>
      <c r="B2137" s="238">
        <v>2008.5</v>
      </c>
      <c r="C2137" s="97">
        <v>14</v>
      </c>
    </row>
    <row r="2138" spans="1:3">
      <c r="A2138" s="110">
        <v>42220</v>
      </c>
      <c r="B2138" s="238">
        <v>2028</v>
      </c>
      <c r="C2138" s="97">
        <v>13.3</v>
      </c>
    </row>
    <row r="2139" spans="1:3">
      <c r="A2139" s="110">
        <v>42221</v>
      </c>
      <c r="B2139" s="238">
        <v>2029.8</v>
      </c>
      <c r="C2139" s="97">
        <v>13</v>
      </c>
    </row>
    <row r="2140" spans="1:3">
      <c r="A2140" s="110">
        <v>42222</v>
      </c>
      <c r="B2140" s="238">
        <v>2013.3</v>
      </c>
      <c r="C2140" s="97">
        <v>13.7</v>
      </c>
    </row>
    <row r="2141" spans="1:3">
      <c r="A2141" s="110">
        <v>42223</v>
      </c>
      <c r="B2141" s="238">
        <v>2010.2</v>
      </c>
      <c r="C2141" s="97">
        <v>13.5</v>
      </c>
    </row>
    <row r="2142" spans="1:3">
      <c r="A2142" s="110">
        <v>42226</v>
      </c>
      <c r="B2142" s="238">
        <v>2003.2</v>
      </c>
      <c r="C2142" s="97">
        <v>13.7</v>
      </c>
    </row>
    <row r="2143" spans="1:3">
      <c r="A2143" s="110">
        <v>42227</v>
      </c>
      <c r="B2143" s="238">
        <v>1986.7</v>
      </c>
      <c r="C2143" s="97">
        <v>13.9</v>
      </c>
    </row>
    <row r="2144" spans="1:3">
      <c r="A2144" s="110">
        <v>42228</v>
      </c>
      <c r="B2144" s="238">
        <v>1975.5</v>
      </c>
      <c r="C2144" s="97">
        <v>14.5</v>
      </c>
    </row>
    <row r="2145" spans="1:3">
      <c r="A2145" s="110">
        <v>42229</v>
      </c>
      <c r="B2145" s="238">
        <v>1983.5</v>
      </c>
      <c r="C2145" s="97">
        <v>13.9</v>
      </c>
    </row>
    <row r="2146" spans="1:3">
      <c r="A2146" s="110">
        <v>42233</v>
      </c>
      <c r="B2146" s="238">
        <v>1968.5</v>
      </c>
      <c r="C2146" s="97">
        <v>14.3</v>
      </c>
    </row>
    <row r="2147" spans="1:3">
      <c r="A2147" s="110">
        <v>42234</v>
      </c>
      <c r="B2147" s="238">
        <v>1956.3</v>
      </c>
      <c r="C2147" s="97">
        <v>14.1</v>
      </c>
    </row>
    <row r="2148" spans="1:3">
      <c r="A2148" s="110">
        <v>42235</v>
      </c>
      <c r="B2148" s="238">
        <v>1939.4</v>
      </c>
      <c r="C2148" s="97">
        <v>14.6</v>
      </c>
    </row>
    <row r="2149" spans="1:3">
      <c r="A2149" s="110">
        <v>42236</v>
      </c>
      <c r="B2149" s="238">
        <v>1914.6</v>
      </c>
      <c r="C2149" s="97">
        <v>14.9</v>
      </c>
    </row>
    <row r="2150" spans="1:3">
      <c r="A2150" s="110">
        <v>42237</v>
      </c>
      <c r="B2150" s="238">
        <v>1876.1</v>
      </c>
      <c r="C2150" s="97">
        <v>18.5</v>
      </c>
    </row>
    <row r="2151" spans="1:3">
      <c r="A2151" s="110">
        <v>42240</v>
      </c>
      <c r="B2151" s="238">
        <v>1829.8</v>
      </c>
      <c r="C2151" s="97">
        <v>28.6</v>
      </c>
    </row>
    <row r="2152" spans="1:3">
      <c r="A2152" s="110">
        <v>42241</v>
      </c>
      <c r="B2152" s="238">
        <v>1846.6</v>
      </c>
      <c r="C2152" s="97">
        <v>28.1</v>
      </c>
    </row>
    <row r="2153" spans="1:3">
      <c r="A2153" s="110">
        <v>42242</v>
      </c>
      <c r="B2153" s="238">
        <v>1894.1</v>
      </c>
      <c r="C2153" s="97">
        <v>23</v>
      </c>
    </row>
    <row r="2154" spans="1:3">
      <c r="A2154" s="110">
        <v>42243</v>
      </c>
      <c r="B2154" s="238">
        <v>1908</v>
      </c>
      <c r="C2154" s="97">
        <v>20.3</v>
      </c>
    </row>
    <row r="2155" spans="1:3">
      <c r="A2155" s="110">
        <v>42244</v>
      </c>
      <c r="B2155" s="238">
        <v>1937.7</v>
      </c>
      <c r="C2155" s="97">
        <v>18.3</v>
      </c>
    </row>
    <row r="2156" spans="1:3">
      <c r="A2156" s="110">
        <v>42247</v>
      </c>
      <c r="B2156" s="238">
        <v>1941.5</v>
      </c>
      <c r="C2156" s="97">
        <v>19.8</v>
      </c>
    </row>
    <row r="2157" spans="1:3">
      <c r="A2157" s="110">
        <v>42248</v>
      </c>
      <c r="B2157" s="238">
        <v>1914.2</v>
      </c>
      <c r="C2157" s="97">
        <v>22.1</v>
      </c>
    </row>
    <row r="2158" spans="1:3">
      <c r="A2158" s="110">
        <v>42249</v>
      </c>
      <c r="B2158" s="238">
        <v>1915.2</v>
      </c>
      <c r="C2158" s="97">
        <v>22.4</v>
      </c>
    </row>
    <row r="2159" spans="1:3">
      <c r="A2159" s="110">
        <v>42250</v>
      </c>
      <c r="B2159" s="238">
        <v>1915.5</v>
      </c>
      <c r="C2159" s="97">
        <v>20.399999999999999</v>
      </c>
    </row>
    <row r="2160" spans="1:3">
      <c r="A2160" s="110">
        <v>42251</v>
      </c>
      <c r="B2160" s="238">
        <v>1886</v>
      </c>
      <c r="C2160" s="97">
        <v>22.7</v>
      </c>
    </row>
    <row r="2161" spans="1:3">
      <c r="A2161" s="110">
        <v>42254</v>
      </c>
      <c r="B2161" s="238">
        <v>1883.2</v>
      </c>
      <c r="C2161" s="97">
        <v>24.1</v>
      </c>
    </row>
    <row r="2162" spans="1:3">
      <c r="A2162" s="110">
        <v>42255</v>
      </c>
      <c r="B2162" s="238">
        <v>1878.7</v>
      </c>
      <c r="C2162" s="97">
        <v>21.3</v>
      </c>
    </row>
    <row r="2163" spans="1:3">
      <c r="A2163" s="110">
        <v>42256</v>
      </c>
      <c r="B2163" s="238">
        <v>1934.2</v>
      </c>
      <c r="C2163" s="97">
        <v>18</v>
      </c>
    </row>
    <row r="2164" spans="1:3">
      <c r="A2164" s="110">
        <v>42257</v>
      </c>
      <c r="B2164" s="238">
        <v>1962.1</v>
      </c>
      <c r="C2164" s="97">
        <v>20.8</v>
      </c>
    </row>
    <row r="2165" spans="1:3">
      <c r="A2165" s="110">
        <v>42258</v>
      </c>
      <c r="B2165" s="238">
        <v>1941.4</v>
      </c>
      <c r="C2165" s="97">
        <v>19.899999999999999</v>
      </c>
    </row>
    <row r="2166" spans="1:3">
      <c r="A2166" s="110">
        <v>42261</v>
      </c>
      <c r="B2166" s="238">
        <v>1931.5</v>
      </c>
      <c r="C2166" s="97">
        <v>21.9</v>
      </c>
    </row>
    <row r="2167" spans="1:3">
      <c r="A2167" s="110">
        <v>42262</v>
      </c>
      <c r="B2167" s="238">
        <v>1937.6</v>
      </c>
      <c r="C2167" s="97">
        <v>22</v>
      </c>
    </row>
    <row r="2168" spans="1:3">
      <c r="A2168" s="110">
        <v>42263</v>
      </c>
      <c r="B2168" s="238">
        <v>1975.5</v>
      </c>
      <c r="C2168" s="97">
        <v>21.2</v>
      </c>
    </row>
    <row r="2169" spans="1:3">
      <c r="A2169" s="110">
        <v>42264</v>
      </c>
      <c r="B2169" s="238">
        <v>1976.5</v>
      </c>
      <c r="C2169" s="97">
        <v>20.8</v>
      </c>
    </row>
    <row r="2170" spans="1:3">
      <c r="A2170" s="110">
        <v>42265</v>
      </c>
      <c r="B2170" s="238">
        <v>1996</v>
      </c>
      <c r="C2170" s="97">
        <v>17.5</v>
      </c>
    </row>
    <row r="2171" spans="1:3">
      <c r="A2171" s="110">
        <v>42268</v>
      </c>
      <c r="B2171" s="238">
        <v>1964.7</v>
      </c>
      <c r="C2171" s="97">
        <v>19.899999999999999</v>
      </c>
    </row>
    <row r="2172" spans="1:3">
      <c r="A2172" s="110">
        <v>42269</v>
      </c>
      <c r="B2172" s="238">
        <v>1982.1</v>
      </c>
      <c r="C2172" s="97">
        <v>18.3</v>
      </c>
    </row>
    <row r="2173" spans="1:3">
      <c r="A2173" s="110">
        <v>42270</v>
      </c>
      <c r="B2173" s="238">
        <v>1944.6</v>
      </c>
      <c r="C2173" s="97">
        <v>19.7</v>
      </c>
    </row>
    <row r="2174" spans="1:3">
      <c r="A2174" s="110">
        <v>42271</v>
      </c>
      <c r="B2174" s="238">
        <v>1947.1</v>
      </c>
      <c r="C2174" s="97">
        <v>19.5</v>
      </c>
    </row>
    <row r="2175" spans="1:3">
      <c r="A2175" s="110">
        <v>42272</v>
      </c>
      <c r="B2175" s="238">
        <v>1942.9</v>
      </c>
      <c r="C2175" s="97">
        <v>19.600000000000001</v>
      </c>
    </row>
    <row r="2176" spans="1:3">
      <c r="A2176" s="110">
        <v>42277</v>
      </c>
      <c r="B2176" s="238">
        <v>1962.8</v>
      </c>
      <c r="C2176" s="97">
        <v>20.5</v>
      </c>
    </row>
    <row r="2177" spans="1:3">
      <c r="A2177" s="110">
        <v>42278</v>
      </c>
      <c r="B2177" s="238">
        <v>1979.3</v>
      </c>
      <c r="C2177" s="97">
        <v>18.399999999999999</v>
      </c>
    </row>
    <row r="2178" spans="1:3">
      <c r="A2178" s="110">
        <v>42279</v>
      </c>
      <c r="B2178" s="238">
        <v>1969.7</v>
      </c>
      <c r="C2178" s="97">
        <v>18.5</v>
      </c>
    </row>
    <row r="2179" spans="1:3">
      <c r="A2179" s="110">
        <v>42282</v>
      </c>
      <c r="B2179" s="238">
        <v>1978.3</v>
      </c>
      <c r="C2179" s="97">
        <v>17.7</v>
      </c>
    </row>
    <row r="2180" spans="1:3">
      <c r="A2180" s="110">
        <v>42283</v>
      </c>
      <c r="B2180" s="238">
        <v>1990.7</v>
      </c>
      <c r="C2180" s="97">
        <v>17.100000000000001</v>
      </c>
    </row>
    <row r="2181" spans="1:3">
      <c r="A2181" s="110">
        <v>42284</v>
      </c>
      <c r="B2181" s="238">
        <v>2005.8</v>
      </c>
      <c r="C2181" s="97">
        <v>15.9</v>
      </c>
    </row>
    <row r="2182" spans="1:3">
      <c r="A2182" s="110">
        <v>42285</v>
      </c>
      <c r="B2182" s="238">
        <v>2019.5</v>
      </c>
      <c r="C2182" s="97">
        <v>16</v>
      </c>
    </row>
    <row r="2183" spans="1:3">
      <c r="A2183" s="110">
        <v>42289</v>
      </c>
      <c r="B2183" s="238">
        <v>2021.6</v>
      </c>
      <c r="C2183" s="97">
        <v>16.2</v>
      </c>
    </row>
    <row r="2184" spans="1:3">
      <c r="A2184" s="110">
        <v>42290</v>
      </c>
      <c r="B2184" s="238">
        <v>2019.1</v>
      </c>
      <c r="C2184" s="97">
        <v>16</v>
      </c>
    </row>
    <row r="2185" spans="1:3">
      <c r="A2185" s="110">
        <v>42291</v>
      </c>
      <c r="B2185" s="238">
        <v>2009.6</v>
      </c>
      <c r="C2185" s="97">
        <v>16.5</v>
      </c>
    </row>
    <row r="2186" spans="1:3">
      <c r="A2186" s="110">
        <v>42292</v>
      </c>
      <c r="B2186" s="238">
        <v>2033.3</v>
      </c>
      <c r="C2186" s="97">
        <v>15.9</v>
      </c>
    </row>
    <row r="2187" spans="1:3">
      <c r="A2187" s="110">
        <v>42293</v>
      </c>
      <c r="B2187" s="238">
        <v>2030.3</v>
      </c>
      <c r="C2187" s="97">
        <v>15.8</v>
      </c>
    </row>
    <row r="2188" spans="1:3">
      <c r="A2188" s="110">
        <v>42296</v>
      </c>
      <c r="B2188" s="238">
        <v>2030.3</v>
      </c>
      <c r="C2188" s="97">
        <v>16.3</v>
      </c>
    </row>
    <row r="2189" spans="1:3">
      <c r="A2189" s="110">
        <v>42297</v>
      </c>
      <c r="B2189" s="238">
        <v>2039.4</v>
      </c>
      <c r="C2189" s="97">
        <v>15.5</v>
      </c>
    </row>
    <row r="2190" spans="1:3">
      <c r="A2190" s="110">
        <v>42298</v>
      </c>
      <c r="B2190" s="238">
        <v>2043</v>
      </c>
      <c r="C2190" s="97">
        <v>14.4</v>
      </c>
    </row>
    <row r="2191" spans="1:3">
      <c r="A2191" s="110">
        <v>42299</v>
      </c>
      <c r="B2191" s="238">
        <v>2023</v>
      </c>
      <c r="C2191" s="97">
        <v>14.5</v>
      </c>
    </row>
    <row r="2192" spans="1:3">
      <c r="A2192" s="110">
        <v>42300</v>
      </c>
      <c r="B2192" s="238">
        <v>2040.4</v>
      </c>
      <c r="C2192" s="97">
        <v>13.9</v>
      </c>
    </row>
    <row r="2193" spans="1:3">
      <c r="A2193" s="110">
        <v>42303</v>
      </c>
      <c r="B2193" s="238">
        <v>2048.1</v>
      </c>
      <c r="C2193" s="97">
        <v>14.2</v>
      </c>
    </row>
    <row r="2194" spans="1:3">
      <c r="A2194" s="110">
        <v>42304</v>
      </c>
      <c r="B2194" s="238">
        <v>2044.7</v>
      </c>
      <c r="C2194" s="97">
        <v>14.3</v>
      </c>
    </row>
    <row r="2195" spans="1:3">
      <c r="A2195" s="110">
        <v>42305</v>
      </c>
      <c r="B2195" s="238">
        <v>2042.5</v>
      </c>
      <c r="C2195" s="97">
        <v>14.7</v>
      </c>
    </row>
    <row r="2196" spans="1:3">
      <c r="A2196" s="110">
        <v>42306</v>
      </c>
      <c r="B2196" s="238">
        <v>2034.2</v>
      </c>
      <c r="C2196" s="97">
        <v>14.7</v>
      </c>
    </row>
    <row r="2197" spans="1:3">
      <c r="A2197" s="110">
        <v>42307</v>
      </c>
      <c r="B2197" s="238">
        <v>2029.5</v>
      </c>
      <c r="C2197" s="97">
        <v>14.2</v>
      </c>
    </row>
    <row r="2198" spans="1:3">
      <c r="A2198" s="110">
        <v>42310</v>
      </c>
      <c r="B2198" s="238">
        <v>2035.2</v>
      </c>
      <c r="C2198" s="97">
        <v>14.6</v>
      </c>
    </row>
    <row r="2199" spans="1:3">
      <c r="A2199" s="110">
        <v>42311</v>
      </c>
      <c r="B2199" s="238">
        <v>2048.4</v>
      </c>
      <c r="C2199" s="97">
        <v>13.5</v>
      </c>
    </row>
    <row r="2200" spans="1:3">
      <c r="A2200" s="110">
        <v>42312</v>
      </c>
      <c r="B2200" s="238">
        <v>2052.8000000000002</v>
      </c>
      <c r="C2200" s="97">
        <v>13.7</v>
      </c>
    </row>
    <row r="2201" spans="1:3">
      <c r="A2201" s="110">
        <v>42313</v>
      </c>
      <c r="B2201" s="238">
        <v>2049.4</v>
      </c>
      <c r="C2201" s="97">
        <v>13.7</v>
      </c>
    </row>
    <row r="2202" spans="1:3">
      <c r="A2202" s="110">
        <v>42314</v>
      </c>
      <c r="B2202" s="238">
        <v>2041.1</v>
      </c>
      <c r="C2202" s="97">
        <v>14</v>
      </c>
    </row>
    <row r="2203" spans="1:3">
      <c r="A2203" s="110">
        <v>42317</v>
      </c>
      <c r="B2203" s="238">
        <v>2025.7</v>
      </c>
      <c r="C2203" s="97">
        <v>14</v>
      </c>
    </row>
    <row r="2204" spans="1:3">
      <c r="A2204" s="110">
        <v>42318</v>
      </c>
      <c r="B2204" s="238">
        <v>1996.6</v>
      </c>
      <c r="C2204" s="97">
        <v>15.4</v>
      </c>
    </row>
    <row r="2205" spans="1:3">
      <c r="A2205" s="110">
        <v>42319</v>
      </c>
      <c r="B2205" s="238">
        <v>1997.3</v>
      </c>
      <c r="C2205" s="97">
        <v>14.7</v>
      </c>
    </row>
    <row r="2206" spans="1:3">
      <c r="A2206" s="110">
        <v>42320</v>
      </c>
      <c r="B2206" s="238">
        <v>1993.4</v>
      </c>
      <c r="C2206" s="97">
        <v>14.8</v>
      </c>
    </row>
    <row r="2207" spans="1:3">
      <c r="A2207" s="110">
        <v>42321</v>
      </c>
      <c r="B2207" s="238">
        <v>1973.3</v>
      </c>
      <c r="C2207" s="97">
        <v>14.9</v>
      </c>
    </row>
    <row r="2208" spans="1:3">
      <c r="A2208" s="110">
        <v>42324</v>
      </c>
      <c r="B2208" s="238">
        <v>1943</v>
      </c>
      <c r="C2208" s="97">
        <v>16.8</v>
      </c>
    </row>
    <row r="2209" spans="1:3">
      <c r="A2209" s="110">
        <v>42325</v>
      </c>
      <c r="B2209" s="238">
        <v>1963.6</v>
      </c>
      <c r="C2209" s="97">
        <v>15</v>
      </c>
    </row>
    <row r="2210" spans="1:3">
      <c r="A2210" s="110">
        <v>42326</v>
      </c>
      <c r="B2210" s="238">
        <v>1962.9</v>
      </c>
      <c r="C2210" s="97">
        <v>15</v>
      </c>
    </row>
    <row r="2211" spans="1:3">
      <c r="A2211" s="110">
        <v>42327</v>
      </c>
      <c r="B2211" s="238">
        <v>1988.9</v>
      </c>
      <c r="C2211" s="97">
        <v>13.7</v>
      </c>
    </row>
    <row r="2212" spans="1:3">
      <c r="A2212" s="110">
        <v>42328</v>
      </c>
      <c r="B2212" s="238">
        <v>1989.9</v>
      </c>
      <c r="C2212" s="97">
        <v>13.4</v>
      </c>
    </row>
    <row r="2213" spans="1:3">
      <c r="A2213" s="110">
        <v>42331</v>
      </c>
      <c r="B2213" s="238">
        <v>2003.7</v>
      </c>
      <c r="C2213" s="97">
        <v>13.1</v>
      </c>
    </row>
    <row r="2214" spans="1:3">
      <c r="A2214" s="110">
        <v>42332</v>
      </c>
      <c r="B2214" s="238">
        <v>2016.3</v>
      </c>
      <c r="C2214" s="97">
        <v>12.6</v>
      </c>
    </row>
    <row r="2215" spans="1:3">
      <c r="A2215" s="110">
        <v>42333</v>
      </c>
      <c r="B2215" s="238">
        <v>2009.4</v>
      </c>
      <c r="C2215" s="97">
        <v>12.6</v>
      </c>
    </row>
    <row r="2216" spans="1:3">
      <c r="A2216" s="110">
        <v>42334</v>
      </c>
      <c r="B2216" s="238">
        <v>2030.7</v>
      </c>
      <c r="C2216" s="97">
        <v>12.7</v>
      </c>
    </row>
    <row r="2217" spans="1:3">
      <c r="A2217" s="110">
        <v>42335</v>
      </c>
      <c r="B2217" s="238">
        <v>2029</v>
      </c>
      <c r="C2217" s="97">
        <v>12.9</v>
      </c>
    </row>
    <row r="2218" spans="1:3">
      <c r="A2218" s="110">
        <v>42338</v>
      </c>
      <c r="B2218" s="238">
        <v>1992</v>
      </c>
      <c r="C2218" s="97">
        <v>14.4</v>
      </c>
    </row>
    <row r="2219" spans="1:3">
      <c r="A2219" s="110">
        <v>42339</v>
      </c>
      <c r="B2219" s="238">
        <v>2023.9</v>
      </c>
      <c r="C2219" s="97">
        <v>13.7</v>
      </c>
    </row>
    <row r="2220" spans="1:3">
      <c r="A2220" s="110">
        <v>42340</v>
      </c>
      <c r="B2220" s="238">
        <v>2009.3</v>
      </c>
      <c r="C2220" s="97">
        <v>13.9</v>
      </c>
    </row>
    <row r="2221" spans="1:3">
      <c r="A2221" s="110">
        <v>42341</v>
      </c>
      <c r="B2221" s="238">
        <v>1994.1</v>
      </c>
      <c r="C2221" s="97">
        <v>14.9</v>
      </c>
    </row>
    <row r="2222" spans="1:3">
      <c r="A2222" s="110">
        <v>42342</v>
      </c>
      <c r="B2222" s="238">
        <v>1974.4</v>
      </c>
      <c r="C2222" s="97">
        <v>15.4</v>
      </c>
    </row>
    <row r="2223" spans="1:3">
      <c r="A2223" s="110">
        <v>42345</v>
      </c>
      <c r="B2223" s="238">
        <v>1963.7</v>
      </c>
      <c r="C2223" s="97">
        <v>15.1</v>
      </c>
    </row>
    <row r="2224" spans="1:3">
      <c r="A2224" s="110">
        <v>42346</v>
      </c>
      <c r="B2224" s="238">
        <v>1949</v>
      </c>
      <c r="C2224" s="97">
        <v>15.7</v>
      </c>
    </row>
    <row r="2225" spans="1:3">
      <c r="A2225" s="110">
        <v>42347</v>
      </c>
      <c r="B2225" s="238">
        <v>1948.2</v>
      </c>
      <c r="C2225" s="97">
        <v>15.7</v>
      </c>
    </row>
    <row r="2226" spans="1:3">
      <c r="A2226" s="110">
        <v>42348</v>
      </c>
      <c r="B2226" s="238">
        <v>1952.1</v>
      </c>
      <c r="C2226" s="97">
        <v>15.9</v>
      </c>
    </row>
    <row r="2227" spans="1:3">
      <c r="A2227" s="110">
        <v>42349</v>
      </c>
      <c r="B2227" s="238">
        <v>1948.6</v>
      </c>
      <c r="C2227" s="97">
        <v>15.4</v>
      </c>
    </row>
    <row r="2228" spans="1:3">
      <c r="A2228" s="110">
        <v>42352</v>
      </c>
      <c r="B2228" s="238">
        <v>1927.8</v>
      </c>
      <c r="C2228" s="97">
        <v>17.100000000000001</v>
      </c>
    </row>
    <row r="2229" spans="1:3">
      <c r="A2229" s="110">
        <v>42353</v>
      </c>
      <c r="B2229" s="238">
        <v>1933</v>
      </c>
      <c r="C2229" s="97">
        <v>17.600000000000001</v>
      </c>
    </row>
    <row r="2230" spans="1:3">
      <c r="A2230" s="110">
        <v>42354</v>
      </c>
      <c r="B2230" s="238">
        <v>1969.4</v>
      </c>
      <c r="C2230" s="97">
        <v>16.3</v>
      </c>
    </row>
    <row r="2231" spans="1:3">
      <c r="A2231" s="110">
        <v>42355</v>
      </c>
      <c r="B2231" s="238">
        <v>1978</v>
      </c>
      <c r="C2231" s="97">
        <v>14.3</v>
      </c>
    </row>
    <row r="2232" spans="1:3">
      <c r="A2232" s="110">
        <v>42356</v>
      </c>
      <c r="B2232" s="238">
        <v>1975.3</v>
      </c>
      <c r="C2232" s="97">
        <v>14.2</v>
      </c>
    </row>
    <row r="2233" spans="1:3">
      <c r="A2233" s="110">
        <v>42359</v>
      </c>
      <c r="B2233" s="238">
        <v>1981.2</v>
      </c>
      <c r="C2233" s="97">
        <v>15.2</v>
      </c>
    </row>
    <row r="2234" spans="1:3">
      <c r="A2234" s="110">
        <v>42360</v>
      </c>
      <c r="B2234" s="238">
        <v>1992.6</v>
      </c>
      <c r="C2234" s="97">
        <v>14.6</v>
      </c>
    </row>
    <row r="2235" spans="1:3">
      <c r="A2235" s="110">
        <v>42361</v>
      </c>
      <c r="B2235" s="238">
        <v>1999.2</v>
      </c>
      <c r="C2235" s="97">
        <v>13.3</v>
      </c>
    </row>
    <row r="2236" spans="1:3">
      <c r="A2236" s="110">
        <v>42362</v>
      </c>
      <c r="B2236" s="238">
        <v>1990.7</v>
      </c>
      <c r="C2236" s="97">
        <v>13.4</v>
      </c>
    </row>
    <row r="2237" spans="1:3">
      <c r="A2237" s="110">
        <v>42366</v>
      </c>
      <c r="B2237" s="238">
        <v>1964.1</v>
      </c>
      <c r="C2237" s="97">
        <v>14.5</v>
      </c>
    </row>
    <row r="2238" spans="1:3">
      <c r="A2238" s="110">
        <v>42367</v>
      </c>
      <c r="B2238" s="238">
        <v>1966.3</v>
      </c>
      <c r="C2238" s="97">
        <v>13.9</v>
      </c>
    </row>
    <row r="2239" spans="1:3">
      <c r="A2239" s="110">
        <v>42368</v>
      </c>
      <c r="B2239" s="238">
        <v>1961.3</v>
      </c>
      <c r="C2239" s="97">
        <v>14.2</v>
      </c>
    </row>
    <row r="2240" spans="1:3">
      <c r="A2240" s="110">
        <v>42373</v>
      </c>
      <c r="B2240" s="238">
        <v>1918.8</v>
      </c>
      <c r="C2240" s="97">
        <v>16.3</v>
      </c>
    </row>
    <row r="2241" spans="1:3">
      <c r="A2241" s="110">
        <v>42374</v>
      </c>
      <c r="B2241" s="238">
        <v>1930.5</v>
      </c>
      <c r="C2241" s="97">
        <v>15.9</v>
      </c>
    </row>
    <row r="2242" spans="1:3">
      <c r="A2242" s="110">
        <v>42375</v>
      </c>
      <c r="B2242" s="238">
        <v>1925.4</v>
      </c>
      <c r="C2242" s="97">
        <v>16.600000000000001</v>
      </c>
    </row>
    <row r="2243" spans="1:3">
      <c r="A2243" s="110">
        <v>42376</v>
      </c>
      <c r="B2243" s="238">
        <v>1904.3</v>
      </c>
      <c r="C2243" s="97">
        <v>19</v>
      </c>
    </row>
    <row r="2244" spans="1:3">
      <c r="A2244" s="110">
        <v>42377</v>
      </c>
      <c r="B2244" s="238">
        <v>1917.6</v>
      </c>
      <c r="C2244" s="97">
        <v>17.8</v>
      </c>
    </row>
    <row r="2245" spans="1:3">
      <c r="A2245" s="110">
        <v>42380</v>
      </c>
      <c r="B2245" s="238">
        <v>1894.8</v>
      </c>
      <c r="C2245" s="97">
        <v>20.100000000000001</v>
      </c>
    </row>
    <row r="2246" spans="1:3">
      <c r="A2246" s="110">
        <v>42381</v>
      </c>
      <c r="B2246" s="238">
        <v>1890.9</v>
      </c>
      <c r="C2246" s="97">
        <v>20.5</v>
      </c>
    </row>
    <row r="2247" spans="1:3">
      <c r="A2247" s="110">
        <v>42382</v>
      </c>
      <c r="B2247" s="238">
        <v>1916.3</v>
      </c>
      <c r="C2247" s="97">
        <v>18.100000000000001</v>
      </c>
    </row>
    <row r="2248" spans="1:3">
      <c r="A2248" s="110">
        <v>42383</v>
      </c>
      <c r="B2248" s="238">
        <v>1900</v>
      </c>
      <c r="C2248" s="97">
        <v>19.100000000000001</v>
      </c>
    </row>
    <row r="2249" spans="1:3">
      <c r="A2249" s="110">
        <v>42384</v>
      </c>
      <c r="B2249" s="238">
        <v>1878.9</v>
      </c>
      <c r="C2249" s="97">
        <v>20.7</v>
      </c>
    </row>
    <row r="2250" spans="1:3">
      <c r="A2250" s="110">
        <v>42387</v>
      </c>
      <c r="B2250" s="238">
        <v>1878.5</v>
      </c>
      <c r="C2250" s="97">
        <v>21.2</v>
      </c>
    </row>
    <row r="2251" spans="1:3">
      <c r="A2251" s="110">
        <v>42388</v>
      </c>
      <c r="B2251" s="238">
        <v>1889.6</v>
      </c>
      <c r="C2251" s="97">
        <v>20</v>
      </c>
    </row>
    <row r="2252" spans="1:3">
      <c r="A2252" s="110">
        <v>42389</v>
      </c>
      <c r="B2252" s="238">
        <v>1845.5</v>
      </c>
      <c r="C2252" s="97">
        <v>24</v>
      </c>
    </row>
    <row r="2253" spans="1:3">
      <c r="A2253" s="110">
        <v>42390</v>
      </c>
      <c r="B2253" s="238">
        <v>1840.5</v>
      </c>
      <c r="C2253" s="97">
        <v>24.2</v>
      </c>
    </row>
    <row r="2254" spans="1:3">
      <c r="A2254" s="110">
        <v>42391</v>
      </c>
      <c r="B2254" s="238">
        <v>1879.4</v>
      </c>
      <c r="C2254" s="97">
        <v>20.2</v>
      </c>
    </row>
    <row r="2255" spans="1:3">
      <c r="A2255" s="110">
        <v>42394</v>
      </c>
      <c r="B2255" s="238">
        <v>1893.4</v>
      </c>
      <c r="C2255" s="97">
        <v>19.100000000000001</v>
      </c>
    </row>
    <row r="2256" spans="1:3">
      <c r="A2256" s="110">
        <v>42395</v>
      </c>
      <c r="B2256" s="238">
        <v>1871.7</v>
      </c>
      <c r="C2256" s="97">
        <v>20.399999999999999</v>
      </c>
    </row>
    <row r="2257" spans="1:3">
      <c r="A2257" s="110">
        <v>42396</v>
      </c>
      <c r="B2257" s="238">
        <v>1897.9</v>
      </c>
      <c r="C2257" s="97">
        <v>19.2</v>
      </c>
    </row>
    <row r="2258" spans="1:3">
      <c r="A2258" s="110">
        <v>42397</v>
      </c>
      <c r="B2258" s="238">
        <v>1906.9</v>
      </c>
      <c r="C2258" s="97">
        <v>18.8</v>
      </c>
    </row>
    <row r="2259" spans="1:3">
      <c r="A2259" s="110">
        <v>42398</v>
      </c>
      <c r="B2259" s="238">
        <v>1912.1</v>
      </c>
      <c r="C2259" s="97">
        <v>17.899999999999999</v>
      </c>
    </row>
    <row r="2260" spans="1:3">
      <c r="A2260" s="110">
        <v>42401</v>
      </c>
      <c r="B2260" s="238">
        <v>1924.8</v>
      </c>
      <c r="C2260" s="97">
        <v>17.399999999999999</v>
      </c>
    </row>
    <row r="2261" spans="1:3">
      <c r="A2261" s="110">
        <v>42402</v>
      </c>
      <c r="B2261" s="238">
        <v>1906.6</v>
      </c>
      <c r="C2261" s="97">
        <v>17.399999999999999</v>
      </c>
    </row>
    <row r="2262" spans="1:3">
      <c r="A2262" s="110">
        <v>42403</v>
      </c>
      <c r="B2262" s="238">
        <v>1890.7</v>
      </c>
      <c r="C2262" s="97">
        <v>18.399999999999999</v>
      </c>
    </row>
    <row r="2263" spans="1:3">
      <c r="A2263" s="110">
        <v>42404</v>
      </c>
      <c r="B2263" s="238">
        <v>1916.3</v>
      </c>
      <c r="C2263" s="97">
        <v>16.7</v>
      </c>
    </row>
    <row r="2264" spans="1:3">
      <c r="A2264" s="110">
        <v>42405</v>
      </c>
      <c r="B2264" s="238">
        <v>1917.8</v>
      </c>
      <c r="C2264" s="97">
        <v>18.2</v>
      </c>
    </row>
    <row r="2265" spans="1:3">
      <c r="A2265" s="110">
        <v>42411</v>
      </c>
      <c r="B2265" s="238">
        <v>1861.5</v>
      </c>
      <c r="C2265" s="97">
        <v>22.6</v>
      </c>
    </row>
    <row r="2266" spans="1:3">
      <c r="A2266" s="110">
        <v>42412</v>
      </c>
      <c r="B2266" s="238">
        <v>1835.3</v>
      </c>
      <c r="C2266" s="97">
        <v>23.5</v>
      </c>
    </row>
    <row r="2267" spans="1:3">
      <c r="A2267" s="110">
        <v>42415</v>
      </c>
      <c r="B2267" s="238">
        <v>1862.2</v>
      </c>
      <c r="C2267" s="97">
        <v>21.1</v>
      </c>
    </row>
    <row r="2268" spans="1:3">
      <c r="A2268" s="110">
        <v>42416</v>
      </c>
      <c r="B2268" s="238">
        <v>1888.3</v>
      </c>
      <c r="C2268" s="97">
        <v>19.100000000000001</v>
      </c>
    </row>
    <row r="2269" spans="1:3">
      <c r="A2269" s="110">
        <v>42417</v>
      </c>
      <c r="B2269" s="238">
        <v>1883.9</v>
      </c>
      <c r="C2269" s="97">
        <v>18.600000000000001</v>
      </c>
    </row>
    <row r="2270" spans="1:3">
      <c r="A2270" s="110">
        <v>42418</v>
      </c>
      <c r="B2270" s="238">
        <v>1908.8</v>
      </c>
      <c r="C2270" s="97">
        <v>17.3</v>
      </c>
    </row>
    <row r="2271" spans="1:3">
      <c r="A2271" s="110">
        <v>42419</v>
      </c>
      <c r="B2271" s="238">
        <v>1916.2</v>
      </c>
      <c r="C2271" s="97">
        <v>17.100000000000001</v>
      </c>
    </row>
    <row r="2272" spans="1:3">
      <c r="A2272" s="110">
        <v>42422</v>
      </c>
      <c r="B2272" s="238">
        <v>1916.4</v>
      </c>
      <c r="C2272" s="97">
        <v>16.899999999999999</v>
      </c>
    </row>
    <row r="2273" spans="1:3">
      <c r="A2273" s="110">
        <v>42423</v>
      </c>
      <c r="B2273" s="238">
        <v>1914.2</v>
      </c>
      <c r="C2273" s="97">
        <v>16.600000000000001</v>
      </c>
    </row>
    <row r="2274" spans="1:3">
      <c r="A2274" s="110">
        <v>42424</v>
      </c>
      <c r="B2274" s="238">
        <v>1912.5</v>
      </c>
      <c r="C2274" s="97">
        <v>17.100000000000001</v>
      </c>
    </row>
    <row r="2275" spans="1:3">
      <c r="A2275" s="110">
        <v>42425</v>
      </c>
      <c r="B2275" s="238">
        <v>1918.6</v>
      </c>
      <c r="C2275" s="97">
        <v>17</v>
      </c>
    </row>
    <row r="2276" spans="1:3">
      <c r="A2276" s="110">
        <v>42426</v>
      </c>
      <c r="B2276" s="238">
        <v>1920.2</v>
      </c>
      <c r="C2276" s="97">
        <v>16.8</v>
      </c>
    </row>
    <row r="2277" spans="1:3">
      <c r="A2277" s="110">
        <v>42429</v>
      </c>
      <c r="B2277" s="238">
        <v>1916.7</v>
      </c>
      <c r="C2277" s="97">
        <v>17.600000000000001</v>
      </c>
    </row>
    <row r="2278" spans="1:3">
      <c r="A2278" s="110">
        <v>42431</v>
      </c>
      <c r="B2278" s="238">
        <v>1947.4</v>
      </c>
      <c r="C2278" s="97">
        <v>15.3</v>
      </c>
    </row>
    <row r="2279" spans="1:3">
      <c r="A2279" s="110">
        <v>42432</v>
      </c>
      <c r="B2279" s="238">
        <v>1958.2</v>
      </c>
      <c r="C2279" s="97">
        <v>14.3</v>
      </c>
    </row>
    <row r="2280" spans="1:3">
      <c r="A2280" s="110">
        <v>42433</v>
      </c>
      <c r="B2280" s="238">
        <v>1955.6</v>
      </c>
      <c r="C2280" s="97">
        <v>14.1</v>
      </c>
    </row>
    <row r="2281" spans="1:3">
      <c r="A2281" s="110">
        <v>42436</v>
      </c>
      <c r="B2281" s="238">
        <v>1957.9</v>
      </c>
      <c r="C2281" s="97">
        <v>14</v>
      </c>
    </row>
    <row r="2282" spans="1:3">
      <c r="A2282" s="110">
        <v>42437</v>
      </c>
      <c r="B2282" s="238">
        <v>1946.1</v>
      </c>
      <c r="C2282" s="97">
        <v>14.1</v>
      </c>
    </row>
    <row r="2283" spans="1:3">
      <c r="A2283" s="110">
        <v>42438</v>
      </c>
      <c r="B2283" s="238">
        <v>1953</v>
      </c>
      <c r="C2283" s="97">
        <v>14.2</v>
      </c>
    </row>
    <row r="2284" spans="1:3">
      <c r="A2284" s="110">
        <v>42439</v>
      </c>
      <c r="B2284" s="238">
        <v>1969.3</v>
      </c>
      <c r="C2284" s="97">
        <v>13.6</v>
      </c>
    </row>
    <row r="2285" spans="1:3">
      <c r="A2285" s="110">
        <v>42440</v>
      </c>
      <c r="B2285" s="238">
        <v>1971.4</v>
      </c>
      <c r="C2285" s="97">
        <v>13.5</v>
      </c>
    </row>
    <row r="2286" spans="1:3">
      <c r="A2286" s="110">
        <v>42443</v>
      </c>
      <c r="B2286" s="238">
        <v>1972.3</v>
      </c>
      <c r="C2286" s="97">
        <v>13.9</v>
      </c>
    </row>
    <row r="2287" spans="1:3">
      <c r="A2287" s="110">
        <v>42444</v>
      </c>
      <c r="B2287" s="238">
        <v>1970</v>
      </c>
      <c r="C2287" s="97">
        <v>14</v>
      </c>
    </row>
    <row r="2288" spans="1:3">
      <c r="A2288" s="110">
        <v>42445</v>
      </c>
      <c r="B2288" s="238">
        <v>1974.9</v>
      </c>
      <c r="C2288" s="97">
        <v>14.1</v>
      </c>
    </row>
    <row r="2289" spans="1:3">
      <c r="A2289" s="110">
        <v>42446</v>
      </c>
      <c r="B2289" s="238">
        <v>1988</v>
      </c>
      <c r="C2289" s="97">
        <v>13.3</v>
      </c>
    </row>
    <row r="2290" spans="1:3">
      <c r="A2290" s="110">
        <v>42447</v>
      </c>
      <c r="B2290" s="238">
        <v>1992.1</v>
      </c>
      <c r="C2290" s="97">
        <v>12.9</v>
      </c>
    </row>
    <row r="2291" spans="1:3">
      <c r="A2291" s="110">
        <v>42450</v>
      </c>
      <c r="B2291" s="238">
        <v>1989.8</v>
      </c>
      <c r="C2291" s="97">
        <v>13.5</v>
      </c>
    </row>
    <row r="2292" spans="1:3">
      <c r="A2292" s="110">
        <v>42451</v>
      </c>
      <c r="B2292" s="238">
        <v>1996.8</v>
      </c>
      <c r="C2292" s="97">
        <v>12.7</v>
      </c>
    </row>
    <row r="2293" spans="1:3">
      <c r="A2293" s="110">
        <v>42452</v>
      </c>
      <c r="B2293" s="238">
        <v>1995.1</v>
      </c>
      <c r="C2293" s="97">
        <v>12.7</v>
      </c>
    </row>
    <row r="2294" spans="1:3">
      <c r="A2294" s="110">
        <v>42453</v>
      </c>
      <c r="B2294" s="238">
        <v>1986</v>
      </c>
      <c r="C2294" s="97">
        <v>12.6</v>
      </c>
    </row>
    <row r="2295" spans="1:3">
      <c r="A2295" s="110">
        <v>42454</v>
      </c>
      <c r="B2295" s="238">
        <v>1983.8</v>
      </c>
      <c r="C2295" s="97">
        <v>12.3</v>
      </c>
    </row>
    <row r="2296" spans="1:3">
      <c r="A2296" s="110">
        <v>42457</v>
      </c>
      <c r="B2296" s="238">
        <v>1982.5</v>
      </c>
      <c r="C2296" s="97">
        <v>12.8</v>
      </c>
    </row>
    <row r="2297" spans="1:3">
      <c r="A2297" s="110">
        <v>42458</v>
      </c>
      <c r="B2297" s="238">
        <v>1994.9</v>
      </c>
      <c r="C2297" s="97">
        <v>12.3</v>
      </c>
    </row>
    <row r="2298" spans="1:3">
      <c r="A2298" s="110">
        <v>42459</v>
      </c>
      <c r="B2298" s="238">
        <v>2002.1</v>
      </c>
      <c r="C2298" s="97">
        <v>11.9</v>
      </c>
    </row>
    <row r="2299" spans="1:3">
      <c r="A2299" s="110">
        <v>42460</v>
      </c>
      <c r="B2299" s="238">
        <v>1995.9</v>
      </c>
      <c r="C2299" s="97">
        <v>12.3</v>
      </c>
    </row>
    <row r="2300" spans="1:3">
      <c r="A2300" s="110">
        <v>42461</v>
      </c>
      <c r="B2300" s="238">
        <v>1973.6</v>
      </c>
      <c r="C2300" s="97">
        <v>13.6</v>
      </c>
    </row>
    <row r="2301" spans="1:3">
      <c r="A2301" s="110">
        <v>42464</v>
      </c>
      <c r="B2301" s="238">
        <v>1979</v>
      </c>
      <c r="C2301" s="97">
        <v>13.3</v>
      </c>
    </row>
    <row r="2302" spans="1:3">
      <c r="A2302" s="110">
        <v>42465</v>
      </c>
      <c r="B2302" s="238">
        <v>1962.7</v>
      </c>
      <c r="C2302" s="97">
        <v>13.8</v>
      </c>
    </row>
    <row r="2303" spans="1:3">
      <c r="A2303" s="110">
        <v>42466</v>
      </c>
      <c r="B2303" s="238">
        <v>1971.3</v>
      </c>
      <c r="C2303" s="97">
        <v>13.3</v>
      </c>
    </row>
    <row r="2304" spans="1:3">
      <c r="A2304" s="110">
        <v>42467</v>
      </c>
      <c r="B2304" s="238">
        <v>1973.9</v>
      </c>
      <c r="C2304" s="97">
        <v>13.1</v>
      </c>
    </row>
    <row r="2305" spans="1:3">
      <c r="A2305" s="110">
        <v>42468</v>
      </c>
      <c r="B2305" s="238">
        <v>1972.1</v>
      </c>
      <c r="C2305" s="97">
        <v>13.1</v>
      </c>
    </row>
    <row r="2306" spans="1:3">
      <c r="A2306" s="110">
        <v>42471</v>
      </c>
      <c r="B2306" s="238">
        <v>1970.4</v>
      </c>
      <c r="C2306" s="97">
        <v>13.4</v>
      </c>
    </row>
    <row r="2307" spans="1:3">
      <c r="A2307" s="110">
        <v>42472</v>
      </c>
      <c r="B2307" s="238">
        <v>1981.3</v>
      </c>
      <c r="C2307" s="97">
        <v>12.5</v>
      </c>
    </row>
    <row r="2308" spans="1:3">
      <c r="A2308" s="110">
        <v>42474</v>
      </c>
      <c r="B2308" s="238">
        <v>2015.9</v>
      </c>
      <c r="C2308" s="97">
        <v>12.5</v>
      </c>
    </row>
    <row r="2309" spans="1:3">
      <c r="A2309" s="110">
        <v>42475</v>
      </c>
      <c r="B2309" s="238">
        <v>2014.7</v>
      </c>
      <c r="C2309" s="97">
        <v>12.1</v>
      </c>
    </row>
    <row r="2310" spans="1:3">
      <c r="A2310" s="110">
        <v>42478</v>
      </c>
      <c r="B2310" s="238">
        <v>2009.1</v>
      </c>
      <c r="C2310" s="97">
        <v>12.9</v>
      </c>
    </row>
    <row r="2311" spans="1:3">
      <c r="A2311" s="110">
        <v>42479</v>
      </c>
      <c r="B2311" s="238">
        <v>2011.4</v>
      </c>
      <c r="C2311" s="97">
        <v>12.4</v>
      </c>
    </row>
    <row r="2312" spans="1:3">
      <c r="A2312" s="110">
        <v>42480</v>
      </c>
      <c r="B2312" s="238">
        <v>2005.8</v>
      </c>
      <c r="C2312" s="97">
        <v>12.7</v>
      </c>
    </row>
    <row r="2313" spans="1:3">
      <c r="A2313" s="110">
        <v>42481</v>
      </c>
      <c r="B2313" s="238">
        <v>2022.1</v>
      </c>
      <c r="C2313" s="97">
        <v>12.2</v>
      </c>
    </row>
    <row r="2314" spans="1:3">
      <c r="A2314" s="110">
        <v>42482</v>
      </c>
      <c r="B2314" s="238">
        <v>2015.5</v>
      </c>
      <c r="C2314" s="97">
        <v>12.3</v>
      </c>
    </row>
    <row r="2315" spans="1:3">
      <c r="A2315" s="110">
        <v>42485</v>
      </c>
      <c r="B2315" s="238">
        <v>2014.6</v>
      </c>
      <c r="C2315" s="97">
        <v>12.8</v>
      </c>
    </row>
    <row r="2316" spans="1:3">
      <c r="A2316" s="110">
        <v>42486</v>
      </c>
      <c r="B2316" s="238">
        <v>2019.6</v>
      </c>
      <c r="C2316" s="97">
        <v>12.5</v>
      </c>
    </row>
    <row r="2317" spans="1:3">
      <c r="A2317" s="110">
        <v>42487</v>
      </c>
      <c r="B2317" s="238">
        <v>2015.4</v>
      </c>
      <c r="C2317" s="97">
        <v>12.7</v>
      </c>
    </row>
    <row r="2318" spans="1:3">
      <c r="A2318" s="110">
        <v>42488</v>
      </c>
      <c r="B2318" s="238">
        <v>2000.9</v>
      </c>
      <c r="C2318" s="97">
        <v>12.7</v>
      </c>
    </row>
    <row r="2319" spans="1:3">
      <c r="A2319" s="110">
        <v>42489</v>
      </c>
      <c r="B2319" s="238">
        <v>1994.2</v>
      </c>
      <c r="C2319" s="97">
        <v>12.4</v>
      </c>
    </row>
    <row r="2320" spans="1:3">
      <c r="A2320" s="110">
        <v>42492</v>
      </c>
      <c r="B2320" s="238">
        <v>1978.2</v>
      </c>
      <c r="C2320" s="97">
        <v>12.8</v>
      </c>
    </row>
    <row r="2321" spans="1:3">
      <c r="A2321" s="110">
        <v>42493</v>
      </c>
      <c r="B2321" s="238">
        <v>1986.4</v>
      </c>
      <c r="C2321" s="97">
        <v>12.5</v>
      </c>
    </row>
    <row r="2322" spans="1:3">
      <c r="A2322" s="110">
        <v>42494</v>
      </c>
      <c r="B2322" s="238">
        <v>1976.7</v>
      </c>
      <c r="C2322" s="97">
        <v>12.8</v>
      </c>
    </row>
    <row r="2323" spans="1:3">
      <c r="A2323" s="110">
        <v>42499</v>
      </c>
      <c r="B2323" s="238">
        <v>1967.8</v>
      </c>
      <c r="C2323" s="97">
        <v>13.1</v>
      </c>
    </row>
    <row r="2324" spans="1:3">
      <c r="A2324" s="110">
        <v>42500</v>
      </c>
      <c r="B2324" s="238">
        <v>1982.5</v>
      </c>
      <c r="C2324" s="97">
        <v>12.6</v>
      </c>
    </row>
    <row r="2325" spans="1:3">
      <c r="A2325" s="110">
        <v>42501</v>
      </c>
      <c r="B2325" s="238">
        <v>1980.1</v>
      </c>
      <c r="C2325" s="97">
        <v>12.8</v>
      </c>
    </row>
    <row r="2326" spans="1:3">
      <c r="A2326" s="110">
        <v>42502</v>
      </c>
      <c r="B2326" s="238">
        <v>1977.5</v>
      </c>
      <c r="C2326" s="97">
        <v>12.1</v>
      </c>
    </row>
    <row r="2327" spans="1:3">
      <c r="A2327" s="110">
        <v>42503</v>
      </c>
      <c r="B2327" s="238">
        <v>1967</v>
      </c>
      <c r="C2327" s="97">
        <v>11.9</v>
      </c>
    </row>
    <row r="2328" spans="1:3">
      <c r="A2328" s="110">
        <v>42506</v>
      </c>
      <c r="B2328" s="238">
        <v>1967.9</v>
      </c>
      <c r="C2328" s="97">
        <v>11.8</v>
      </c>
    </row>
    <row r="2329" spans="1:3">
      <c r="A2329" s="110">
        <v>42507</v>
      </c>
      <c r="B2329" s="238">
        <v>1968.1</v>
      </c>
      <c r="C2329" s="97">
        <v>11.7</v>
      </c>
    </row>
    <row r="2330" spans="1:3">
      <c r="A2330" s="110">
        <v>42508</v>
      </c>
      <c r="B2330" s="238">
        <v>1956.7</v>
      </c>
      <c r="C2330" s="97">
        <v>12</v>
      </c>
    </row>
    <row r="2331" spans="1:3">
      <c r="A2331" s="110">
        <v>42509</v>
      </c>
      <c r="B2331" s="238">
        <v>1946.8</v>
      </c>
      <c r="C2331" s="97">
        <v>12.1</v>
      </c>
    </row>
    <row r="2332" spans="1:3">
      <c r="A2332" s="110">
        <v>42510</v>
      </c>
      <c r="B2332" s="238">
        <v>1947.7</v>
      </c>
      <c r="C2332" s="97">
        <v>12.1</v>
      </c>
    </row>
    <row r="2333" spans="1:3">
      <c r="A2333" s="110">
        <v>42513</v>
      </c>
      <c r="B2333" s="238">
        <v>1955.3</v>
      </c>
      <c r="C2333" s="97">
        <v>12.5</v>
      </c>
    </row>
    <row r="2334" spans="1:3">
      <c r="A2334" s="110">
        <v>42514</v>
      </c>
      <c r="B2334" s="238">
        <v>1937.7</v>
      </c>
      <c r="C2334" s="97">
        <v>12.8</v>
      </c>
    </row>
    <row r="2335" spans="1:3">
      <c r="A2335" s="110">
        <v>42515</v>
      </c>
      <c r="B2335" s="238">
        <v>1960.5</v>
      </c>
      <c r="C2335" s="97">
        <v>11.9</v>
      </c>
    </row>
    <row r="2336" spans="1:3">
      <c r="A2336" s="110">
        <v>42516</v>
      </c>
      <c r="B2336" s="238">
        <v>1957.1</v>
      </c>
      <c r="C2336" s="97">
        <v>11.7</v>
      </c>
    </row>
    <row r="2337" spans="1:3">
      <c r="A2337" s="110">
        <v>42517</v>
      </c>
      <c r="B2337" s="238">
        <v>1969.2</v>
      </c>
      <c r="C2337" s="97">
        <v>11.6</v>
      </c>
    </row>
    <row r="2338" spans="1:3">
      <c r="A2338" s="110">
        <v>42520</v>
      </c>
      <c r="B2338" s="238">
        <v>1967.1</v>
      </c>
      <c r="C2338" s="97">
        <v>11.9</v>
      </c>
    </row>
    <row r="2339" spans="1:3">
      <c r="A2339" s="110">
        <v>42521</v>
      </c>
      <c r="B2339" s="238">
        <v>1983.4</v>
      </c>
      <c r="C2339" s="97">
        <v>11.8</v>
      </c>
    </row>
    <row r="2340" spans="1:3">
      <c r="A2340" s="110">
        <v>42522</v>
      </c>
      <c r="B2340" s="238">
        <v>1982.7</v>
      </c>
      <c r="C2340" s="97">
        <v>11.7</v>
      </c>
    </row>
    <row r="2341" spans="1:3">
      <c r="A2341" s="110">
        <v>42523</v>
      </c>
      <c r="B2341" s="238">
        <v>1985.1</v>
      </c>
      <c r="C2341" s="97">
        <v>11.6</v>
      </c>
    </row>
    <row r="2342" spans="1:3">
      <c r="A2342" s="110">
        <v>42524</v>
      </c>
      <c r="B2342" s="238">
        <v>1985.8</v>
      </c>
      <c r="C2342" s="97">
        <v>11.8</v>
      </c>
    </row>
    <row r="2343" spans="1:3">
      <c r="A2343" s="110">
        <v>42528</v>
      </c>
      <c r="B2343" s="238">
        <v>2011.6</v>
      </c>
      <c r="C2343" s="97">
        <v>12.3</v>
      </c>
    </row>
    <row r="2344" spans="1:3">
      <c r="A2344" s="110">
        <v>42529</v>
      </c>
      <c r="B2344" s="238">
        <v>2027.1</v>
      </c>
      <c r="C2344" s="97">
        <v>12.2</v>
      </c>
    </row>
    <row r="2345" spans="1:3">
      <c r="A2345" s="110">
        <v>42530</v>
      </c>
      <c r="B2345" s="238">
        <v>2024.2</v>
      </c>
      <c r="C2345" s="97">
        <v>12.1</v>
      </c>
    </row>
    <row r="2346" spans="1:3">
      <c r="A2346" s="110">
        <v>42531</v>
      </c>
      <c r="B2346" s="238">
        <v>2017.6</v>
      </c>
      <c r="C2346" s="97">
        <v>11.9</v>
      </c>
    </row>
    <row r="2347" spans="1:3">
      <c r="A2347" s="110">
        <v>42534</v>
      </c>
      <c r="B2347" s="238">
        <v>1979.1</v>
      </c>
      <c r="C2347" s="97">
        <v>15.1</v>
      </c>
    </row>
    <row r="2348" spans="1:3">
      <c r="A2348" s="110">
        <v>42535</v>
      </c>
      <c r="B2348" s="238">
        <v>1972</v>
      </c>
      <c r="C2348" s="97">
        <v>16.100000000000001</v>
      </c>
    </row>
    <row r="2349" spans="1:3">
      <c r="A2349" s="110">
        <v>42536</v>
      </c>
      <c r="B2349" s="238">
        <v>1968.8</v>
      </c>
      <c r="C2349" s="97">
        <v>16.2</v>
      </c>
    </row>
    <row r="2350" spans="1:3">
      <c r="A2350" s="110">
        <v>42537</v>
      </c>
      <c r="B2350" s="238">
        <v>1952</v>
      </c>
      <c r="C2350" s="97">
        <v>17.399999999999999</v>
      </c>
    </row>
    <row r="2351" spans="1:3">
      <c r="A2351" s="110">
        <v>42538</v>
      </c>
      <c r="B2351" s="238">
        <v>1953.4</v>
      </c>
      <c r="C2351" s="97">
        <v>17.7</v>
      </c>
    </row>
    <row r="2352" spans="1:3">
      <c r="A2352" s="110">
        <v>42541</v>
      </c>
      <c r="B2352" s="238">
        <v>1981.1</v>
      </c>
      <c r="C2352" s="97">
        <v>16.399999999999999</v>
      </c>
    </row>
    <row r="2353" spans="1:3">
      <c r="A2353" s="110">
        <v>42542</v>
      </c>
      <c r="B2353" s="238">
        <v>1982.7</v>
      </c>
      <c r="C2353" s="97">
        <v>16.100000000000001</v>
      </c>
    </row>
    <row r="2354" spans="1:3">
      <c r="A2354" s="110">
        <v>42543</v>
      </c>
      <c r="B2354" s="238">
        <v>1992.6</v>
      </c>
      <c r="C2354" s="97">
        <v>16.7</v>
      </c>
    </row>
    <row r="2355" spans="1:3">
      <c r="A2355" s="110">
        <v>42544</v>
      </c>
      <c r="B2355" s="238">
        <v>1986.7</v>
      </c>
      <c r="C2355" s="97">
        <v>18.2</v>
      </c>
    </row>
    <row r="2356" spans="1:3">
      <c r="A2356" s="110">
        <v>42545</v>
      </c>
      <c r="B2356" s="238">
        <v>1925.2</v>
      </c>
      <c r="C2356" s="97">
        <v>22.5</v>
      </c>
    </row>
    <row r="2357" spans="1:3">
      <c r="A2357" s="110">
        <v>42548</v>
      </c>
      <c r="B2357" s="238">
        <v>1926.9</v>
      </c>
      <c r="C2357" s="97">
        <v>19.5</v>
      </c>
    </row>
    <row r="2358" spans="1:3">
      <c r="A2358" s="110">
        <v>42549</v>
      </c>
      <c r="B2358" s="238">
        <v>1936.2</v>
      </c>
      <c r="C2358" s="97">
        <v>17.399999999999999</v>
      </c>
    </row>
    <row r="2359" spans="1:3">
      <c r="A2359" s="110">
        <v>42550</v>
      </c>
      <c r="B2359" s="238">
        <v>1956.4</v>
      </c>
      <c r="C2359" s="97">
        <v>14.7</v>
      </c>
    </row>
    <row r="2360" spans="1:3">
      <c r="A2360" s="110">
        <v>42551</v>
      </c>
      <c r="B2360" s="238">
        <v>1970.4</v>
      </c>
      <c r="C2360" s="97">
        <v>13.9</v>
      </c>
    </row>
    <row r="2361" spans="1:3">
      <c r="A2361" s="110">
        <v>42552</v>
      </c>
      <c r="B2361" s="238">
        <v>1987.3</v>
      </c>
      <c r="C2361" s="97">
        <v>12.9</v>
      </c>
    </row>
    <row r="2362" spans="1:3">
      <c r="A2362" s="110">
        <v>42555</v>
      </c>
      <c r="B2362" s="238">
        <v>1995.3</v>
      </c>
      <c r="C2362" s="97">
        <v>12.4</v>
      </c>
    </row>
    <row r="2363" spans="1:3">
      <c r="A2363" s="110">
        <v>42556</v>
      </c>
      <c r="B2363" s="238">
        <v>1989.9</v>
      </c>
      <c r="C2363" s="97">
        <v>12.8</v>
      </c>
    </row>
    <row r="2364" spans="1:3">
      <c r="A2364" s="110">
        <v>42557</v>
      </c>
      <c r="B2364" s="238">
        <v>1953.1</v>
      </c>
      <c r="C2364" s="97">
        <v>14.7</v>
      </c>
    </row>
    <row r="2365" spans="1:3">
      <c r="A2365" s="110">
        <v>42558</v>
      </c>
      <c r="B2365" s="238">
        <v>1974.1</v>
      </c>
      <c r="C2365" s="97">
        <v>13.9</v>
      </c>
    </row>
    <row r="2366" spans="1:3">
      <c r="A2366" s="110">
        <v>42559</v>
      </c>
      <c r="B2366" s="238">
        <v>1963.1</v>
      </c>
      <c r="C2366" s="97">
        <v>14.7</v>
      </c>
    </row>
    <row r="2367" spans="1:3">
      <c r="A2367" s="110">
        <v>42562</v>
      </c>
      <c r="B2367" s="238">
        <v>1988.5</v>
      </c>
      <c r="C2367" s="97">
        <v>14.1</v>
      </c>
    </row>
    <row r="2368" spans="1:3">
      <c r="A2368" s="110">
        <v>42563</v>
      </c>
      <c r="B2368" s="238">
        <v>1991.2</v>
      </c>
      <c r="C2368" s="97">
        <v>14.3</v>
      </c>
    </row>
    <row r="2369" spans="1:3">
      <c r="A2369" s="110">
        <v>42564</v>
      </c>
      <c r="B2369" s="238">
        <v>2005.6</v>
      </c>
      <c r="C2369" s="97">
        <v>14.4</v>
      </c>
    </row>
    <row r="2370" spans="1:3">
      <c r="A2370" s="110">
        <v>42565</v>
      </c>
      <c r="B2370" s="238">
        <v>2008.8</v>
      </c>
      <c r="C2370" s="97">
        <v>14</v>
      </c>
    </row>
    <row r="2371" spans="1:3">
      <c r="A2371" s="110">
        <v>42566</v>
      </c>
      <c r="B2371" s="238">
        <v>2017.3</v>
      </c>
      <c r="C2371" s="97">
        <v>13.4</v>
      </c>
    </row>
    <row r="2372" spans="1:3">
      <c r="A2372" s="110">
        <v>42569</v>
      </c>
      <c r="B2372" s="238">
        <v>2021.1</v>
      </c>
      <c r="C2372" s="97">
        <v>13.4</v>
      </c>
    </row>
    <row r="2373" spans="1:3">
      <c r="A2373" s="110">
        <v>42570</v>
      </c>
      <c r="B2373" s="238">
        <v>2016.9</v>
      </c>
      <c r="C2373" s="97">
        <v>13.5</v>
      </c>
    </row>
    <row r="2374" spans="1:3">
      <c r="A2374" s="110">
        <v>42571</v>
      </c>
      <c r="B2374" s="238">
        <v>2015.5</v>
      </c>
      <c r="C2374" s="97">
        <v>13</v>
      </c>
    </row>
    <row r="2375" spans="1:3">
      <c r="A2375" s="110">
        <v>42572</v>
      </c>
      <c r="B2375" s="238">
        <v>2012.2</v>
      </c>
      <c r="C2375" s="97">
        <v>12.8</v>
      </c>
    </row>
    <row r="2376" spans="1:3">
      <c r="A2376" s="110">
        <v>42573</v>
      </c>
      <c r="B2376" s="238">
        <v>2010.3</v>
      </c>
      <c r="C2376" s="97">
        <v>12.9</v>
      </c>
    </row>
    <row r="2377" spans="1:3">
      <c r="A2377" s="110">
        <v>42576</v>
      </c>
      <c r="B2377" s="238">
        <v>2012.3</v>
      </c>
      <c r="C2377" s="97">
        <v>13</v>
      </c>
    </row>
    <row r="2378" spans="1:3">
      <c r="A2378" s="110">
        <v>42577</v>
      </c>
      <c r="B2378" s="238">
        <v>2027.3</v>
      </c>
      <c r="C2378" s="97">
        <v>12.6</v>
      </c>
    </row>
    <row r="2379" spans="1:3">
      <c r="A2379" s="110">
        <v>42578</v>
      </c>
      <c r="B2379" s="238">
        <v>2025.1</v>
      </c>
      <c r="C2379" s="97">
        <v>12.9</v>
      </c>
    </row>
    <row r="2380" spans="1:3">
      <c r="A2380" s="110">
        <v>42579</v>
      </c>
      <c r="B2380" s="238">
        <v>2021.1</v>
      </c>
      <c r="C2380" s="97">
        <v>12.7</v>
      </c>
    </row>
    <row r="2381" spans="1:3">
      <c r="A2381" s="110">
        <v>42580</v>
      </c>
      <c r="B2381" s="238">
        <v>2016.2</v>
      </c>
      <c r="C2381" s="97">
        <v>12.6</v>
      </c>
    </row>
    <row r="2382" spans="1:3">
      <c r="A2382" s="110">
        <v>42583</v>
      </c>
      <c r="B2382" s="238">
        <v>2029.6</v>
      </c>
      <c r="C2382" s="97">
        <v>12.6</v>
      </c>
    </row>
    <row r="2383" spans="1:3">
      <c r="A2383" s="110">
        <v>42584</v>
      </c>
      <c r="B2383" s="238">
        <v>2019</v>
      </c>
      <c r="C2383" s="97">
        <v>12.6</v>
      </c>
    </row>
    <row r="2384" spans="1:3">
      <c r="A2384" s="110">
        <v>42585</v>
      </c>
      <c r="B2384" s="238">
        <v>1994.8</v>
      </c>
      <c r="C2384" s="97">
        <v>13.1</v>
      </c>
    </row>
    <row r="2385" spans="1:3">
      <c r="A2385" s="110">
        <v>42586</v>
      </c>
      <c r="B2385" s="238">
        <v>2000</v>
      </c>
      <c r="C2385" s="97">
        <v>12.7</v>
      </c>
    </row>
    <row r="2386" spans="1:3">
      <c r="A2386" s="110">
        <v>42587</v>
      </c>
      <c r="B2386" s="238">
        <v>2017.9</v>
      </c>
      <c r="C2386" s="97">
        <v>12.6</v>
      </c>
    </row>
    <row r="2387" spans="1:3">
      <c r="A2387" s="110">
        <v>42590</v>
      </c>
      <c r="B2387" s="238">
        <v>2031.1</v>
      </c>
      <c r="C2387" s="97">
        <v>12.2</v>
      </c>
    </row>
    <row r="2388" spans="1:3">
      <c r="A2388" s="110">
        <v>42591</v>
      </c>
      <c r="B2388" s="238">
        <v>2043.8</v>
      </c>
      <c r="C2388" s="97">
        <v>11.5</v>
      </c>
    </row>
    <row r="2389" spans="1:3">
      <c r="A2389" s="110">
        <v>42592</v>
      </c>
      <c r="B2389" s="238">
        <v>2044.6</v>
      </c>
      <c r="C2389" s="97">
        <v>11.7</v>
      </c>
    </row>
    <row r="2390" spans="1:3">
      <c r="A2390" s="110">
        <v>42593</v>
      </c>
      <c r="B2390" s="238">
        <v>2048.8000000000002</v>
      </c>
      <c r="C2390" s="97">
        <v>11.4</v>
      </c>
    </row>
    <row r="2391" spans="1:3">
      <c r="A2391" s="110">
        <v>42594</v>
      </c>
      <c r="B2391" s="238">
        <v>2050.5</v>
      </c>
      <c r="C2391" s="97">
        <v>11.2</v>
      </c>
    </row>
    <row r="2392" spans="1:3">
      <c r="A2392" s="110">
        <v>42598</v>
      </c>
      <c r="B2392" s="238">
        <v>2047.8</v>
      </c>
      <c r="C2392" s="97">
        <v>11.9</v>
      </c>
    </row>
    <row r="2393" spans="1:3">
      <c r="A2393" s="110">
        <v>42599</v>
      </c>
      <c r="B2393" s="238">
        <v>2043.8</v>
      </c>
      <c r="C2393" s="97">
        <v>11.8</v>
      </c>
    </row>
    <row r="2394" spans="1:3">
      <c r="A2394" s="110">
        <v>42600</v>
      </c>
      <c r="B2394" s="238">
        <v>2055.5</v>
      </c>
      <c r="C2394" s="97">
        <v>11.6</v>
      </c>
    </row>
    <row r="2395" spans="1:3">
      <c r="A2395" s="110">
        <v>42601</v>
      </c>
      <c r="B2395" s="238">
        <v>2056.1999999999998</v>
      </c>
      <c r="C2395" s="97">
        <v>11.7</v>
      </c>
    </row>
    <row r="2396" spans="1:3">
      <c r="A2396" s="110">
        <v>42604</v>
      </c>
      <c r="B2396" s="238">
        <v>2042.2</v>
      </c>
      <c r="C2396" s="97">
        <v>12.4</v>
      </c>
    </row>
    <row r="2397" spans="1:3">
      <c r="A2397" s="110">
        <v>42605</v>
      </c>
      <c r="B2397" s="238">
        <v>2049.9</v>
      </c>
      <c r="C2397" s="97">
        <v>11.9</v>
      </c>
    </row>
    <row r="2398" spans="1:3">
      <c r="A2398" s="110">
        <v>42606</v>
      </c>
      <c r="B2398" s="238">
        <v>2043.8</v>
      </c>
      <c r="C2398" s="97">
        <v>12</v>
      </c>
    </row>
    <row r="2399" spans="1:3">
      <c r="A2399" s="110">
        <v>42607</v>
      </c>
      <c r="B2399" s="238">
        <v>2042.9</v>
      </c>
      <c r="C2399" s="97">
        <v>11.9</v>
      </c>
    </row>
    <row r="2400" spans="1:3">
      <c r="A2400" s="110">
        <v>42608</v>
      </c>
      <c r="B2400" s="238">
        <v>2037.5</v>
      </c>
      <c r="C2400" s="97">
        <v>12</v>
      </c>
    </row>
    <row r="2401" spans="1:3">
      <c r="A2401" s="110">
        <v>42611</v>
      </c>
      <c r="B2401" s="238">
        <v>2032.4</v>
      </c>
      <c r="C2401" s="97">
        <v>12</v>
      </c>
    </row>
    <row r="2402" spans="1:3">
      <c r="A2402" s="110">
        <v>42612</v>
      </c>
      <c r="B2402" s="238">
        <v>2039.7</v>
      </c>
      <c r="C2402" s="97">
        <v>11.5</v>
      </c>
    </row>
    <row r="2403" spans="1:3">
      <c r="A2403" s="110">
        <v>42613</v>
      </c>
      <c r="B2403" s="238">
        <v>2034.7</v>
      </c>
      <c r="C2403" s="97">
        <v>11.6</v>
      </c>
    </row>
    <row r="2404" spans="1:3">
      <c r="A2404" s="110">
        <v>42614</v>
      </c>
      <c r="B2404" s="238">
        <v>2032.7</v>
      </c>
      <c r="C2404" s="97">
        <v>11.7</v>
      </c>
    </row>
    <row r="2405" spans="1:3">
      <c r="A2405" s="110">
        <v>42615</v>
      </c>
      <c r="B2405" s="238">
        <v>2038.3</v>
      </c>
      <c r="C2405" s="97">
        <v>11.8</v>
      </c>
    </row>
    <row r="2406" spans="1:3">
      <c r="A2406" s="110">
        <v>42618</v>
      </c>
      <c r="B2406" s="238">
        <v>2060.1</v>
      </c>
      <c r="C2406" s="97">
        <v>11.4</v>
      </c>
    </row>
    <row r="2407" spans="1:3">
      <c r="A2407" s="110">
        <v>42619</v>
      </c>
      <c r="B2407" s="238">
        <v>2066.5</v>
      </c>
      <c r="C2407" s="97">
        <v>10.8</v>
      </c>
    </row>
    <row r="2408" spans="1:3">
      <c r="A2408" s="110">
        <v>42620</v>
      </c>
      <c r="B2408" s="238">
        <v>2061.9</v>
      </c>
      <c r="C2408" s="97">
        <v>11.1</v>
      </c>
    </row>
    <row r="2409" spans="1:3">
      <c r="A2409" s="110">
        <v>42621</v>
      </c>
      <c r="B2409" s="238">
        <v>2063.6999999999998</v>
      </c>
      <c r="C2409" s="97">
        <v>11.1</v>
      </c>
    </row>
    <row r="2410" spans="1:3">
      <c r="A2410" s="110">
        <v>42622</v>
      </c>
      <c r="B2410" s="238">
        <v>2037.9</v>
      </c>
      <c r="C2410" s="97">
        <v>11.6</v>
      </c>
    </row>
    <row r="2411" spans="1:3">
      <c r="A2411" s="110">
        <v>42625</v>
      </c>
      <c r="B2411" s="238">
        <v>1991.5</v>
      </c>
      <c r="C2411" s="97">
        <v>16.5</v>
      </c>
    </row>
    <row r="2412" spans="1:3">
      <c r="A2412" s="110">
        <v>42626</v>
      </c>
      <c r="B2412" s="238">
        <v>1999.4</v>
      </c>
      <c r="C2412" s="97">
        <v>15.7</v>
      </c>
    </row>
    <row r="2413" spans="1:3">
      <c r="A2413" s="110">
        <v>42632</v>
      </c>
      <c r="B2413" s="238">
        <v>2015.8</v>
      </c>
      <c r="C2413" s="97">
        <v>14</v>
      </c>
    </row>
    <row r="2414" spans="1:3">
      <c r="A2414" s="110">
        <v>42633</v>
      </c>
      <c r="B2414" s="238">
        <v>2025.7</v>
      </c>
      <c r="C2414" s="97">
        <v>14</v>
      </c>
    </row>
    <row r="2415" spans="1:3">
      <c r="A2415" s="110">
        <v>42634</v>
      </c>
      <c r="B2415" s="238">
        <v>2036</v>
      </c>
      <c r="C2415" s="97">
        <v>14</v>
      </c>
    </row>
    <row r="2416" spans="1:3">
      <c r="A2416" s="110">
        <v>42635</v>
      </c>
      <c r="B2416" s="238">
        <v>2049.6999999999998</v>
      </c>
      <c r="C2416" s="97">
        <v>12.2</v>
      </c>
    </row>
    <row r="2417" spans="1:3">
      <c r="A2417" s="110">
        <v>42636</v>
      </c>
      <c r="B2417" s="238">
        <v>2054.1</v>
      </c>
      <c r="C2417" s="97">
        <v>11.9</v>
      </c>
    </row>
    <row r="2418" spans="1:3">
      <c r="A2418" s="110">
        <v>42639</v>
      </c>
      <c r="B2418" s="238">
        <v>2047.1</v>
      </c>
      <c r="C2418" s="97">
        <v>12.7</v>
      </c>
    </row>
    <row r="2419" spans="1:3">
      <c r="A2419" s="110">
        <v>42640</v>
      </c>
      <c r="B2419" s="238">
        <v>2062.8000000000002</v>
      </c>
      <c r="C2419" s="97">
        <v>12.5</v>
      </c>
    </row>
    <row r="2420" spans="1:3">
      <c r="A2420" s="110">
        <v>42641</v>
      </c>
      <c r="B2420" s="238">
        <v>2053.1</v>
      </c>
      <c r="C2420" s="97">
        <v>12.8</v>
      </c>
    </row>
    <row r="2421" spans="1:3">
      <c r="A2421" s="110">
        <v>42642</v>
      </c>
      <c r="B2421" s="238">
        <v>2068.6999999999998</v>
      </c>
      <c r="C2421" s="97">
        <v>12.3</v>
      </c>
    </row>
    <row r="2422" spans="1:3">
      <c r="A2422" s="110">
        <v>42643</v>
      </c>
      <c r="B2422" s="238">
        <v>2043.6</v>
      </c>
      <c r="C2422" s="97">
        <v>14.1</v>
      </c>
    </row>
    <row r="2423" spans="1:3">
      <c r="A2423" s="110">
        <v>42647</v>
      </c>
      <c r="B2423" s="238">
        <v>2054.9</v>
      </c>
      <c r="C2423" s="97">
        <v>13.9</v>
      </c>
    </row>
    <row r="2424" spans="1:3">
      <c r="A2424" s="110">
        <v>42648</v>
      </c>
      <c r="B2424" s="238">
        <v>2053</v>
      </c>
      <c r="C2424" s="97">
        <v>13.9</v>
      </c>
    </row>
    <row r="2425" spans="1:3">
      <c r="A2425" s="110">
        <v>42649</v>
      </c>
      <c r="B2425" s="238">
        <v>2065.3000000000002</v>
      </c>
      <c r="C2425" s="97">
        <v>13.8</v>
      </c>
    </row>
    <row r="2426" spans="1:3">
      <c r="A2426" s="110">
        <v>42650</v>
      </c>
      <c r="B2426" s="238">
        <v>2053.8000000000002</v>
      </c>
      <c r="C2426" s="97">
        <v>14.2</v>
      </c>
    </row>
    <row r="2427" spans="1:3">
      <c r="A2427" s="110">
        <v>42653</v>
      </c>
      <c r="B2427" s="238">
        <v>2056.8000000000002</v>
      </c>
      <c r="C2427" s="97">
        <v>14.5</v>
      </c>
    </row>
    <row r="2428" spans="1:3">
      <c r="A2428" s="110">
        <v>42654</v>
      </c>
      <c r="B2428" s="238">
        <v>2031.9</v>
      </c>
      <c r="C2428" s="97">
        <v>15.5</v>
      </c>
    </row>
    <row r="2429" spans="1:3">
      <c r="A2429" s="110">
        <v>42655</v>
      </c>
      <c r="B2429" s="238">
        <v>2033.7</v>
      </c>
      <c r="C2429" s="97">
        <v>14.8</v>
      </c>
    </row>
    <row r="2430" spans="1:3">
      <c r="A2430" s="110">
        <v>42656</v>
      </c>
      <c r="B2430" s="238">
        <v>2015.4</v>
      </c>
      <c r="C2430" s="97">
        <v>15.2</v>
      </c>
    </row>
    <row r="2431" spans="1:3">
      <c r="A2431" s="110">
        <v>42657</v>
      </c>
      <c r="B2431" s="238">
        <v>2022.7</v>
      </c>
      <c r="C2431" s="97">
        <v>14.1</v>
      </c>
    </row>
    <row r="2432" spans="1:3">
      <c r="A2432" s="110">
        <v>42660</v>
      </c>
      <c r="B2432" s="238">
        <v>2027.6</v>
      </c>
      <c r="C2432" s="97">
        <v>14.6</v>
      </c>
    </row>
    <row r="2433" spans="1:3">
      <c r="A2433" s="110">
        <v>42661</v>
      </c>
      <c r="B2433" s="238">
        <v>2040.4</v>
      </c>
      <c r="C2433" s="97">
        <v>13.9</v>
      </c>
    </row>
    <row r="2434" spans="1:3">
      <c r="A2434" s="110">
        <v>42662</v>
      </c>
      <c r="B2434" s="238">
        <v>2040.9</v>
      </c>
      <c r="C2434" s="97">
        <v>13.7</v>
      </c>
    </row>
    <row r="2435" spans="1:3">
      <c r="A2435" s="110">
        <v>42663</v>
      </c>
      <c r="B2435" s="238">
        <v>2040.6</v>
      </c>
      <c r="C2435" s="97">
        <v>13.4</v>
      </c>
    </row>
    <row r="2436" spans="1:3">
      <c r="A2436" s="110">
        <v>42664</v>
      </c>
      <c r="B2436" s="238">
        <v>2033</v>
      </c>
      <c r="C2436" s="97">
        <v>13.2</v>
      </c>
    </row>
    <row r="2437" spans="1:3">
      <c r="A2437" s="110">
        <v>42667</v>
      </c>
      <c r="B2437" s="238">
        <v>2047.7</v>
      </c>
      <c r="C2437" s="97">
        <v>12.8</v>
      </c>
    </row>
    <row r="2438" spans="1:3">
      <c r="A2438" s="110">
        <v>42668</v>
      </c>
      <c r="B2438" s="238">
        <v>2037.2</v>
      </c>
      <c r="C2438" s="97">
        <v>12.6</v>
      </c>
    </row>
    <row r="2439" spans="1:3">
      <c r="A2439" s="110">
        <v>42669</v>
      </c>
      <c r="B2439" s="238">
        <v>2013.9</v>
      </c>
      <c r="C2439" s="97">
        <v>13.4</v>
      </c>
    </row>
    <row r="2440" spans="1:3">
      <c r="A2440" s="110">
        <v>42670</v>
      </c>
      <c r="B2440" s="238">
        <v>2024.1</v>
      </c>
      <c r="C2440" s="97">
        <v>13.1</v>
      </c>
    </row>
    <row r="2441" spans="1:3">
      <c r="A2441" s="110">
        <v>42671</v>
      </c>
      <c r="B2441" s="238">
        <v>2019.4</v>
      </c>
      <c r="C2441" s="97">
        <v>13.2</v>
      </c>
    </row>
    <row r="2442" spans="1:3">
      <c r="A2442" s="110">
        <v>42674</v>
      </c>
      <c r="B2442" s="238">
        <v>2008.2</v>
      </c>
      <c r="C2442" s="97">
        <v>14.6</v>
      </c>
    </row>
    <row r="2443" spans="1:3">
      <c r="A2443" s="110">
        <v>42675</v>
      </c>
      <c r="B2443" s="238">
        <v>2007.4</v>
      </c>
      <c r="C2443" s="97">
        <v>14.8</v>
      </c>
    </row>
    <row r="2444" spans="1:3">
      <c r="A2444" s="110">
        <v>42676</v>
      </c>
      <c r="B2444" s="238">
        <v>1978.9</v>
      </c>
      <c r="C2444" s="97">
        <v>17.3</v>
      </c>
    </row>
    <row r="2445" spans="1:3">
      <c r="A2445" s="110">
        <v>42677</v>
      </c>
      <c r="B2445" s="238">
        <v>1983.8</v>
      </c>
      <c r="C2445" s="97">
        <v>16.899999999999999</v>
      </c>
    </row>
    <row r="2446" spans="1:3">
      <c r="A2446" s="110">
        <v>42678</v>
      </c>
      <c r="B2446" s="238">
        <v>1982</v>
      </c>
      <c r="C2446" s="97">
        <v>18.399999999999999</v>
      </c>
    </row>
    <row r="2447" spans="1:3">
      <c r="A2447" s="110">
        <v>42681</v>
      </c>
      <c r="B2447" s="238">
        <v>1997.6</v>
      </c>
      <c r="C2447" s="97">
        <v>17.7</v>
      </c>
    </row>
    <row r="2448" spans="1:3">
      <c r="A2448" s="110">
        <v>42682</v>
      </c>
      <c r="B2448" s="238">
        <v>2003.4</v>
      </c>
      <c r="C2448" s="97">
        <v>16.5</v>
      </c>
    </row>
    <row r="2449" spans="1:3">
      <c r="A2449" s="110">
        <v>42683</v>
      </c>
      <c r="B2449" s="238">
        <v>1958.4</v>
      </c>
      <c r="C2449" s="97">
        <v>19.3</v>
      </c>
    </row>
    <row r="2450" spans="1:3">
      <c r="A2450" s="110">
        <v>42684</v>
      </c>
      <c r="B2450" s="238">
        <v>2002.6</v>
      </c>
      <c r="C2450" s="97">
        <v>14.2</v>
      </c>
    </row>
    <row r="2451" spans="1:3">
      <c r="A2451" s="110">
        <v>42685</v>
      </c>
      <c r="B2451" s="238">
        <v>1984.4</v>
      </c>
      <c r="C2451" s="97">
        <v>15</v>
      </c>
    </row>
    <row r="2452" spans="1:3">
      <c r="A2452" s="110">
        <v>42688</v>
      </c>
      <c r="B2452" s="238">
        <v>1974.4</v>
      </c>
      <c r="C2452" s="97">
        <v>16.7</v>
      </c>
    </row>
    <row r="2453" spans="1:3">
      <c r="A2453" s="110">
        <v>42689</v>
      </c>
      <c r="B2453" s="238">
        <v>1967.5</v>
      </c>
      <c r="C2453" s="97">
        <v>16.2</v>
      </c>
    </row>
    <row r="2454" spans="1:3">
      <c r="A2454" s="110">
        <v>42690</v>
      </c>
      <c r="B2454" s="238">
        <v>1979.7</v>
      </c>
      <c r="C2454" s="97">
        <v>14.9</v>
      </c>
    </row>
    <row r="2455" spans="1:3">
      <c r="A2455" s="110">
        <v>42691</v>
      </c>
      <c r="B2455" s="238">
        <v>1980.6</v>
      </c>
      <c r="C2455" s="97">
        <v>14.1</v>
      </c>
    </row>
    <row r="2456" spans="1:3">
      <c r="A2456" s="110">
        <v>42692</v>
      </c>
      <c r="B2456" s="238">
        <v>1974.6</v>
      </c>
      <c r="C2456" s="97">
        <v>13.7</v>
      </c>
    </row>
    <row r="2457" spans="1:3">
      <c r="A2457" s="110">
        <v>42695</v>
      </c>
      <c r="B2457" s="238">
        <v>1966.1</v>
      </c>
      <c r="C2457" s="97">
        <v>13.9</v>
      </c>
    </row>
    <row r="2458" spans="1:3">
      <c r="A2458" s="110">
        <v>42696</v>
      </c>
      <c r="B2458" s="238">
        <v>1983.5</v>
      </c>
      <c r="C2458" s="97">
        <v>12.9</v>
      </c>
    </row>
    <row r="2459" spans="1:3">
      <c r="A2459" s="110">
        <v>42697</v>
      </c>
      <c r="B2459" s="238">
        <v>1988</v>
      </c>
      <c r="C2459" s="97">
        <v>12.3</v>
      </c>
    </row>
    <row r="2460" spans="1:3">
      <c r="A2460" s="110">
        <v>42698</v>
      </c>
      <c r="B2460" s="238">
        <v>1971.3</v>
      </c>
      <c r="C2460" s="97">
        <v>12.4</v>
      </c>
    </row>
    <row r="2461" spans="1:3">
      <c r="A2461" s="110">
        <v>42699</v>
      </c>
      <c r="B2461" s="238">
        <v>1974.5</v>
      </c>
      <c r="C2461" s="97">
        <v>12.5</v>
      </c>
    </row>
    <row r="2462" spans="1:3">
      <c r="A2462" s="110">
        <v>42702</v>
      </c>
      <c r="B2462" s="238">
        <v>1978.1</v>
      </c>
      <c r="C2462" s="97">
        <v>12.8</v>
      </c>
    </row>
    <row r="2463" spans="1:3">
      <c r="A2463" s="110">
        <v>42703</v>
      </c>
      <c r="B2463" s="238">
        <v>1978.4</v>
      </c>
      <c r="C2463" s="97">
        <v>13</v>
      </c>
    </row>
    <row r="2464" spans="1:3">
      <c r="A2464" s="110">
        <v>42704</v>
      </c>
      <c r="B2464" s="238">
        <v>1983.5</v>
      </c>
      <c r="C2464" s="97">
        <v>12.8</v>
      </c>
    </row>
    <row r="2465" spans="1:3">
      <c r="A2465" s="110">
        <v>42705</v>
      </c>
      <c r="B2465" s="238">
        <v>1983.8</v>
      </c>
      <c r="C2465" s="97">
        <v>12.9</v>
      </c>
    </row>
    <row r="2466" spans="1:3">
      <c r="A2466" s="110">
        <v>42706</v>
      </c>
      <c r="B2466" s="238">
        <v>1970.6</v>
      </c>
      <c r="C2466" s="97">
        <v>13.5</v>
      </c>
    </row>
    <row r="2467" spans="1:3">
      <c r="A2467" s="110">
        <v>42709</v>
      </c>
      <c r="B2467" s="238">
        <v>1963.4</v>
      </c>
      <c r="C2467" s="97">
        <v>13.2</v>
      </c>
    </row>
    <row r="2468" spans="1:3">
      <c r="A2468" s="110">
        <v>42710</v>
      </c>
      <c r="B2468" s="238">
        <v>1989.9</v>
      </c>
      <c r="C2468" s="97">
        <v>12.3</v>
      </c>
    </row>
    <row r="2469" spans="1:3">
      <c r="A2469" s="110">
        <v>42711</v>
      </c>
      <c r="B2469" s="238">
        <v>1991.9</v>
      </c>
      <c r="C2469" s="97">
        <v>11.7</v>
      </c>
    </row>
    <row r="2470" spans="1:3">
      <c r="A2470" s="110">
        <v>42712</v>
      </c>
      <c r="B2470" s="238">
        <v>2031.1</v>
      </c>
      <c r="C2470" s="97">
        <v>11.7</v>
      </c>
    </row>
    <row r="2471" spans="1:3">
      <c r="A2471" s="110">
        <v>42713</v>
      </c>
      <c r="B2471" s="238">
        <v>2024.7</v>
      </c>
      <c r="C2471" s="97">
        <v>11.8</v>
      </c>
    </row>
    <row r="2472" spans="1:3">
      <c r="A2472" s="110">
        <v>42716</v>
      </c>
      <c r="B2472" s="238">
        <v>2027.2</v>
      </c>
      <c r="C2472" s="97">
        <v>11.9</v>
      </c>
    </row>
    <row r="2473" spans="1:3">
      <c r="A2473" s="110">
        <v>42717</v>
      </c>
      <c r="B2473" s="238">
        <v>2036</v>
      </c>
      <c r="C2473" s="97">
        <v>11.4</v>
      </c>
    </row>
    <row r="2474" spans="1:3">
      <c r="A2474" s="110">
        <v>42718</v>
      </c>
      <c r="B2474" s="238">
        <v>2036.9</v>
      </c>
      <c r="C2474" s="97">
        <v>11.3</v>
      </c>
    </row>
    <row r="2475" spans="1:3">
      <c r="A2475" s="110">
        <v>42719</v>
      </c>
      <c r="B2475" s="238">
        <v>2036.7</v>
      </c>
      <c r="C2475" s="97">
        <v>11</v>
      </c>
    </row>
    <row r="2476" spans="1:3">
      <c r="A2476" s="110">
        <v>42720</v>
      </c>
      <c r="B2476" s="238">
        <v>2042.2</v>
      </c>
      <c r="C2476" s="97">
        <v>10.9</v>
      </c>
    </row>
    <row r="2477" spans="1:3">
      <c r="A2477" s="110">
        <v>42723</v>
      </c>
      <c r="B2477" s="238">
        <v>2038.4</v>
      </c>
      <c r="C2477" s="97">
        <v>11.3</v>
      </c>
    </row>
    <row r="2478" spans="1:3">
      <c r="A2478" s="110">
        <v>42724</v>
      </c>
      <c r="B2478" s="238">
        <v>2041.9</v>
      </c>
      <c r="C2478" s="97">
        <v>11</v>
      </c>
    </row>
    <row r="2479" spans="1:3">
      <c r="A2479" s="110">
        <v>42725</v>
      </c>
      <c r="B2479" s="238">
        <v>2038</v>
      </c>
      <c r="C2479" s="97">
        <v>11.1</v>
      </c>
    </row>
    <row r="2480" spans="1:3">
      <c r="A2480" s="110">
        <v>42726</v>
      </c>
      <c r="B2480" s="238">
        <v>2035.7</v>
      </c>
      <c r="C2480" s="97">
        <v>11.1</v>
      </c>
    </row>
    <row r="2481" spans="1:3">
      <c r="A2481" s="110">
        <v>42727</v>
      </c>
      <c r="B2481" s="238">
        <v>2035.9</v>
      </c>
      <c r="C2481" s="97">
        <v>11.1</v>
      </c>
    </row>
    <row r="2482" spans="1:3">
      <c r="A2482" s="110">
        <v>42730</v>
      </c>
      <c r="B2482" s="238">
        <v>2037.8</v>
      </c>
      <c r="C2482" s="97">
        <v>11.4</v>
      </c>
    </row>
    <row r="2483" spans="1:3">
      <c r="A2483" s="110">
        <v>42731</v>
      </c>
      <c r="B2483" s="238">
        <v>2042.2</v>
      </c>
      <c r="C2483" s="97">
        <v>11.5</v>
      </c>
    </row>
    <row r="2484" spans="1:3">
      <c r="A2484" s="110">
        <v>42732</v>
      </c>
      <c r="B2484" s="238">
        <v>2024.5</v>
      </c>
      <c r="C2484" s="97">
        <v>11.2</v>
      </c>
    </row>
    <row r="2485" spans="1:3">
      <c r="A2485" s="110">
        <v>42733</v>
      </c>
      <c r="B2485" s="238">
        <v>2026.5</v>
      </c>
      <c r="C2485" s="97">
        <v>11.5</v>
      </c>
    </row>
    <row r="2486" spans="1:3">
      <c r="A2486" s="110">
        <v>42737</v>
      </c>
      <c r="B2486" s="238">
        <v>2026.2</v>
      </c>
      <c r="C2486" s="97">
        <v>11.7</v>
      </c>
    </row>
    <row r="2487" spans="1:3">
      <c r="A2487" s="110">
        <v>42738</v>
      </c>
      <c r="B2487" s="238">
        <v>2044</v>
      </c>
      <c r="C2487" s="97">
        <v>11.2</v>
      </c>
    </row>
    <row r="2488" spans="1:3">
      <c r="A2488" s="110">
        <v>42739</v>
      </c>
      <c r="B2488" s="238">
        <v>2045.6</v>
      </c>
      <c r="C2488" s="97">
        <v>10.9</v>
      </c>
    </row>
    <row r="2489" spans="1:3">
      <c r="A2489" s="110">
        <v>42740</v>
      </c>
      <c r="B2489" s="238">
        <v>2042</v>
      </c>
      <c r="C2489" s="97">
        <v>11.1</v>
      </c>
    </row>
    <row r="2490" spans="1:3">
      <c r="A2490" s="110">
        <v>42741</v>
      </c>
      <c r="B2490" s="238">
        <v>2049.1</v>
      </c>
      <c r="C2490" s="97">
        <v>11</v>
      </c>
    </row>
    <row r="2491" spans="1:3">
      <c r="A2491" s="110">
        <v>42744</v>
      </c>
      <c r="B2491" s="238">
        <v>2048.8000000000002</v>
      </c>
      <c r="C2491" s="97">
        <v>11.1</v>
      </c>
    </row>
    <row r="2492" spans="1:3">
      <c r="A2492" s="110">
        <v>42745</v>
      </c>
      <c r="B2492" s="238">
        <v>2045.1</v>
      </c>
      <c r="C2492" s="97">
        <v>11</v>
      </c>
    </row>
    <row r="2493" spans="1:3">
      <c r="A2493" s="110">
        <v>42746</v>
      </c>
      <c r="B2493" s="238">
        <v>2075.1999999999998</v>
      </c>
      <c r="C2493" s="97">
        <v>11.4</v>
      </c>
    </row>
    <row r="2494" spans="1:3">
      <c r="A2494" s="110">
        <v>42747</v>
      </c>
      <c r="B2494" s="238">
        <v>2087.1</v>
      </c>
      <c r="C2494" s="97">
        <v>12</v>
      </c>
    </row>
    <row r="2495" spans="1:3">
      <c r="A2495" s="110">
        <v>42748</v>
      </c>
      <c r="B2495" s="238">
        <v>2076.8000000000002</v>
      </c>
      <c r="C2495" s="97">
        <v>11</v>
      </c>
    </row>
    <row r="2496" spans="1:3">
      <c r="A2496" s="110">
        <v>42751</v>
      </c>
      <c r="B2496" s="238">
        <v>2064.1999999999998</v>
      </c>
      <c r="C2496" s="97">
        <v>11.8</v>
      </c>
    </row>
    <row r="2497" spans="1:3">
      <c r="A2497" s="110">
        <v>42752</v>
      </c>
      <c r="B2497" s="238">
        <v>2071.9</v>
      </c>
      <c r="C2497" s="97">
        <v>11.8</v>
      </c>
    </row>
    <row r="2498" spans="1:3">
      <c r="A2498" s="110">
        <v>42753</v>
      </c>
      <c r="B2498" s="238">
        <v>2070.5</v>
      </c>
      <c r="C2498" s="97">
        <v>12.3</v>
      </c>
    </row>
    <row r="2499" spans="1:3">
      <c r="A2499" s="110">
        <v>42754</v>
      </c>
      <c r="B2499" s="238">
        <v>2072.8000000000002</v>
      </c>
      <c r="C2499" s="97">
        <v>12.6</v>
      </c>
    </row>
    <row r="2500" spans="1:3">
      <c r="A2500" s="110">
        <v>42755</v>
      </c>
      <c r="B2500" s="238">
        <v>2065.6</v>
      </c>
      <c r="C2500" s="97">
        <v>12.7</v>
      </c>
    </row>
    <row r="2501" spans="1:3">
      <c r="A2501" s="110">
        <v>42758</v>
      </c>
      <c r="B2501" s="238">
        <v>2066</v>
      </c>
      <c r="C2501" s="97">
        <v>12.9</v>
      </c>
    </row>
    <row r="2502" spans="1:3">
      <c r="A2502" s="110">
        <v>42759</v>
      </c>
      <c r="B2502" s="238">
        <v>2065.8000000000002</v>
      </c>
      <c r="C2502" s="97">
        <v>12.5</v>
      </c>
    </row>
    <row r="2503" spans="1:3">
      <c r="A2503" s="110">
        <v>42760</v>
      </c>
      <c r="B2503" s="238">
        <v>2066.9</v>
      </c>
      <c r="C2503" s="97">
        <v>12.1</v>
      </c>
    </row>
    <row r="2504" spans="1:3">
      <c r="A2504" s="110">
        <v>42761</v>
      </c>
      <c r="B2504" s="238">
        <v>2083.6</v>
      </c>
      <c r="C2504" s="97">
        <v>11.6</v>
      </c>
    </row>
    <row r="2505" spans="1:3">
      <c r="A2505" s="110">
        <v>42766</v>
      </c>
      <c r="B2505" s="238">
        <v>2067.6</v>
      </c>
      <c r="C2505" s="97">
        <v>12.5</v>
      </c>
    </row>
    <row r="2506" spans="1:3">
      <c r="A2506" s="110">
        <v>42767</v>
      </c>
      <c r="B2506" s="238">
        <v>2080.5</v>
      </c>
      <c r="C2506" s="97">
        <v>12.1</v>
      </c>
    </row>
    <row r="2507" spans="1:3">
      <c r="A2507" s="110">
        <v>42768</v>
      </c>
      <c r="B2507" s="238">
        <v>2071</v>
      </c>
      <c r="C2507" s="97">
        <v>12.2</v>
      </c>
    </row>
    <row r="2508" spans="1:3">
      <c r="A2508" s="110">
        <v>42769</v>
      </c>
      <c r="B2508" s="238">
        <v>2073.1999999999998</v>
      </c>
      <c r="C2508" s="97">
        <v>11.9</v>
      </c>
    </row>
    <row r="2509" spans="1:3">
      <c r="A2509" s="110">
        <v>42772</v>
      </c>
      <c r="B2509" s="238">
        <v>2077.6999999999998</v>
      </c>
      <c r="C2509" s="97">
        <v>12</v>
      </c>
    </row>
    <row r="2510" spans="1:3">
      <c r="A2510" s="110">
        <v>42773</v>
      </c>
      <c r="B2510" s="238">
        <v>2075.1999999999998</v>
      </c>
      <c r="C2510" s="97">
        <v>11.7</v>
      </c>
    </row>
    <row r="2511" spans="1:3">
      <c r="A2511" s="110">
        <v>42774</v>
      </c>
      <c r="B2511" s="238">
        <v>2065.1</v>
      </c>
      <c r="C2511" s="97">
        <v>11.3</v>
      </c>
    </row>
    <row r="2512" spans="1:3">
      <c r="A2512" s="110">
        <v>42775</v>
      </c>
      <c r="B2512" s="238">
        <v>2065.9</v>
      </c>
      <c r="C2512" s="97">
        <v>10.9</v>
      </c>
    </row>
    <row r="2513" spans="1:3">
      <c r="A2513" s="110">
        <v>42776</v>
      </c>
      <c r="B2513" s="238">
        <v>2075.1</v>
      </c>
      <c r="C2513" s="97">
        <v>10.4</v>
      </c>
    </row>
    <row r="2514" spans="1:3">
      <c r="A2514" s="110">
        <v>42779</v>
      </c>
      <c r="B2514" s="238">
        <v>2078.6999999999998</v>
      </c>
      <c r="C2514" s="97">
        <v>10.5</v>
      </c>
    </row>
    <row r="2515" spans="1:3">
      <c r="A2515" s="110">
        <v>42780</v>
      </c>
      <c r="B2515" s="238">
        <v>2074.6</v>
      </c>
      <c r="C2515" s="97">
        <v>10.5</v>
      </c>
    </row>
    <row r="2516" spans="1:3">
      <c r="A2516" s="110">
        <v>42781</v>
      </c>
      <c r="B2516" s="238">
        <v>2083.9</v>
      </c>
      <c r="C2516" s="97">
        <v>10.199999999999999</v>
      </c>
    </row>
    <row r="2517" spans="1:3">
      <c r="A2517" s="110">
        <v>42782</v>
      </c>
      <c r="B2517" s="238">
        <v>2081.8000000000002</v>
      </c>
      <c r="C2517" s="97">
        <v>10.1</v>
      </c>
    </row>
    <row r="2518" spans="1:3">
      <c r="A2518" s="110">
        <v>42783</v>
      </c>
      <c r="B2518" s="238">
        <v>2080.6</v>
      </c>
      <c r="C2518" s="97">
        <v>10</v>
      </c>
    </row>
    <row r="2519" spans="1:3">
      <c r="A2519" s="110">
        <v>42786</v>
      </c>
      <c r="B2519" s="238">
        <v>2084.4</v>
      </c>
      <c r="C2519" s="97">
        <v>10.199999999999999</v>
      </c>
    </row>
    <row r="2520" spans="1:3">
      <c r="A2520" s="110">
        <v>42787</v>
      </c>
      <c r="B2520" s="238">
        <v>2102.9</v>
      </c>
      <c r="C2520" s="97">
        <v>10</v>
      </c>
    </row>
    <row r="2521" spans="1:3">
      <c r="A2521" s="110">
        <v>42788</v>
      </c>
      <c r="B2521" s="238">
        <v>2106.6</v>
      </c>
      <c r="C2521" s="97">
        <v>9.6999999999999993</v>
      </c>
    </row>
    <row r="2522" spans="1:3">
      <c r="A2522" s="110">
        <v>42789</v>
      </c>
      <c r="B2522" s="238">
        <v>2107.6</v>
      </c>
      <c r="C2522" s="97">
        <v>9.8000000000000007</v>
      </c>
    </row>
    <row r="2523" spans="1:3">
      <c r="A2523" s="110">
        <v>42790</v>
      </c>
      <c r="B2523" s="238">
        <v>2094.1</v>
      </c>
      <c r="C2523" s="97">
        <v>10.199999999999999</v>
      </c>
    </row>
    <row r="2524" spans="1:3">
      <c r="A2524" s="110">
        <v>42793</v>
      </c>
      <c r="B2524" s="238">
        <v>2085.5</v>
      </c>
      <c r="C2524" s="97">
        <v>10.6</v>
      </c>
    </row>
    <row r="2525" spans="1:3">
      <c r="A2525" s="110">
        <v>42794</v>
      </c>
      <c r="B2525" s="238">
        <v>2091.6</v>
      </c>
      <c r="C2525" s="97">
        <v>10.6</v>
      </c>
    </row>
    <row r="2526" spans="1:3">
      <c r="A2526" s="110">
        <v>42796</v>
      </c>
      <c r="B2526" s="238">
        <v>2102.6999999999998</v>
      </c>
      <c r="C2526" s="97">
        <v>10.6</v>
      </c>
    </row>
    <row r="2527" spans="1:3">
      <c r="A2527" s="110">
        <v>42797</v>
      </c>
      <c r="B2527" s="238">
        <v>2078.8000000000002</v>
      </c>
      <c r="C2527" s="97">
        <v>11</v>
      </c>
    </row>
    <row r="2528" spans="1:3">
      <c r="A2528" s="110">
        <v>42800</v>
      </c>
      <c r="B2528" s="238">
        <v>2081.4</v>
      </c>
      <c r="C2528" s="97">
        <v>11.3</v>
      </c>
    </row>
    <row r="2529" spans="1:3">
      <c r="A2529" s="110">
        <v>42801</v>
      </c>
      <c r="B2529" s="238">
        <v>2094.1</v>
      </c>
      <c r="C2529" s="97">
        <v>11.2</v>
      </c>
    </row>
    <row r="2530" spans="1:3">
      <c r="A2530" s="110">
        <v>42802</v>
      </c>
      <c r="B2530" s="238">
        <v>2095.4</v>
      </c>
      <c r="C2530" s="97">
        <v>11.3</v>
      </c>
    </row>
    <row r="2531" spans="1:3">
      <c r="A2531" s="110">
        <v>42803</v>
      </c>
      <c r="B2531" s="238">
        <v>2091.1</v>
      </c>
      <c r="C2531" s="97">
        <v>12</v>
      </c>
    </row>
    <row r="2532" spans="1:3">
      <c r="A2532" s="110">
        <v>42804</v>
      </c>
      <c r="B2532" s="238">
        <v>2097.4</v>
      </c>
      <c r="C2532" s="97">
        <v>10.7</v>
      </c>
    </row>
    <row r="2533" spans="1:3">
      <c r="A2533" s="110">
        <v>42807</v>
      </c>
      <c r="B2533" s="238">
        <v>2117.6</v>
      </c>
      <c r="C2533" s="97">
        <v>10.7</v>
      </c>
    </row>
    <row r="2534" spans="1:3">
      <c r="A2534" s="110">
        <v>42808</v>
      </c>
      <c r="B2534" s="238">
        <v>2133.8000000000002</v>
      </c>
      <c r="C2534" s="97">
        <v>11.1</v>
      </c>
    </row>
    <row r="2535" spans="1:3">
      <c r="A2535" s="110">
        <v>42809</v>
      </c>
      <c r="B2535" s="238">
        <v>2133</v>
      </c>
      <c r="C2535" s="97">
        <v>11.4</v>
      </c>
    </row>
    <row r="2536" spans="1:3">
      <c r="A2536" s="110">
        <v>42810</v>
      </c>
      <c r="B2536" s="238">
        <v>2150.1</v>
      </c>
      <c r="C2536" s="97">
        <v>11.3</v>
      </c>
    </row>
    <row r="2537" spans="1:3">
      <c r="A2537" s="110">
        <v>42811</v>
      </c>
      <c r="B2537" s="238">
        <v>2164.6</v>
      </c>
      <c r="C2537" s="97">
        <v>11.3</v>
      </c>
    </row>
    <row r="2538" spans="1:3">
      <c r="A2538" s="110">
        <v>42814</v>
      </c>
      <c r="B2538" s="238">
        <v>2157</v>
      </c>
      <c r="C2538" s="97">
        <v>11.7</v>
      </c>
    </row>
    <row r="2539" spans="1:3">
      <c r="A2539" s="110">
        <v>42815</v>
      </c>
      <c r="B2539" s="238">
        <v>2178.4</v>
      </c>
      <c r="C2539" s="97">
        <v>12.6</v>
      </c>
    </row>
    <row r="2540" spans="1:3">
      <c r="A2540" s="110">
        <v>42816</v>
      </c>
      <c r="B2540" s="238">
        <v>2168.3000000000002</v>
      </c>
      <c r="C2540" s="97">
        <v>13.2</v>
      </c>
    </row>
    <row r="2541" spans="1:3">
      <c r="A2541" s="110">
        <v>42817</v>
      </c>
      <c r="B2541" s="238">
        <v>2172.6999999999998</v>
      </c>
      <c r="C2541" s="97">
        <v>12.8</v>
      </c>
    </row>
    <row r="2542" spans="1:3">
      <c r="A2542" s="110">
        <v>42818</v>
      </c>
      <c r="B2542" s="238">
        <v>2169</v>
      </c>
      <c r="C2542" s="97">
        <v>12.4</v>
      </c>
    </row>
    <row r="2543" spans="1:3">
      <c r="A2543" s="110">
        <v>42821</v>
      </c>
      <c r="B2543" s="238">
        <v>2155.6999999999998</v>
      </c>
      <c r="C2543" s="97">
        <v>13</v>
      </c>
    </row>
    <row r="2544" spans="1:3">
      <c r="A2544" s="110">
        <v>42822</v>
      </c>
      <c r="B2544" s="238">
        <v>2163.3000000000002</v>
      </c>
      <c r="C2544" s="97">
        <v>12.3</v>
      </c>
    </row>
    <row r="2545" spans="1:3">
      <c r="A2545" s="110">
        <v>42823</v>
      </c>
      <c r="B2545" s="238">
        <v>2167</v>
      </c>
      <c r="C2545" s="97">
        <v>11.6</v>
      </c>
    </row>
    <row r="2546" spans="1:3">
      <c r="A2546" s="110">
        <v>42824</v>
      </c>
      <c r="B2546" s="238">
        <v>2164.6</v>
      </c>
      <c r="C2546" s="97">
        <v>11.2</v>
      </c>
    </row>
    <row r="2547" spans="1:3">
      <c r="A2547" s="110">
        <v>42825</v>
      </c>
      <c r="B2547" s="238">
        <v>2160.1999999999998</v>
      </c>
      <c r="C2547" s="97">
        <v>11.1</v>
      </c>
    </row>
    <row r="2548" spans="1:3">
      <c r="A2548" s="110">
        <v>42828</v>
      </c>
      <c r="B2548" s="238">
        <v>2167.5</v>
      </c>
      <c r="C2548" s="97">
        <v>11</v>
      </c>
    </row>
    <row r="2549" spans="1:3">
      <c r="A2549" s="110">
        <v>42829</v>
      </c>
      <c r="B2549" s="238">
        <v>2161.1</v>
      </c>
      <c r="C2549" s="97">
        <v>10.9</v>
      </c>
    </row>
    <row r="2550" spans="1:3">
      <c r="A2550" s="110">
        <v>42830</v>
      </c>
      <c r="B2550" s="238">
        <v>2160.9</v>
      </c>
      <c r="C2550" s="97">
        <v>11.1</v>
      </c>
    </row>
    <row r="2551" spans="1:3">
      <c r="A2551" s="110">
        <v>42831</v>
      </c>
      <c r="B2551" s="238">
        <v>2152.8000000000002</v>
      </c>
      <c r="C2551" s="97">
        <v>11.8</v>
      </c>
    </row>
    <row r="2552" spans="1:3">
      <c r="A2552" s="110">
        <v>42832</v>
      </c>
      <c r="B2552" s="238">
        <v>2151.6999999999998</v>
      </c>
      <c r="C2552" s="97">
        <v>12.6</v>
      </c>
    </row>
    <row r="2553" spans="1:3">
      <c r="A2553" s="110">
        <v>42835</v>
      </c>
      <c r="B2553" s="238">
        <v>2133.3000000000002</v>
      </c>
      <c r="C2553" s="97">
        <v>14.8</v>
      </c>
    </row>
    <row r="2554" spans="1:3">
      <c r="A2554" s="110">
        <v>42836</v>
      </c>
      <c r="B2554" s="238">
        <v>2123.9</v>
      </c>
      <c r="C2554" s="97">
        <v>16.7</v>
      </c>
    </row>
    <row r="2555" spans="1:3">
      <c r="A2555" s="110">
        <v>42837</v>
      </c>
      <c r="B2555" s="238">
        <v>2128.9</v>
      </c>
      <c r="C2555" s="97">
        <v>15.8</v>
      </c>
    </row>
    <row r="2556" spans="1:3">
      <c r="A2556" s="110">
        <v>42838</v>
      </c>
      <c r="B2556" s="238">
        <v>2148.6</v>
      </c>
      <c r="C2556" s="97">
        <v>14.5</v>
      </c>
    </row>
    <row r="2557" spans="1:3">
      <c r="A2557" s="110">
        <v>42839</v>
      </c>
      <c r="B2557" s="238">
        <v>2134.9</v>
      </c>
      <c r="C2557" s="97">
        <v>16.399999999999999</v>
      </c>
    </row>
    <row r="2558" spans="1:3">
      <c r="A2558" s="110">
        <v>42842</v>
      </c>
      <c r="B2558" s="238">
        <v>2145.8000000000002</v>
      </c>
      <c r="C2558" s="97">
        <v>15.8</v>
      </c>
    </row>
    <row r="2559" spans="1:3">
      <c r="A2559" s="110">
        <v>42843</v>
      </c>
      <c r="B2559" s="238">
        <v>2148.5</v>
      </c>
      <c r="C2559" s="97">
        <v>15.4</v>
      </c>
    </row>
    <row r="2560" spans="1:3">
      <c r="A2560" s="110">
        <v>42844</v>
      </c>
      <c r="B2560" s="238">
        <v>2138.4</v>
      </c>
      <c r="C2560" s="97">
        <v>14.9</v>
      </c>
    </row>
    <row r="2561" spans="1:3">
      <c r="A2561" s="110">
        <v>42845</v>
      </c>
      <c r="B2561" s="238">
        <v>2149.1999999999998</v>
      </c>
      <c r="C2561" s="97">
        <v>13.3</v>
      </c>
    </row>
    <row r="2562" spans="1:3">
      <c r="A2562" s="110">
        <v>42846</v>
      </c>
      <c r="B2562" s="238">
        <v>2165</v>
      </c>
      <c r="C2562" s="97">
        <v>12.9</v>
      </c>
    </row>
    <row r="2563" spans="1:3">
      <c r="A2563" s="110">
        <v>42849</v>
      </c>
      <c r="B2563" s="238">
        <v>2173.6999999999998</v>
      </c>
      <c r="C2563" s="97">
        <v>12.8</v>
      </c>
    </row>
    <row r="2564" spans="1:3">
      <c r="A2564" s="110">
        <v>42850</v>
      </c>
      <c r="B2564" s="238">
        <v>2196.9</v>
      </c>
      <c r="C2564" s="97">
        <v>12</v>
      </c>
    </row>
    <row r="2565" spans="1:3">
      <c r="A2565" s="110">
        <v>42851</v>
      </c>
      <c r="B2565" s="238">
        <v>2207.8000000000002</v>
      </c>
      <c r="C2565" s="97">
        <v>12.2</v>
      </c>
    </row>
    <row r="2566" spans="1:3">
      <c r="A2566" s="110">
        <v>42852</v>
      </c>
      <c r="B2566" s="238">
        <v>2209.5</v>
      </c>
      <c r="C2566" s="97">
        <v>11.8</v>
      </c>
    </row>
    <row r="2567" spans="1:3">
      <c r="A2567" s="110">
        <v>42853</v>
      </c>
      <c r="B2567" s="238">
        <v>2205.4</v>
      </c>
      <c r="C2567" s="97">
        <v>12.3</v>
      </c>
    </row>
    <row r="2568" spans="1:3">
      <c r="A2568" s="110">
        <v>42857</v>
      </c>
      <c r="B2568" s="238">
        <v>2219.6999999999998</v>
      </c>
      <c r="C2568" s="97">
        <v>13.2</v>
      </c>
    </row>
    <row r="2569" spans="1:3">
      <c r="A2569" s="110">
        <v>42859</v>
      </c>
      <c r="B2569" s="238">
        <v>2241.1999999999998</v>
      </c>
      <c r="C2569" s="97">
        <v>13.8</v>
      </c>
    </row>
    <row r="2570" spans="1:3">
      <c r="A2570" s="110">
        <v>42863</v>
      </c>
      <c r="B2570" s="238">
        <v>2292.8000000000002</v>
      </c>
      <c r="C2570" s="97">
        <v>15.7</v>
      </c>
    </row>
    <row r="2571" spans="1:3">
      <c r="A2571" s="110">
        <v>42865</v>
      </c>
      <c r="B2571" s="238">
        <v>2270.1</v>
      </c>
      <c r="C2571" s="97">
        <v>16.2</v>
      </c>
    </row>
    <row r="2572" spans="1:3">
      <c r="A2572" s="110">
        <v>42866</v>
      </c>
      <c r="B2572" s="238">
        <v>2296.4</v>
      </c>
      <c r="C2572" s="97">
        <v>14.7</v>
      </c>
    </row>
    <row r="2573" spans="1:3">
      <c r="A2573" s="110">
        <v>42867</v>
      </c>
      <c r="B2573" s="238">
        <v>2286</v>
      </c>
      <c r="C2573" s="97">
        <v>12.3</v>
      </c>
    </row>
    <row r="2574" spans="1:3">
      <c r="A2574" s="110">
        <v>42870</v>
      </c>
      <c r="B2574" s="238">
        <v>2290.6999999999998</v>
      </c>
      <c r="C2574" s="97">
        <v>12.9</v>
      </c>
    </row>
    <row r="2575" spans="1:3">
      <c r="A2575" s="110">
        <v>42871</v>
      </c>
      <c r="B2575" s="238">
        <v>2295.3000000000002</v>
      </c>
      <c r="C2575" s="97">
        <v>12.5</v>
      </c>
    </row>
    <row r="2576" spans="1:3">
      <c r="A2576" s="110">
        <v>42872</v>
      </c>
      <c r="B2576" s="238">
        <v>2293.1</v>
      </c>
      <c r="C2576" s="97">
        <v>12.8</v>
      </c>
    </row>
    <row r="2577" spans="1:3">
      <c r="A2577" s="110">
        <v>42873</v>
      </c>
      <c r="B2577" s="238">
        <v>2286.8000000000002</v>
      </c>
      <c r="C2577" s="97">
        <v>13.2</v>
      </c>
    </row>
    <row r="2578" spans="1:3">
      <c r="A2578" s="110">
        <v>42874</v>
      </c>
      <c r="B2578" s="238">
        <v>2288.5</v>
      </c>
      <c r="C2578" s="97">
        <v>12.9</v>
      </c>
    </row>
    <row r="2579" spans="1:3">
      <c r="A2579" s="110">
        <v>42877</v>
      </c>
      <c r="B2579" s="238">
        <v>2304</v>
      </c>
      <c r="C2579" s="97">
        <v>12.8</v>
      </c>
    </row>
    <row r="2580" spans="1:3">
      <c r="A2580" s="110">
        <v>42878</v>
      </c>
      <c r="B2580" s="238">
        <v>2311.6999999999998</v>
      </c>
      <c r="C2580" s="97">
        <v>12.9</v>
      </c>
    </row>
    <row r="2581" spans="1:3">
      <c r="A2581" s="110">
        <v>42879</v>
      </c>
      <c r="B2581" s="238">
        <v>2317.3000000000002</v>
      </c>
      <c r="C2581" s="97">
        <v>13</v>
      </c>
    </row>
    <row r="2582" spans="1:3">
      <c r="A2582" s="110">
        <v>42880</v>
      </c>
      <c r="B2582" s="238">
        <v>2342.9</v>
      </c>
      <c r="C2582" s="97">
        <v>13.6</v>
      </c>
    </row>
    <row r="2583" spans="1:3">
      <c r="A2583" s="110">
        <v>42881</v>
      </c>
      <c r="B2583" s="238">
        <v>2355.3000000000002</v>
      </c>
      <c r="C2583" s="97">
        <v>13.5</v>
      </c>
    </row>
    <row r="2584" spans="1:3">
      <c r="A2584" s="110">
        <v>42884</v>
      </c>
      <c r="B2584" s="238">
        <v>2353</v>
      </c>
      <c r="C2584" s="97">
        <v>14</v>
      </c>
    </row>
    <row r="2585" spans="1:3">
      <c r="A2585" s="110">
        <v>42885</v>
      </c>
      <c r="B2585" s="238">
        <v>2343.6999999999998</v>
      </c>
      <c r="C2585" s="97">
        <v>13.6</v>
      </c>
    </row>
    <row r="2586" spans="1:3">
      <c r="A2586" s="110">
        <v>42886</v>
      </c>
      <c r="B2586" s="238">
        <v>2347.4</v>
      </c>
      <c r="C2586" s="97">
        <v>13.2</v>
      </c>
    </row>
    <row r="2587" spans="1:3">
      <c r="A2587" s="110">
        <v>42887</v>
      </c>
      <c r="B2587" s="238">
        <v>2344.6</v>
      </c>
      <c r="C2587" s="97">
        <v>12.8</v>
      </c>
    </row>
    <row r="2588" spans="1:3">
      <c r="A2588" s="110">
        <v>42888</v>
      </c>
      <c r="B2588" s="238">
        <v>2371.6999999999998</v>
      </c>
      <c r="C2588" s="97">
        <v>12.7</v>
      </c>
    </row>
    <row r="2589" spans="1:3">
      <c r="A2589" s="110">
        <v>42891</v>
      </c>
      <c r="B2589" s="238">
        <v>2368.6</v>
      </c>
      <c r="C2589" s="97">
        <v>13</v>
      </c>
    </row>
    <row r="2590" spans="1:3">
      <c r="A2590" s="110">
        <v>42893</v>
      </c>
      <c r="B2590" s="238">
        <v>2360.1</v>
      </c>
      <c r="C2590" s="97">
        <v>12.9</v>
      </c>
    </row>
    <row r="2591" spans="1:3">
      <c r="A2591" s="110">
        <v>42894</v>
      </c>
      <c r="B2591" s="238">
        <v>2363.6</v>
      </c>
      <c r="C2591" s="97">
        <v>12.1</v>
      </c>
    </row>
    <row r="2592" spans="1:3">
      <c r="A2592" s="110">
        <v>42895</v>
      </c>
      <c r="B2592" s="238">
        <v>2381.6999999999998</v>
      </c>
      <c r="C2592" s="97">
        <v>11.4</v>
      </c>
    </row>
    <row r="2593" spans="1:3">
      <c r="A2593" s="110">
        <v>42898</v>
      </c>
      <c r="B2593" s="238">
        <v>2357.9</v>
      </c>
      <c r="C2593" s="97">
        <v>12.1</v>
      </c>
    </row>
    <row r="2594" spans="1:3">
      <c r="A2594" s="110">
        <v>42899</v>
      </c>
      <c r="B2594" s="238">
        <v>2374.6999999999998</v>
      </c>
      <c r="C2594" s="97">
        <v>11.5</v>
      </c>
    </row>
    <row r="2595" spans="1:3">
      <c r="A2595" s="110">
        <v>42900</v>
      </c>
      <c r="B2595" s="238">
        <v>2372.6</v>
      </c>
      <c r="C2595" s="97">
        <v>11.6</v>
      </c>
    </row>
    <row r="2596" spans="1:3">
      <c r="A2596" s="110">
        <v>42901</v>
      </c>
      <c r="B2596" s="238">
        <v>2361.6999999999998</v>
      </c>
      <c r="C2596" s="97">
        <v>11.7</v>
      </c>
    </row>
    <row r="2597" spans="1:3">
      <c r="A2597" s="110">
        <v>42902</v>
      </c>
      <c r="B2597" s="238">
        <v>2361.8000000000002</v>
      </c>
      <c r="C2597" s="97">
        <v>11.5</v>
      </c>
    </row>
    <row r="2598" spans="1:3">
      <c r="A2598" s="110">
        <v>42905</v>
      </c>
      <c r="B2598" s="238">
        <v>2370.9</v>
      </c>
      <c r="C2598" s="97">
        <v>11.7</v>
      </c>
    </row>
    <row r="2599" spans="1:3">
      <c r="A2599" s="110">
        <v>42906</v>
      </c>
      <c r="B2599" s="238">
        <v>2369.1999999999998</v>
      </c>
      <c r="C2599" s="97">
        <v>11.7</v>
      </c>
    </row>
    <row r="2600" spans="1:3">
      <c r="A2600" s="110">
        <v>42907</v>
      </c>
      <c r="B2600" s="238">
        <v>2357.5</v>
      </c>
      <c r="C2600" s="97">
        <v>11.6</v>
      </c>
    </row>
    <row r="2601" spans="1:3">
      <c r="A2601" s="110">
        <v>42908</v>
      </c>
      <c r="B2601" s="238">
        <v>2370.4</v>
      </c>
      <c r="C2601" s="97">
        <v>11.2</v>
      </c>
    </row>
    <row r="2602" spans="1:3">
      <c r="A2602" s="110">
        <v>42909</v>
      </c>
      <c r="B2602" s="238">
        <v>2378.6</v>
      </c>
      <c r="C2602" s="97">
        <v>11.3</v>
      </c>
    </row>
    <row r="2603" spans="1:3">
      <c r="A2603" s="110">
        <v>42912</v>
      </c>
      <c r="B2603" s="238">
        <v>2388.6999999999998</v>
      </c>
      <c r="C2603" s="97">
        <v>11.9</v>
      </c>
    </row>
    <row r="2604" spans="1:3">
      <c r="A2604" s="110">
        <v>42913</v>
      </c>
      <c r="B2604" s="238">
        <v>2392</v>
      </c>
      <c r="C2604" s="97">
        <v>11.7</v>
      </c>
    </row>
    <row r="2605" spans="1:3">
      <c r="A2605" s="110">
        <v>42914</v>
      </c>
      <c r="B2605" s="238">
        <v>2382.6</v>
      </c>
      <c r="C2605" s="97">
        <v>12</v>
      </c>
    </row>
    <row r="2606" spans="1:3">
      <c r="A2606" s="110">
        <v>42915</v>
      </c>
      <c r="B2606" s="238">
        <v>2395.6999999999998</v>
      </c>
      <c r="C2606" s="97">
        <v>11.7</v>
      </c>
    </row>
    <row r="2607" spans="1:3">
      <c r="A2607" s="110">
        <v>42916</v>
      </c>
      <c r="B2607" s="238">
        <v>2391.8000000000002</v>
      </c>
      <c r="C2607" s="97">
        <v>12</v>
      </c>
    </row>
    <row r="2608" spans="1:3">
      <c r="A2608" s="110">
        <v>42919</v>
      </c>
      <c r="B2608" s="238">
        <v>2394.5</v>
      </c>
      <c r="C2608" s="97">
        <v>12.3</v>
      </c>
    </row>
    <row r="2609" spans="1:3">
      <c r="A2609" s="110">
        <v>42920</v>
      </c>
      <c r="B2609" s="238">
        <v>2380.5</v>
      </c>
      <c r="C2609" s="97">
        <v>14</v>
      </c>
    </row>
    <row r="2610" spans="1:3">
      <c r="A2610" s="110">
        <v>42921</v>
      </c>
      <c r="B2610" s="238">
        <v>2388.4</v>
      </c>
      <c r="C2610" s="97">
        <v>13.2</v>
      </c>
    </row>
    <row r="2611" spans="1:3">
      <c r="A2611" s="110">
        <v>42922</v>
      </c>
      <c r="B2611" s="238">
        <v>2387.8000000000002</v>
      </c>
      <c r="C2611" s="97">
        <v>13</v>
      </c>
    </row>
    <row r="2612" spans="1:3">
      <c r="A2612" s="110">
        <v>42923</v>
      </c>
      <c r="B2612" s="238">
        <v>2379.9</v>
      </c>
      <c r="C2612" s="97">
        <v>13</v>
      </c>
    </row>
    <row r="2613" spans="1:3">
      <c r="A2613" s="110">
        <v>42926</v>
      </c>
      <c r="B2613" s="238">
        <v>2382.1</v>
      </c>
      <c r="C2613" s="97">
        <v>12.6</v>
      </c>
    </row>
    <row r="2614" spans="1:3">
      <c r="A2614" s="110">
        <v>42927</v>
      </c>
      <c r="B2614" s="238">
        <v>2396</v>
      </c>
      <c r="C2614" s="97">
        <v>12.1</v>
      </c>
    </row>
    <row r="2615" spans="1:3">
      <c r="A2615" s="110">
        <v>42928</v>
      </c>
      <c r="B2615" s="238">
        <v>2391.8000000000002</v>
      </c>
      <c r="C2615" s="97">
        <v>11.7</v>
      </c>
    </row>
    <row r="2616" spans="1:3">
      <c r="A2616" s="110">
        <v>42929</v>
      </c>
      <c r="B2616" s="238">
        <v>2409.5</v>
      </c>
      <c r="C2616" s="97">
        <v>10.9</v>
      </c>
    </row>
    <row r="2617" spans="1:3">
      <c r="A2617" s="110">
        <v>42930</v>
      </c>
      <c r="B2617" s="238">
        <v>2414.6</v>
      </c>
      <c r="C2617" s="97">
        <v>10.4</v>
      </c>
    </row>
    <row r="2618" spans="1:3">
      <c r="A2618" s="110">
        <v>42933</v>
      </c>
      <c r="B2618" s="238">
        <v>2425.1</v>
      </c>
      <c r="C2618" s="97">
        <v>10.8</v>
      </c>
    </row>
    <row r="2619" spans="1:3">
      <c r="A2619" s="110">
        <v>42934</v>
      </c>
      <c r="B2619" s="238">
        <v>2426</v>
      </c>
      <c r="C2619" s="97">
        <v>10.7</v>
      </c>
    </row>
    <row r="2620" spans="1:3">
      <c r="A2620" s="110">
        <v>42935</v>
      </c>
      <c r="B2620" s="238">
        <v>2429.9</v>
      </c>
      <c r="C2620" s="97">
        <v>10.6</v>
      </c>
    </row>
    <row r="2621" spans="1:3">
      <c r="A2621" s="110">
        <v>42936</v>
      </c>
      <c r="B2621" s="238">
        <v>2441.8000000000002</v>
      </c>
      <c r="C2621" s="97">
        <v>10.4</v>
      </c>
    </row>
    <row r="2622" spans="1:3">
      <c r="A2622" s="110">
        <v>42937</v>
      </c>
      <c r="B2622" s="238">
        <v>2450.1</v>
      </c>
      <c r="C2622" s="97">
        <v>9.8000000000000007</v>
      </c>
    </row>
    <row r="2623" spans="1:3">
      <c r="A2623" s="110">
        <v>42940</v>
      </c>
      <c r="B2623" s="238">
        <v>2451.5</v>
      </c>
      <c r="C2623" s="97">
        <v>10.1</v>
      </c>
    </row>
    <row r="2624" spans="1:3">
      <c r="A2624" s="110">
        <v>42941</v>
      </c>
      <c r="B2624" s="238">
        <v>2439.9</v>
      </c>
      <c r="C2624" s="97">
        <v>10.4</v>
      </c>
    </row>
    <row r="2625" spans="1:3">
      <c r="A2625" s="110">
        <v>42942</v>
      </c>
      <c r="B2625" s="238">
        <v>2434.5</v>
      </c>
      <c r="C2625" s="97">
        <v>10.5</v>
      </c>
    </row>
    <row r="2626" spans="1:3">
      <c r="A2626" s="110">
        <v>42943</v>
      </c>
      <c r="B2626" s="238">
        <v>2443.1999999999998</v>
      </c>
      <c r="C2626" s="97">
        <v>10.4</v>
      </c>
    </row>
    <row r="2627" spans="1:3">
      <c r="A2627" s="110">
        <v>42944</v>
      </c>
      <c r="B2627" s="238">
        <v>2401</v>
      </c>
      <c r="C2627" s="97">
        <v>12.9</v>
      </c>
    </row>
    <row r="2628" spans="1:3">
      <c r="A2628" s="110">
        <v>42947</v>
      </c>
      <c r="B2628" s="238">
        <v>2402.6999999999998</v>
      </c>
      <c r="C2628" s="97">
        <v>12.8</v>
      </c>
    </row>
    <row r="2629" spans="1:3">
      <c r="A2629" s="110">
        <v>42948</v>
      </c>
      <c r="B2629" s="238">
        <v>2423</v>
      </c>
      <c r="C2629" s="97">
        <v>11.7</v>
      </c>
    </row>
    <row r="2630" spans="1:3">
      <c r="A2630" s="110">
        <v>42949</v>
      </c>
      <c r="B2630" s="238">
        <v>2427.6</v>
      </c>
      <c r="C2630" s="97">
        <v>11.4</v>
      </c>
    </row>
    <row r="2631" spans="1:3">
      <c r="A2631" s="110">
        <v>42950</v>
      </c>
      <c r="B2631" s="238">
        <v>2386.9</v>
      </c>
      <c r="C2631" s="97">
        <v>13.5</v>
      </c>
    </row>
    <row r="2632" spans="1:3">
      <c r="A2632" s="110">
        <v>42951</v>
      </c>
      <c r="B2632" s="238">
        <v>2395.5</v>
      </c>
      <c r="C2632" s="97">
        <v>12.8</v>
      </c>
    </row>
    <row r="2633" spans="1:3">
      <c r="A2633" s="110">
        <v>42954</v>
      </c>
      <c r="B2633" s="238">
        <v>2398.8000000000002</v>
      </c>
      <c r="C2633" s="97">
        <v>12.6</v>
      </c>
    </row>
    <row r="2634" spans="1:3">
      <c r="A2634" s="110">
        <v>42955</v>
      </c>
      <c r="B2634" s="238">
        <v>2394.6999999999998</v>
      </c>
      <c r="C2634" s="97">
        <v>12.5</v>
      </c>
    </row>
    <row r="2635" spans="1:3">
      <c r="A2635" s="110">
        <v>42956</v>
      </c>
      <c r="B2635" s="238">
        <v>2368.4</v>
      </c>
      <c r="C2635" s="97">
        <v>15.7</v>
      </c>
    </row>
    <row r="2636" spans="1:3">
      <c r="A2636" s="110">
        <v>42957</v>
      </c>
      <c r="B2636" s="238">
        <v>2359.5</v>
      </c>
      <c r="C2636" s="97">
        <v>16.600000000000001</v>
      </c>
    </row>
    <row r="2637" spans="1:3">
      <c r="A2637" s="110">
        <v>42958</v>
      </c>
      <c r="B2637" s="238">
        <v>2319.6999999999998</v>
      </c>
      <c r="C2637" s="97">
        <v>19</v>
      </c>
    </row>
    <row r="2638" spans="1:3">
      <c r="A2638" s="110">
        <v>42961</v>
      </c>
      <c r="B2638" s="238">
        <v>2334.1999999999998</v>
      </c>
      <c r="C2638" s="97">
        <v>16.8</v>
      </c>
    </row>
    <row r="2639" spans="1:3">
      <c r="A2639" s="110">
        <v>42963</v>
      </c>
      <c r="B2639" s="238">
        <v>2348.3000000000002</v>
      </c>
      <c r="C2639" s="97">
        <v>14.1</v>
      </c>
    </row>
    <row r="2640" spans="1:3">
      <c r="A2640" s="110">
        <v>42964</v>
      </c>
      <c r="B2640" s="238">
        <v>2361.6999999999998</v>
      </c>
      <c r="C2640" s="97">
        <v>12.2</v>
      </c>
    </row>
    <row r="2641" spans="1:3">
      <c r="A2641" s="110">
        <v>42965</v>
      </c>
      <c r="B2641" s="238">
        <v>2358.4</v>
      </c>
      <c r="C2641" s="97">
        <v>13.1</v>
      </c>
    </row>
    <row r="2642" spans="1:3">
      <c r="A2642" s="110">
        <v>42968</v>
      </c>
      <c r="B2642" s="238">
        <v>2355</v>
      </c>
      <c r="C2642" s="97">
        <v>13.4</v>
      </c>
    </row>
    <row r="2643" spans="1:3">
      <c r="A2643" s="110">
        <v>42969</v>
      </c>
      <c r="B2643" s="238">
        <v>2365.3000000000002</v>
      </c>
      <c r="C2643" s="97">
        <v>12.7</v>
      </c>
    </row>
    <row r="2644" spans="1:3">
      <c r="A2644" s="110">
        <v>42970</v>
      </c>
      <c r="B2644" s="238">
        <v>2366.4</v>
      </c>
      <c r="C2644" s="97">
        <v>12.6</v>
      </c>
    </row>
    <row r="2645" spans="1:3">
      <c r="A2645" s="110">
        <v>42971</v>
      </c>
      <c r="B2645" s="238">
        <v>2375.8000000000002</v>
      </c>
      <c r="C2645" s="97">
        <v>12.2</v>
      </c>
    </row>
    <row r="2646" spans="1:3">
      <c r="A2646" s="110">
        <v>42972</v>
      </c>
      <c r="B2646" s="238">
        <v>2378.5</v>
      </c>
      <c r="C2646" s="97">
        <v>12.2</v>
      </c>
    </row>
    <row r="2647" spans="1:3">
      <c r="A2647" s="110">
        <v>42975</v>
      </c>
      <c r="B2647" s="238">
        <v>2370.3000000000002</v>
      </c>
      <c r="C2647" s="97">
        <v>13.1</v>
      </c>
    </row>
    <row r="2648" spans="1:3">
      <c r="A2648" s="110">
        <v>42976</v>
      </c>
      <c r="B2648" s="238">
        <v>2364.6999999999998</v>
      </c>
      <c r="C2648" s="97">
        <v>13.7</v>
      </c>
    </row>
    <row r="2649" spans="1:3">
      <c r="A2649" s="110">
        <v>42977</v>
      </c>
      <c r="B2649" s="238">
        <v>2372.3000000000002</v>
      </c>
      <c r="C2649" s="97">
        <v>12.9</v>
      </c>
    </row>
    <row r="2650" spans="1:3">
      <c r="A2650" s="110">
        <v>42978</v>
      </c>
      <c r="B2650" s="238">
        <v>2363.1999999999998</v>
      </c>
      <c r="C2650" s="97">
        <v>13.6</v>
      </c>
    </row>
    <row r="2651" spans="1:3">
      <c r="A2651" s="110">
        <v>42979</v>
      </c>
      <c r="B2651" s="238">
        <v>2357.6999999999998</v>
      </c>
      <c r="C2651" s="97">
        <v>13.4</v>
      </c>
    </row>
    <row r="2652" spans="1:3">
      <c r="A2652" s="110">
        <v>42982</v>
      </c>
      <c r="B2652" s="238">
        <v>2329.6999999999998</v>
      </c>
      <c r="C2652" s="97">
        <v>15.2</v>
      </c>
    </row>
    <row r="2653" spans="1:3">
      <c r="A2653" s="110">
        <v>42983</v>
      </c>
      <c r="B2653" s="238">
        <v>2326.6</v>
      </c>
      <c r="C2653" s="97">
        <v>16.100000000000001</v>
      </c>
    </row>
    <row r="2654" spans="1:3">
      <c r="A2654" s="110">
        <v>42984</v>
      </c>
      <c r="B2654" s="238">
        <v>2319.8000000000002</v>
      </c>
      <c r="C2654" s="97">
        <v>16.3</v>
      </c>
    </row>
    <row r="2655" spans="1:3">
      <c r="A2655" s="110">
        <v>42985</v>
      </c>
      <c r="B2655" s="238">
        <v>2346.1999999999998</v>
      </c>
      <c r="C2655" s="97">
        <v>14.7</v>
      </c>
    </row>
    <row r="2656" spans="1:3">
      <c r="A2656" s="110">
        <v>42986</v>
      </c>
      <c r="B2656" s="238">
        <v>2343.6999999999998</v>
      </c>
      <c r="C2656" s="97">
        <v>15</v>
      </c>
    </row>
    <row r="2657" spans="1:3">
      <c r="A2657" s="110">
        <v>42989</v>
      </c>
      <c r="B2657" s="238">
        <v>2359.1</v>
      </c>
      <c r="C2657" s="97">
        <v>13.9</v>
      </c>
    </row>
    <row r="2658" spans="1:3">
      <c r="A2658" s="110">
        <v>42990</v>
      </c>
      <c r="B2658" s="238">
        <v>2365.5</v>
      </c>
      <c r="C2658" s="97">
        <v>13.5</v>
      </c>
    </row>
    <row r="2659" spans="1:3">
      <c r="A2659" s="110">
        <v>42991</v>
      </c>
      <c r="B2659" s="238">
        <v>2360.1999999999998</v>
      </c>
      <c r="C2659" s="97">
        <v>13.4</v>
      </c>
    </row>
    <row r="2660" spans="1:3">
      <c r="A2660" s="110">
        <v>42992</v>
      </c>
      <c r="B2660" s="238">
        <v>2377.6999999999998</v>
      </c>
      <c r="C2660" s="97">
        <v>11.5</v>
      </c>
    </row>
    <row r="2661" spans="1:3">
      <c r="A2661" s="110">
        <v>42993</v>
      </c>
      <c r="B2661" s="238">
        <v>2386.1</v>
      </c>
      <c r="C2661" s="97">
        <v>11.1</v>
      </c>
    </row>
    <row r="2662" spans="1:3">
      <c r="A2662" s="110">
        <v>42996</v>
      </c>
      <c r="B2662" s="238">
        <v>2418.1999999999998</v>
      </c>
      <c r="C2662" s="97">
        <v>11.3</v>
      </c>
    </row>
    <row r="2663" spans="1:3">
      <c r="A2663" s="110">
        <v>42997</v>
      </c>
      <c r="B2663" s="238">
        <v>2416.1</v>
      </c>
      <c r="C2663" s="97">
        <v>11.3</v>
      </c>
    </row>
    <row r="2664" spans="1:3">
      <c r="A2664" s="110">
        <v>42998</v>
      </c>
      <c r="B2664" s="238">
        <v>2412.1999999999998</v>
      </c>
      <c r="C2664" s="97">
        <v>11.7</v>
      </c>
    </row>
    <row r="2665" spans="1:3">
      <c r="A2665" s="110">
        <v>42999</v>
      </c>
      <c r="B2665" s="238">
        <v>2406.5</v>
      </c>
      <c r="C2665" s="97">
        <v>11.6</v>
      </c>
    </row>
    <row r="2666" spans="1:3">
      <c r="A2666" s="110">
        <v>43000</v>
      </c>
      <c r="B2666" s="238">
        <v>2388.6999999999998</v>
      </c>
      <c r="C2666" s="97">
        <v>12.3</v>
      </c>
    </row>
    <row r="2667" spans="1:3">
      <c r="A2667" s="110">
        <v>43003</v>
      </c>
      <c r="B2667" s="238">
        <v>2380.4</v>
      </c>
      <c r="C2667" s="97">
        <v>12.4</v>
      </c>
    </row>
    <row r="2668" spans="1:3">
      <c r="A2668" s="110">
        <v>43004</v>
      </c>
      <c r="B2668" s="238">
        <v>2374.3000000000002</v>
      </c>
      <c r="C2668" s="97">
        <v>12.7</v>
      </c>
    </row>
    <row r="2669" spans="1:3">
      <c r="A2669" s="110">
        <v>43005</v>
      </c>
      <c r="B2669" s="238">
        <v>2372.6</v>
      </c>
      <c r="C2669" s="97">
        <v>12.4</v>
      </c>
    </row>
    <row r="2670" spans="1:3">
      <c r="A2670" s="110">
        <v>43006</v>
      </c>
      <c r="B2670" s="238">
        <v>2373.1</v>
      </c>
      <c r="C2670" s="97">
        <v>12.7</v>
      </c>
    </row>
    <row r="2671" spans="1:3">
      <c r="A2671" s="110">
        <v>43007</v>
      </c>
      <c r="B2671" s="238">
        <v>2394.5</v>
      </c>
      <c r="C2671" s="97">
        <v>13.4</v>
      </c>
    </row>
    <row r="2672" spans="1:3">
      <c r="A2672" s="110">
        <v>43018</v>
      </c>
      <c r="B2672" s="238">
        <v>2433.8000000000002</v>
      </c>
      <c r="C2672" s="97">
        <v>13.9</v>
      </c>
    </row>
    <row r="2673" spans="1:3">
      <c r="A2673" s="110">
        <v>43019</v>
      </c>
      <c r="B2673" s="238">
        <v>2458.1999999999998</v>
      </c>
      <c r="C2673" s="97">
        <v>13.2</v>
      </c>
    </row>
    <row r="2674" spans="1:3">
      <c r="A2674" s="110">
        <v>43020</v>
      </c>
      <c r="B2674" s="238">
        <v>2474.8000000000002</v>
      </c>
      <c r="C2674" s="97">
        <v>12.2</v>
      </c>
    </row>
    <row r="2675" spans="1:3">
      <c r="A2675" s="110">
        <v>43021</v>
      </c>
      <c r="B2675" s="238">
        <v>2473.6</v>
      </c>
      <c r="C2675" s="97">
        <v>11.5</v>
      </c>
    </row>
    <row r="2676" spans="1:3">
      <c r="A2676" s="110">
        <v>43024</v>
      </c>
      <c r="B2676" s="238">
        <v>2480.1</v>
      </c>
      <c r="C2676" s="97">
        <v>11.9</v>
      </c>
    </row>
    <row r="2677" spans="1:3">
      <c r="A2677" s="110">
        <v>43025</v>
      </c>
      <c r="B2677" s="238">
        <v>2484.4</v>
      </c>
      <c r="C2677" s="97">
        <v>12</v>
      </c>
    </row>
    <row r="2678" spans="1:3">
      <c r="A2678" s="110">
        <v>43026</v>
      </c>
      <c r="B2678" s="238">
        <v>2482.9</v>
      </c>
      <c r="C2678" s="97">
        <v>12.1</v>
      </c>
    </row>
    <row r="2679" spans="1:3">
      <c r="A2679" s="110">
        <v>43027</v>
      </c>
      <c r="B2679" s="238">
        <v>2473.1</v>
      </c>
      <c r="C2679" s="97">
        <v>12.4</v>
      </c>
    </row>
    <row r="2680" spans="1:3">
      <c r="A2680" s="110">
        <v>43028</v>
      </c>
      <c r="B2680" s="238">
        <v>2489.5</v>
      </c>
      <c r="C2680" s="97">
        <v>11.9</v>
      </c>
    </row>
    <row r="2681" spans="1:3">
      <c r="A2681" s="110">
        <v>43031</v>
      </c>
      <c r="B2681" s="238">
        <v>2490.1</v>
      </c>
      <c r="C2681" s="97">
        <v>12.2</v>
      </c>
    </row>
    <row r="2682" spans="1:3">
      <c r="A2682" s="110">
        <v>43032</v>
      </c>
      <c r="B2682" s="238">
        <v>2490.5</v>
      </c>
      <c r="C2682" s="97">
        <v>12.3</v>
      </c>
    </row>
    <row r="2683" spans="1:3">
      <c r="A2683" s="110">
        <v>43033</v>
      </c>
      <c r="B2683" s="238">
        <v>2492.5</v>
      </c>
      <c r="C2683" s="97">
        <v>12.4</v>
      </c>
    </row>
    <row r="2684" spans="1:3">
      <c r="A2684" s="110">
        <v>43034</v>
      </c>
      <c r="B2684" s="238">
        <v>2480.6</v>
      </c>
      <c r="C2684" s="97">
        <v>12.6</v>
      </c>
    </row>
    <row r="2685" spans="1:3">
      <c r="A2685" s="110">
        <v>43035</v>
      </c>
      <c r="B2685" s="238">
        <v>2496.6</v>
      </c>
      <c r="C2685" s="97">
        <v>12.2</v>
      </c>
    </row>
    <row r="2686" spans="1:3">
      <c r="A2686" s="110">
        <v>43038</v>
      </c>
      <c r="B2686" s="238">
        <v>2501.9</v>
      </c>
      <c r="C2686" s="97">
        <v>12.4</v>
      </c>
    </row>
    <row r="2687" spans="1:3">
      <c r="A2687" s="110">
        <v>43039</v>
      </c>
      <c r="B2687" s="238">
        <v>2523.4</v>
      </c>
      <c r="C2687" s="97">
        <v>12.1</v>
      </c>
    </row>
    <row r="2688" spans="1:3">
      <c r="A2688" s="110">
        <v>43040</v>
      </c>
      <c r="B2688" s="238">
        <v>2556.5</v>
      </c>
      <c r="C2688" s="97">
        <v>12.7</v>
      </c>
    </row>
    <row r="2689" spans="1:3">
      <c r="A2689" s="110">
        <v>43041</v>
      </c>
      <c r="B2689" s="238">
        <v>2546.4</v>
      </c>
      <c r="C2689" s="97">
        <v>13</v>
      </c>
    </row>
    <row r="2690" spans="1:3">
      <c r="A2690" s="110">
        <v>43042</v>
      </c>
      <c r="B2690" s="238">
        <v>2558</v>
      </c>
      <c r="C2690" s="97">
        <v>13.1</v>
      </c>
    </row>
    <row r="2691" spans="1:3">
      <c r="A2691" s="110">
        <v>43045</v>
      </c>
      <c r="B2691" s="238">
        <v>2549.4</v>
      </c>
      <c r="C2691" s="97">
        <v>13.8</v>
      </c>
    </row>
    <row r="2692" spans="1:3">
      <c r="A2692" s="110">
        <v>43046</v>
      </c>
      <c r="B2692" s="238">
        <v>2545.4</v>
      </c>
      <c r="C2692" s="97">
        <v>13.9</v>
      </c>
    </row>
    <row r="2693" spans="1:3">
      <c r="A2693" s="110">
        <v>43047</v>
      </c>
      <c r="B2693" s="238">
        <v>2552.4</v>
      </c>
      <c r="C2693" s="97">
        <v>13.2</v>
      </c>
    </row>
    <row r="2694" spans="1:3">
      <c r="A2694" s="110">
        <v>43048</v>
      </c>
      <c r="B2694" s="238">
        <v>2550.6</v>
      </c>
      <c r="C2694" s="97">
        <v>12</v>
      </c>
    </row>
    <row r="2695" spans="1:3">
      <c r="A2695" s="110">
        <v>43049</v>
      </c>
      <c r="B2695" s="238">
        <v>2543</v>
      </c>
      <c r="C2695" s="97">
        <v>11.1</v>
      </c>
    </row>
    <row r="2696" spans="1:3">
      <c r="A2696" s="110">
        <v>43052</v>
      </c>
      <c r="B2696" s="238">
        <v>2530.4</v>
      </c>
      <c r="C2696" s="97">
        <v>11.8</v>
      </c>
    </row>
    <row r="2697" spans="1:3">
      <c r="A2697" s="110">
        <v>43053</v>
      </c>
      <c r="B2697" s="238">
        <v>2526.6</v>
      </c>
      <c r="C2697" s="97">
        <v>11.6</v>
      </c>
    </row>
    <row r="2698" spans="1:3">
      <c r="A2698" s="110">
        <v>43054</v>
      </c>
      <c r="B2698" s="238">
        <v>2518.3000000000002</v>
      </c>
      <c r="C2698" s="97">
        <v>12</v>
      </c>
    </row>
    <row r="2699" spans="1:3">
      <c r="A2699" s="110">
        <v>43055</v>
      </c>
      <c r="B2699" s="238">
        <v>2534.8000000000002</v>
      </c>
      <c r="C2699" s="97">
        <v>11.3</v>
      </c>
    </row>
    <row r="2700" spans="1:3">
      <c r="A2700" s="110">
        <v>43056</v>
      </c>
      <c r="B2700" s="238">
        <v>2534</v>
      </c>
      <c r="C2700" s="97">
        <v>11.3</v>
      </c>
    </row>
    <row r="2701" spans="1:3">
      <c r="A2701" s="110">
        <v>43059</v>
      </c>
      <c r="B2701" s="238">
        <v>2527.6999999999998</v>
      </c>
      <c r="C2701" s="97">
        <v>11.8</v>
      </c>
    </row>
    <row r="2702" spans="1:3">
      <c r="A2702" s="110">
        <v>43060</v>
      </c>
      <c r="B2702" s="238">
        <v>2530.6999999999998</v>
      </c>
      <c r="C2702" s="97">
        <v>11.5</v>
      </c>
    </row>
    <row r="2703" spans="1:3">
      <c r="A2703" s="110">
        <v>43061</v>
      </c>
      <c r="B2703" s="238">
        <v>2540.5</v>
      </c>
      <c r="C2703" s="97">
        <v>11.5</v>
      </c>
    </row>
    <row r="2704" spans="1:3">
      <c r="A2704" s="110">
        <v>43062</v>
      </c>
      <c r="B2704" s="238">
        <v>2537.1999999999998</v>
      </c>
      <c r="C2704" s="97">
        <v>11.5</v>
      </c>
    </row>
    <row r="2705" spans="1:3">
      <c r="A2705" s="110">
        <v>43063</v>
      </c>
      <c r="B2705" s="238">
        <v>2544.3000000000002</v>
      </c>
      <c r="C2705" s="97">
        <v>11.5</v>
      </c>
    </row>
    <row r="2706" spans="1:3">
      <c r="A2706" s="110">
        <v>43066</v>
      </c>
      <c r="B2706" s="238">
        <v>2507.8000000000002</v>
      </c>
      <c r="C2706" s="97">
        <v>12.4</v>
      </c>
    </row>
    <row r="2707" spans="1:3">
      <c r="A2707" s="110">
        <v>43067</v>
      </c>
      <c r="B2707" s="238">
        <v>2514.1999999999998</v>
      </c>
      <c r="C2707" s="97">
        <v>12</v>
      </c>
    </row>
    <row r="2708" spans="1:3">
      <c r="A2708" s="110">
        <v>43068</v>
      </c>
      <c r="B2708" s="238">
        <v>2512.9</v>
      </c>
      <c r="C2708" s="97">
        <v>12.2</v>
      </c>
    </row>
    <row r="2709" spans="1:3">
      <c r="A2709" s="110">
        <v>43069</v>
      </c>
      <c r="B2709" s="238">
        <v>2476.4</v>
      </c>
      <c r="C2709" s="97">
        <v>13.2</v>
      </c>
    </row>
    <row r="2710" spans="1:3">
      <c r="A2710" s="110">
        <v>43070</v>
      </c>
      <c r="B2710" s="238">
        <v>2475.4</v>
      </c>
      <c r="C2710" s="97">
        <v>13.3</v>
      </c>
    </row>
    <row r="2711" spans="1:3">
      <c r="A2711" s="110">
        <v>43073</v>
      </c>
      <c r="B2711" s="238">
        <v>2501.6999999999998</v>
      </c>
      <c r="C2711" s="97">
        <v>13.2</v>
      </c>
    </row>
    <row r="2712" spans="1:3">
      <c r="A2712" s="110">
        <v>43074</v>
      </c>
      <c r="B2712" s="238">
        <v>2510.1</v>
      </c>
      <c r="C2712" s="97">
        <v>13</v>
      </c>
    </row>
    <row r="2713" spans="1:3">
      <c r="A2713" s="110">
        <v>43075</v>
      </c>
      <c r="B2713" s="238">
        <v>2474.4</v>
      </c>
      <c r="C2713" s="97">
        <v>13.6</v>
      </c>
    </row>
    <row r="2714" spans="1:3">
      <c r="A2714" s="110">
        <v>43076</v>
      </c>
      <c r="B2714" s="238">
        <v>2462</v>
      </c>
      <c r="C2714" s="97">
        <v>13.7</v>
      </c>
    </row>
    <row r="2715" spans="1:3">
      <c r="A2715" s="110">
        <v>43077</v>
      </c>
      <c r="B2715" s="238">
        <v>2464</v>
      </c>
      <c r="C2715" s="97">
        <v>13</v>
      </c>
    </row>
    <row r="2716" spans="1:3">
      <c r="A2716" s="110">
        <v>43080</v>
      </c>
      <c r="B2716" s="238">
        <v>2471.5</v>
      </c>
      <c r="C2716" s="97">
        <v>12.5</v>
      </c>
    </row>
    <row r="2717" spans="1:3">
      <c r="A2717" s="110">
        <v>43081</v>
      </c>
      <c r="B2717" s="238">
        <v>2461</v>
      </c>
      <c r="C2717" s="97">
        <v>12.2</v>
      </c>
    </row>
    <row r="2718" spans="1:3">
      <c r="A2718" s="110">
        <v>43082</v>
      </c>
      <c r="B2718" s="238">
        <v>2480.6</v>
      </c>
      <c r="C2718" s="97">
        <v>11.2</v>
      </c>
    </row>
    <row r="2719" spans="1:3">
      <c r="A2719" s="110">
        <v>43083</v>
      </c>
      <c r="B2719" s="238">
        <v>2469.5</v>
      </c>
      <c r="C2719" s="97">
        <v>11.8</v>
      </c>
    </row>
    <row r="2720" spans="1:3">
      <c r="A2720" s="110">
        <v>43084</v>
      </c>
      <c r="B2720" s="238">
        <v>2482.1</v>
      </c>
      <c r="C2720" s="97">
        <v>11.1</v>
      </c>
    </row>
    <row r="2721" spans="1:3">
      <c r="A2721" s="110">
        <v>43087</v>
      </c>
      <c r="B2721" s="238">
        <v>2481.9</v>
      </c>
      <c r="C2721" s="97">
        <v>11.4</v>
      </c>
    </row>
    <row r="2722" spans="1:3">
      <c r="A2722" s="110">
        <v>43088</v>
      </c>
      <c r="B2722" s="238">
        <v>2478.5</v>
      </c>
      <c r="C2722" s="97">
        <v>11.8</v>
      </c>
    </row>
    <row r="2723" spans="1:3">
      <c r="A2723" s="110">
        <v>43089</v>
      </c>
      <c r="B2723" s="238">
        <v>2472.4</v>
      </c>
      <c r="C2723" s="97">
        <v>11.9</v>
      </c>
    </row>
    <row r="2724" spans="1:3">
      <c r="A2724" s="110">
        <v>43090</v>
      </c>
      <c r="B2724" s="238">
        <v>2429.8000000000002</v>
      </c>
      <c r="C2724" s="97">
        <v>12.7</v>
      </c>
    </row>
    <row r="2725" spans="1:3">
      <c r="A2725" s="110">
        <v>43091</v>
      </c>
      <c r="B2725" s="238">
        <v>2440.5</v>
      </c>
      <c r="C2725" s="97">
        <v>11.9</v>
      </c>
    </row>
    <row r="2726" spans="1:3">
      <c r="A2726" s="110">
        <v>43095</v>
      </c>
      <c r="B2726" s="238">
        <v>2427.3000000000002</v>
      </c>
      <c r="C2726" s="97">
        <v>12.9</v>
      </c>
    </row>
    <row r="2727" spans="1:3">
      <c r="A2727" s="110">
        <v>43096</v>
      </c>
      <c r="B2727" s="238">
        <v>2436.6999999999998</v>
      </c>
      <c r="C2727" s="97">
        <v>12.9</v>
      </c>
    </row>
    <row r="2728" spans="1:3">
      <c r="A2728" s="110">
        <v>43097</v>
      </c>
      <c r="B2728" s="238">
        <v>2467.5</v>
      </c>
      <c r="C2728" s="97">
        <v>12.1</v>
      </c>
    </row>
    <row r="2729" spans="1:3">
      <c r="A2729" s="110">
        <v>43102</v>
      </c>
      <c r="B2729" s="238">
        <v>2479.6999999999998</v>
      </c>
      <c r="C2729" s="97">
        <v>12.7</v>
      </c>
    </row>
    <row r="2730" spans="1:3">
      <c r="A2730" s="110">
        <v>43103</v>
      </c>
      <c r="B2730" s="238">
        <v>2486.4</v>
      </c>
      <c r="C2730" s="97">
        <v>12.6</v>
      </c>
    </row>
    <row r="2731" spans="1:3">
      <c r="A2731" s="110">
        <v>43104</v>
      </c>
      <c r="B2731" s="238">
        <v>2466.5</v>
      </c>
      <c r="C2731" s="97">
        <v>12.2</v>
      </c>
    </row>
    <row r="2732" spans="1:3">
      <c r="A2732" s="110">
        <v>43105</v>
      </c>
      <c r="B2732" s="238">
        <v>2497.5</v>
      </c>
      <c r="C2732" s="97">
        <v>11.9</v>
      </c>
    </row>
    <row r="2733" spans="1:3">
      <c r="A2733" s="110">
        <v>43108</v>
      </c>
      <c r="B2733" s="238">
        <v>2513.3000000000002</v>
      </c>
      <c r="C2733" s="97">
        <v>12.3</v>
      </c>
    </row>
    <row r="2734" spans="1:3">
      <c r="A2734" s="110">
        <v>43109</v>
      </c>
      <c r="B2734" s="238">
        <v>2510.1999999999998</v>
      </c>
      <c r="C2734" s="97">
        <v>12</v>
      </c>
    </row>
    <row r="2735" spans="1:3">
      <c r="A2735" s="110">
        <v>43110</v>
      </c>
      <c r="B2735" s="238">
        <v>2499.8000000000002</v>
      </c>
      <c r="C2735" s="97">
        <v>12.1</v>
      </c>
    </row>
    <row r="2736" spans="1:3">
      <c r="A2736" s="110">
        <v>43111</v>
      </c>
      <c r="B2736" s="238">
        <v>2487.9</v>
      </c>
      <c r="C2736" s="97">
        <v>11.2</v>
      </c>
    </row>
    <row r="2737" spans="1:3">
      <c r="A2737" s="110">
        <v>43112</v>
      </c>
      <c r="B2737" s="238">
        <v>2496.4</v>
      </c>
      <c r="C2737" s="97">
        <v>11</v>
      </c>
    </row>
    <row r="2738" spans="1:3">
      <c r="A2738" s="110">
        <v>43115</v>
      </c>
      <c r="B2738" s="238">
        <v>2503.6999999999998</v>
      </c>
      <c r="C2738" s="97">
        <v>11.8</v>
      </c>
    </row>
    <row r="2739" spans="1:3">
      <c r="A2739" s="110">
        <v>43116</v>
      </c>
      <c r="B2739" s="238">
        <v>2521.6999999999998</v>
      </c>
      <c r="C2739" s="97">
        <v>11.8</v>
      </c>
    </row>
    <row r="2740" spans="1:3">
      <c r="A2740" s="110">
        <v>43117</v>
      </c>
      <c r="B2740" s="238">
        <v>2515.4</v>
      </c>
      <c r="C2740" s="97">
        <v>12.2</v>
      </c>
    </row>
    <row r="2741" spans="1:3">
      <c r="A2741" s="110">
        <v>43118</v>
      </c>
      <c r="B2741" s="238">
        <v>2515.8000000000002</v>
      </c>
      <c r="C2741" s="97">
        <v>12.5</v>
      </c>
    </row>
    <row r="2742" spans="1:3">
      <c r="A2742" s="110">
        <v>43119</v>
      </c>
      <c r="B2742" s="238">
        <v>2520.3000000000002</v>
      </c>
      <c r="C2742" s="97">
        <v>12.7</v>
      </c>
    </row>
    <row r="2743" spans="1:3">
      <c r="A2743" s="110">
        <v>43122</v>
      </c>
      <c r="B2743" s="238">
        <v>2502.1</v>
      </c>
      <c r="C2743" s="97">
        <v>13.1</v>
      </c>
    </row>
    <row r="2744" spans="1:3">
      <c r="A2744" s="110">
        <v>43123</v>
      </c>
      <c r="B2744" s="238">
        <v>2536.6</v>
      </c>
      <c r="C2744" s="97">
        <v>12.8</v>
      </c>
    </row>
    <row r="2745" spans="1:3">
      <c r="A2745" s="110">
        <v>43124</v>
      </c>
      <c r="B2745" s="238">
        <v>2538</v>
      </c>
      <c r="C2745" s="97">
        <v>12.8</v>
      </c>
    </row>
    <row r="2746" spans="1:3">
      <c r="A2746" s="110">
        <v>43125</v>
      </c>
      <c r="B2746" s="238">
        <v>2562.1999999999998</v>
      </c>
      <c r="C2746" s="97">
        <v>12.5</v>
      </c>
    </row>
    <row r="2747" spans="1:3">
      <c r="A2747" s="110">
        <v>43126</v>
      </c>
      <c r="B2747" s="238">
        <v>2574.8000000000002</v>
      </c>
      <c r="C2747" s="97">
        <v>12.5</v>
      </c>
    </row>
    <row r="2748" spans="1:3">
      <c r="A2748" s="110">
        <v>43129</v>
      </c>
      <c r="B2748" s="238">
        <v>2598.1999999999998</v>
      </c>
      <c r="C2748" s="97">
        <v>13.4</v>
      </c>
    </row>
    <row r="2749" spans="1:3">
      <c r="A2749" s="110">
        <v>43130</v>
      </c>
      <c r="B2749" s="238">
        <v>2567.6999999999998</v>
      </c>
      <c r="C2749" s="97">
        <v>14.2</v>
      </c>
    </row>
    <row r="2750" spans="1:3">
      <c r="A2750" s="110">
        <v>43131</v>
      </c>
      <c r="B2750" s="238">
        <v>2566.5</v>
      </c>
      <c r="C2750" s="97">
        <v>14.5</v>
      </c>
    </row>
    <row r="2751" spans="1:3">
      <c r="A2751" s="110">
        <v>43132</v>
      </c>
      <c r="B2751" s="238">
        <v>2568.5</v>
      </c>
      <c r="C2751" s="97">
        <v>14</v>
      </c>
    </row>
    <row r="2752" spans="1:3">
      <c r="A2752" s="110">
        <v>43133</v>
      </c>
      <c r="B2752" s="238">
        <v>2525.4</v>
      </c>
      <c r="C2752" s="97">
        <v>14.3</v>
      </c>
    </row>
    <row r="2753" spans="1:3">
      <c r="A2753" s="110">
        <v>43136</v>
      </c>
      <c r="B2753" s="238">
        <v>2491.8000000000002</v>
      </c>
      <c r="C2753" s="97">
        <v>16.2</v>
      </c>
    </row>
    <row r="2754" spans="1:3">
      <c r="A2754" s="110">
        <v>43137</v>
      </c>
      <c r="B2754" s="238">
        <v>2453.3000000000002</v>
      </c>
      <c r="C2754" s="97">
        <v>22.6</v>
      </c>
    </row>
    <row r="2755" spans="1:3">
      <c r="A2755" s="110">
        <v>43138</v>
      </c>
      <c r="B2755" s="238">
        <v>2396.6</v>
      </c>
      <c r="C2755" s="97">
        <v>23</v>
      </c>
    </row>
    <row r="2756" spans="1:3">
      <c r="A2756" s="110">
        <v>43139</v>
      </c>
      <c r="B2756" s="238">
        <v>2407.6</v>
      </c>
      <c r="C2756" s="97">
        <v>18.2</v>
      </c>
    </row>
    <row r="2757" spans="1:3">
      <c r="A2757" s="110">
        <v>43140</v>
      </c>
      <c r="B2757" s="238">
        <v>2363.8000000000002</v>
      </c>
      <c r="C2757" s="97">
        <v>23.7</v>
      </c>
    </row>
    <row r="2758" spans="1:3">
      <c r="A2758" s="110">
        <v>43143</v>
      </c>
      <c r="B2758" s="238">
        <v>2385.4</v>
      </c>
      <c r="C2758" s="97">
        <v>21.7</v>
      </c>
    </row>
    <row r="2759" spans="1:3">
      <c r="A2759" s="110">
        <v>43144</v>
      </c>
      <c r="B2759" s="238">
        <v>2395.1999999999998</v>
      </c>
      <c r="C2759" s="97">
        <v>20.100000000000001</v>
      </c>
    </row>
    <row r="2760" spans="1:3">
      <c r="A2760" s="110">
        <v>43145</v>
      </c>
      <c r="B2760" s="238">
        <v>2421.8000000000002</v>
      </c>
      <c r="C2760" s="97">
        <v>18.5</v>
      </c>
    </row>
    <row r="2761" spans="1:3">
      <c r="A2761" s="110">
        <v>43150</v>
      </c>
      <c r="B2761" s="238">
        <v>2442.8000000000002</v>
      </c>
      <c r="C2761" s="97">
        <v>16.7</v>
      </c>
    </row>
    <row r="2762" spans="1:3">
      <c r="A2762" s="110">
        <v>43151</v>
      </c>
      <c r="B2762" s="238">
        <v>2415.1</v>
      </c>
      <c r="C2762" s="97">
        <v>17.100000000000001</v>
      </c>
    </row>
    <row r="2763" spans="1:3">
      <c r="A2763" s="110">
        <v>43152</v>
      </c>
      <c r="B2763" s="238">
        <v>2429.6999999999998</v>
      </c>
      <c r="C2763" s="97">
        <v>16.600000000000001</v>
      </c>
    </row>
    <row r="2764" spans="1:3">
      <c r="A2764" s="110">
        <v>43153</v>
      </c>
      <c r="B2764" s="238">
        <v>2414.3000000000002</v>
      </c>
      <c r="C2764" s="97">
        <v>16.899999999999999</v>
      </c>
    </row>
    <row r="2765" spans="1:3">
      <c r="A2765" s="110">
        <v>43154</v>
      </c>
      <c r="B2765" s="238">
        <v>2451.5</v>
      </c>
      <c r="C2765" s="97">
        <v>15.5</v>
      </c>
    </row>
    <row r="2766" spans="1:3">
      <c r="A2766" s="110">
        <v>43157</v>
      </c>
      <c r="B2766" s="238">
        <v>2457.6999999999998</v>
      </c>
      <c r="C2766" s="97">
        <v>15.1</v>
      </c>
    </row>
    <row r="2767" spans="1:3">
      <c r="A2767" s="110">
        <v>43158</v>
      </c>
      <c r="B2767" s="238">
        <v>2456.1</v>
      </c>
      <c r="C2767" s="97">
        <v>14.5</v>
      </c>
    </row>
    <row r="2768" spans="1:3">
      <c r="A2768" s="110">
        <v>43159</v>
      </c>
      <c r="B2768" s="238">
        <v>2427.4</v>
      </c>
      <c r="C2768" s="97">
        <v>15.6</v>
      </c>
    </row>
    <row r="2769" spans="1:3">
      <c r="A2769" s="110">
        <v>43161</v>
      </c>
      <c r="B2769" s="238">
        <v>2402.1999999999998</v>
      </c>
      <c r="C2769" s="97">
        <v>17.399999999999999</v>
      </c>
    </row>
    <row r="2770" spans="1:3">
      <c r="A2770" s="110">
        <v>43164</v>
      </c>
      <c r="B2770" s="238">
        <v>2375.1</v>
      </c>
      <c r="C2770" s="97">
        <v>18.7</v>
      </c>
    </row>
    <row r="2771" spans="1:3">
      <c r="A2771" s="110">
        <v>43165</v>
      </c>
      <c r="B2771" s="238">
        <v>2411.4</v>
      </c>
      <c r="C2771" s="97">
        <v>16.7</v>
      </c>
    </row>
    <row r="2772" spans="1:3">
      <c r="A2772" s="110">
        <v>43166</v>
      </c>
      <c r="B2772" s="238">
        <v>2401.8000000000002</v>
      </c>
      <c r="C2772" s="97">
        <v>17.600000000000001</v>
      </c>
    </row>
    <row r="2773" spans="1:3">
      <c r="A2773" s="110">
        <v>43167</v>
      </c>
      <c r="B2773" s="238">
        <v>2433.1</v>
      </c>
      <c r="C2773" s="97">
        <v>15.5</v>
      </c>
    </row>
    <row r="2774" spans="1:3">
      <c r="A2774" s="110">
        <v>43168</v>
      </c>
      <c r="B2774" s="238">
        <v>2459.5</v>
      </c>
      <c r="C2774" s="97">
        <v>14.8</v>
      </c>
    </row>
    <row r="2775" spans="1:3">
      <c r="A2775" s="110">
        <v>43171</v>
      </c>
      <c r="B2775" s="238">
        <v>2484.1</v>
      </c>
      <c r="C2775" s="97">
        <v>15.1</v>
      </c>
    </row>
    <row r="2776" spans="1:3">
      <c r="A2776" s="110">
        <v>43172</v>
      </c>
      <c r="B2776" s="238">
        <v>2494.5</v>
      </c>
      <c r="C2776" s="97">
        <v>15.1</v>
      </c>
    </row>
    <row r="2777" spans="1:3">
      <c r="A2777" s="110">
        <v>43173</v>
      </c>
      <c r="B2777" s="238">
        <v>2486.1</v>
      </c>
      <c r="C2777" s="97">
        <v>15.2</v>
      </c>
    </row>
    <row r="2778" spans="1:3">
      <c r="A2778" s="110">
        <v>43174</v>
      </c>
      <c r="B2778" s="238">
        <v>2492.4</v>
      </c>
      <c r="C2778" s="97">
        <v>15.5</v>
      </c>
    </row>
    <row r="2779" spans="1:3">
      <c r="A2779" s="110">
        <v>43175</v>
      </c>
      <c r="B2779" s="238">
        <v>2494</v>
      </c>
      <c r="C2779" s="97">
        <v>15.5</v>
      </c>
    </row>
    <row r="2780" spans="1:3">
      <c r="A2780" s="110">
        <v>43178</v>
      </c>
      <c r="B2780" s="238">
        <v>2475</v>
      </c>
      <c r="C2780" s="97">
        <v>16.3</v>
      </c>
    </row>
    <row r="2781" spans="1:3">
      <c r="A2781" s="110">
        <v>43179</v>
      </c>
      <c r="B2781" s="238">
        <v>2485.5</v>
      </c>
      <c r="C2781" s="97">
        <v>16.5</v>
      </c>
    </row>
    <row r="2782" spans="1:3">
      <c r="A2782" s="110">
        <v>43180</v>
      </c>
      <c r="B2782" s="238">
        <v>2485</v>
      </c>
      <c r="C2782" s="97">
        <v>16.7</v>
      </c>
    </row>
    <row r="2783" spans="1:3">
      <c r="A2783" s="110">
        <v>43181</v>
      </c>
      <c r="B2783" s="238">
        <v>2496</v>
      </c>
      <c r="C2783" s="97">
        <v>16.2</v>
      </c>
    </row>
    <row r="2784" spans="1:3">
      <c r="A2784" s="110">
        <v>43182</v>
      </c>
      <c r="B2784" s="238">
        <v>2416.8000000000002</v>
      </c>
      <c r="C2784" s="97">
        <v>20.2</v>
      </c>
    </row>
    <row r="2785" spans="1:3">
      <c r="A2785" s="110">
        <v>43185</v>
      </c>
      <c r="B2785" s="238">
        <v>2437.1</v>
      </c>
      <c r="C2785" s="97">
        <v>19.3</v>
      </c>
    </row>
    <row r="2786" spans="1:3">
      <c r="A2786" s="110">
        <v>43186</v>
      </c>
      <c r="B2786" s="238">
        <v>2452.1</v>
      </c>
      <c r="C2786" s="97">
        <v>18.2</v>
      </c>
    </row>
    <row r="2787" spans="1:3">
      <c r="A2787" s="110">
        <v>43187</v>
      </c>
      <c r="B2787" s="238">
        <v>2419.3000000000002</v>
      </c>
      <c r="C2787" s="97">
        <v>19.8</v>
      </c>
    </row>
    <row r="2788" spans="1:3">
      <c r="A2788" s="110">
        <v>43188</v>
      </c>
      <c r="B2788" s="238">
        <v>2436.4</v>
      </c>
      <c r="C2788" s="97">
        <v>18.899999999999999</v>
      </c>
    </row>
    <row r="2789" spans="1:3">
      <c r="A2789" s="110">
        <v>43189</v>
      </c>
      <c r="B2789" s="238">
        <v>2445.9</v>
      </c>
      <c r="C2789" s="97">
        <v>17.5</v>
      </c>
    </row>
    <row r="2790" spans="1:3">
      <c r="A2790" s="110">
        <v>43192</v>
      </c>
      <c r="B2790" s="238">
        <v>2444.1999999999998</v>
      </c>
      <c r="C2790" s="97">
        <v>18.3</v>
      </c>
    </row>
    <row r="2791" spans="1:3">
      <c r="A2791" s="110">
        <v>43193</v>
      </c>
      <c r="B2791" s="238">
        <v>2442.4</v>
      </c>
      <c r="C2791" s="97">
        <v>18.600000000000001</v>
      </c>
    </row>
    <row r="2792" spans="1:3">
      <c r="A2792" s="110">
        <v>43194</v>
      </c>
      <c r="B2792" s="238">
        <v>2408.1</v>
      </c>
      <c r="C2792" s="97">
        <v>18.899999999999999</v>
      </c>
    </row>
    <row r="2793" spans="1:3">
      <c r="A2793" s="110">
        <v>43195</v>
      </c>
      <c r="B2793" s="238">
        <v>2437.5</v>
      </c>
      <c r="C2793" s="97">
        <v>17</v>
      </c>
    </row>
    <row r="2794" spans="1:3">
      <c r="A2794" s="110">
        <v>43196</v>
      </c>
      <c r="B2794" s="238">
        <v>2429.6</v>
      </c>
      <c r="C2794" s="97">
        <v>17.399999999999999</v>
      </c>
    </row>
    <row r="2795" spans="1:3">
      <c r="A2795" s="110">
        <v>43199</v>
      </c>
      <c r="B2795" s="238">
        <v>2444.1</v>
      </c>
      <c r="C2795" s="97">
        <v>16.5</v>
      </c>
    </row>
    <row r="2796" spans="1:3">
      <c r="A2796" s="110">
        <v>43200</v>
      </c>
      <c r="B2796" s="238">
        <v>2450.6999999999998</v>
      </c>
      <c r="C2796" s="97">
        <v>15.1</v>
      </c>
    </row>
    <row r="2797" spans="1:3">
      <c r="A2797" s="110">
        <v>43201</v>
      </c>
      <c r="B2797" s="238">
        <v>2444.1999999999998</v>
      </c>
      <c r="C2797" s="97">
        <v>15.7</v>
      </c>
    </row>
    <row r="2798" spans="1:3">
      <c r="A2798" s="110">
        <v>43202</v>
      </c>
      <c r="B2798" s="238">
        <v>2442.6999999999998</v>
      </c>
      <c r="C2798" s="97">
        <v>15.2</v>
      </c>
    </row>
    <row r="2799" spans="1:3">
      <c r="A2799" s="110">
        <v>43203</v>
      </c>
      <c r="B2799" s="238">
        <v>2455.1</v>
      </c>
      <c r="C2799" s="97">
        <v>13.8</v>
      </c>
    </row>
    <row r="2800" spans="1:3">
      <c r="A2800" s="110">
        <v>43206</v>
      </c>
      <c r="B2800" s="238">
        <v>2457.5</v>
      </c>
      <c r="C2800" s="97">
        <v>13.9</v>
      </c>
    </row>
    <row r="2801" spans="1:3">
      <c r="A2801" s="110">
        <v>43207</v>
      </c>
      <c r="B2801" s="238">
        <v>2453.8000000000002</v>
      </c>
      <c r="C2801" s="97">
        <v>13.4</v>
      </c>
    </row>
    <row r="2802" spans="1:3">
      <c r="A2802" s="110">
        <v>43208</v>
      </c>
      <c r="B2802" s="238">
        <v>2480</v>
      </c>
      <c r="C2802" s="97">
        <v>12.9</v>
      </c>
    </row>
    <row r="2803" spans="1:3">
      <c r="A2803" s="110">
        <v>43209</v>
      </c>
      <c r="B2803" s="238">
        <v>2486.1</v>
      </c>
      <c r="C2803" s="97">
        <v>12.6</v>
      </c>
    </row>
    <row r="2804" spans="1:3">
      <c r="A2804" s="110">
        <v>43210</v>
      </c>
      <c r="B2804" s="238">
        <v>2476.3000000000002</v>
      </c>
      <c r="C2804" s="97">
        <v>12.9</v>
      </c>
    </row>
    <row r="2805" spans="1:3">
      <c r="A2805" s="110">
        <v>43213</v>
      </c>
      <c r="B2805" s="238">
        <v>2474.1</v>
      </c>
      <c r="C2805" s="97">
        <v>13.6</v>
      </c>
    </row>
    <row r="2806" spans="1:3">
      <c r="A2806" s="110">
        <v>43214</v>
      </c>
      <c r="B2806" s="238">
        <v>2464.1</v>
      </c>
      <c r="C2806" s="97">
        <v>14.3</v>
      </c>
    </row>
    <row r="2807" spans="1:3">
      <c r="A2807" s="110">
        <v>43215</v>
      </c>
      <c r="B2807" s="238">
        <v>2448.8000000000002</v>
      </c>
      <c r="C2807" s="97">
        <v>14.9</v>
      </c>
    </row>
    <row r="2808" spans="1:3">
      <c r="A2808" s="110">
        <v>43216</v>
      </c>
      <c r="B2808" s="238">
        <v>2475.6</v>
      </c>
      <c r="C2808" s="97">
        <v>14.6</v>
      </c>
    </row>
    <row r="2809" spans="1:3">
      <c r="A2809" s="110">
        <v>43217</v>
      </c>
      <c r="B2809" s="238">
        <v>2492.4</v>
      </c>
      <c r="C2809" s="97">
        <v>14.1</v>
      </c>
    </row>
    <row r="2810" spans="1:3">
      <c r="A2810" s="110">
        <v>43220</v>
      </c>
      <c r="B2810" s="238">
        <v>2515.4</v>
      </c>
      <c r="C2810" s="97">
        <v>13.6</v>
      </c>
    </row>
    <row r="2811" spans="1:3">
      <c r="A2811" s="110">
        <v>43222</v>
      </c>
      <c r="B2811" s="238">
        <v>2505.6</v>
      </c>
      <c r="C2811" s="97">
        <v>13.6</v>
      </c>
    </row>
    <row r="2812" spans="1:3">
      <c r="A2812" s="110">
        <v>43223</v>
      </c>
      <c r="B2812" s="238">
        <v>2487.3000000000002</v>
      </c>
      <c r="C2812" s="97">
        <v>13.7</v>
      </c>
    </row>
    <row r="2813" spans="1:3">
      <c r="A2813" s="110">
        <v>43224</v>
      </c>
      <c r="B2813" s="238">
        <v>2461.4</v>
      </c>
      <c r="C2813" s="97">
        <v>13.3</v>
      </c>
    </row>
    <row r="2814" spans="1:3">
      <c r="A2814" s="110">
        <v>43228</v>
      </c>
      <c r="B2814" s="238">
        <v>2449.8000000000002</v>
      </c>
      <c r="C2814" s="97">
        <v>13.4</v>
      </c>
    </row>
    <row r="2815" spans="1:3">
      <c r="A2815" s="110">
        <v>43229</v>
      </c>
      <c r="B2815" s="238">
        <v>2444</v>
      </c>
      <c r="C2815" s="97">
        <v>12.7</v>
      </c>
    </row>
    <row r="2816" spans="1:3">
      <c r="A2816" s="110">
        <v>43230</v>
      </c>
      <c r="B2816" s="238">
        <v>2464.1999999999998</v>
      </c>
      <c r="C2816" s="97">
        <v>12</v>
      </c>
    </row>
    <row r="2817" spans="1:3">
      <c r="A2817" s="110">
        <v>43231</v>
      </c>
      <c r="B2817" s="238">
        <v>2477.6999999999998</v>
      </c>
      <c r="C2817" s="97">
        <v>11.3</v>
      </c>
    </row>
    <row r="2818" spans="1:3">
      <c r="A2818" s="110">
        <v>43234</v>
      </c>
      <c r="B2818" s="238">
        <v>2476.1</v>
      </c>
      <c r="C2818" s="97">
        <v>11.7</v>
      </c>
    </row>
    <row r="2819" spans="1:3">
      <c r="A2819" s="110">
        <v>43235</v>
      </c>
      <c r="B2819" s="238">
        <v>2458.5</v>
      </c>
      <c r="C2819" s="97">
        <v>12.8</v>
      </c>
    </row>
    <row r="2820" spans="1:3">
      <c r="A2820" s="110">
        <v>43236</v>
      </c>
      <c r="B2820" s="238">
        <v>2459.8000000000002</v>
      </c>
      <c r="C2820" s="97">
        <v>12.7</v>
      </c>
    </row>
    <row r="2821" spans="1:3">
      <c r="A2821" s="110">
        <v>43237</v>
      </c>
      <c r="B2821" s="238">
        <v>2448.5</v>
      </c>
      <c r="C2821" s="97">
        <v>13.1</v>
      </c>
    </row>
    <row r="2822" spans="1:3">
      <c r="A2822" s="110">
        <v>43238</v>
      </c>
      <c r="B2822" s="238">
        <v>2460.6999999999998</v>
      </c>
      <c r="C2822" s="97">
        <v>12.7</v>
      </c>
    </row>
    <row r="2823" spans="1:3">
      <c r="A2823" s="110">
        <v>43241</v>
      </c>
      <c r="B2823" s="238">
        <v>2465.6</v>
      </c>
      <c r="C2823" s="97">
        <v>12.9</v>
      </c>
    </row>
    <row r="2824" spans="1:3">
      <c r="A2824" s="110">
        <v>43243</v>
      </c>
      <c r="B2824" s="238">
        <v>2471.9</v>
      </c>
      <c r="C2824" s="97">
        <v>12.8</v>
      </c>
    </row>
    <row r="2825" spans="1:3">
      <c r="A2825" s="110">
        <v>43244</v>
      </c>
      <c r="B2825" s="238">
        <v>2466</v>
      </c>
      <c r="C2825" s="97">
        <v>12.8</v>
      </c>
    </row>
    <row r="2826" spans="1:3">
      <c r="A2826" s="110">
        <v>43245</v>
      </c>
      <c r="B2826" s="238">
        <v>2460.8000000000002</v>
      </c>
      <c r="C2826" s="97">
        <v>12.5</v>
      </c>
    </row>
    <row r="2827" spans="1:3">
      <c r="A2827" s="110">
        <v>43248</v>
      </c>
      <c r="B2827" s="238">
        <v>2479</v>
      </c>
      <c r="C2827" s="97">
        <v>12.6</v>
      </c>
    </row>
    <row r="2828" spans="1:3">
      <c r="A2828" s="110">
        <v>43249</v>
      </c>
      <c r="B2828" s="238">
        <v>2457.3000000000002</v>
      </c>
      <c r="C2828" s="97">
        <v>12.9</v>
      </c>
    </row>
    <row r="2829" spans="1:3">
      <c r="A2829" s="110">
        <v>43250</v>
      </c>
      <c r="B2829" s="238">
        <v>2409</v>
      </c>
      <c r="C2829" s="97">
        <v>15.5</v>
      </c>
    </row>
    <row r="2830" spans="1:3">
      <c r="A2830" s="110">
        <v>43251</v>
      </c>
      <c r="B2830" s="238">
        <v>2423</v>
      </c>
      <c r="C2830" s="97">
        <v>14.6</v>
      </c>
    </row>
    <row r="2831" spans="1:3">
      <c r="A2831" s="110">
        <v>43252</v>
      </c>
      <c r="B2831" s="238">
        <v>2439</v>
      </c>
      <c r="C2831" s="97">
        <v>13.2</v>
      </c>
    </row>
    <row r="2832" spans="1:3">
      <c r="A2832" s="110">
        <v>43255</v>
      </c>
      <c r="B2832" s="238">
        <v>2447.8000000000002</v>
      </c>
      <c r="C2832" s="97">
        <v>12.7</v>
      </c>
    </row>
    <row r="2833" spans="1:3">
      <c r="A2833" s="110">
        <v>43256</v>
      </c>
      <c r="B2833" s="238">
        <v>2453.8000000000002</v>
      </c>
      <c r="C2833" s="97">
        <v>12.5</v>
      </c>
    </row>
    <row r="2834" spans="1:3">
      <c r="A2834" s="110">
        <v>43258</v>
      </c>
      <c r="B2834" s="238">
        <v>2470.6</v>
      </c>
      <c r="C2834" s="97">
        <v>12.4</v>
      </c>
    </row>
    <row r="2835" spans="1:3">
      <c r="A2835" s="110">
        <v>43259</v>
      </c>
      <c r="B2835" s="238">
        <v>2451.6</v>
      </c>
      <c r="C2835" s="97">
        <v>13</v>
      </c>
    </row>
    <row r="2836" spans="1:3">
      <c r="A2836" s="110">
        <v>43262</v>
      </c>
      <c r="B2836" s="238">
        <v>2470.1999999999998</v>
      </c>
      <c r="C2836" s="97">
        <v>13.3</v>
      </c>
    </row>
    <row r="2837" spans="1:3">
      <c r="A2837" s="110">
        <v>43263</v>
      </c>
      <c r="B2837" s="238">
        <v>2468.8000000000002</v>
      </c>
      <c r="C2837" s="97">
        <v>12.8</v>
      </c>
    </row>
    <row r="2838" spans="1:3">
      <c r="A2838" s="110">
        <v>43265</v>
      </c>
      <c r="B2838" s="238">
        <v>2423.5</v>
      </c>
      <c r="C2838" s="97">
        <v>13.2</v>
      </c>
    </row>
    <row r="2839" spans="1:3">
      <c r="A2839" s="110">
        <v>43266</v>
      </c>
      <c r="B2839" s="238">
        <v>2404</v>
      </c>
      <c r="C2839" s="97">
        <v>13.7</v>
      </c>
    </row>
    <row r="2840" spans="1:3">
      <c r="A2840" s="110">
        <v>43269</v>
      </c>
      <c r="B2840" s="238">
        <v>2376.1999999999998</v>
      </c>
      <c r="C2840" s="97">
        <v>15.1</v>
      </c>
    </row>
    <row r="2841" spans="1:3">
      <c r="A2841" s="110">
        <v>43270</v>
      </c>
      <c r="B2841" s="238">
        <v>2340.1</v>
      </c>
      <c r="C2841" s="97">
        <v>16.7</v>
      </c>
    </row>
    <row r="2842" spans="1:3">
      <c r="A2842" s="110">
        <v>43271</v>
      </c>
      <c r="B2842" s="238">
        <v>2363.9</v>
      </c>
      <c r="C2842" s="97">
        <v>15.4</v>
      </c>
    </row>
    <row r="2843" spans="1:3">
      <c r="A2843" s="110">
        <v>43272</v>
      </c>
      <c r="B2843" s="238">
        <v>2337.8000000000002</v>
      </c>
      <c r="C2843" s="97">
        <v>15.9</v>
      </c>
    </row>
    <row r="2844" spans="1:3">
      <c r="A2844" s="110">
        <v>43273</v>
      </c>
      <c r="B2844" s="238">
        <v>2357.1999999999998</v>
      </c>
      <c r="C2844" s="97">
        <v>15.2</v>
      </c>
    </row>
    <row r="2845" spans="1:3">
      <c r="A2845" s="110">
        <v>43276</v>
      </c>
      <c r="B2845" s="238">
        <v>2357.9</v>
      </c>
      <c r="C2845" s="97">
        <v>15.5</v>
      </c>
    </row>
    <row r="2846" spans="1:3">
      <c r="A2846" s="110">
        <v>43277</v>
      </c>
      <c r="B2846" s="238">
        <v>2350.9</v>
      </c>
      <c r="C2846" s="97">
        <v>15.7</v>
      </c>
    </row>
    <row r="2847" spans="1:3">
      <c r="A2847" s="110">
        <v>43278</v>
      </c>
      <c r="B2847" s="238">
        <v>2342</v>
      </c>
      <c r="C2847" s="97">
        <v>16.100000000000001</v>
      </c>
    </row>
    <row r="2848" spans="1:3">
      <c r="A2848" s="110">
        <v>43279</v>
      </c>
      <c r="B2848" s="238">
        <v>2314.1999999999998</v>
      </c>
      <c r="C2848" s="97">
        <v>16.7</v>
      </c>
    </row>
    <row r="2849" spans="1:3">
      <c r="A2849" s="110">
        <v>43280</v>
      </c>
      <c r="B2849" s="238">
        <v>2326.1</v>
      </c>
      <c r="C2849" s="97">
        <v>16</v>
      </c>
    </row>
    <row r="2850" spans="1:3">
      <c r="A2850" s="110">
        <v>43283</v>
      </c>
      <c r="B2850" s="238">
        <v>2271.5</v>
      </c>
      <c r="C2850" s="97">
        <v>18.3</v>
      </c>
    </row>
    <row r="2851" spans="1:3">
      <c r="A2851" s="110">
        <v>43284</v>
      </c>
      <c r="B2851" s="238">
        <v>2272.8000000000002</v>
      </c>
      <c r="C2851" s="97">
        <v>17.8</v>
      </c>
    </row>
    <row r="2852" spans="1:3">
      <c r="A2852" s="110">
        <v>43285</v>
      </c>
      <c r="B2852" s="238">
        <v>2265.5</v>
      </c>
      <c r="C2852" s="97">
        <v>17.5</v>
      </c>
    </row>
    <row r="2853" spans="1:3">
      <c r="A2853" s="110">
        <v>43286</v>
      </c>
      <c r="B2853" s="238">
        <v>2257.6</v>
      </c>
      <c r="C2853" s="97">
        <v>17.3</v>
      </c>
    </row>
    <row r="2854" spans="1:3">
      <c r="A2854" s="110">
        <v>43287</v>
      </c>
      <c r="B2854" s="238">
        <v>2272.9</v>
      </c>
      <c r="C2854" s="97">
        <v>16.3</v>
      </c>
    </row>
    <row r="2855" spans="1:3">
      <c r="A2855" s="110">
        <v>43290</v>
      </c>
      <c r="B2855" s="238">
        <v>2285.8000000000002</v>
      </c>
      <c r="C2855" s="97">
        <v>14.8</v>
      </c>
    </row>
    <row r="2856" spans="1:3">
      <c r="A2856" s="110">
        <v>43291</v>
      </c>
      <c r="B2856" s="238">
        <v>2294.1999999999998</v>
      </c>
      <c r="C2856" s="97">
        <v>13.9</v>
      </c>
    </row>
    <row r="2857" spans="1:3">
      <c r="A2857" s="110">
        <v>43292</v>
      </c>
      <c r="B2857" s="238">
        <v>2280.6</v>
      </c>
      <c r="C2857" s="97">
        <v>14.8</v>
      </c>
    </row>
    <row r="2858" spans="1:3">
      <c r="A2858" s="110">
        <v>43293</v>
      </c>
      <c r="B2858" s="238">
        <v>2285.1</v>
      </c>
      <c r="C2858" s="97">
        <v>14.1</v>
      </c>
    </row>
    <row r="2859" spans="1:3">
      <c r="A2859" s="110">
        <v>43294</v>
      </c>
      <c r="B2859" s="238">
        <v>2310.9</v>
      </c>
      <c r="C2859" s="97">
        <v>13.1</v>
      </c>
    </row>
    <row r="2860" spans="1:3">
      <c r="A2860" s="110">
        <v>43297</v>
      </c>
      <c r="B2860" s="238">
        <v>2302</v>
      </c>
      <c r="C2860" s="97">
        <v>13.6</v>
      </c>
    </row>
    <row r="2861" spans="1:3">
      <c r="A2861" s="110">
        <v>43298</v>
      </c>
      <c r="B2861" s="238">
        <v>2297.9</v>
      </c>
      <c r="C2861" s="97">
        <v>13.8</v>
      </c>
    </row>
    <row r="2862" spans="1:3">
      <c r="A2862" s="110">
        <v>43299</v>
      </c>
      <c r="B2862" s="238">
        <v>2290.1</v>
      </c>
      <c r="C2862" s="97">
        <v>14</v>
      </c>
    </row>
    <row r="2863" spans="1:3">
      <c r="A2863" s="110">
        <v>43300</v>
      </c>
      <c r="B2863" s="238">
        <v>2282.3000000000002</v>
      </c>
      <c r="C2863" s="97">
        <v>14.3</v>
      </c>
    </row>
    <row r="2864" spans="1:3">
      <c r="A2864" s="110">
        <v>43301</v>
      </c>
      <c r="B2864" s="238">
        <v>2289.1999999999998</v>
      </c>
      <c r="C2864" s="97">
        <v>13.9</v>
      </c>
    </row>
    <row r="2865" spans="1:3">
      <c r="A2865" s="110">
        <v>43304</v>
      </c>
      <c r="B2865" s="238">
        <v>2269.3000000000002</v>
      </c>
      <c r="C2865" s="97">
        <v>14.7</v>
      </c>
    </row>
    <row r="2866" spans="1:3">
      <c r="A2866" s="110">
        <v>43305</v>
      </c>
      <c r="B2866" s="238">
        <v>2280.1999999999998</v>
      </c>
      <c r="C2866" s="97">
        <v>14.1</v>
      </c>
    </row>
    <row r="2867" spans="1:3">
      <c r="A2867" s="110">
        <v>43306</v>
      </c>
      <c r="B2867" s="238">
        <v>2273</v>
      </c>
      <c r="C2867" s="97">
        <v>13.9</v>
      </c>
    </row>
    <row r="2868" spans="1:3">
      <c r="A2868" s="110">
        <v>43307</v>
      </c>
      <c r="B2868" s="238">
        <v>2289.1</v>
      </c>
      <c r="C2868" s="97">
        <v>13.2</v>
      </c>
    </row>
    <row r="2869" spans="1:3">
      <c r="A2869" s="110">
        <v>43308</v>
      </c>
      <c r="B2869" s="238">
        <v>2295</v>
      </c>
      <c r="C2869" s="97">
        <v>12.7</v>
      </c>
    </row>
    <row r="2870" spans="1:3">
      <c r="A2870" s="110">
        <v>43311</v>
      </c>
      <c r="B2870" s="238">
        <v>2293.5</v>
      </c>
      <c r="C2870" s="97">
        <v>13.2</v>
      </c>
    </row>
    <row r="2871" spans="1:3">
      <c r="A2871" s="110">
        <v>43312</v>
      </c>
      <c r="B2871" s="238">
        <v>2295.3000000000002</v>
      </c>
      <c r="C2871" s="97">
        <v>13.1</v>
      </c>
    </row>
    <row r="2872" spans="1:3">
      <c r="A2872" s="110">
        <v>43313</v>
      </c>
      <c r="B2872" s="238">
        <v>2307.1</v>
      </c>
      <c r="C2872" s="97">
        <v>12.5</v>
      </c>
    </row>
    <row r="2873" spans="1:3">
      <c r="A2873" s="110">
        <v>43314</v>
      </c>
      <c r="B2873" s="238">
        <v>2270.1999999999998</v>
      </c>
      <c r="C2873" s="97">
        <v>13.5</v>
      </c>
    </row>
    <row r="2874" spans="1:3">
      <c r="A2874" s="110">
        <v>43315</v>
      </c>
      <c r="B2874" s="238">
        <v>2287.6999999999998</v>
      </c>
      <c r="C2874" s="97">
        <v>12.4</v>
      </c>
    </row>
    <row r="2875" spans="1:3">
      <c r="A2875" s="110">
        <v>43318</v>
      </c>
      <c r="B2875" s="238">
        <v>2286.5</v>
      </c>
      <c r="C2875" s="97">
        <v>12.5</v>
      </c>
    </row>
    <row r="2876" spans="1:3">
      <c r="A2876" s="110">
        <v>43319</v>
      </c>
      <c r="B2876" s="238">
        <v>2300.1999999999998</v>
      </c>
      <c r="C2876" s="97">
        <v>12</v>
      </c>
    </row>
    <row r="2877" spans="1:3">
      <c r="A2877" s="110">
        <v>43320</v>
      </c>
      <c r="B2877" s="238">
        <v>2301.5</v>
      </c>
      <c r="C2877" s="97">
        <v>12</v>
      </c>
    </row>
    <row r="2878" spans="1:3">
      <c r="A2878" s="110">
        <v>43321</v>
      </c>
      <c r="B2878" s="238">
        <v>2303.6999999999998</v>
      </c>
      <c r="C2878" s="97">
        <v>11.4</v>
      </c>
    </row>
    <row r="2879" spans="1:3">
      <c r="A2879" s="110">
        <v>43322</v>
      </c>
      <c r="B2879" s="238">
        <v>2282.8000000000002</v>
      </c>
      <c r="C2879" s="97">
        <v>12.1</v>
      </c>
    </row>
    <row r="2880" spans="1:3">
      <c r="A2880" s="110">
        <v>43325</v>
      </c>
      <c r="B2880" s="238">
        <v>2248.5</v>
      </c>
      <c r="C2880" s="97">
        <v>14.2</v>
      </c>
    </row>
    <row r="2881" spans="1:3">
      <c r="A2881" s="110">
        <v>43326</v>
      </c>
      <c r="B2881" s="238">
        <v>2258.9</v>
      </c>
      <c r="C2881" s="97">
        <v>13.1</v>
      </c>
    </row>
    <row r="2882" spans="1:3">
      <c r="A2882" s="110">
        <v>43328</v>
      </c>
      <c r="B2882" s="238">
        <v>2240.8000000000002</v>
      </c>
      <c r="C2882" s="97">
        <v>14.3</v>
      </c>
    </row>
    <row r="2883" spans="1:3">
      <c r="A2883" s="110">
        <v>43329</v>
      </c>
      <c r="B2883" s="238">
        <v>2247.1</v>
      </c>
      <c r="C2883" s="97">
        <v>13.8</v>
      </c>
    </row>
    <row r="2884" spans="1:3">
      <c r="A2884" s="110">
        <v>43332</v>
      </c>
      <c r="B2884" s="238">
        <v>2247.9</v>
      </c>
      <c r="C2884" s="97">
        <v>13.6</v>
      </c>
    </row>
    <row r="2885" spans="1:3">
      <c r="A2885" s="110">
        <v>43333</v>
      </c>
      <c r="B2885" s="238">
        <v>2270.1</v>
      </c>
      <c r="C2885" s="97">
        <v>12.4</v>
      </c>
    </row>
    <row r="2886" spans="1:3">
      <c r="A2886" s="110">
        <v>43334</v>
      </c>
      <c r="B2886" s="238">
        <v>2273.3000000000002</v>
      </c>
      <c r="C2886" s="97">
        <v>12.3</v>
      </c>
    </row>
    <row r="2887" spans="1:3">
      <c r="A2887" s="110">
        <v>43335</v>
      </c>
      <c r="B2887" s="238">
        <v>2282.6</v>
      </c>
      <c r="C2887" s="97">
        <v>12</v>
      </c>
    </row>
    <row r="2888" spans="1:3">
      <c r="A2888" s="110">
        <v>43336</v>
      </c>
      <c r="B2888" s="238">
        <v>2293.1999999999998</v>
      </c>
      <c r="C2888" s="97">
        <v>11.6</v>
      </c>
    </row>
    <row r="2889" spans="1:3">
      <c r="A2889" s="110">
        <v>43339</v>
      </c>
      <c r="B2889" s="238">
        <v>2299.3000000000002</v>
      </c>
      <c r="C2889" s="97">
        <v>11.7</v>
      </c>
    </row>
    <row r="2890" spans="1:3">
      <c r="A2890" s="110">
        <v>43340</v>
      </c>
      <c r="B2890" s="238">
        <v>2303.1</v>
      </c>
      <c r="C2890" s="97">
        <v>11.7</v>
      </c>
    </row>
    <row r="2891" spans="1:3">
      <c r="A2891" s="110">
        <v>43341</v>
      </c>
      <c r="B2891" s="238">
        <v>2309</v>
      </c>
      <c r="C2891" s="97">
        <v>11.4</v>
      </c>
    </row>
    <row r="2892" spans="1:3">
      <c r="A2892" s="110">
        <v>43342</v>
      </c>
      <c r="B2892" s="238">
        <v>2307.4</v>
      </c>
      <c r="C2892" s="97">
        <v>11.4</v>
      </c>
    </row>
    <row r="2893" spans="1:3">
      <c r="A2893" s="110">
        <v>43343</v>
      </c>
      <c r="B2893" s="238">
        <v>2322.9</v>
      </c>
      <c r="C2893" s="97">
        <v>11.6</v>
      </c>
    </row>
    <row r="2894" spans="1:3">
      <c r="A2894" s="110">
        <v>43346</v>
      </c>
      <c r="B2894" s="238">
        <v>2307</v>
      </c>
      <c r="C2894" s="97">
        <v>12</v>
      </c>
    </row>
    <row r="2895" spans="1:3">
      <c r="A2895" s="110">
        <v>43347</v>
      </c>
      <c r="B2895" s="238">
        <v>2315.6999999999998</v>
      </c>
      <c r="C2895" s="97">
        <v>11.6</v>
      </c>
    </row>
    <row r="2896" spans="1:3">
      <c r="A2896" s="110">
        <v>43348</v>
      </c>
      <c r="B2896" s="238">
        <v>2291.8000000000002</v>
      </c>
      <c r="C2896" s="97">
        <v>12.6</v>
      </c>
    </row>
    <row r="2897" spans="1:3">
      <c r="A2897" s="110">
        <v>43349</v>
      </c>
      <c r="B2897" s="238">
        <v>2287.6</v>
      </c>
      <c r="C2897" s="97">
        <v>12.4</v>
      </c>
    </row>
    <row r="2898" spans="1:3">
      <c r="A2898" s="110">
        <v>43350</v>
      </c>
      <c r="B2898" s="238">
        <v>2281.6</v>
      </c>
      <c r="C2898" s="97">
        <v>12.7</v>
      </c>
    </row>
    <row r="2899" spans="1:3">
      <c r="A2899" s="110">
        <v>43353</v>
      </c>
      <c r="B2899" s="238">
        <v>2288.6999999999998</v>
      </c>
      <c r="C2899" s="97">
        <v>12.6</v>
      </c>
    </row>
    <row r="2900" spans="1:3">
      <c r="A2900" s="110">
        <v>43354</v>
      </c>
      <c r="B2900" s="238">
        <v>2283.1999999999998</v>
      </c>
      <c r="C2900" s="97">
        <v>12.3</v>
      </c>
    </row>
    <row r="2901" spans="1:3">
      <c r="A2901" s="110">
        <v>43355</v>
      </c>
      <c r="B2901" s="238">
        <v>2282.9</v>
      </c>
      <c r="C2901" s="97">
        <v>12</v>
      </c>
    </row>
    <row r="2902" spans="1:3">
      <c r="A2902" s="110">
        <v>43356</v>
      </c>
      <c r="B2902" s="238">
        <v>2286.1999999999998</v>
      </c>
      <c r="C2902" s="97">
        <v>11.5</v>
      </c>
    </row>
    <row r="2903" spans="1:3">
      <c r="A2903" s="110">
        <v>43357</v>
      </c>
      <c r="B2903" s="238">
        <v>2318.3000000000002</v>
      </c>
      <c r="C2903" s="97">
        <v>10.7</v>
      </c>
    </row>
    <row r="2904" spans="1:3">
      <c r="A2904" s="110">
        <v>43360</v>
      </c>
      <c r="B2904" s="238">
        <v>2303</v>
      </c>
      <c r="C2904" s="97">
        <v>11.6</v>
      </c>
    </row>
    <row r="2905" spans="1:3">
      <c r="A2905" s="110">
        <v>43361</v>
      </c>
      <c r="B2905" s="238">
        <v>2309</v>
      </c>
      <c r="C2905" s="97">
        <v>11.6</v>
      </c>
    </row>
    <row r="2906" spans="1:3">
      <c r="A2906" s="110">
        <v>43362</v>
      </c>
      <c r="B2906" s="238">
        <v>2308.5</v>
      </c>
      <c r="C2906" s="97">
        <v>11.4</v>
      </c>
    </row>
    <row r="2907" spans="1:3">
      <c r="A2907" s="110">
        <v>43363</v>
      </c>
      <c r="B2907" s="238">
        <v>2323.5</v>
      </c>
      <c r="C2907" s="97">
        <v>11</v>
      </c>
    </row>
    <row r="2908" spans="1:3">
      <c r="A2908" s="110">
        <v>43364</v>
      </c>
      <c r="B2908" s="238">
        <v>2339.1999999999998</v>
      </c>
      <c r="C2908" s="97">
        <v>11.1</v>
      </c>
    </row>
    <row r="2909" spans="1:3">
      <c r="A2909" s="110">
        <v>43370</v>
      </c>
      <c r="B2909" s="238">
        <v>2355.4</v>
      </c>
      <c r="C2909" s="97">
        <v>11.4</v>
      </c>
    </row>
    <row r="2910" spans="1:3">
      <c r="A2910" s="110">
        <v>43371</v>
      </c>
      <c r="B2910" s="238">
        <v>2343.1</v>
      </c>
      <c r="C2910" s="97">
        <v>11.2</v>
      </c>
    </row>
    <row r="2911" spans="1:3">
      <c r="A2911" s="110">
        <v>43374</v>
      </c>
      <c r="B2911" s="238">
        <v>2338.9</v>
      </c>
      <c r="C2911" s="97">
        <v>11.6</v>
      </c>
    </row>
    <row r="2912" spans="1:3">
      <c r="A2912" s="110">
        <v>43375</v>
      </c>
      <c r="B2912" s="238">
        <v>2309.6</v>
      </c>
      <c r="C2912" s="97">
        <v>11.8</v>
      </c>
    </row>
    <row r="2913" spans="1:3">
      <c r="A2913" s="110">
        <v>43377</v>
      </c>
      <c r="B2913" s="238">
        <v>2274.5</v>
      </c>
      <c r="C2913" s="97">
        <v>12.9</v>
      </c>
    </row>
    <row r="2914" spans="1:3">
      <c r="A2914" s="110">
        <v>43378</v>
      </c>
      <c r="B2914" s="238">
        <v>2267.5</v>
      </c>
      <c r="C2914" s="97">
        <v>13.1</v>
      </c>
    </row>
    <row r="2915" spans="1:3">
      <c r="A2915" s="110">
        <v>43381</v>
      </c>
      <c r="B2915" s="238">
        <v>2253.8000000000002</v>
      </c>
      <c r="C2915" s="97">
        <v>14</v>
      </c>
    </row>
    <row r="2916" spans="1:3">
      <c r="A2916" s="110">
        <v>43383</v>
      </c>
      <c r="B2916" s="238">
        <v>2228.6</v>
      </c>
      <c r="C2916" s="97">
        <v>14.7</v>
      </c>
    </row>
    <row r="2917" spans="1:3">
      <c r="A2917" s="110">
        <v>43384</v>
      </c>
      <c r="B2917" s="238">
        <v>2129.6999999999998</v>
      </c>
      <c r="C2917" s="97">
        <v>19.5</v>
      </c>
    </row>
    <row r="2918" spans="1:3">
      <c r="A2918" s="110">
        <v>43385</v>
      </c>
      <c r="B2918" s="238">
        <v>2161.9</v>
      </c>
      <c r="C2918" s="97">
        <v>17.2</v>
      </c>
    </row>
    <row r="2919" spans="1:3">
      <c r="A2919" s="110">
        <v>43388</v>
      </c>
      <c r="B2919" s="238">
        <v>2145.1</v>
      </c>
      <c r="C2919" s="97">
        <v>18.399999999999999</v>
      </c>
    </row>
    <row r="2920" spans="1:3">
      <c r="A2920" s="110">
        <v>43389</v>
      </c>
      <c r="B2920" s="238">
        <v>2145.1</v>
      </c>
      <c r="C2920" s="97">
        <v>18.100000000000001</v>
      </c>
    </row>
    <row r="2921" spans="1:3">
      <c r="A2921" s="110">
        <v>43390</v>
      </c>
      <c r="B2921" s="238">
        <v>2167.5</v>
      </c>
      <c r="C2921" s="97">
        <v>16.100000000000001</v>
      </c>
    </row>
    <row r="2922" spans="1:3">
      <c r="A2922" s="110">
        <v>43391</v>
      </c>
      <c r="B2922" s="238">
        <v>2148.3000000000002</v>
      </c>
      <c r="C2922" s="97">
        <v>16.399999999999999</v>
      </c>
    </row>
    <row r="2923" spans="1:3">
      <c r="A2923" s="110">
        <v>43392</v>
      </c>
      <c r="B2923" s="238">
        <v>2156.3000000000002</v>
      </c>
      <c r="C2923" s="97">
        <v>16</v>
      </c>
    </row>
    <row r="2924" spans="1:3">
      <c r="A2924" s="110">
        <v>43395</v>
      </c>
      <c r="B2924" s="238">
        <v>2161.6999999999998</v>
      </c>
      <c r="C2924" s="97">
        <v>16.2</v>
      </c>
    </row>
    <row r="2925" spans="1:3">
      <c r="A2925" s="110">
        <v>43396</v>
      </c>
      <c r="B2925" s="238">
        <v>2106.1</v>
      </c>
      <c r="C2925" s="97">
        <v>19</v>
      </c>
    </row>
    <row r="2926" spans="1:3">
      <c r="A2926" s="110">
        <v>43397</v>
      </c>
      <c r="B2926" s="238">
        <v>2097.6</v>
      </c>
      <c r="C2926" s="97">
        <v>18.899999999999999</v>
      </c>
    </row>
    <row r="2927" spans="1:3">
      <c r="A2927" s="110">
        <v>43398</v>
      </c>
      <c r="B2927" s="238">
        <v>2063.3000000000002</v>
      </c>
      <c r="C2927" s="97">
        <v>20.7</v>
      </c>
    </row>
    <row r="2928" spans="1:3">
      <c r="A2928" s="110">
        <v>43399</v>
      </c>
      <c r="B2928" s="238">
        <v>2027.2</v>
      </c>
      <c r="C2928" s="97">
        <v>22.4</v>
      </c>
    </row>
    <row r="2929" spans="1:3">
      <c r="A2929" s="110">
        <v>43402</v>
      </c>
      <c r="B2929" s="238">
        <v>1996.1</v>
      </c>
      <c r="C2929" s="97">
        <v>23</v>
      </c>
    </row>
    <row r="2930" spans="1:3">
      <c r="A2930" s="110">
        <v>43403</v>
      </c>
      <c r="B2930" s="238">
        <v>2014.7</v>
      </c>
      <c r="C2930" s="97">
        <v>21.9</v>
      </c>
    </row>
    <row r="2931" spans="1:3">
      <c r="A2931" s="110">
        <v>43404</v>
      </c>
      <c r="B2931" s="238">
        <v>2029.7</v>
      </c>
      <c r="C2931" s="97">
        <v>20.5</v>
      </c>
    </row>
    <row r="2932" spans="1:3">
      <c r="A2932" s="110">
        <v>43405</v>
      </c>
      <c r="B2932" s="238">
        <v>2024.5</v>
      </c>
      <c r="C2932" s="97">
        <v>19.7</v>
      </c>
    </row>
    <row r="2933" spans="1:3">
      <c r="A2933" s="110">
        <v>43406</v>
      </c>
      <c r="B2933" s="238">
        <v>2096</v>
      </c>
      <c r="C2933" s="97">
        <v>18.100000000000001</v>
      </c>
    </row>
    <row r="2934" spans="1:3">
      <c r="A2934" s="110">
        <v>43409</v>
      </c>
      <c r="B2934" s="238">
        <v>2076.9</v>
      </c>
      <c r="C2934" s="97">
        <v>19.7</v>
      </c>
    </row>
    <row r="2935" spans="1:3">
      <c r="A2935" s="110">
        <v>43410</v>
      </c>
      <c r="B2935" s="238">
        <v>2089.6</v>
      </c>
      <c r="C2935" s="97">
        <v>19.899999999999999</v>
      </c>
    </row>
    <row r="2936" spans="1:3">
      <c r="A2936" s="110">
        <v>43411</v>
      </c>
      <c r="B2936" s="238">
        <v>2078.6999999999998</v>
      </c>
      <c r="C2936" s="97">
        <v>19.3</v>
      </c>
    </row>
    <row r="2937" spans="1:3">
      <c r="A2937" s="110">
        <v>43412</v>
      </c>
      <c r="B2937" s="238">
        <v>2092.6</v>
      </c>
      <c r="C2937" s="97">
        <v>16.600000000000001</v>
      </c>
    </row>
    <row r="2938" spans="1:3">
      <c r="A2938" s="110">
        <v>43413</v>
      </c>
      <c r="B2938" s="238">
        <v>2086.1</v>
      </c>
      <c r="C2938" s="97">
        <v>15.8</v>
      </c>
    </row>
    <row r="2939" spans="1:3">
      <c r="A2939" s="110">
        <v>43416</v>
      </c>
      <c r="B2939" s="238">
        <v>2080.4</v>
      </c>
      <c r="C2939" s="97">
        <v>16.7</v>
      </c>
    </row>
    <row r="2940" spans="1:3">
      <c r="A2940" s="110">
        <v>43417</v>
      </c>
      <c r="B2940" s="238">
        <v>2071.1999999999998</v>
      </c>
      <c r="C2940" s="97">
        <v>18.600000000000001</v>
      </c>
    </row>
    <row r="2941" spans="1:3">
      <c r="A2941" s="110">
        <v>43418</v>
      </c>
      <c r="B2941" s="238">
        <v>2068.1</v>
      </c>
      <c r="C2941" s="97">
        <v>18.899999999999999</v>
      </c>
    </row>
    <row r="2942" spans="1:3">
      <c r="A2942" s="110">
        <v>43419</v>
      </c>
      <c r="B2942" s="238">
        <v>2088.1</v>
      </c>
      <c r="C2942" s="97">
        <v>18.3</v>
      </c>
    </row>
    <row r="2943" spans="1:3">
      <c r="A2943" s="110">
        <v>43420</v>
      </c>
      <c r="B2943" s="238">
        <v>2092.4</v>
      </c>
      <c r="C2943" s="97">
        <v>18.2</v>
      </c>
    </row>
    <row r="2944" spans="1:3">
      <c r="A2944" s="110">
        <v>43423</v>
      </c>
      <c r="B2944" s="238">
        <v>2100.6</v>
      </c>
      <c r="C2944" s="97">
        <v>17.7</v>
      </c>
    </row>
    <row r="2945" spans="1:3">
      <c r="A2945" s="110">
        <v>43424</v>
      </c>
      <c r="B2945" s="238">
        <v>2082.6</v>
      </c>
      <c r="C2945" s="97">
        <v>18.600000000000001</v>
      </c>
    </row>
    <row r="2946" spans="1:3">
      <c r="A2946" s="110">
        <v>43425</v>
      </c>
      <c r="B2946" s="238">
        <v>2076.6</v>
      </c>
      <c r="C2946" s="97">
        <v>18.899999999999999</v>
      </c>
    </row>
    <row r="2947" spans="1:3">
      <c r="A2947" s="110">
        <v>43426</v>
      </c>
      <c r="B2947" s="238">
        <v>2070</v>
      </c>
      <c r="C2947" s="97">
        <v>18.399999999999999</v>
      </c>
    </row>
    <row r="2948" spans="1:3">
      <c r="A2948" s="110">
        <v>43427</v>
      </c>
      <c r="B2948" s="238">
        <v>2057.5</v>
      </c>
      <c r="C2948" s="97">
        <v>18.5</v>
      </c>
    </row>
    <row r="2949" spans="1:3">
      <c r="A2949" s="110">
        <v>43430</v>
      </c>
      <c r="B2949" s="238">
        <v>2083</v>
      </c>
      <c r="C2949" s="97">
        <v>17.8</v>
      </c>
    </row>
    <row r="2950" spans="1:3">
      <c r="A2950" s="110">
        <v>43431</v>
      </c>
      <c r="B2950" s="238">
        <v>2099.4</v>
      </c>
      <c r="C2950" s="97">
        <v>17.5</v>
      </c>
    </row>
    <row r="2951" spans="1:3">
      <c r="A2951" s="110">
        <v>43432</v>
      </c>
      <c r="B2951" s="238">
        <v>2108.1999999999998</v>
      </c>
      <c r="C2951" s="97">
        <v>17.5</v>
      </c>
    </row>
    <row r="2952" spans="1:3">
      <c r="A2952" s="110">
        <v>43433</v>
      </c>
      <c r="B2952" s="238">
        <v>2114.1</v>
      </c>
      <c r="C2952" s="97">
        <v>18</v>
      </c>
    </row>
    <row r="2953" spans="1:3">
      <c r="A2953" s="110">
        <v>43434</v>
      </c>
      <c r="B2953" s="238">
        <v>2096.9</v>
      </c>
      <c r="C2953" s="97">
        <v>18.600000000000001</v>
      </c>
    </row>
    <row r="2954" spans="1:3">
      <c r="A2954" s="110">
        <v>43437</v>
      </c>
      <c r="B2954" s="238">
        <v>2131.9</v>
      </c>
      <c r="C2954" s="97">
        <v>16.600000000000001</v>
      </c>
    </row>
    <row r="2955" spans="1:3">
      <c r="A2955" s="110">
        <v>43438</v>
      </c>
      <c r="B2955" s="238">
        <v>2114.4</v>
      </c>
      <c r="C2955" s="97">
        <v>16.8</v>
      </c>
    </row>
    <row r="2956" spans="1:3">
      <c r="A2956" s="110">
        <v>43439</v>
      </c>
      <c r="B2956" s="238">
        <v>2101.3000000000002</v>
      </c>
      <c r="C2956" s="97">
        <v>17.100000000000001</v>
      </c>
    </row>
    <row r="2957" spans="1:3">
      <c r="A2957" s="110">
        <v>43440</v>
      </c>
      <c r="B2957" s="238">
        <v>2068.6999999999998</v>
      </c>
      <c r="C2957" s="97">
        <v>19</v>
      </c>
    </row>
    <row r="2958" spans="1:3">
      <c r="A2958" s="110">
        <v>43441</v>
      </c>
      <c r="B2958" s="238">
        <v>2075.8000000000002</v>
      </c>
      <c r="C2958" s="97">
        <v>18.2</v>
      </c>
    </row>
    <row r="2959" spans="1:3">
      <c r="A2959" s="110">
        <v>43444</v>
      </c>
      <c r="B2959" s="238">
        <v>2053.8000000000002</v>
      </c>
      <c r="C2959" s="97">
        <v>19.8</v>
      </c>
    </row>
    <row r="2960" spans="1:3">
      <c r="A2960" s="110">
        <v>43445</v>
      </c>
      <c r="B2960" s="238">
        <v>2053</v>
      </c>
      <c r="C2960" s="97">
        <v>18.600000000000001</v>
      </c>
    </row>
    <row r="2961" spans="1:3">
      <c r="A2961" s="110">
        <v>43446</v>
      </c>
      <c r="B2961" s="238">
        <v>2082.6</v>
      </c>
      <c r="C2961" s="97">
        <v>17.3</v>
      </c>
    </row>
    <row r="2962" spans="1:3">
      <c r="A2962" s="110">
        <v>43447</v>
      </c>
      <c r="B2962" s="238">
        <v>2095.6</v>
      </c>
      <c r="C2962" s="97">
        <v>15.9</v>
      </c>
    </row>
    <row r="2963" spans="1:3">
      <c r="A2963" s="110">
        <v>43448</v>
      </c>
      <c r="B2963" s="238">
        <v>2069.4</v>
      </c>
      <c r="C2963" s="97">
        <v>17.7</v>
      </c>
    </row>
    <row r="2964" spans="1:3">
      <c r="A2964" s="110">
        <v>43451</v>
      </c>
      <c r="B2964" s="238">
        <v>2071.1</v>
      </c>
      <c r="C2964" s="97">
        <v>17.399999999999999</v>
      </c>
    </row>
    <row r="2965" spans="1:3">
      <c r="A2965" s="110">
        <v>43452</v>
      </c>
      <c r="B2965" s="238">
        <v>2062.1</v>
      </c>
      <c r="C2965" s="97">
        <v>18</v>
      </c>
    </row>
    <row r="2966" spans="1:3">
      <c r="A2966" s="110">
        <v>43453</v>
      </c>
      <c r="B2966" s="238">
        <v>2078.8000000000002</v>
      </c>
      <c r="C2966" s="97">
        <v>17.899999999999999</v>
      </c>
    </row>
    <row r="2967" spans="1:3">
      <c r="A2967" s="110">
        <v>43454</v>
      </c>
      <c r="B2967" s="238">
        <v>2060.1</v>
      </c>
      <c r="C2967" s="97">
        <v>18.600000000000001</v>
      </c>
    </row>
    <row r="2968" spans="1:3">
      <c r="A2968" s="110">
        <v>43455</v>
      </c>
      <c r="B2968" s="238">
        <v>2061.5</v>
      </c>
      <c r="C2968" s="97">
        <v>18.7</v>
      </c>
    </row>
    <row r="2969" spans="1:3">
      <c r="A2969" s="110">
        <v>43458</v>
      </c>
      <c r="B2969" s="238">
        <v>2055</v>
      </c>
      <c r="C2969" s="97">
        <v>19.5</v>
      </c>
    </row>
    <row r="2970" spans="1:3">
      <c r="A2970" s="110">
        <v>43460</v>
      </c>
      <c r="B2970" s="238">
        <v>2028</v>
      </c>
      <c r="C2970" s="97">
        <v>21.7</v>
      </c>
    </row>
    <row r="2971" spans="1:3">
      <c r="A2971" s="110">
        <v>43461</v>
      </c>
      <c r="B2971" s="238">
        <v>2028.4</v>
      </c>
      <c r="C2971" s="97">
        <v>19.3</v>
      </c>
    </row>
    <row r="2972" spans="1:3">
      <c r="A2972" s="110">
        <v>43462</v>
      </c>
      <c r="B2972" s="238">
        <v>2041</v>
      </c>
      <c r="C2972" s="97">
        <v>19</v>
      </c>
    </row>
    <row r="2973" spans="1:3">
      <c r="A2973" s="110">
        <v>43467</v>
      </c>
      <c r="B2973" s="238">
        <v>2010</v>
      </c>
      <c r="C2973" s="97">
        <v>19.7</v>
      </c>
    </row>
    <row r="2974" spans="1:3">
      <c r="A2974" s="110">
        <v>43468</v>
      </c>
      <c r="B2974" s="238">
        <v>1993.7</v>
      </c>
      <c r="C2974" s="97">
        <v>19.3</v>
      </c>
    </row>
    <row r="2975" spans="1:3">
      <c r="A2975" s="110">
        <v>43469</v>
      </c>
      <c r="B2975" s="238">
        <v>2010.3</v>
      </c>
      <c r="C2975" s="97">
        <v>18</v>
      </c>
    </row>
    <row r="2976" spans="1:3">
      <c r="A2976" s="110">
        <v>43472</v>
      </c>
      <c r="B2976" s="238">
        <v>2037.1</v>
      </c>
      <c r="C2976" s="97">
        <v>16.7</v>
      </c>
    </row>
    <row r="2977" spans="1:3">
      <c r="A2977" s="110">
        <v>43473</v>
      </c>
      <c r="B2977" s="238">
        <v>2025.3</v>
      </c>
      <c r="C2977" s="97">
        <v>16.100000000000001</v>
      </c>
    </row>
    <row r="2978" spans="1:3">
      <c r="A2978" s="110">
        <v>43474</v>
      </c>
      <c r="B2978" s="238">
        <v>2064.6999999999998</v>
      </c>
      <c r="C2978" s="97">
        <v>15.5</v>
      </c>
    </row>
    <row r="2979" spans="1:3">
      <c r="A2979" s="110">
        <v>43475</v>
      </c>
      <c r="B2979" s="238">
        <v>2063.3000000000002</v>
      </c>
      <c r="C2979" s="97">
        <v>15</v>
      </c>
    </row>
    <row r="2980" spans="1:3">
      <c r="A2980" s="110">
        <v>43476</v>
      </c>
      <c r="B2980" s="238">
        <v>2075.6</v>
      </c>
      <c r="C2980" s="97">
        <v>14.7</v>
      </c>
    </row>
    <row r="2981" spans="1:3">
      <c r="A2981" s="110">
        <v>43479</v>
      </c>
      <c r="B2981" s="238">
        <v>2064.5</v>
      </c>
      <c r="C2981" s="97">
        <v>15</v>
      </c>
    </row>
    <row r="2982" spans="1:3">
      <c r="A2982" s="110">
        <v>43480</v>
      </c>
      <c r="B2982" s="238">
        <v>2097.1999999999998</v>
      </c>
      <c r="C2982" s="97">
        <v>15.1</v>
      </c>
    </row>
    <row r="2983" spans="1:3">
      <c r="A2983" s="110">
        <v>43481</v>
      </c>
      <c r="B2983" s="238">
        <v>2106.1</v>
      </c>
      <c r="C2983" s="97">
        <v>14.6</v>
      </c>
    </row>
    <row r="2984" spans="1:3">
      <c r="A2984" s="110">
        <v>43482</v>
      </c>
      <c r="B2984" s="238">
        <v>2107.1</v>
      </c>
      <c r="C2984" s="97">
        <v>15</v>
      </c>
    </row>
    <row r="2985" spans="1:3">
      <c r="A2985" s="110">
        <v>43483</v>
      </c>
      <c r="B2985" s="238">
        <v>2124.3000000000002</v>
      </c>
      <c r="C2985" s="97">
        <v>14.3</v>
      </c>
    </row>
    <row r="2986" spans="1:3">
      <c r="A2986" s="110">
        <v>43486</v>
      </c>
      <c r="B2986" s="238">
        <v>2124.6</v>
      </c>
      <c r="C2986" s="97">
        <v>14.6</v>
      </c>
    </row>
    <row r="2987" spans="1:3">
      <c r="A2987" s="110">
        <v>43487</v>
      </c>
      <c r="B2987" s="238">
        <v>2117.8000000000002</v>
      </c>
      <c r="C2987" s="97">
        <v>14.9</v>
      </c>
    </row>
    <row r="2988" spans="1:3">
      <c r="A2988" s="110">
        <v>43488</v>
      </c>
      <c r="B2988" s="238">
        <v>2127.8000000000002</v>
      </c>
      <c r="C2988" s="97">
        <v>14.8</v>
      </c>
    </row>
    <row r="2989" spans="1:3">
      <c r="A2989" s="110">
        <v>43489</v>
      </c>
      <c r="B2989" s="238">
        <v>2145</v>
      </c>
      <c r="C2989" s="97">
        <v>14</v>
      </c>
    </row>
    <row r="2990" spans="1:3">
      <c r="A2990" s="110">
        <v>43490</v>
      </c>
      <c r="B2990" s="238">
        <v>2177.6999999999998</v>
      </c>
      <c r="C2990" s="97">
        <v>14.4</v>
      </c>
    </row>
    <row r="2991" spans="1:3">
      <c r="A2991" s="110">
        <v>43493</v>
      </c>
      <c r="B2991" s="238">
        <v>2177.3000000000002</v>
      </c>
      <c r="C2991" s="97">
        <v>14.9</v>
      </c>
    </row>
    <row r="2992" spans="1:3">
      <c r="A2992" s="110">
        <v>43494</v>
      </c>
      <c r="B2992" s="238">
        <v>2183.4</v>
      </c>
      <c r="C2992" s="97">
        <v>15.2</v>
      </c>
    </row>
    <row r="2993" spans="1:3">
      <c r="A2993" s="110">
        <v>43495</v>
      </c>
      <c r="B2993" s="238">
        <v>2206.1999999999998</v>
      </c>
      <c r="C2993" s="97">
        <v>17</v>
      </c>
    </row>
    <row r="2994" spans="1:3">
      <c r="A2994" s="110">
        <v>43496</v>
      </c>
      <c r="B2994" s="238">
        <v>2204.9</v>
      </c>
      <c r="C2994" s="97">
        <v>15.5</v>
      </c>
    </row>
    <row r="2995" spans="1:3">
      <c r="A2995" s="110">
        <v>43497</v>
      </c>
      <c r="B2995" s="238">
        <v>2203.5</v>
      </c>
      <c r="C2995" s="97">
        <v>14.9</v>
      </c>
    </row>
    <row r="2996" spans="1:3">
      <c r="A2996" s="110">
        <v>43503</v>
      </c>
      <c r="B2996" s="238">
        <v>2203.4</v>
      </c>
      <c r="C2996" s="97">
        <v>14.8</v>
      </c>
    </row>
    <row r="2997" spans="1:3">
      <c r="A2997" s="110">
        <v>43504</v>
      </c>
      <c r="B2997" s="238">
        <v>2177.1</v>
      </c>
      <c r="C2997" s="97">
        <v>14.8</v>
      </c>
    </row>
    <row r="2998" spans="1:3">
      <c r="A2998" s="110">
        <v>43507</v>
      </c>
      <c r="B2998" s="238">
        <v>2180.6999999999998</v>
      </c>
      <c r="C2998" s="97">
        <v>14.9</v>
      </c>
    </row>
    <row r="2999" spans="1:3">
      <c r="A2999" s="110">
        <v>43508</v>
      </c>
      <c r="B2999" s="238">
        <v>2190.5</v>
      </c>
      <c r="C2999" s="97">
        <v>14.9</v>
      </c>
    </row>
    <row r="3000" spans="1:3">
      <c r="A3000" s="110">
        <v>43509</v>
      </c>
      <c r="B3000" s="238">
        <v>2201.5</v>
      </c>
      <c r="C3000" s="97">
        <v>15.8</v>
      </c>
    </row>
    <row r="3001" spans="1:3">
      <c r="A3001" s="110">
        <v>43510</v>
      </c>
      <c r="B3001" s="238">
        <v>2225.9</v>
      </c>
      <c r="C3001" s="97">
        <v>13.8</v>
      </c>
    </row>
    <row r="3002" spans="1:3">
      <c r="A3002" s="110">
        <v>43511</v>
      </c>
      <c r="B3002" s="238">
        <v>2196.1</v>
      </c>
      <c r="C3002" s="97">
        <v>14.2</v>
      </c>
    </row>
    <row r="3003" spans="1:3">
      <c r="A3003" s="110">
        <v>43514</v>
      </c>
      <c r="B3003" s="238">
        <v>2210.9</v>
      </c>
      <c r="C3003" s="97">
        <v>14.3</v>
      </c>
    </row>
    <row r="3004" spans="1:3">
      <c r="A3004" s="110">
        <v>43515</v>
      </c>
      <c r="B3004" s="238">
        <v>2205.6</v>
      </c>
      <c r="C3004" s="97">
        <v>15.2</v>
      </c>
    </row>
    <row r="3005" spans="1:3">
      <c r="A3005" s="110">
        <v>43516</v>
      </c>
      <c r="B3005" s="238">
        <v>2229.8000000000002</v>
      </c>
      <c r="C3005" s="97">
        <v>14.6</v>
      </c>
    </row>
    <row r="3006" spans="1:3">
      <c r="A3006" s="110">
        <v>43517</v>
      </c>
      <c r="B3006" s="238">
        <v>2228.6999999999998</v>
      </c>
      <c r="C3006" s="97">
        <v>14.5</v>
      </c>
    </row>
    <row r="3007" spans="1:3">
      <c r="A3007" s="110">
        <v>43518</v>
      </c>
      <c r="B3007" s="238">
        <v>2230.5</v>
      </c>
      <c r="C3007" s="97">
        <v>14.2</v>
      </c>
    </row>
    <row r="3008" spans="1:3">
      <c r="A3008" s="110">
        <v>43521</v>
      </c>
      <c r="B3008" s="238">
        <v>2232.6</v>
      </c>
      <c r="C3008" s="97">
        <v>14.6</v>
      </c>
    </row>
    <row r="3009" spans="1:3">
      <c r="A3009" s="110">
        <v>43522</v>
      </c>
      <c r="B3009" s="238">
        <v>2226.6</v>
      </c>
      <c r="C3009" s="97">
        <v>14.6</v>
      </c>
    </row>
    <row r="3010" spans="1:3">
      <c r="A3010" s="110">
        <v>43523</v>
      </c>
      <c r="B3010" s="238">
        <v>2234.8000000000002</v>
      </c>
      <c r="C3010" s="97">
        <v>14.5</v>
      </c>
    </row>
    <row r="3011" spans="1:3">
      <c r="A3011" s="110">
        <v>43524</v>
      </c>
      <c r="B3011" s="238">
        <v>2195.4</v>
      </c>
      <c r="C3011" s="97">
        <v>15.5</v>
      </c>
    </row>
    <row r="3012" spans="1:3">
      <c r="A3012" s="110">
        <v>43528</v>
      </c>
      <c r="B3012" s="238">
        <v>2190.6999999999998</v>
      </c>
      <c r="C3012" s="97">
        <v>15</v>
      </c>
    </row>
    <row r="3013" spans="1:3">
      <c r="A3013" s="110">
        <v>43529</v>
      </c>
      <c r="B3013" s="238">
        <v>2179.1999999999998</v>
      </c>
      <c r="C3013" s="97">
        <v>14.8</v>
      </c>
    </row>
    <row r="3014" spans="1:3">
      <c r="A3014" s="110">
        <v>43530</v>
      </c>
      <c r="B3014" s="238">
        <v>2175.6</v>
      </c>
      <c r="C3014" s="97">
        <v>14.5</v>
      </c>
    </row>
    <row r="3015" spans="1:3">
      <c r="A3015" s="110">
        <v>43531</v>
      </c>
      <c r="B3015" s="238">
        <v>2165.8000000000002</v>
      </c>
      <c r="C3015" s="97">
        <v>14.6</v>
      </c>
    </row>
    <row r="3016" spans="1:3">
      <c r="A3016" s="110">
        <v>43532</v>
      </c>
      <c r="B3016" s="238">
        <v>2137.4</v>
      </c>
      <c r="C3016" s="97">
        <v>15.2</v>
      </c>
    </row>
    <row r="3017" spans="1:3">
      <c r="A3017" s="110">
        <v>43535</v>
      </c>
      <c r="B3017" s="238">
        <v>2138.1</v>
      </c>
      <c r="C3017" s="97">
        <v>15.6</v>
      </c>
    </row>
    <row r="3018" spans="1:3">
      <c r="A3018" s="110">
        <v>43536</v>
      </c>
      <c r="B3018" s="238">
        <v>2157.1999999999998</v>
      </c>
      <c r="C3018" s="97">
        <v>14.6</v>
      </c>
    </row>
    <row r="3019" spans="1:3">
      <c r="A3019" s="110">
        <v>43537</v>
      </c>
      <c r="B3019" s="238">
        <v>2148.4</v>
      </c>
      <c r="C3019" s="97">
        <v>14.8</v>
      </c>
    </row>
    <row r="3020" spans="1:3">
      <c r="A3020" s="110">
        <v>43538</v>
      </c>
      <c r="B3020" s="238">
        <v>2155.6999999999998</v>
      </c>
      <c r="C3020" s="97">
        <v>14</v>
      </c>
    </row>
    <row r="3021" spans="1:3">
      <c r="A3021" s="110">
        <v>43539</v>
      </c>
      <c r="B3021" s="238">
        <v>2176.1</v>
      </c>
      <c r="C3021" s="97">
        <v>13.6</v>
      </c>
    </row>
    <row r="3022" spans="1:3">
      <c r="A3022" s="110">
        <v>43542</v>
      </c>
      <c r="B3022" s="238">
        <v>2179.5</v>
      </c>
      <c r="C3022" s="97">
        <v>13.9</v>
      </c>
    </row>
    <row r="3023" spans="1:3">
      <c r="A3023" s="110">
        <v>43543</v>
      </c>
      <c r="B3023" s="238">
        <v>2177.6</v>
      </c>
      <c r="C3023" s="97">
        <v>13.6</v>
      </c>
    </row>
    <row r="3024" spans="1:3">
      <c r="A3024" s="110">
        <v>43544</v>
      </c>
      <c r="B3024" s="238">
        <v>2177.1</v>
      </c>
      <c r="C3024" s="97">
        <v>14</v>
      </c>
    </row>
    <row r="3025" spans="1:3">
      <c r="A3025" s="110">
        <v>43545</v>
      </c>
      <c r="B3025" s="238">
        <v>2184.9</v>
      </c>
      <c r="C3025" s="97">
        <v>13.5</v>
      </c>
    </row>
    <row r="3026" spans="1:3">
      <c r="A3026" s="110">
        <v>43546</v>
      </c>
      <c r="B3026" s="238">
        <v>2187</v>
      </c>
      <c r="C3026" s="97">
        <v>13.1</v>
      </c>
    </row>
    <row r="3027" spans="1:3">
      <c r="A3027" s="110">
        <v>43549</v>
      </c>
      <c r="B3027" s="238">
        <v>2144.9</v>
      </c>
      <c r="C3027" s="97">
        <v>15.1</v>
      </c>
    </row>
    <row r="3028" spans="1:3">
      <c r="A3028" s="110">
        <v>43550</v>
      </c>
      <c r="B3028" s="238">
        <v>2148.8000000000002</v>
      </c>
      <c r="C3028" s="97">
        <v>14.8</v>
      </c>
    </row>
    <row r="3029" spans="1:3">
      <c r="A3029" s="110">
        <v>43551</v>
      </c>
      <c r="B3029" s="238">
        <v>2145.6</v>
      </c>
      <c r="C3029" s="97">
        <v>14.7</v>
      </c>
    </row>
    <row r="3030" spans="1:3">
      <c r="A3030" s="110">
        <v>43552</v>
      </c>
      <c r="B3030" s="238">
        <v>2128.1</v>
      </c>
      <c r="C3030" s="97">
        <v>14.9</v>
      </c>
    </row>
    <row r="3031" spans="1:3">
      <c r="A3031" s="110">
        <v>43553</v>
      </c>
      <c r="B3031" s="238">
        <v>2140.6999999999998</v>
      </c>
      <c r="C3031" s="97">
        <v>14.3</v>
      </c>
    </row>
    <row r="3032" spans="1:3">
      <c r="A3032" s="110">
        <v>43556</v>
      </c>
      <c r="B3032" s="238">
        <v>2168.3000000000002</v>
      </c>
      <c r="C3032" s="97">
        <v>13.7</v>
      </c>
    </row>
    <row r="3033" spans="1:3">
      <c r="A3033" s="110">
        <v>43557</v>
      </c>
      <c r="B3033" s="238">
        <v>2177.1999999999998</v>
      </c>
      <c r="C3033" s="97">
        <v>13.3</v>
      </c>
    </row>
    <row r="3034" spans="1:3">
      <c r="A3034" s="110">
        <v>43558</v>
      </c>
      <c r="B3034" s="238">
        <v>2203.3000000000002</v>
      </c>
      <c r="C3034" s="97">
        <v>13.3</v>
      </c>
    </row>
    <row r="3035" spans="1:3">
      <c r="A3035" s="110">
        <v>43559</v>
      </c>
      <c r="B3035" s="238">
        <v>2206.5</v>
      </c>
      <c r="C3035" s="97">
        <v>13.6</v>
      </c>
    </row>
    <row r="3036" spans="1:3">
      <c r="A3036" s="110">
        <v>43560</v>
      </c>
      <c r="B3036" s="238">
        <v>2209.6</v>
      </c>
      <c r="C3036" s="97">
        <v>13.6</v>
      </c>
    </row>
    <row r="3037" spans="1:3">
      <c r="A3037" s="110">
        <v>43563</v>
      </c>
      <c r="B3037" s="238">
        <v>2210.6</v>
      </c>
      <c r="C3037" s="97">
        <v>13.2</v>
      </c>
    </row>
    <row r="3038" spans="1:3">
      <c r="A3038" s="110">
        <v>43564</v>
      </c>
      <c r="B3038" s="238">
        <v>2213.6</v>
      </c>
      <c r="C3038" s="97">
        <v>12.7</v>
      </c>
    </row>
    <row r="3039" spans="1:3">
      <c r="A3039" s="110">
        <v>43565</v>
      </c>
      <c r="B3039" s="238">
        <v>2224.4</v>
      </c>
      <c r="C3039" s="97">
        <v>30.4</v>
      </c>
    </row>
    <row r="3040" spans="1:3">
      <c r="A3040" s="110">
        <v>43566</v>
      </c>
      <c r="B3040" s="238">
        <v>2224.4</v>
      </c>
      <c r="C3040" s="97">
        <v>12.3</v>
      </c>
    </row>
    <row r="3041" spans="1:3">
      <c r="A3041" s="110">
        <v>43567</v>
      </c>
      <c r="B3041" s="238">
        <v>2233.5</v>
      </c>
      <c r="C3041" s="97">
        <v>12.4</v>
      </c>
    </row>
    <row r="3042" spans="1:3">
      <c r="A3042" s="110">
        <v>43570</v>
      </c>
      <c r="B3042" s="238">
        <v>2242.9</v>
      </c>
      <c r="C3042" s="97">
        <v>12.9</v>
      </c>
    </row>
    <row r="3043" spans="1:3">
      <c r="A3043" s="110">
        <v>43571</v>
      </c>
      <c r="B3043" s="238">
        <v>2248.6</v>
      </c>
      <c r="C3043" s="97">
        <v>12.7</v>
      </c>
    </row>
    <row r="3044" spans="1:3">
      <c r="A3044" s="110">
        <v>43572</v>
      </c>
      <c r="B3044" s="238">
        <v>2245.9</v>
      </c>
      <c r="C3044" s="97">
        <v>12.7</v>
      </c>
    </row>
    <row r="3045" spans="1:3">
      <c r="A3045" s="110">
        <v>43573</v>
      </c>
      <c r="B3045" s="238">
        <v>2213.8000000000002</v>
      </c>
      <c r="C3045" s="97">
        <v>12.9</v>
      </c>
    </row>
    <row r="3046" spans="1:3">
      <c r="A3046" s="110">
        <v>43574</v>
      </c>
      <c r="B3046" s="238">
        <v>2216.1999999999998</v>
      </c>
      <c r="C3046" s="97">
        <v>12.5</v>
      </c>
    </row>
    <row r="3047" spans="1:3">
      <c r="A3047" s="110">
        <v>43577</v>
      </c>
      <c r="B3047" s="238">
        <v>2216.6999999999998</v>
      </c>
      <c r="C3047" s="97">
        <v>12.9</v>
      </c>
    </row>
    <row r="3048" spans="1:3">
      <c r="A3048" s="110">
        <v>43578</v>
      </c>
      <c r="B3048" s="238">
        <v>2220.5</v>
      </c>
      <c r="C3048" s="97">
        <v>12.7</v>
      </c>
    </row>
    <row r="3049" spans="1:3">
      <c r="A3049" s="110">
        <v>43579</v>
      </c>
      <c r="B3049" s="238">
        <v>2201</v>
      </c>
      <c r="C3049" s="97">
        <v>12.9</v>
      </c>
    </row>
    <row r="3050" spans="1:3">
      <c r="A3050" s="110">
        <v>43580</v>
      </c>
      <c r="B3050" s="238">
        <v>2190.5</v>
      </c>
      <c r="C3050" s="97">
        <v>12.9</v>
      </c>
    </row>
    <row r="3051" spans="1:3">
      <c r="A3051" s="110">
        <v>43581</v>
      </c>
      <c r="B3051" s="238">
        <v>2179.3000000000002</v>
      </c>
      <c r="C3051" s="97">
        <v>13</v>
      </c>
    </row>
    <row r="3052" spans="1:3">
      <c r="A3052" s="110">
        <v>43584</v>
      </c>
      <c r="B3052" s="238">
        <v>2216.4</v>
      </c>
      <c r="C3052" s="97">
        <v>13.2</v>
      </c>
    </row>
    <row r="3053" spans="1:3">
      <c r="A3053" s="110">
        <v>43585</v>
      </c>
      <c r="B3053" s="238">
        <v>2203.6</v>
      </c>
      <c r="C3053" s="97">
        <v>13.3</v>
      </c>
    </row>
    <row r="3054" spans="1:3">
      <c r="A3054" s="110">
        <v>43587</v>
      </c>
      <c r="B3054" s="238">
        <v>2212.8000000000002</v>
      </c>
      <c r="C3054" s="97">
        <v>13.7</v>
      </c>
    </row>
    <row r="3055" spans="1:3">
      <c r="A3055" s="110">
        <v>43588</v>
      </c>
      <c r="B3055" s="238">
        <v>2196.3000000000002</v>
      </c>
      <c r="C3055" s="97">
        <v>13.5</v>
      </c>
    </row>
    <row r="3056" spans="1:3">
      <c r="A3056" s="110">
        <v>43592</v>
      </c>
      <c r="B3056" s="238">
        <v>2177</v>
      </c>
      <c r="C3056" s="97">
        <v>14.6</v>
      </c>
    </row>
    <row r="3057" spans="1:3">
      <c r="A3057" s="110">
        <v>43593</v>
      </c>
      <c r="B3057" s="238">
        <v>2168</v>
      </c>
      <c r="C3057" s="97">
        <v>15.8</v>
      </c>
    </row>
    <row r="3058" spans="1:3">
      <c r="A3058" s="110">
        <v>43594</v>
      </c>
      <c r="B3058" s="238">
        <v>2102</v>
      </c>
      <c r="C3058" s="97">
        <v>18.3</v>
      </c>
    </row>
    <row r="3059" spans="1:3">
      <c r="A3059" s="110">
        <v>43595</v>
      </c>
      <c r="B3059" s="238">
        <v>2108</v>
      </c>
      <c r="C3059" s="97">
        <v>18.5</v>
      </c>
    </row>
    <row r="3060" spans="1:3">
      <c r="A3060" s="110">
        <v>43598</v>
      </c>
      <c r="B3060" s="238">
        <v>2079</v>
      </c>
      <c r="C3060" s="97">
        <v>18.399999999999999</v>
      </c>
    </row>
    <row r="3061" spans="1:3">
      <c r="A3061" s="110">
        <v>43599</v>
      </c>
      <c r="B3061" s="238">
        <v>2081.8000000000002</v>
      </c>
      <c r="C3061" s="97">
        <v>18.100000000000001</v>
      </c>
    </row>
    <row r="3062" spans="1:3">
      <c r="A3062" s="110">
        <v>43600</v>
      </c>
      <c r="B3062" s="238">
        <v>2092.8000000000002</v>
      </c>
      <c r="C3062" s="97">
        <v>16.600000000000001</v>
      </c>
    </row>
    <row r="3063" spans="1:3">
      <c r="A3063" s="110">
        <v>43601</v>
      </c>
      <c r="B3063" s="238">
        <v>2067.6999999999998</v>
      </c>
      <c r="C3063" s="97">
        <v>16.600000000000001</v>
      </c>
    </row>
    <row r="3064" spans="1:3">
      <c r="A3064" s="110">
        <v>43602</v>
      </c>
      <c r="B3064" s="238">
        <v>2055.8000000000002</v>
      </c>
      <c r="C3064" s="97">
        <v>16</v>
      </c>
    </row>
    <row r="3065" spans="1:3">
      <c r="A3065" s="110">
        <v>43605</v>
      </c>
      <c r="B3065" s="238">
        <v>2055.6999999999998</v>
      </c>
      <c r="C3065" s="97">
        <v>15.9</v>
      </c>
    </row>
    <row r="3066" spans="1:3">
      <c r="A3066" s="110">
        <v>43606</v>
      </c>
      <c r="B3066" s="238">
        <v>2061.3000000000002</v>
      </c>
      <c r="C3066" s="97">
        <v>15.7</v>
      </c>
    </row>
    <row r="3067" spans="1:3">
      <c r="A3067" s="110">
        <v>43607</v>
      </c>
      <c r="B3067" s="238">
        <v>2064.9</v>
      </c>
      <c r="C3067" s="97">
        <v>16.100000000000001</v>
      </c>
    </row>
    <row r="3068" spans="1:3">
      <c r="A3068" s="110">
        <v>43608</v>
      </c>
      <c r="B3068" s="238">
        <v>2059.6</v>
      </c>
      <c r="C3068" s="97">
        <v>16.399999999999999</v>
      </c>
    </row>
    <row r="3069" spans="1:3">
      <c r="A3069" s="110">
        <v>43609</v>
      </c>
      <c r="B3069" s="238">
        <v>2045.3</v>
      </c>
      <c r="C3069" s="97">
        <v>16.7</v>
      </c>
    </row>
    <row r="3070" spans="1:3">
      <c r="A3070" s="110">
        <v>43612</v>
      </c>
      <c r="B3070" s="238">
        <v>2044.2</v>
      </c>
      <c r="C3070" s="97">
        <v>17.100000000000001</v>
      </c>
    </row>
    <row r="3071" spans="1:3">
      <c r="A3071" s="110">
        <v>43613</v>
      </c>
      <c r="B3071" s="238">
        <v>2048.8000000000002</v>
      </c>
      <c r="C3071" s="97">
        <v>17</v>
      </c>
    </row>
    <row r="3072" spans="1:3">
      <c r="A3072" s="110">
        <v>43614</v>
      </c>
      <c r="B3072" s="238">
        <v>2023.3</v>
      </c>
      <c r="C3072" s="97">
        <v>17.3</v>
      </c>
    </row>
    <row r="3073" spans="1:3">
      <c r="A3073" s="110">
        <v>43615</v>
      </c>
      <c r="B3073" s="238">
        <v>2038.8</v>
      </c>
      <c r="C3073" s="97">
        <v>16.7</v>
      </c>
    </row>
    <row r="3074" spans="1:3">
      <c r="A3074" s="110">
        <v>43616</v>
      </c>
      <c r="B3074" s="238">
        <v>2041.7</v>
      </c>
      <c r="C3074" s="97">
        <v>17.3</v>
      </c>
    </row>
    <row r="3075" spans="1:3">
      <c r="A3075" s="110">
        <v>43619</v>
      </c>
      <c r="B3075" s="238">
        <v>2067.9</v>
      </c>
      <c r="C3075" s="97">
        <v>17.3</v>
      </c>
    </row>
    <row r="3076" spans="1:3">
      <c r="A3076" s="110">
        <v>43620</v>
      </c>
      <c r="B3076" s="238">
        <v>2067</v>
      </c>
      <c r="C3076" s="97">
        <v>17.399999999999999</v>
      </c>
    </row>
    <row r="3077" spans="1:3">
      <c r="A3077" s="110">
        <v>43621</v>
      </c>
      <c r="B3077" s="238">
        <v>2069.1</v>
      </c>
      <c r="C3077" s="97">
        <v>16.5</v>
      </c>
    </row>
    <row r="3078" spans="1:3">
      <c r="A3078" s="110">
        <v>43623</v>
      </c>
      <c r="B3078" s="238">
        <v>2072.3000000000002</v>
      </c>
      <c r="C3078" s="97">
        <v>15.8</v>
      </c>
    </row>
    <row r="3079" spans="1:3">
      <c r="A3079" s="110">
        <v>43626</v>
      </c>
      <c r="B3079" s="238">
        <v>2099.5</v>
      </c>
      <c r="C3079" s="97">
        <v>14.9</v>
      </c>
    </row>
    <row r="3080" spans="1:3">
      <c r="A3080" s="110">
        <v>43627</v>
      </c>
      <c r="B3080" s="238">
        <v>2111.8000000000002</v>
      </c>
      <c r="C3080" s="97">
        <v>14.9</v>
      </c>
    </row>
    <row r="3081" spans="1:3">
      <c r="A3081" s="110">
        <v>43628</v>
      </c>
      <c r="B3081" s="238">
        <v>2108.8000000000002</v>
      </c>
      <c r="C3081" s="97">
        <v>15</v>
      </c>
    </row>
    <row r="3082" spans="1:3">
      <c r="A3082" s="110">
        <v>43629</v>
      </c>
      <c r="B3082" s="238">
        <v>2103.1999999999998</v>
      </c>
      <c r="C3082" s="97">
        <v>14.9</v>
      </c>
    </row>
    <row r="3083" spans="1:3">
      <c r="A3083" s="110">
        <v>43630</v>
      </c>
      <c r="B3083" s="238">
        <v>2095.4</v>
      </c>
      <c r="C3083" s="97">
        <v>14.4</v>
      </c>
    </row>
    <row r="3084" spans="1:3">
      <c r="A3084" s="110">
        <v>43633</v>
      </c>
      <c r="B3084" s="238">
        <v>2090.6999999999998</v>
      </c>
      <c r="C3084" s="97">
        <v>14.7</v>
      </c>
    </row>
    <row r="3085" spans="1:3">
      <c r="A3085" s="110">
        <v>43634</v>
      </c>
      <c r="B3085" s="238">
        <v>2098.6999999999998</v>
      </c>
      <c r="C3085" s="97">
        <v>14.5</v>
      </c>
    </row>
    <row r="3086" spans="1:3">
      <c r="A3086" s="110">
        <v>43635</v>
      </c>
      <c r="B3086" s="238">
        <v>2124.8000000000002</v>
      </c>
      <c r="C3086" s="97">
        <v>14.4</v>
      </c>
    </row>
    <row r="3087" spans="1:3">
      <c r="A3087" s="110">
        <v>43636</v>
      </c>
      <c r="B3087" s="238">
        <v>2131.3000000000002</v>
      </c>
      <c r="C3087" s="97">
        <v>13.7</v>
      </c>
    </row>
    <row r="3088" spans="1:3">
      <c r="A3088" s="110">
        <v>43637</v>
      </c>
      <c r="B3088" s="238">
        <v>2125.6</v>
      </c>
      <c r="C3088" s="97">
        <v>13.8</v>
      </c>
    </row>
    <row r="3089" spans="1:3">
      <c r="A3089" s="110">
        <v>43640</v>
      </c>
      <c r="B3089" s="238">
        <v>2126.3000000000002</v>
      </c>
      <c r="C3089" s="97">
        <v>14</v>
      </c>
    </row>
    <row r="3090" spans="1:3">
      <c r="A3090" s="110">
        <v>43641</v>
      </c>
      <c r="B3090" s="238">
        <v>2121.6</v>
      </c>
      <c r="C3090" s="97">
        <v>14.1</v>
      </c>
    </row>
    <row r="3091" spans="1:3">
      <c r="A3091" s="110">
        <v>43642</v>
      </c>
      <c r="B3091" s="238">
        <v>2121.9</v>
      </c>
      <c r="C3091" s="97">
        <v>14.1</v>
      </c>
    </row>
    <row r="3092" spans="1:3">
      <c r="A3092" s="110">
        <v>43643</v>
      </c>
      <c r="B3092" s="238">
        <v>2134.3000000000002</v>
      </c>
      <c r="C3092" s="97">
        <v>13.9</v>
      </c>
    </row>
    <row r="3093" spans="1:3">
      <c r="A3093" s="110">
        <v>43644</v>
      </c>
      <c r="B3093" s="238">
        <v>2130.6</v>
      </c>
      <c r="C3093" s="97">
        <v>14.4</v>
      </c>
    </row>
    <row r="3094" spans="1:3">
      <c r="A3094" s="110">
        <v>43647</v>
      </c>
      <c r="B3094" s="238">
        <v>2129.6999999999998</v>
      </c>
      <c r="C3094" s="97">
        <v>14</v>
      </c>
    </row>
    <row r="3095" spans="1:3">
      <c r="A3095" s="110">
        <v>43648</v>
      </c>
      <c r="B3095" s="238">
        <v>2122</v>
      </c>
      <c r="C3095" s="97">
        <v>13.4</v>
      </c>
    </row>
    <row r="3096" spans="1:3">
      <c r="A3096" s="110">
        <v>43649</v>
      </c>
      <c r="B3096" s="238">
        <v>2096</v>
      </c>
      <c r="C3096" s="97">
        <v>13.5</v>
      </c>
    </row>
    <row r="3097" spans="1:3">
      <c r="A3097" s="110">
        <v>43650</v>
      </c>
      <c r="B3097" s="238">
        <v>2108.6999999999998</v>
      </c>
      <c r="C3097" s="97">
        <v>13.2</v>
      </c>
    </row>
    <row r="3098" spans="1:3">
      <c r="A3098" s="110">
        <v>43651</v>
      </c>
      <c r="B3098" s="238">
        <v>2110.6</v>
      </c>
      <c r="C3098" s="97">
        <v>13.2</v>
      </c>
    </row>
    <row r="3099" spans="1:3">
      <c r="A3099" s="110">
        <v>43654</v>
      </c>
      <c r="B3099" s="238">
        <v>2064.1999999999998</v>
      </c>
      <c r="C3099" s="97">
        <v>14.5</v>
      </c>
    </row>
    <row r="3100" spans="1:3">
      <c r="A3100" s="110">
        <v>43655</v>
      </c>
      <c r="B3100" s="238">
        <v>2052</v>
      </c>
      <c r="C3100" s="97">
        <v>14.4</v>
      </c>
    </row>
    <row r="3101" spans="1:3">
      <c r="A3101" s="110">
        <v>43656</v>
      </c>
      <c r="B3101" s="238">
        <v>2058.8000000000002</v>
      </c>
      <c r="C3101" s="97">
        <v>14.6</v>
      </c>
    </row>
    <row r="3102" spans="1:3">
      <c r="A3102" s="110">
        <v>43657</v>
      </c>
      <c r="B3102" s="238">
        <v>2080.6</v>
      </c>
      <c r="C3102" s="97">
        <v>14</v>
      </c>
    </row>
    <row r="3103" spans="1:3">
      <c r="A3103" s="110">
        <v>43658</v>
      </c>
      <c r="B3103" s="238">
        <v>2086.6999999999998</v>
      </c>
      <c r="C3103" s="97">
        <v>12.8</v>
      </c>
    </row>
    <row r="3104" spans="1:3">
      <c r="A3104" s="110">
        <v>43661</v>
      </c>
      <c r="B3104" s="238">
        <v>2082.5</v>
      </c>
      <c r="C3104" s="97">
        <v>13</v>
      </c>
    </row>
    <row r="3105" spans="1:3">
      <c r="A3105" s="110">
        <v>43662</v>
      </c>
      <c r="B3105" s="238">
        <v>2091.9</v>
      </c>
      <c r="C3105" s="97">
        <v>12.6</v>
      </c>
    </row>
    <row r="3106" spans="1:3">
      <c r="A3106" s="110">
        <v>43663</v>
      </c>
      <c r="B3106" s="238">
        <v>2072.9</v>
      </c>
      <c r="C3106" s="97">
        <v>13</v>
      </c>
    </row>
    <row r="3107" spans="1:3">
      <c r="A3107" s="110">
        <v>43664</v>
      </c>
      <c r="B3107" s="238">
        <v>2066.6</v>
      </c>
      <c r="C3107" s="97">
        <v>13.8</v>
      </c>
    </row>
    <row r="3108" spans="1:3">
      <c r="A3108" s="110">
        <v>43665</v>
      </c>
      <c r="B3108" s="238">
        <v>2094.4</v>
      </c>
      <c r="C3108" s="97">
        <v>13.1</v>
      </c>
    </row>
    <row r="3109" spans="1:3">
      <c r="A3109" s="110">
        <v>43668</v>
      </c>
      <c r="B3109" s="238">
        <v>2093.3000000000002</v>
      </c>
      <c r="C3109" s="97">
        <v>13.7</v>
      </c>
    </row>
    <row r="3110" spans="1:3">
      <c r="A3110" s="110">
        <v>43669</v>
      </c>
      <c r="B3110" s="238">
        <v>2101.5</v>
      </c>
      <c r="C3110" s="97">
        <v>13.2</v>
      </c>
    </row>
    <row r="3111" spans="1:3">
      <c r="A3111" s="110">
        <v>43670</v>
      </c>
      <c r="B3111" s="238">
        <v>2082.3000000000002</v>
      </c>
      <c r="C3111" s="97">
        <v>13.8</v>
      </c>
    </row>
    <row r="3112" spans="1:3">
      <c r="A3112" s="110">
        <v>43671</v>
      </c>
      <c r="B3112" s="238">
        <v>2074.5</v>
      </c>
      <c r="C3112" s="97">
        <v>14.1</v>
      </c>
    </row>
    <row r="3113" spans="1:3">
      <c r="A3113" s="110">
        <v>43672</v>
      </c>
      <c r="B3113" s="238">
        <v>2066.3000000000002</v>
      </c>
      <c r="C3113" s="97">
        <v>14.3</v>
      </c>
    </row>
    <row r="3114" spans="1:3">
      <c r="A3114" s="110">
        <v>43675</v>
      </c>
      <c r="B3114" s="238">
        <v>2029.5</v>
      </c>
      <c r="C3114" s="97">
        <v>15.1</v>
      </c>
    </row>
    <row r="3115" spans="1:3">
      <c r="A3115" s="110">
        <v>43676</v>
      </c>
      <c r="B3115" s="238">
        <v>2038.7</v>
      </c>
      <c r="C3115" s="97">
        <v>15</v>
      </c>
    </row>
    <row r="3116" spans="1:3">
      <c r="A3116" s="110">
        <v>43677</v>
      </c>
      <c r="B3116" s="238">
        <v>2024.6</v>
      </c>
      <c r="C3116" s="97">
        <v>15.3</v>
      </c>
    </row>
    <row r="3117" spans="1:3">
      <c r="A3117" s="110">
        <v>43678</v>
      </c>
      <c r="B3117" s="238">
        <v>2017.3</v>
      </c>
      <c r="C3117" s="97">
        <v>15.2</v>
      </c>
    </row>
    <row r="3118" spans="1:3">
      <c r="A3118" s="110">
        <v>43679</v>
      </c>
      <c r="B3118" s="238">
        <v>1998.1</v>
      </c>
      <c r="C3118" s="97">
        <v>16</v>
      </c>
    </row>
    <row r="3119" spans="1:3">
      <c r="A3119" s="110">
        <v>43682</v>
      </c>
      <c r="B3119" s="238">
        <v>1947</v>
      </c>
      <c r="C3119" s="97">
        <v>19.100000000000001</v>
      </c>
    </row>
    <row r="3120" spans="1:3">
      <c r="A3120" s="110">
        <v>43683</v>
      </c>
      <c r="B3120" s="238">
        <v>1917.5</v>
      </c>
      <c r="C3120" s="97">
        <v>20.6</v>
      </c>
    </row>
    <row r="3121" spans="1:3">
      <c r="A3121" s="110">
        <v>43684</v>
      </c>
      <c r="B3121" s="238">
        <v>1909.7</v>
      </c>
      <c r="C3121" s="97">
        <v>19.2</v>
      </c>
    </row>
    <row r="3122" spans="1:3">
      <c r="A3122" s="110">
        <v>43685</v>
      </c>
      <c r="B3122" s="238">
        <v>1920.6</v>
      </c>
      <c r="C3122" s="97">
        <v>16.5</v>
      </c>
    </row>
    <row r="3123" spans="1:3">
      <c r="A3123" s="110">
        <v>43686</v>
      </c>
      <c r="B3123" s="238">
        <v>1937.8</v>
      </c>
      <c r="C3123" s="97">
        <v>15.9</v>
      </c>
    </row>
    <row r="3124" spans="1:3">
      <c r="A3124" s="110">
        <v>43689</v>
      </c>
      <c r="B3124" s="238">
        <v>1942.3</v>
      </c>
      <c r="C3124" s="97">
        <v>15.3</v>
      </c>
    </row>
    <row r="3125" spans="1:3">
      <c r="A3125" s="110">
        <v>43690</v>
      </c>
      <c r="B3125" s="238">
        <v>1925.8</v>
      </c>
      <c r="C3125" s="97">
        <v>17.3</v>
      </c>
    </row>
    <row r="3126" spans="1:3">
      <c r="A3126" s="110">
        <v>43691</v>
      </c>
      <c r="B3126" s="238">
        <v>1938.4</v>
      </c>
      <c r="C3126" s="97">
        <v>16.100000000000001</v>
      </c>
    </row>
    <row r="3127" spans="1:3">
      <c r="A3127" s="110">
        <v>43693</v>
      </c>
      <c r="B3127" s="238">
        <v>1927.2</v>
      </c>
      <c r="C3127" s="97">
        <v>17.100000000000001</v>
      </c>
    </row>
    <row r="3128" spans="1:3">
      <c r="A3128" s="110">
        <v>43696</v>
      </c>
      <c r="B3128" s="238">
        <v>1939.9</v>
      </c>
      <c r="C3128" s="97">
        <v>16.399999999999999</v>
      </c>
    </row>
    <row r="3129" spans="1:3">
      <c r="A3129" s="110">
        <v>43697</v>
      </c>
      <c r="B3129" s="238">
        <v>1960.3</v>
      </c>
      <c r="C3129" s="97">
        <v>15</v>
      </c>
    </row>
    <row r="3130" spans="1:3">
      <c r="A3130" s="110">
        <v>43698</v>
      </c>
      <c r="B3130" s="238">
        <v>1964.7</v>
      </c>
      <c r="C3130" s="97">
        <v>15.2</v>
      </c>
    </row>
    <row r="3131" spans="1:3">
      <c r="A3131" s="110">
        <v>43699</v>
      </c>
      <c r="B3131" s="238">
        <v>1951</v>
      </c>
      <c r="C3131" s="97">
        <v>15.2</v>
      </c>
    </row>
    <row r="3132" spans="1:3">
      <c r="A3132" s="110">
        <v>43700</v>
      </c>
      <c r="B3132" s="238">
        <v>1948.3</v>
      </c>
      <c r="C3132" s="97">
        <v>15.6</v>
      </c>
    </row>
    <row r="3133" spans="1:3">
      <c r="A3133" s="110">
        <v>43703</v>
      </c>
      <c r="B3133" s="238">
        <v>1916.3</v>
      </c>
      <c r="C3133" s="97">
        <v>17.3</v>
      </c>
    </row>
    <row r="3134" spans="1:3">
      <c r="A3134" s="110">
        <v>43704</v>
      </c>
      <c r="B3134" s="238">
        <v>1924.6</v>
      </c>
      <c r="C3134" s="97">
        <v>16.7</v>
      </c>
    </row>
    <row r="3135" spans="1:3">
      <c r="A3135" s="110">
        <v>43705</v>
      </c>
      <c r="B3135" s="238">
        <v>1941.1</v>
      </c>
      <c r="C3135" s="97">
        <v>16.5</v>
      </c>
    </row>
    <row r="3136" spans="1:3">
      <c r="A3136" s="110">
        <v>43706</v>
      </c>
      <c r="B3136" s="238">
        <v>1933.4</v>
      </c>
      <c r="C3136" s="97">
        <v>16.8</v>
      </c>
    </row>
    <row r="3137" spans="1:3">
      <c r="A3137" s="110">
        <v>43707</v>
      </c>
      <c r="B3137" s="238">
        <v>1967.8</v>
      </c>
      <c r="C3137" s="97">
        <v>15.8</v>
      </c>
    </row>
    <row r="3138" spans="1:3">
      <c r="A3138" s="110">
        <v>43710</v>
      </c>
      <c r="B3138" s="238">
        <v>1969.2</v>
      </c>
      <c r="C3138" s="97">
        <v>16.2</v>
      </c>
    </row>
    <row r="3139" spans="1:3">
      <c r="A3139" s="110">
        <v>43711</v>
      </c>
      <c r="B3139" s="238">
        <v>1965.7</v>
      </c>
      <c r="C3139" s="97">
        <v>16.5</v>
      </c>
    </row>
    <row r="3140" spans="1:3">
      <c r="A3140" s="110">
        <v>43712</v>
      </c>
      <c r="B3140" s="238">
        <v>1988.5</v>
      </c>
      <c r="C3140" s="97">
        <v>16</v>
      </c>
    </row>
    <row r="3141" spans="1:3">
      <c r="A3141" s="110">
        <v>43713</v>
      </c>
      <c r="B3141" s="238">
        <v>2004.8</v>
      </c>
      <c r="C3141" s="97">
        <v>15.1</v>
      </c>
    </row>
    <row r="3142" spans="1:3">
      <c r="A3142" s="110">
        <v>43714</v>
      </c>
      <c r="B3142" s="238">
        <v>2009.1</v>
      </c>
      <c r="C3142" s="97">
        <v>14.5</v>
      </c>
    </row>
    <row r="3143" spans="1:3">
      <c r="A3143" s="110">
        <v>43717</v>
      </c>
      <c r="B3143" s="238">
        <v>2019.6</v>
      </c>
      <c r="C3143" s="97">
        <v>14.4</v>
      </c>
    </row>
    <row r="3144" spans="1:3">
      <c r="A3144" s="110">
        <v>43718</v>
      </c>
      <c r="B3144" s="238">
        <v>2032.1</v>
      </c>
      <c r="C3144" s="97">
        <v>13.4</v>
      </c>
    </row>
    <row r="3145" spans="1:3">
      <c r="A3145" s="110">
        <v>43719</v>
      </c>
      <c r="B3145" s="238">
        <v>2049.1999999999998</v>
      </c>
      <c r="C3145" s="97">
        <v>13.5</v>
      </c>
    </row>
    <row r="3146" spans="1:3">
      <c r="A3146" s="110">
        <v>43724</v>
      </c>
      <c r="B3146" s="238">
        <v>2062.1999999999998</v>
      </c>
      <c r="C3146" s="97">
        <v>14.4</v>
      </c>
    </row>
    <row r="3147" spans="1:3">
      <c r="A3147" s="110">
        <v>43725</v>
      </c>
      <c r="B3147" s="238">
        <v>2062.3000000000002</v>
      </c>
      <c r="C3147" s="97">
        <v>14.6</v>
      </c>
    </row>
    <row r="3148" spans="1:3">
      <c r="A3148" s="110">
        <v>43726</v>
      </c>
      <c r="B3148" s="238">
        <v>2070.6999999999998</v>
      </c>
      <c r="C3148" s="97">
        <v>14.8</v>
      </c>
    </row>
    <row r="3149" spans="1:3">
      <c r="A3149" s="110">
        <v>43727</v>
      </c>
      <c r="B3149" s="238">
        <v>2080.4</v>
      </c>
      <c r="C3149" s="97">
        <v>14.3</v>
      </c>
    </row>
    <row r="3150" spans="1:3">
      <c r="A3150" s="110">
        <v>43728</v>
      </c>
      <c r="B3150" s="238">
        <v>2091.5</v>
      </c>
      <c r="C3150" s="97">
        <v>14.1</v>
      </c>
    </row>
    <row r="3151" spans="1:3">
      <c r="A3151" s="110">
        <v>43731</v>
      </c>
      <c r="B3151" s="238">
        <v>2091.6999999999998</v>
      </c>
      <c r="C3151" s="97">
        <v>14.7</v>
      </c>
    </row>
    <row r="3152" spans="1:3">
      <c r="A3152" s="110">
        <v>43732</v>
      </c>
      <c r="B3152" s="238">
        <v>2101</v>
      </c>
      <c r="C3152" s="97">
        <v>14.7</v>
      </c>
    </row>
    <row r="3153" spans="1:3">
      <c r="A3153" s="110">
        <v>43733</v>
      </c>
      <c r="B3153" s="238">
        <v>2073.4</v>
      </c>
      <c r="C3153" s="97">
        <v>15.6</v>
      </c>
    </row>
    <row r="3154" spans="1:3">
      <c r="A3154" s="110">
        <v>43734</v>
      </c>
      <c r="B3154" s="238">
        <v>2074.5</v>
      </c>
      <c r="C3154" s="97">
        <v>15.1</v>
      </c>
    </row>
    <row r="3155" spans="1:3">
      <c r="A3155" s="110">
        <v>43735</v>
      </c>
      <c r="B3155" s="238">
        <v>2049.9</v>
      </c>
      <c r="C3155" s="97">
        <v>14.9</v>
      </c>
    </row>
    <row r="3156" spans="1:3">
      <c r="A3156" s="110">
        <v>43738</v>
      </c>
      <c r="B3156" s="238">
        <v>2063.1</v>
      </c>
      <c r="C3156" s="97">
        <v>15.2</v>
      </c>
    </row>
    <row r="3157" spans="1:3">
      <c r="A3157" s="110">
        <v>43739</v>
      </c>
      <c r="B3157" s="238">
        <v>2072.4</v>
      </c>
      <c r="C3157" s="97">
        <v>14.9</v>
      </c>
    </row>
    <row r="3158" spans="1:3">
      <c r="A3158" s="110">
        <v>43740</v>
      </c>
      <c r="B3158" s="238">
        <v>2031.9</v>
      </c>
      <c r="C3158" s="97">
        <v>15.9</v>
      </c>
    </row>
    <row r="3159" spans="1:3">
      <c r="A3159" s="110">
        <v>43742</v>
      </c>
      <c r="B3159" s="238">
        <v>2020.7</v>
      </c>
      <c r="C3159" s="97">
        <v>16.3</v>
      </c>
    </row>
    <row r="3160" spans="1:3">
      <c r="A3160" s="110">
        <v>43745</v>
      </c>
      <c r="B3160" s="238">
        <v>2021.7</v>
      </c>
      <c r="C3160" s="97">
        <v>16.3</v>
      </c>
    </row>
    <row r="3161" spans="1:3">
      <c r="A3161" s="110">
        <v>43746</v>
      </c>
      <c r="B3161" s="238">
        <v>2046.3</v>
      </c>
      <c r="C3161" s="97">
        <v>15.4</v>
      </c>
    </row>
    <row r="3162" spans="1:3">
      <c r="A3162" s="110">
        <v>43748</v>
      </c>
      <c r="B3162" s="238">
        <v>2028.2</v>
      </c>
      <c r="C3162" s="97">
        <v>15.6</v>
      </c>
    </row>
    <row r="3163" spans="1:3">
      <c r="A3163" s="110">
        <v>43749</v>
      </c>
      <c r="B3163" s="238">
        <v>2044.6</v>
      </c>
      <c r="C3163" s="97">
        <v>14.8</v>
      </c>
    </row>
    <row r="3164" spans="1:3">
      <c r="A3164" s="110">
        <v>43752</v>
      </c>
      <c r="B3164" s="238">
        <v>2067.4</v>
      </c>
      <c r="C3164" s="97">
        <v>14.3</v>
      </c>
    </row>
    <row r="3165" spans="1:3">
      <c r="A3165" s="110">
        <v>43753</v>
      </c>
      <c r="B3165" s="238">
        <v>2068.1999999999998</v>
      </c>
      <c r="C3165" s="97">
        <v>13.8</v>
      </c>
    </row>
    <row r="3166" spans="1:3">
      <c r="A3166" s="110">
        <v>43754</v>
      </c>
      <c r="B3166" s="238">
        <v>2082.8000000000002</v>
      </c>
      <c r="C3166" s="97">
        <v>13.3</v>
      </c>
    </row>
    <row r="3167" spans="1:3">
      <c r="A3167" s="110">
        <v>43755</v>
      </c>
      <c r="B3167" s="238">
        <v>2077.9</v>
      </c>
      <c r="C3167" s="97">
        <v>13.3</v>
      </c>
    </row>
    <row r="3168" spans="1:3">
      <c r="A3168" s="110">
        <v>43756</v>
      </c>
      <c r="B3168" s="238">
        <v>2060.6999999999998</v>
      </c>
      <c r="C3168" s="97">
        <v>13.9</v>
      </c>
    </row>
    <row r="3169" spans="1:3">
      <c r="A3169" s="110">
        <v>43759</v>
      </c>
      <c r="B3169" s="238">
        <v>2064.8000000000002</v>
      </c>
      <c r="C3169" s="97">
        <v>13.8</v>
      </c>
    </row>
    <row r="3170" spans="1:3">
      <c r="A3170" s="110">
        <v>43760</v>
      </c>
      <c r="B3170" s="238">
        <v>2088.9</v>
      </c>
      <c r="C3170" s="97">
        <v>13.1</v>
      </c>
    </row>
    <row r="3171" spans="1:3">
      <c r="A3171" s="110">
        <v>43761</v>
      </c>
      <c r="B3171" s="238">
        <v>2080.6</v>
      </c>
      <c r="C3171" s="97">
        <v>13.2</v>
      </c>
    </row>
    <row r="3172" spans="1:3">
      <c r="A3172" s="110">
        <v>43762</v>
      </c>
      <c r="B3172" s="238">
        <v>2085.6999999999998</v>
      </c>
      <c r="C3172" s="97">
        <v>13.2</v>
      </c>
    </row>
    <row r="3173" spans="1:3">
      <c r="A3173" s="110">
        <v>43763</v>
      </c>
      <c r="B3173" s="238">
        <v>2087.9</v>
      </c>
      <c r="C3173" s="97">
        <v>13.4</v>
      </c>
    </row>
    <row r="3174" spans="1:3">
      <c r="A3174" s="110">
        <v>43766</v>
      </c>
      <c r="B3174" s="238">
        <v>2093.6</v>
      </c>
      <c r="C3174" s="97">
        <v>13.6</v>
      </c>
    </row>
    <row r="3175" spans="1:3">
      <c r="A3175" s="110">
        <v>43767</v>
      </c>
      <c r="B3175" s="238">
        <v>2092.6999999999998</v>
      </c>
      <c r="C3175" s="97">
        <v>13.5</v>
      </c>
    </row>
    <row r="3176" spans="1:3">
      <c r="A3176" s="110">
        <v>43768</v>
      </c>
      <c r="B3176" s="238">
        <v>2080.3000000000002</v>
      </c>
      <c r="C3176" s="97">
        <v>13.9</v>
      </c>
    </row>
    <row r="3177" spans="1:3">
      <c r="A3177" s="110">
        <v>43769</v>
      </c>
      <c r="B3177" s="238">
        <v>2083.5</v>
      </c>
      <c r="C3177" s="97">
        <v>13.6</v>
      </c>
    </row>
    <row r="3178" spans="1:3">
      <c r="A3178" s="110">
        <v>43770</v>
      </c>
      <c r="B3178" s="238">
        <v>2100.1999999999998</v>
      </c>
      <c r="C3178" s="97">
        <v>13.2</v>
      </c>
    </row>
    <row r="3179" spans="1:3">
      <c r="A3179" s="110">
        <v>43773</v>
      </c>
      <c r="B3179" s="238">
        <v>2130.1999999999998</v>
      </c>
      <c r="C3179" s="97">
        <v>13.3</v>
      </c>
    </row>
    <row r="3180" spans="1:3">
      <c r="A3180" s="110">
        <v>43774</v>
      </c>
      <c r="B3180" s="238">
        <v>2142.6</v>
      </c>
      <c r="C3180" s="97">
        <v>13.4</v>
      </c>
    </row>
    <row r="3181" spans="1:3">
      <c r="A3181" s="110">
        <v>43775</v>
      </c>
      <c r="B3181" s="238">
        <v>2144.1999999999998</v>
      </c>
      <c r="C3181" s="97">
        <v>13.9</v>
      </c>
    </row>
    <row r="3182" spans="1:3">
      <c r="A3182" s="110">
        <v>43776</v>
      </c>
      <c r="B3182" s="238">
        <v>2144.3000000000002</v>
      </c>
      <c r="C3182" s="97">
        <v>13.8</v>
      </c>
    </row>
    <row r="3183" spans="1:3">
      <c r="A3183" s="110">
        <v>43777</v>
      </c>
      <c r="B3183" s="238">
        <v>2137.1999999999998</v>
      </c>
      <c r="C3183" s="97">
        <v>13.8</v>
      </c>
    </row>
    <row r="3184" spans="1:3">
      <c r="A3184" s="110">
        <v>43780</v>
      </c>
      <c r="B3184" s="238">
        <v>2124.1</v>
      </c>
      <c r="C3184" s="97">
        <v>14.2</v>
      </c>
    </row>
    <row r="3185" spans="1:3">
      <c r="A3185" s="110">
        <v>43781</v>
      </c>
      <c r="B3185" s="238">
        <v>2140.9</v>
      </c>
      <c r="C3185" s="97">
        <v>13.7</v>
      </c>
    </row>
    <row r="3186" spans="1:3">
      <c r="A3186" s="110">
        <v>43782</v>
      </c>
      <c r="B3186" s="238">
        <v>2122.5</v>
      </c>
      <c r="C3186" s="97">
        <v>13.9</v>
      </c>
    </row>
    <row r="3187" spans="1:3">
      <c r="A3187" s="110">
        <v>43783</v>
      </c>
      <c r="B3187" s="238">
        <v>2139.1999999999998</v>
      </c>
      <c r="C3187" s="97">
        <v>13.4</v>
      </c>
    </row>
    <row r="3188" spans="1:3">
      <c r="A3188" s="110">
        <v>43784</v>
      </c>
      <c r="B3188" s="238">
        <v>2162.1999999999998</v>
      </c>
      <c r="C3188" s="97">
        <v>13.1</v>
      </c>
    </row>
    <row r="3189" spans="1:3">
      <c r="A3189" s="110">
        <v>43787</v>
      </c>
      <c r="B3189" s="238">
        <v>2160.6999999999998</v>
      </c>
      <c r="C3189" s="97">
        <v>13.3</v>
      </c>
    </row>
    <row r="3190" spans="1:3">
      <c r="A3190" s="110">
        <v>43788</v>
      </c>
      <c r="B3190" s="238">
        <v>2153.1999999999998</v>
      </c>
      <c r="C3190" s="97">
        <v>13.5</v>
      </c>
    </row>
    <row r="3191" spans="1:3">
      <c r="A3191" s="110">
        <v>43789</v>
      </c>
      <c r="B3191" s="238">
        <v>2125.3000000000002</v>
      </c>
      <c r="C3191" s="97">
        <v>14.1</v>
      </c>
    </row>
    <row r="3192" spans="1:3">
      <c r="A3192" s="110">
        <v>43790</v>
      </c>
      <c r="B3192" s="238">
        <v>2096.6</v>
      </c>
      <c r="C3192" s="97">
        <v>14.5</v>
      </c>
    </row>
    <row r="3193" spans="1:3">
      <c r="A3193" s="110">
        <v>43791</v>
      </c>
      <c r="B3193" s="238">
        <v>2102</v>
      </c>
      <c r="C3193" s="97">
        <v>13.9</v>
      </c>
    </row>
    <row r="3194" spans="1:3">
      <c r="A3194" s="110">
        <v>43794</v>
      </c>
      <c r="B3194" s="238">
        <v>2123.5</v>
      </c>
      <c r="C3194" s="97">
        <v>13.9</v>
      </c>
    </row>
    <row r="3195" spans="1:3">
      <c r="A3195" s="110">
        <v>43795</v>
      </c>
      <c r="B3195" s="238">
        <v>2121.4</v>
      </c>
      <c r="C3195" s="97">
        <v>14.2</v>
      </c>
    </row>
    <row r="3196" spans="1:3">
      <c r="A3196" s="110">
        <v>43796</v>
      </c>
      <c r="B3196" s="238">
        <v>2127.9</v>
      </c>
      <c r="C3196" s="97">
        <v>13.9</v>
      </c>
    </row>
    <row r="3197" spans="1:3">
      <c r="A3197" s="110">
        <v>43797</v>
      </c>
      <c r="B3197" s="238">
        <v>2118.6</v>
      </c>
      <c r="C3197" s="97">
        <v>13.8</v>
      </c>
    </row>
    <row r="3198" spans="1:3">
      <c r="A3198" s="110">
        <v>43798</v>
      </c>
      <c r="B3198" s="238">
        <v>2088</v>
      </c>
      <c r="C3198" s="97">
        <v>14</v>
      </c>
    </row>
    <row r="3199" spans="1:3">
      <c r="A3199" s="110">
        <v>43801</v>
      </c>
      <c r="B3199" s="238">
        <v>2091.9</v>
      </c>
      <c r="C3199" s="97">
        <v>14</v>
      </c>
    </row>
    <row r="3200" spans="1:3">
      <c r="A3200" s="110">
        <v>43802</v>
      </c>
      <c r="B3200" s="238">
        <v>2084.1</v>
      </c>
      <c r="C3200" s="97">
        <v>14.3</v>
      </c>
    </row>
    <row r="3201" spans="1:3">
      <c r="A3201" s="110">
        <v>43803</v>
      </c>
      <c r="B3201" s="238">
        <v>2068.9</v>
      </c>
      <c r="C3201" s="97">
        <v>14.4</v>
      </c>
    </row>
    <row r="3202" spans="1:3">
      <c r="A3202" s="110">
        <v>43804</v>
      </c>
      <c r="B3202" s="238">
        <v>2060.6999999999998</v>
      </c>
      <c r="C3202" s="97">
        <v>14.6</v>
      </c>
    </row>
    <row r="3203" spans="1:3">
      <c r="A3203" s="110">
        <v>43805</v>
      </c>
      <c r="B3203" s="238">
        <v>2081.9</v>
      </c>
      <c r="C3203" s="97">
        <v>13.9</v>
      </c>
    </row>
    <row r="3204" spans="1:3">
      <c r="A3204" s="110">
        <v>43808</v>
      </c>
      <c r="B3204" s="238">
        <v>2088.6999999999998</v>
      </c>
      <c r="C3204" s="97">
        <v>13.6</v>
      </c>
    </row>
    <row r="3205" spans="1:3">
      <c r="A3205" s="110">
        <v>43809</v>
      </c>
      <c r="B3205" s="238">
        <v>2098</v>
      </c>
      <c r="C3205" s="97">
        <v>13.3</v>
      </c>
    </row>
    <row r="3206" spans="1:3">
      <c r="A3206" s="110">
        <v>43810</v>
      </c>
      <c r="B3206" s="238">
        <v>2105.6</v>
      </c>
      <c r="C3206" s="97">
        <v>13.4</v>
      </c>
    </row>
    <row r="3207" spans="1:3">
      <c r="A3207" s="110">
        <v>43811</v>
      </c>
      <c r="B3207" s="238">
        <v>2137.4</v>
      </c>
      <c r="C3207" s="97">
        <v>13.4</v>
      </c>
    </row>
    <row r="3208" spans="1:3">
      <c r="A3208" s="110">
        <v>43812</v>
      </c>
      <c r="B3208" s="238">
        <v>2170.3000000000002</v>
      </c>
      <c r="C3208" s="97">
        <v>13.1</v>
      </c>
    </row>
    <row r="3209" spans="1:3">
      <c r="A3209" s="110">
        <v>43815</v>
      </c>
      <c r="B3209" s="238">
        <v>2168.1999999999998</v>
      </c>
      <c r="C3209" s="97">
        <v>13.3</v>
      </c>
    </row>
    <row r="3210" spans="1:3">
      <c r="A3210" s="110">
        <v>43816</v>
      </c>
      <c r="B3210" s="238">
        <v>2195.6999999999998</v>
      </c>
      <c r="C3210" s="97">
        <v>13.1</v>
      </c>
    </row>
    <row r="3211" spans="1:3">
      <c r="A3211" s="110">
        <v>43817</v>
      </c>
      <c r="B3211" s="238">
        <v>2194.8000000000002</v>
      </c>
      <c r="C3211" s="97">
        <v>13</v>
      </c>
    </row>
    <row r="3212" spans="1:3">
      <c r="A3212" s="110">
        <v>43818</v>
      </c>
      <c r="B3212" s="238">
        <v>2196.6</v>
      </c>
      <c r="C3212" s="97">
        <v>13.2</v>
      </c>
    </row>
    <row r="3213" spans="1:3">
      <c r="A3213" s="110">
        <v>43819</v>
      </c>
      <c r="B3213" s="238">
        <v>2204.1999999999998</v>
      </c>
      <c r="C3213" s="97">
        <v>13.1</v>
      </c>
    </row>
    <row r="3214" spans="1:3">
      <c r="A3214" s="110">
        <v>43822</v>
      </c>
      <c r="B3214" s="238">
        <v>2203.6999999999998</v>
      </c>
      <c r="C3214" s="97">
        <v>14</v>
      </c>
    </row>
    <row r="3215" spans="1:3">
      <c r="A3215" s="110">
        <v>43823</v>
      </c>
      <c r="B3215" s="238">
        <v>2190.1</v>
      </c>
      <c r="C3215" s="97">
        <v>13.8</v>
      </c>
    </row>
    <row r="3216" spans="1:3">
      <c r="A3216" s="110">
        <v>43824</v>
      </c>
      <c r="B3216" s="238">
        <v>2190.1</v>
      </c>
      <c r="C3216" s="97">
        <v>13.8</v>
      </c>
    </row>
    <row r="3217" spans="1:3">
      <c r="A3217" s="110">
        <v>43825</v>
      </c>
      <c r="B3217" s="238">
        <v>2197.9</v>
      </c>
      <c r="C3217" s="97">
        <v>14.2</v>
      </c>
    </row>
    <row r="3218" spans="1:3">
      <c r="A3218" s="110">
        <v>43826</v>
      </c>
      <c r="B3218" s="238">
        <v>2204.1999999999998</v>
      </c>
      <c r="C3218" s="97">
        <v>14.1</v>
      </c>
    </row>
    <row r="3219" spans="1:3">
      <c r="A3219" s="110">
        <v>43829</v>
      </c>
      <c r="B3219" s="238">
        <v>2197.6999999999998</v>
      </c>
      <c r="C3219" s="97">
        <v>14.7</v>
      </c>
    </row>
    <row r="3220" spans="1:3">
      <c r="A3220" s="110">
        <v>43830</v>
      </c>
      <c r="B3220" s="238">
        <v>2197.6999999999998</v>
      </c>
      <c r="C3220" s="97">
        <v>14.7</v>
      </c>
    </row>
    <row r="3221" spans="1:3">
      <c r="A3221" s="110">
        <v>43831</v>
      </c>
      <c r="B3221" s="238">
        <v>2197.6999999999998</v>
      </c>
      <c r="C3221" s="97">
        <v>14.7</v>
      </c>
    </row>
    <row r="3222" spans="1:3">
      <c r="A3222" s="110">
        <v>43832</v>
      </c>
      <c r="B3222" s="238">
        <v>2175.1999999999998</v>
      </c>
      <c r="C3222" s="97">
        <v>15.4</v>
      </c>
    </row>
    <row r="3223" spans="1:3">
      <c r="A3223" s="110">
        <v>43833</v>
      </c>
      <c r="B3223" s="238">
        <v>2176.5</v>
      </c>
      <c r="C3223" s="97">
        <v>15.9</v>
      </c>
    </row>
    <row r="3224" spans="1:3">
      <c r="A3224" s="110">
        <v>43836</v>
      </c>
      <c r="B3224" s="238">
        <v>2155.1</v>
      </c>
      <c r="C3224" s="97">
        <v>15.9</v>
      </c>
    </row>
    <row r="3225" spans="1:3">
      <c r="A3225" s="110">
        <v>43837</v>
      </c>
      <c r="B3225" s="238">
        <v>2175.5</v>
      </c>
      <c r="C3225" s="97">
        <v>15.1</v>
      </c>
    </row>
    <row r="3226" spans="1:3">
      <c r="A3226" s="110">
        <v>43838</v>
      </c>
      <c r="B3226" s="238">
        <v>2151.3000000000002</v>
      </c>
      <c r="C3226" s="97">
        <v>16</v>
      </c>
    </row>
    <row r="3227" spans="1:3">
      <c r="A3227" s="110">
        <v>43839</v>
      </c>
      <c r="B3227" s="238">
        <v>2186.5</v>
      </c>
      <c r="C3227" s="97">
        <v>13.6</v>
      </c>
    </row>
    <row r="3228" spans="1:3">
      <c r="A3228" s="110">
        <v>43840</v>
      </c>
      <c r="B3228" s="238">
        <v>2206.4</v>
      </c>
      <c r="C3228" s="97">
        <v>12.8</v>
      </c>
    </row>
    <row r="3229" spans="1:3">
      <c r="A3229" s="110">
        <v>43843</v>
      </c>
      <c r="B3229" s="238">
        <v>2229.3000000000002</v>
      </c>
      <c r="C3229" s="97">
        <v>13.3</v>
      </c>
    </row>
    <row r="3230" spans="1:3">
      <c r="A3230" s="110">
        <v>43844</v>
      </c>
      <c r="B3230" s="238">
        <v>2238.9</v>
      </c>
      <c r="C3230" s="97">
        <v>13.4</v>
      </c>
    </row>
    <row r="3231" spans="1:3">
      <c r="A3231" s="110">
        <v>43845</v>
      </c>
      <c r="B3231" s="238">
        <v>2231</v>
      </c>
      <c r="C3231" s="97">
        <v>13.4</v>
      </c>
    </row>
    <row r="3232" spans="1:3">
      <c r="A3232" s="110">
        <v>43846</v>
      </c>
      <c r="B3232" s="238">
        <v>2248.1</v>
      </c>
      <c r="C3232" s="97">
        <v>13.6</v>
      </c>
    </row>
    <row r="3233" spans="1:3">
      <c r="A3233" s="110">
        <v>43847</v>
      </c>
      <c r="B3233" s="238">
        <v>2250.6</v>
      </c>
      <c r="C3233" s="97">
        <v>13.6</v>
      </c>
    </row>
    <row r="3234" spans="1:3">
      <c r="A3234" s="110">
        <v>43850</v>
      </c>
      <c r="B3234" s="238">
        <v>2262.6</v>
      </c>
      <c r="C3234" s="97">
        <v>13.6</v>
      </c>
    </row>
    <row r="3235" spans="1:3">
      <c r="A3235" s="110">
        <v>43851</v>
      </c>
      <c r="B3235" s="238">
        <v>2239.6999999999998</v>
      </c>
      <c r="C3235" s="97">
        <v>14.4</v>
      </c>
    </row>
    <row r="3236" spans="1:3">
      <c r="A3236" s="110">
        <v>43852</v>
      </c>
      <c r="B3236" s="238">
        <v>2267.3000000000002</v>
      </c>
      <c r="C3236" s="97">
        <v>14.3</v>
      </c>
    </row>
    <row r="3237" spans="1:3">
      <c r="A3237" s="110">
        <v>43853</v>
      </c>
      <c r="B3237" s="238">
        <v>2246.1</v>
      </c>
      <c r="C3237" s="97">
        <v>15.3</v>
      </c>
    </row>
    <row r="3238" spans="1:3">
      <c r="A3238" s="110">
        <v>43854</v>
      </c>
      <c r="B3238" s="238">
        <v>2246.1</v>
      </c>
      <c r="C3238" s="97">
        <v>15.3</v>
      </c>
    </row>
    <row r="3239" spans="1:3">
      <c r="A3239" s="110">
        <v>43857</v>
      </c>
      <c r="B3239" s="238">
        <v>2246.1</v>
      </c>
      <c r="C3239" s="97">
        <v>15.3</v>
      </c>
    </row>
    <row r="3240" spans="1:3">
      <c r="A3240" s="110">
        <v>43858</v>
      </c>
      <c r="B3240" s="238">
        <v>2176.6999999999998</v>
      </c>
      <c r="C3240" s="97">
        <v>18.3</v>
      </c>
    </row>
    <row r="3241" spans="1:3">
      <c r="A3241" s="110">
        <v>43859</v>
      </c>
      <c r="B3241" s="238">
        <v>2185.3000000000002</v>
      </c>
      <c r="C3241" s="97">
        <v>17</v>
      </c>
    </row>
    <row r="3242" spans="1:3">
      <c r="A3242" s="110">
        <v>43860</v>
      </c>
      <c r="B3242" s="238">
        <v>2148</v>
      </c>
      <c r="C3242" s="97">
        <v>18.399999999999999</v>
      </c>
    </row>
    <row r="3243" spans="1:3">
      <c r="A3243" s="110">
        <v>43861</v>
      </c>
      <c r="B3243" s="238">
        <v>2119</v>
      </c>
      <c r="C3243" s="97">
        <v>19.3</v>
      </c>
    </row>
    <row r="3244" spans="1:3">
      <c r="A3244" s="110">
        <v>43864</v>
      </c>
      <c r="B3244" s="238">
        <v>2118.9</v>
      </c>
      <c r="C3244" s="97">
        <v>19.3</v>
      </c>
    </row>
    <row r="3245" spans="1:3">
      <c r="A3245" s="110">
        <v>43865</v>
      </c>
      <c r="B3245" s="238">
        <v>2157.9</v>
      </c>
      <c r="C3245" s="97">
        <v>18.399999999999999</v>
      </c>
    </row>
    <row r="3246" spans="1:3">
      <c r="A3246" s="110">
        <v>43866</v>
      </c>
      <c r="B3246" s="238">
        <v>2165.6</v>
      </c>
      <c r="C3246" s="97">
        <v>18.2</v>
      </c>
    </row>
    <row r="3247" spans="1:3">
      <c r="A3247" s="110">
        <v>43867</v>
      </c>
      <c r="B3247" s="238">
        <v>2227.9</v>
      </c>
      <c r="C3247" s="97">
        <v>17.8</v>
      </c>
    </row>
    <row r="3248" spans="1:3">
      <c r="A3248" s="110">
        <v>43868</v>
      </c>
      <c r="B3248" s="238">
        <v>2212</v>
      </c>
      <c r="C3248" s="97">
        <v>17.5</v>
      </c>
    </row>
    <row r="3249" spans="1:3">
      <c r="A3249" s="110">
        <v>43871</v>
      </c>
      <c r="B3249" s="238">
        <v>2201.1</v>
      </c>
      <c r="C3249" s="97">
        <v>18.2</v>
      </c>
    </row>
    <row r="3250" spans="1:3">
      <c r="A3250" s="110">
        <v>43872</v>
      </c>
      <c r="B3250" s="238">
        <v>2223.1</v>
      </c>
      <c r="C3250" s="97">
        <v>18.2</v>
      </c>
    </row>
    <row r="3251" spans="1:3">
      <c r="A3251" s="110">
        <v>43873</v>
      </c>
      <c r="B3251" s="238">
        <v>2238.4</v>
      </c>
      <c r="C3251" s="97">
        <v>17</v>
      </c>
    </row>
    <row r="3252" spans="1:3">
      <c r="A3252" s="110">
        <v>43874</v>
      </c>
      <c r="B3252" s="238">
        <v>2233</v>
      </c>
      <c r="C3252" s="97">
        <v>16.7</v>
      </c>
    </row>
    <row r="3253" spans="1:3">
      <c r="A3253" s="110">
        <v>43875</v>
      </c>
      <c r="B3253" s="238">
        <v>2243.6</v>
      </c>
      <c r="C3253" s="97">
        <v>16.899999999999999</v>
      </c>
    </row>
    <row r="3254" spans="1:3">
      <c r="A3254" s="110">
        <v>43878</v>
      </c>
      <c r="B3254" s="238">
        <v>2242.1999999999998</v>
      </c>
      <c r="C3254" s="97">
        <v>17.2</v>
      </c>
    </row>
    <row r="3255" spans="1:3">
      <c r="A3255" s="110">
        <v>43879</v>
      </c>
      <c r="B3255" s="238">
        <v>2208.9</v>
      </c>
      <c r="C3255" s="97">
        <v>18.3</v>
      </c>
    </row>
    <row r="3256" spans="1:3">
      <c r="A3256" s="110">
        <v>43880</v>
      </c>
      <c r="B3256" s="238">
        <v>2210.3000000000002</v>
      </c>
      <c r="C3256" s="97">
        <v>18.2</v>
      </c>
    </row>
    <row r="3257" spans="1:3">
      <c r="A3257" s="110">
        <v>43881</v>
      </c>
      <c r="B3257" s="238">
        <v>2195.5</v>
      </c>
      <c r="C3257" s="97">
        <v>18.2</v>
      </c>
    </row>
    <row r="3258" spans="1:3">
      <c r="A3258" s="110">
        <v>43882</v>
      </c>
      <c r="B3258" s="238">
        <v>2162.8000000000002</v>
      </c>
      <c r="C3258" s="97">
        <v>19.8</v>
      </c>
    </row>
    <row r="3259" spans="1:3">
      <c r="A3259" s="110">
        <v>43885</v>
      </c>
      <c r="B3259" s="238">
        <v>2079</v>
      </c>
      <c r="C3259" s="97">
        <v>23.7</v>
      </c>
    </row>
    <row r="3260" spans="1:3">
      <c r="A3260" s="110">
        <v>43886</v>
      </c>
      <c r="B3260" s="238">
        <v>2103.6</v>
      </c>
      <c r="C3260" s="97">
        <v>22.7</v>
      </c>
    </row>
    <row r="3261" spans="1:3">
      <c r="A3261" s="110">
        <v>43887</v>
      </c>
      <c r="B3261" s="238">
        <v>2076.8000000000002</v>
      </c>
      <c r="C3261" s="97">
        <v>25.1</v>
      </c>
    </row>
    <row r="3262" spans="1:3">
      <c r="A3262" s="110">
        <v>43888</v>
      </c>
      <c r="B3262" s="238">
        <v>2054.9</v>
      </c>
      <c r="C3262" s="97">
        <v>26.8</v>
      </c>
    </row>
    <row r="3263" spans="1:3">
      <c r="A3263" s="110">
        <v>43889</v>
      </c>
      <c r="B3263" s="238">
        <v>1987</v>
      </c>
      <c r="C3263" s="97">
        <v>33.799999999999997</v>
      </c>
    </row>
    <row r="3264" spans="1:3">
      <c r="A3264" s="110">
        <v>43892</v>
      </c>
      <c r="B3264" s="238">
        <v>2002.5</v>
      </c>
      <c r="C3264" s="97">
        <v>32.700000000000003</v>
      </c>
    </row>
    <row r="3265" spans="1:3">
      <c r="A3265" s="110">
        <v>43893</v>
      </c>
      <c r="B3265" s="238">
        <v>2014.2</v>
      </c>
      <c r="C3265" s="97">
        <v>29.5</v>
      </c>
    </row>
    <row r="3266" spans="1:3">
      <c r="A3266" s="110">
        <v>43894</v>
      </c>
      <c r="B3266" s="238">
        <v>2059.3000000000002</v>
      </c>
      <c r="C3266" s="97">
        <v>26.8</v>
      </c>
    </row>
    <row r="3267" spans="1:3">
      <c r="A3267" s="110">
        <v>43895</v>
      </c>
      <c r="B3267" s="238">
        <v>2085.3000000000002</v>
      </c>
      <c r="C3267" s="97">
        <v>23.7</v>
      </c>
    </row>
    <row r="3268" spans="1:3">
      <c r="A3268" s="110">
        <v>43896</v>
      </c>
      <c r="B3268" s="238">
        <v>2040.2</v>
      </c>
      <c r="C3268" s="97">
        <v>27.5</v>
      </c>
    </row>
    <row r="3269" spans="1:3">
      <c r="A3269" s="110">
        <v>43899</v>
      </c>
      <c r="B3269" s="238">
        <v>1954.8</v>
      </c>
      <c r="C3269" s="97">
        <v>36.200000000000003</v>
      </c>
    </row>
    <row r="3270" spans="1:3">
      <c r="A3270" s="110">
        <v>43900</v>
      </c>
      <c r="B3270" s="238">
        <v>1962.9</v>
      </c>
      <c r="C3270" s="97">
        <v>34.799999999999997</v>
      </c>
    </row>
    <row r="3271" spans="1:3">
      <c r="A3271" s="110">
        <v>43901</v>
      </c>
      <c r="B3271" s="238">
        <v>1908.3</v>
      </c>
      <c r="C3271" s="97">
        <v>37.6</v>
      </c>
    </row>
    <row r="3272" spans="1:3">
      <c r="A3272" s="110">
        <v>43902</v>
      </c>
      <c r="B3272" s="238">
        <v>1834.3</v>
      </c>
      <c r="C3272" s="97">
        <v>43.1</v>
      </c>
    </row>
    <row r="3273" spans="1:3">
      <c r="A3273" s="110">
        <v>43903</v>
      </c>
      <c r="B3273" s="238">
        <v>1771.4</v>
      </c>
      <c r="C3273" s="97">
        <v>53.9</v>
      </c>
    </row>
    <row r="3274" spans="1:3">
      <c r="A3274" s="110">
        <v>43906</v>
      </c>
      <c r="B3274" s="238">
        <v>1714.9</v>
      </c>
      <c r="C3274" s="97">
        <v>64.599999999999994</v>
      </c>
    </row>
    <row r="3275" spans="1:3">
      <c r="A3275" s="110">
        <v>43907</v>
      </c>
      <c r="B3275" s="238">
        <v>1672.4</v>
      </c>
      <c r="C3275" s="97">
        <v>64.5</v>
      </c>
    </row>
    <row r="3276" spans="1:3">
      <c r="A3276" s="110">
        <v>43908</v>
      </c>
      <c r="B3276" s="238">
        <v>1591.2</v>
      </c>
      <c r="C3276" s="97">
        <v>62.8</v>
      </c>
    </row>
    <row r="3277" spans="1:3">
      <c r="A3277" s="110">
        <v>43909</v>
      </c>
      <c r="B3277" s="238">
        <v>1457.6</v>
      </c>
      <c r="C3277" s="97">
        <v>69.2</v>
      </c>
    </row>
    <row r="3278" spans="1:3">
      <c r="A3278" s="110">
        <v>43910</v>
      </c>
      <c r="B3278" s="238">
        <v>1566.2</v>
      </c>
      <c r="C3278" s="97">
        <v>60.7</v>
      </c>
    </row>
    <row r="3279" spans="1:3">
      <c r="A3279" s="110">
        <v>43913</v>
      </c>
      <c r="B3279" s="238">
        <v>1482.5</v>
      </c>
      <c r="C3279" s="97">
        <v>62.5</v>
      </c>
    </row>
    <row r="3280" spans="1:3">
      <c r="A3280" s="110">
        <v>43914</v>
      </c>
      <c r="B3280" s="238">
        <v>1610</v>
      </c>
      <c r="C3280" s="97">
        <v>53.8</v>
      </c>
    </row>
    <row r="3281" spans="1:3">
      <c r="A3281" s="110">
        <v>43915</v>
      </c>
      <c r="B3281" s="238">
        <v>1704.8</v>
      </c>
      <c r="C3281" s="97">
        <v>49.3</v>
      </c>
    </row>
    <row r="3282" spans="1:3">
      <c r="A3282" s="110">
        <v>43916</v>
      </c>
      <c r="B3282" s="238">
        <v>1686.2</v>
      </c>
      <c r="C3282" s="97">
        <v>52.8</v>
      </c>
    </row>
    <row r="3283" spans="1:3">
      <c r="A3283" s="110">
        <v>43917</v>
      </c>
      <c r="B3283" s="238">
        <v>1717.7</v>
      </c>
      <c r="C3283" s="97">
        <v>54.6</v>
      </c>
    </row>
    <row r="3284" spans="1:3">
      <c r="A3284" s="110">
        <v>43920</v>
      </c>
      <c r="B3284" s="238">
        <v>1717.1</v>
      </c>
      <c r="C3284" s="97">
        <v>54.8</v>
      </c>
    </row>
    <row r="3285" spans="1:3">
      <c r="A3285" s="110">
        <v>43921</v>
      </c>
      <c r="B3285" s="238">
        <v>1754.6</v>
      </c>
      <c r="C3285" s="97">
        <v>48.6</v>
      </c>
    </row>
    <row r="3286" spans="1:3">
      <c r="A3286" s="110">
        <v>43922</v>
      </c>
      <c r="B3286" s="238">
        <v>1685.5</v>
      </c>
      <c r="C3286" s="97">
        <v>50</v>
      </c>
    </row>
    <row r="3287" spans="1:3">
      <c r="A3287" s="110">
        <v>43923</v>
      </c>
      <c r="B3287" s="238">
        <v>1724.9</v>
      </c>
      <c r="C3287" s="97">
        <v>47.2</v>
      </c>
    </row>
    <row r="3288" spans="1:3">
      <c r="A3288" s="110">
        <v>43924</v>
      </c>
      <c r="B3288" s="238">
        <v>1725.4</v>
      </c>
      <c r="C3288" s="97">
        <v>45.3</v>
      </c>
    </row>
    <row r="3289" spans="1:3">
      <c r="A3289" s="110">
        <v>43927</v>
      </c>
      <c r="B3289" s="238">
        <v>1791.9</v>
      </c>
      <c r="C3289" s="97">
        <v>38.299999999999997</v>
      </c>
    </row>
    <row r="3290" spans="1:3">
      <c r="A3290" s="110">
        <v>43928</v>
      </c>
      <c r="B3290" s="238">
        <v>1823.6</v>
      </c>
      <c r="C3290" s="97">
        <v>36.1</v>
      </c>
    </row>
    <row r="3291" spans="1:3">
      <c r="A3291" s="110">
        <v>43929</v>
      </c>
      <c r="B3291" s="238">
        <v>1807.1</v>
      </c>
      <c r="C3291" s="97">
        <v>40.1</v>
      </c>
    </row>
    <row r="3292" spans="1:3">
      <c r="A3292" s="110">
        <v>43930</v>
      </c>
      <c r="B3292" s="238">
        <v>1836.2</v>
      </c>
      <c r="C3292" s="97">
        <v>35.6</v>
      </c>
    </row>
    <row r="3293" spans="1:3">
      <c r="A3293" s="110">
        <v>43931</v>
      </c>
      <c r="B3293" s="238">
        <v>1860.7</v>
      </c>
      <c r="C3293" s="97">
        <v>35.799999999999997</v>
      </c>
    </row>
    <row r="3294" spans="1:3">
      <c r="A3294" s="110">
        <v>43934</v>
      </c>
      <c r="B3294" s="238">
        <v>1825.8</v>
      </c>
      <c r="C3294" s="97">
        <v>39.700000000000003</v>
      </c>
    </row>
    <row r="3295" spans="1:3">
      <c r="A3295" s="110">
        <v>43935</v>
      </c>
      <c r="B3295" s="238">
        <v>1857.1</v>
      </c>
      <c r="C3295" s="97">
        <v>36</v>
      </c>
    </row>
    <row r="3296" spans="1:3">
      <c r="A3296" s="110">
        <v>43936</v>
      </c>
      <c r="B3296" s="238">
        <v>1857.1</v>
      </c>
      <c r="C3296" s="97">
        <v>36</v>
      </c>
    </row>
    <row r="3297" spans="1:3">
      <c r="A3297" s="110">
        <v>43937</v>
      </c>
      <c r="B3297" s="238">
        <v>1857.1</v>
      </c>
      <c r="C3297" s="97">
        <v>34.799999999999997</v>
      </c>
    </row>
    <row r="3298" spans="1:3">
      <c r="A3298" s="110">
        <v>43938</v>
      </c>
      <c r="B3298" s="238">
        <v>1914.5</v>
      </c>
      <c r="C3298" s="97">
        <v>31.4</v>
      </c>
    </row>
    <row r="3299" spans="1:3">
      <c r="A3299" s="110">
        <v>43941</v>
      </c>
      <c r="B3299" s="238">
        <v>1898.4</v>
      </c>
      <c r="C3299" s="97">
        <v>33.299999999999997</v>
      </c>
    </row>
    <row r="3300" spans="1:3">
      <c r="A3300" s="110">
        <v>43942</v>
      </c>
      <c r="B3300" s="238">
        <v>1879.4</v>
      </c>
      <c r="C3300" s="97">
        <v>36.5</v>
      </c>
    </row>
    <row r="3301" spans="1:3">
      <c r="A3301" s="110">
        <v>43943</v>
      </c>
      <c r="B3301" s="238">
        <v>1896.2</v>
      </c>
      <c r="C3301" s="97">
        <v>36.6</v>
      </c>
    </row>
    <row r="3302" spans="1:3">
      <c r="A3302" s="110">
        <v>43944</v>
      </c>
      <c r="B3302" s="238">
        <v>1914.7</v>
      </c>
      <c r="C3302" s="97">
        <v>34.5</v>
      </c>
    </row>
    <row r="3303" spans="1:3">
      <c r="A3303" s="110">
        <v>43945</v>
      </c>
      <c r="B3303" s="238">
        <v>1889</v>
      </c>
      <c r="C3303" s="97">
        <v>37.5</v>
      </c>
    </row>
    <row r="3304" spans="1:3">
      <c r="A3304" s="110">
        <v>43948</v>
      </c>
      <c r="B3304" s="238">
        <v>1922.8</v>
      </c>
      <c r="C3304" s="97">
        <v>35.200000000000003</v>
      </c>
    </row>
    <row r="3305" spans="1:3">
      <c r="A3305" s="110">
        <v>43949</v>
      </c>
      <c r="B3305" s="238">
        <v>1934.1</v>
      </c>
      <c r="C3305" s="97">
        <v>32.6</v>
      </c>
    </row>
    <row r="3306" spans="1:3">
      <c r="A3306" s="110">
        <v>43950</v>
      </c>
      <c r="B3306" s="238">
        <v>1947.6</v>
      </c>
      <c r="C3306" s="97">
        <v>30.5</v>
      </c>
    </row>
    <row r="3307" spans="1:3">
      <c r="A3307" s="110">
        <v>43951</v>
      </c>
      <c r="B3307" s="238">
        <v>1947.6</v>
      </c>
      <c r="C3307" s="97">
        <v>30.5</v>
      </c>
    </row>
    <row r="3308" spans="1:3">
      <c r="A3308" s="110">
        <v>43952</v>
      </c>
      <c r="B3308" s="238">
        <v>1947.6</v>
      </c>
      <c r="C3308" s="97">
        <v>30.5</v>
      </c>
    </row>
    <row r="3309" spans="1:3">
      <c r="A3309" s="110">
        <v>43955</v>
      </c>
      <c r="B3309" s="238">
        <v>1895.4</v>
      </c>
      <c r="C3309" s="97">
        <v>36.4</v>
      </c>
    </row>
    <row r="3310" spans="1:3">
      <c r="A3310" s="110">
        <v>43956</v>
      </c>
      <c r="B3310" s="238">
        <v>1895.4</v>
      </c>
      <c r="C3310" s="97">
        <v>36.4</v>
      </c>
    </row>
    <row r="3311" spans="1:3">
      <c r="A3311" s="110">
        <v>43957</v>
      </c>
      <c r="B3311" s="238">
        <v>1928.8</v>
      </c>
      <c r="C3311" s="97">
        <v>31.8</v>
      </c>
    </row>
    <row r="3312" spans="1:3">
      <c r="A3312" s="110">
        <v>43958</v>
      </c>
      <c r="B3312" s="238">
        <v>1928.6</v>
      </c>
      <c r="C3312" s="97">
        <v>31.3</v>
      </c>
    </row>
    <row r="3313" spans="1:3">
      <c r="A3313" s="110">
        <v>43959</v>
      </c>
      <c r="B3313" s="238">
        <v>1945.8</v>
      </c>
      <c r="C3313" s="97">
        <v>28.8</v>
      </c>
    </row>
    <row r="3314" spans="1:3">
      <c r="A3314" s="110">
        <v>43962</v>
      </c>
      <c r="B3314" s="238">
        <v>1935.4</v>
      </c>
      <c r="C3314" s="97">
        <v>29.3</v>
      </c>
    </row>
    <row r="3315" spans="1:3">
      <c r="A3315" s="110">
        <v>43963</v>
      </c>
      <c r="B3315" s="238">
        <v>1922.2</v>
      </c>
      <c r="C3315" s="97">
        <v>27.8</v>
      </c>
    </row>
    <row r="3316" spans="1:3">
      <c r="A3316" s="110">
        <v>43964</v>
      </c>
      <c r="B3316" s="238">
        <v>1940.4</v>
      </c>
      <c r="C3316" s="97">
        <v>25.8</v>
      </c>
    </row>
    <row r="3317" spans="1:3">
      <c r="A3317" s="110">
        <v>43965</v>
      </c>
      <c r="B3317" s="238">
        <v>1925</v>
      </c>
      <c r="C3317" s="97">
        <v>26.8</v>
      </c>
    </row>
    <row r="3318" spans="1:3">
      <c r="A3318" s="110">
        <v>43966</v>
      </c>
      <c r="B3318" s="238">
        <v>1927.3</v>
      </c>
      <c r="C3318" s="97">
        <v>27</v>
      </c>
    </row>
    <row r="3319" spans="1:3">
      <c r="A3319" s="110">
        <v>43969</v>
      </c>
      <c r="B3319" s="238">
        <v>1937.1</v>
      </c>
      <c r="C3319" s="97">
        <v>27</v>
      </c>
    </row>
    <row r="3320" spans="1:3">
      <c r="A3320" s="110">
        <v>43970</v>
      </c>
      <c r="B3320" s="238">
        <v>1980.6</v>
      </c>
      <c r="C3320" s="97">
        <v>25</v>
      </c>
    </row>
    <row r="3321" spans="1:3">
      <c r="A3321" s="110">
        <v>43971</v>
      </c>
      <c r="B3321" s="238">
        <v>1989.6</v>
      </c>
      <c r="C3321" s="97">
        <v>24.9</v>
      </c>
    </row>
    <row r="3322" spans="1:3">
      <c r="A3322" s="110">
        <v>43972</v>
      </c>
      <c r="B3322" s="238">
        <v>1998.3</v>
      </c>
      <c r="C3322" s="97">
        <v>23.6</v>
      </c>
    </row>
    <row r="3323" spans="1:3">
      <c r="A3323" s="110">
        <v>43973</v>
      </c>
      <c r="B3323" s="238">
        <v>1970.1</v>
      </c>
      <c r="C3323" s="97">
        <v>27.7</v>
      </c>
    </row>
    <row r="3324" spans="1:3">
      <c r="A3324" s="110">
        <v>43976</v>
      </c>
      <c r="B3324" s="238">
        <v>1994.6</v>
      </c>
      <c r="C3324" s="97">
        <v>25.3</v>
      </c>
    </row>
    <row r="3325" spans="1:3">
      <c r="A3325" s="110">
        <v>43977</v>
      </c>
      <c r="B3325" s="238">
        <v>2029.8</v>
      </c>
      <c r="C3325" s="97">
        <v>23.8</v>
      </c>
    </row>
    <row r="3326" spans="1:3">
      <c r="A3326" s="110">
        <v>43978</v>
      </c>
      <c r="B3326" s="238">
        <v>2031.2</v>
      </c>
      <c r="C3326" s="97">
        <v>24.5</v>
      </c>
    </row>
    <row r="3327" spans="1:3">
      <c r="A3327" s="110">
        <v>43979</v>
      </c>
      <c r="B3327" s="238">
        <v>2028.5</v>
      </c>
      <c r="C3327" s="97">
        <v>25.2</v>
      </c>
    </row>
    <row r="3328" spans="1:3">
      <c r="A3328" s="110">
        <v>43980</v>
      </c>
      <c r="B3328" s="238">
        <v>2029.6</v>
      </c>
      <c r="C3328" s="97">
        <v>25.6</v>
      </c>
    </row>
    <row r="3329" spans="1:3">
      <c r="A3329" s="110">
        <v>43983</v>
      </c>
      <c r="B3329" s="238">
        <v>2065.1</v>
      </c>
      <c r="C3329" s="97">
        <v>24.9</v>
      </c>
    </row>
    <row r="3330" spans="1:3">
      <c r="A3330" s="110">
        <v>43984</v>
      </c>
      <c r="B3330" s="238">
        <v>2087.1999999999998</v>
      </c>
      <c r="C3330" s="97">
        <v>25</v>
      </c>
    </row>
    <row r="3331" spans="1:3">
      <c r="A3331" s="110">
        <v>43985</v>
      </c>
      <c r="B3331" s="238">
        <v>2147</v>
      </c>
      <c r="C3331" s="97">
        <v>25.7</v>
      </c>
    </row>
    <row r="3332" spans="1:3">
      <c r="A3332" s="110">
        <v>43986</v>
      </c>
      <c r="B3332" s="238">
        <v>2151.1999999999998</v>
      </c>
      <c r="C3332" s="97">
        <v>25.7</v>
      </c>
    </row>
    <row r="3333" spans="1:3">
      <c r="A3333" s="110">
        <v>43987</v>
      </c>
      <c r="B3333" s="238">
        <v>2181.9</v>
      </c>
      <c r="C3333" s="97">
        <v>25.5</v>
      </c>
    </row>
    <row r="3334" spans="1:3">
      <c r="A3334" s="110">
        <v>43990</v>
      </c>
      <c r="B3334" s="238">
        <v>2184.3000000000002</v>
      </c>
      <c r="C3334" s="97">
        <v>27.4</v>
      </c>
    </row>
    <row r="3335" spans="1:3">
      <c r="A3335" s="110">
        <v>43991</v>
      </c>
      <c r="B3335" s="238">
        <v>2188.9</v>
      </c>
      <c r="C3335" s="97">
        <v>26.5</v>
      </c>
    </row>
    <row r="3336" spans="1:3">
      <c r="A3336" s="110">
        <v>43992</v>
      </c>
      <c r="B3336" s="238">
        <v>2195.6999999999998</v>
      </c>
      <c r="C3336" s="97">
        <v>26.1</v>
      </c>
    </row>
    <row r="3337" spans="1:3">
      <c r="A3337" s="110">
        <v>43993</v>
      </c>
      <c r="B3337" s="238">
        <v>2176.8000000000002</v>
      </c>
      <c r="C3337" s="97">
        <v>26.8</v>
      </c>
    </row>
    <row r="3338" spans="1:3">
      <c r="A3338" s="110">
        <v>43994</v>
      </c>
      <c r="B3338" s="238">
        <v>2132.3000000000002</v>
      </c>
      <c r="C3338" s="97">
        <v>32.9</v>
      </c>
    </row>
    <row r="3339" spans="1:3">
      <c r="A3339" s="110">
        <v>43997</v>
      </c>
      <c r="B3339" s="238">
        <v>2030.8</v>
      </c>
      <c r="C3339" s="97">
        <v>39.700000000000003</v>
      </c>
    </row>
    <row r="3340" spans="1:3">
      <c r="A3340" s="110">
        <v>43998</v>
      </c>
      <c r="B3340" s="238">
        <v>2138.1</v>
      </c>
      <c r="C3340" s="97">
        <v>35.9</v>
      </c>
    </row>
    <row r="3341" spans="1:3">
      <c r="A3341" s="110">
        <v>43999</v>
      </c>
      <c r="B3341" s="238">
        <v>2141.1</v>
      </c>
      <c r="C3341" s="97">
        <v>37.1</v>
      </c>
    </row>
    <row r="3342" spans="1:3">
      <c r="A3342" s="110">
        <v>44000</v>
      </c>
      <c r="B3342" s="238">
        <v>2133.5</v>
      </c>
      <c r="C3342" s="97">
        <v>37.299999999999997</v>
      </c>
    </row>
    <row r="3343" spans="1:3">
      <c r="A3343" s="110">
        <v>44001</v>
      </c>
      <c r="B3343" s="238">
        <v>2141.3000000000002</v>
      </c>
      <c r="C3343" s="97">
        <v>34</v>
      </c>
    </row>
    <row r="3344" spans="1:3">
      <c r="A3344" s="110">
        <v>44004</v>
      </c>
      <c r="B3344" s="238">
        <v>2126.6999999999998</v>
      </c>
      <c r="C3344" s="97">
        <v>34</v>
      </c>
    </row>
    <row r="3345" spans="1:3">
      <c r="A3345" s="110">
        <v>44005</v>
      </c>
      <c r="B3345" s="238">
        <v>2131.1999999999998</v>
      </c>
      <c r="C3345" s="97">
        <v>31.7</v>
      </c>
    </row>
    <row r="3346" spans="1:3">
      <c r="A3346" s="110">
        <v>44006</v>
      </c>
      <c r="B3346" s="238">
        <v>2161.5</v>
      </c>
      <c r="C3346" s="97">
        <v>30.2</v>
      </c>
    </row>
    <row r="3347" spans="1:3">
      <c r="A3347" s="110">
        <v>44007</v>
      </c>
      <c r="B3347" s="238">
        <v>2112.4</v>
      </c>
      <c r="C3347" s="97">
        <v>33.1</v>
      </c>
    </row>
    <row r="3348" spans="1:3">
      <c r="A3348" s="110">
        <v>44008</v>
      </c>
      <c r="B3348" s="238">
        <v>2134.6999999999998</v>
      </c>
      <c r="C3348" s="97">
        <v>30.6</v>
      </c>
    </row>
    <row r="3349" spans="1:3">
      <c r="A3349" s="110">
        <v>44011</v>
      </c>
      <c r="B3349" s="238">
        <v>2093.5</v>
      </c>
      <c r="C3349" s="97">
        <v>33.6</v>
      </c>
    </row>
    <row r="3350" spans="1:3">
      <c r="A3350" s="110">
        <v>44012</v>
      </c>
      <c r="B3350" s="238">
        <v>2108.3000000000002</v>
      </c>
      <c r="C3350" s="97">
        <v>31.1</v>
      </c>
    </row>
    <row r="3351" spans="1:3">
      <c r="A3351" s="110">
        <v>44013</v>
      </c>
      <c r="B3351" s="238">
        <v>2106.6999999999998</v>
      </c>
      <c r="C3351" s="97">
        <v>29.9</v>
      </c>
    </row>
    <row r="3352" spans="1:3">
      <c r="A3352" s="110">
        <v>44014</v>
      </c>
      <c r="B3352" s="238">
        <v>2135.4</v>
      </c>
      <c r="C3352" s="97">
        <v>27.5</v>
      </c>
    </row>
    <row r="3353" spans="1:3">
      <c r="A3353" s="110">
        <v>44015</v>
      </c>
      <c r="B3353" s="238">
        <v>2152.4</v>
      </c>
      <c r="C3353" s="97">
        <v>24.8</v>
      </c>
    </row>
    <row r="3354" spans="1:3">
      <c r="A3354" s="110">
        <v>44018</v>
      </c>
      <c r="B3354" s="238">
        <v>2187.9</v>
      </c>
      <c r="C3354" s="97">
        <v>24</v>
      </c>
    </row>
    <row r="3355" spans="1:3">
      <c r="A3355" s="110">
        <v>44019</v>
      </c>
      <c r="B3355" s="238">
        <v>2164.1999999999998</v>
      </c>
      <c r="C3355" s="97">
        <v>24.9</v>
      </c>
    </row>
    <row r="3356" spans="1:3">
      <c r="A3356" s="110">
        <v>44020</v>
      </c>
      <c r="B3356" s="238">
        <v>2158.9</v>
      </c>
      <c r="C3356" s="97">
        <v>25</v>
      </c>
    </row>
    <row r="3357" spans="1:3">
      <c r="A3357" s="110">
        <v>44021</v>
      </c>
      <c r="B3357" s="238">
        <v>2167.9</v>
      </c>
      <c r="C3357" s="97">
        <v>23.4</v>
      </c>
    </row>
    <row r="3358" spans="1:3">
      <c r="A3358" s="110">
        <v>44022</v>
      </c>
      <c r="B3358" s="238">
        <v>2150.3000000000002</v>
      </c>
      <c r="C3358" s="97">
        <v>24.8</v>
      </c>
    </row>
    <row r="3359" spans="1:3">
      <c r="A3359" s="110">
        <v>44025</v>
      </c>
      <c r="B3359" s="238">
        <v>2186.1</v>
      </c>
      <c r="C3359" s="97">
        <v>23.6</v>
      </c>
    </row>
    <row r="3360" spans="1:3">
      <c r="A3360" s="110">
        <v>44026</v>
      </c>
      <c r="B3360" s="238">
        <v>2183.6</v>
      </c>
      <c r="C3360" s="97">
        <v>24.5</v>
      </c>
    </row>
    <row r="3361" spans="1:3">
      <c r="A3361" s="110">
        <v>44027</v>
      </c>
      <c r="B3361" s="238">
        <v>2201.9</v>
      </c>
      <c r="C3361" s="97">
        <v>23.6</v>
      </c>
    </row>
    <row r="3362" spans="1:3">
      <c r="A3362" s="110">
        <v>44028</v>
      </c>
      <c r="B3362" s="238">
        <v>2183.8000000000002</v>
      </c>
      <c r="C3362" s="97">
        <v>23.5</v>
      </c>
    </row>
    <row r="3363" spans="1:3">
      <c r="A3363" s="110">
        <v>44029</v>
      </c>
      <c r="B3363" s="238">
        <v>2201.1999999999998</v>
      </c>
      <c r="C3363" s="97">
        <v>22.3</v>
      </c>
    </row>
    <row r="3364" spans="1:3">
      <c r="A3364" s="110">
        <v>44032</v>
      </c>
      <c r="B3364" s="238">
        <v>2198.1999999999998</v>
      </c>
      <c r="C3364" s="97">
        <v>22.4</v>
      </c>
    </row>
    <row r="3365" spans="1:3">
      <c r="A3365" s="110">
        <v>44033</v>
      </c>
      <c r="B3365" s="238">
        <v>2228.8000000000002</v>
      </c>
      <c r="C3365" s="97">
        <v>21.1</v>
      </c>
    </row>
    <row r="3366" spans="1:3">
      <c r="A3366" s="110">
        <v>44034</v>
      </c>
      <c r="B3366" s="238">
        <v>2228.6999999999998</v>
      </c>
      <c r="C3366" s="97">
        <v>20.8</v>
      </c>
    </row>
    <row r="3367" spans="1:3">
      <c r="A3367" s="110">
        <v>44035</v>
      </c>
      <c r="B3367" s="238">
        <v>2216.1999999999998</v>
      </c>
      <c r="C3367" s="97">
        <v>21</v>
      </c>
    </row>
    <row r="3368" spans="1:3">
      <c r="A3368" s="110">
        <v>44036</v>
      </c>
      <c r="B3368" s="238">
        <v>2200.4</v>
      </c>
      <c r="C3368" s="97">
        <v>22.5</v>
      </c>
    </row>
    <row r="3369" spans="1:3">
      <c r="A3369" s="110">
        <v>44039</v>
      </c>
      <c r="B3369" s="238">
        <v>2217.9</v>
      </c>
      <c r="C3369" s="97">
        <v>23</v>
      </c>
    </row>
    <row r="3370" spans="1:3">
      <c r="A3370" s="110">
        <v>44040</v>
      </c>
      <c r="B3370" s="238">
        <v>2257</v>
      </c>
      <c r="C3370" s="97">
        <v>22.9</v>
      </c>
    </row>
    <row r="3371" spans="1:3">
      <c r="A3371" s="110">
        <v>44041</v>
      </c>
      <c r="B3371" s="238">
        <v>2263.1999999999998</v>
      </c>
      <c r="C3371" s="97">
        <v>23.3</v>
      </c>
    </row>
    <row r="3372" spans="1:3">
      <c r="A3372" s="110">
        <v>44042</v>
      </c>
      <c r="B3372" s="238">
        <v>2267</v>
      </c>
      <c r="C3372" s="97">
        <v>22.9</v>
      </c>
    </row>
    <row r="3373" spans="1:3">
      <c r="A3373" s="110">
        <v>44043</v>
      </c>
      <c r="B3373" s="238">
        <v>2249.4</v>
      </c>
      <c r="C3373" s="97">
        <v>23.6</v>
      </c>
    </row>
    <row r="3374" spans="1:3">
      <c r="A3374" s="110">
        <v>44046</v>
      </c>
      <c r="B3374" s="238">
        <v>2251</v>
      </c>
      <c r="C3374" s="97">
        <v>23.5</v>
      </c>
    </row>
    <row r="3375" spans="1:3">
      <c r="A3375" s="110">
        <v>44047</v>
      </c>
      <c r="B3375" s="238">
        <v>2280</v>
      </c>
      <c r="C3375" s="97">
        <v>22.4</v>
      </c>
    </row>
    <row r="3376" spans="1:3">
      <c r="A3376" s="110">
        <v>44048</v>
      </c>
      <c r="B3376" s="238">
        <v>2311.9</v>
      </c>
      <c r="C3376" s="97">
        <v>21.6</v>
      </c>
    </row>
    <row r="3377" spans="1:3">
      <c r="A3377" s="110">
        <v>44049</v>
      </c>
      <c r="B3377" s="238">
        <v>2342.6</v>
      </c>
      <c r="C3377" s="97">
        <v>22.1</v>
      </c>
    </row>
    <row r="3378" spans="1:3">
      <c r="A3378" s="110">
        <v>44050</v>
      </c>
      <c r="B3378" s="238">
        <v>2351.6999999999998</v>
      </c>
      <c r="C3378" s="97">
        <v>22.1</v>
      </c>
    </row>
    <row r="3379" spans="1:3">
      <c r="A3379" s="110">
        <v>44053</v>
      </c>
      <c r="B3379" s="238">
        <v>2386.4</v>
      </c>
      <c r="C3379" s="97">
        <v>22.9</v>
      </c>
    </row>
    <row r="3380" spans="1:3">
      <c r="A3380" s="110">
        <v>44054</v>
      </c>
      <c r="B3380" s="238">
        <v>2418.6999999999998</v>
      </c>
      <c r="C3380" s="97">
        <v>23</v>
      </c>
    </row>
    <row r="3381" spans="1:3">
      <c r="A3381" s="110">
        <v>44055</v>
      </c>
      <c r="B3381" s="238">
        <v>2432.4</v>
      </c>
      <c r="C3381" s="97">
        <v>22.9</v>
      </c>
    </row>
    <row r="3382" spans="1:3">
      <c r="A3382" s="110">
        <v>44056</v>
      </c>
      <c r="B3382" s="238">
        <v>2437.5</v>
      </c>
      <c r="C3382" s="97">
        <v>22.1</v>
      </c>
    </row>
    <row r="3383" spans="1:3">
      <c r="A3383" s="110">
        <v>44057</v>
      </c>
      <c r="B3383" s="238">
        <v>2407.5</v>
      </c>
      <c r="C3383" s="97">
        <v>22.6</v>
      </c>
    </row>
    <row r="3384" spans="1:3">
      <c r="A3384" s="110">
        <v>44061</v>
      </c>
      <c r="B3384" s="238">
        <v>2348.1999999999998</v>
      </c>
      <c r="C3384" s="97">
        <v>25.2</v>
      </c>
    </row>
    <row r="3385" spans="1:3">
      <c r="A3385" s="110">
        <v>44062</v>
      </c>
      <c r="B3385" s="238">
        <v>2360.5</v>
      </c>
      <c r="C3385" s="97">
        <v>24.4</v>
      </c>
    </row>
    <row r="3386" spans="1:3">
      <c r="A3386" s="110">
        <v>44063</v>
      </c>
      <c r="B3386" s="238">
        <v>2274.1999999999998</v>
      </c>
      <c r="C3386" s="97">
        <v>28.2</v>
      </c>
    </row>
    <row r="3387" spans="1:3">
      <c r="A3387" s="110">
        <v>44064</v>
      </c>
      <c r="B3387" s="238">
        <v>2304.6</v>
      </c>
      <c r="C3387" s="97">
        <v>26.9</v>
      </c>
    </row>
    <row r="3388" spans="1:3">
      <c r="A3388" s="110">
        <v>44067</v>
      </c>
      <c r="B3388" s="238">
        <v>2329.8000000000002</v>
      </c>
      <c r="C3388" s="97">
        <v>26.4</v>
      </c>
    </row>
    <row r="3389" spans="1:3">
      <c r="A3389" s="110">
        <v>44068</v>
      </c>
      <c r="B3389" s="238">
        <v>2366.6999999999998</v>
      </c>
      <c r="C3389" s="97">
        <v>24.6</v>
      </c>
    </row>
    <row r="3390" spans="1:3">
      <c r="A3390" s="110">
        <v>44069</v>
      </c>
      <c r="B3390" s="238">
        <v>2369.3000000000002</v>
      </c>
      <c r="C3390" s="97">
        <v>25.4</v>
      </c>
    </row>
    <row r="3391" spans="1:3">
      <c r="A3391" s="110">
        <v>44070</v>
      </c>
      <c r="B3391" s="238">
        <v>2344.5</v>
      </c>
      <c r="C3391" s="97">
        <v>27.2</v>
      </c>
    </row>
    <row r="3392" spans="1:3">
      <c r="A3392" s="110">
        <v>44071</v>
      </c>
      <c r="B3392" s="238">
        <v>2353.8000000000002</v>
      </c>
      <c r="C3392" s="97">
        <v>26.4</v>
      </c>
    </row>
    <row r="3393" spans="1:3">
      <c r="A3393" s="110">
        <v>44074</v>
      </c>
      <c r="B3393" s="238">
        <v>2326.1999999999998</v>
      </c>
      <c r="C3393" s="97">
        <v>27.8</v>
      </c>
    </row>
    <row r="3394" spans="1:3">
      <c r="A3394" s="110">
        <v>44075</v>
      </c>
      <c r="B3394" s="238">
        <v>2349.6</v>
      </c>
      <c r="C3394" s="97">
        <v>27.6</v>
      </c>
    </row>
    <row r="3395" spans="1:3">
      <c r="A3395" s="110">
        <v>44076</v>
      </c>
      <c r="B3395" s="238">
        <v>2364.4</v>
      </c>
      <c r="C3395" s="97">
        <v>26.3</v>
      </c>
    </row>
    <row r="3396" spans="1:3">
      <c r="A3396" s="110">
        <v>44077</v>
      </c>
      <c r="B3396" s="238">
        <v>2395.9</v>
      </c>
      <c r="C3396" s="97">
        <v>25.3</v>
      </c>
    </row>
    <row r="3397" spans="1:3">
      <c r="A3397" s="110">
        <v>44078</v>
      </c>
      <c r="B3397" s="238">
        <v>2368.3000000000002</v>
      </c>
      <c r="C3397" s="97">
        <v>27.8</v>
      </c>
    </row>
    <row r="3398" spans="1:3">
      <c r="A3398" s="110">
        <v>44081</v>
      </c>
      <c r="B3398" s="238">
        <v>2384.1999999999998</v>
      </c>
      <c r="C3398" s="97">
        <v>25.9</v>
      </c>
    </row>
    <row r="3399" spans="1:3">
      <c r="A3399" s="110">
        <v>44082</v>
      </c>
      <c r="B3399" s="238">
        <v>2401.9</v>
      </c>
      <c r="C3399" s="97">
        <v>23.9</v>
      </c>
    </row>
    <row r="3400" spans="1:3">
      <c r="A3400" s="110">
        <v>44083</v>
      </c>
      <c r="B3400" s="238">
        <v>2375.8000000000002</v>
      </c>
      <c r="C3400" s="97">
        <v>24.7</v>
      </c>
    </row>
    <row r="3401" spans="1:3">
      <c r="A3401" s="110">
        <v>44084</v>
      </c>
      <c r="B3401" s="238">
        <v>2396.5</v>
      </c>
      <c r="C3401" s="97">
        <v>22.1</v>
      </c>
    </row>
    <row r="3402" spans="1:3">
      <c r="A3402" s="110">
        <v>44085</v>
      </c>
      <c r="B3402" s="238">
        <v>2396.6999999999998</v>
      </c>
      <c r="C3402" s="97">
        <v>21.7</v>
      </c>
    </row>
    <row r="3403" spans="1:3">
      <c r="A3403" s="110">
        <v>44088</v>
      </c>
      <c r="B3403" s="238">
        <v>2427.9</v>
      </c>
      <c r="C3403" s="97">
        <v>21.3</v>
      </c>
    </row>
    <row r="3404" spans="1:3">
      <c r="A3404" s="110">
        <v>44089</v>
      </c>
      <c r="B3404" s="238">
        <v>2443.6</v>
      </c>
      <c r="C3404" s="97">
        <v>21</v>
      </c>
    </row>
    <row r="3405" spans="1:3">
      <c r="A3405" s="110">
        <v>44090</v>
      </c>
      <c r="B3405" s="238">
        <v>2435.9</v>
      </c>
      <c r="C3405" s="97">
        <v>21.1</v>
      </c>
    </row>
    <row r="3406" spans="1:3">
      <c r="A3406" s="110">
        <v>44091</v>
      </c>
      <c r="B3406" s="238">
        <v>2406.1999999999998</v>
      </c>
      <c r="C3406" s="97">
        <v>22.3</v>
      </c>
    </row>
    <row r="3407" spans="1:3">
      <c r="A3407" s="110">
        <v>44092</v>
      </c>
      <c r="B3407" s="238">
        <v>2412.4</v>
      </c>
      <c r="C3407" s="97">
        <v>21.6</v>
      </c>
    </row>
    <row r="3408" spans="1:3">
      <c r="A3408" s="110">
        <v>44095</v>
      </c>
      <c r="B3408" s="238">
        <v>2389.4</v>
      </c>
      <c r="C3408" s="97">
        <v>23.3</v>
      </c>
    </row>
    <row r="3409" spans="1:3">
      <c r="A3409" s="110">
        <v>44096</v>
      </c>
      <c r="B3409" s="238">
        <v>2332.6</v>
      </c>
      <c r="C3409" s="97">
        <v>25.2</v>
      </c>
    </row>
    <row r="3410" spans="1:3">
      <c r="A3410" s="110">
        <v>44097</v>
      </c>
      <c r="B3410" s="238">
        <v>2333.1999999999998</v>
      </c>
      <c r="C3410" s="97">
        <v>24.6</v>
      </c>
    </row>
    <row r="3411" spans="1:3">
      <c r="A3411" s="110">
        <v>44098</v>
      </c>
      <c r="B3411" s="238">
        <v>2272.6999999999998</v>
      </c>
      <c r="C3411" s="97">
        <v>27.2</v>
      </c>
    </row>
    <row r="3412" spans="1:3">
      <c r="A3412" s="110">
        <v>44099</v>
      </c>
      <c r="B3412" s="238">
        <v>2278.8000000000002</v>
      </c>
      <c r="C3412" s="97">
        <v>26.1</v>
      </c>
    </row>
    <row r="3413" spans="1:3">
      <c r="A3413" s="110">
        <v>44102</v>
      </c>
      <c r="B3413" s="238">
        <v>2308.1</v>
      </c>
      <c r="C3413" s="97">
        <v>25</v>
      </c>
    </row>
    <row r="3414" spans="1:3">
      <c r="A3414" s="110">
        <v>44103</v>
      </c>
      <c r="B3414" s="238">
        <v>2327.9</v>
      </c>
      <c r="C3414" s="97">
        <v>24.2</v>
      </c>
    </row>
    <row r="3415" spans="1:3">
      <c r="A3415" s="110">
        <v>44109</v>
      </c>
      <c r="B3415" s="238">
        <v>2358</v>
      </c>
      <c r="C3415" s="97">
        <v>23.9</v>
      </c>
    </row>
    <row r="3416" spans="1:3">
      <c r="A3416" s="110">
        <v>44110</v>
      </c>
      <c r="B3416" s="238">
        <v>2365.9</v>
      </c>
      <c r="C3416" s="97">
        <v>22.3</v>
      </c>
    </row>
    <row r="3417" spans="1:3">
      <c r="A3417" s="110">
        <v>44111</v>
      </c>
      <c r="B3417" s="238">
        <v>2386.9</v>
      </c>
      <c r="C3417" s="97">
        <v>21.6</v>
      </c>
    </row>
    <row r="3418" spans="1:3">
      <c r="A3418" s="110">
        <v>44112</v>
      </c>
      <c r="B3418" s="238">
        <v>2392</v>
      </c>
      <c r="C3418" s="97">
        <v>21</v>
      </c>
    </row>
    <row r="3419" spans="1:3">
      <c r="A3419" s="110">
        <v>44116</v>
      </c>
      <c r="B3419" s="238">
        <v>2403.6999999999998</v>
      </c>
      <c r="C3419" s="97">
        <v>20.399999999999999</v>
      </c>
    </row>
    <row r="3420" spans="1:3">
      <c r="A3420" s="110">
        <v>44117</v>
      </c>
      <c r="B3420" s="238">
        <v>2403.1999999999998</v>
      </c>
      <c r="C3420" s="97">
        <v>20.3</v>
      </c>
    </row>
    <row r="3421" spans="1:3">
      <c r="A3421" s="110">
        <v>44118</v>
      </c>
      <c r="B3421" s="238">
        <v>2380.5</v>
      </c>
      <c r="C3421" s="97">
        <v>21</v>
      </c>
    </row>
    <row r="3422" spans="1:3">
      <c r="A3422" s="110">
        <v>44119</v>
      </c>
      <c r="B3422" s="238">
        <v>2361.1999999999998</v>
      </c>
      <c r="C3422" s="97">
        <v>21.5</v>
      </c>
    </row>
    <row r="3423" spans="1:3">
      <c r="A3423" s="110">
        <v>44120</v>
      </c>
      <c r="B3423" s="238">
        <v>2341.5</v>
      </c>
      <c r="C3423" s="97">
        <v>22</v>
      </c>
    </row>
    <row r="3424" spans="1:3">
      <c r="A3424" s="110">
        <v>44123</v>
      </c>
      <c r="B3424" s="238">
        <v>2346.6999999999998</v>
      </c>
      <c r="C3424" s="97">
        <v>22.5</v>
      </c>
    </row>
    <row r="3425" spans="1:3">
      <c r="A3425" s="110">
        <v>44124</v>
      </c>
      <c r="B3425" s="238">
        <v>2358.4</v>
      </c>
      <c r="C3425" s="97">
        <v>22.2</v>
      </c>
    </row>
    <row r="3426" spans="1:3">
      <c r="A3426" s="110">
        <v>44125</v>
      </c>
      <c r="B3426" s="238">
        <v>2370.9</v>
      </c>
      <c r="C3426" s="97">
        <v>21.9</v>
      </c>
    </row>
    <row r="3427" spans="1:3">
      <c r="A3427" s="110">
        <v>44126</v>
      </c>
      <c r="B3427" s="238">
        <v>2355.1</v>
      </c>
      <c r="C3427" s="97">
        <v>22.5</v>
      </c>
    </row>
    <row r="3428" spans="1:3">
      <c r="A3428" s="110">
        <v>44127</v>
      </c>
      <c r="B3428" s="238">
        <v>2360.8000000000002</v>
      </c>
      <c r="C3428" s="97">
        <v>21.9</v>
      </c>
    </row>
    <row r="3429" spans="1:3">
      <c r="A3429" s="110">
        <v>44130</v>
      </c>
      <c r="B3429" s="238">
        <v>2343.9</v>
      </c>
      <c r="C3429" s="97">
        <v>22.9</v>
      </c>
    </row>
    <row r="3430" spans="1:3">
      <c r="A3430" s="110">
        <v>44131</v>
      </c>
      <c r="B3430" s="238">
        <v>2330.8000000000002</v>
      </c>
      <c r="C3430" s="97">
        <v>23.6</v>
      </c>
    </row>
    <row r="3431" spans="1:3">
      <c r="A3431" s="110">
        <v>44132</v>
      </c>
      <c r="B3431" s="238">
        <v>2345.3000000000002</v>
      </c>
      <c r="C3431" s="97">
        <v>23.3</v>
      </c>
    </row>
    <row r="3432" spans="1:3">
      <c r="A3432" s="110">
        <v>44133</v>
      </c>
      <c r="B3432" s="238">
        <v>2326.6999999999998</v>
      </c>
      <c r="C3432" s="97">
        <v>25.9</v>
      </c>
    </row>
    <row r="3433" spans="1:3">
      <c r="A3433" s="110">
        <v>44134</v>
      </c>
      <c r="B3433" s="238">
        <v>2267.1999999999998</v>
      </c>
      <c r="C3433" s="97">
        <v>32</v>
      </c>
    </row>
    <row r="3434" spans="1:3">
      <c r="A3434" s="110">
        <v>44137</v>
      </c>
      <c r="B3434" s="238">
        <v>2300.1999999999998</v>
      </c>
      <c r="C3434" s="97">
        <v>28.7</v>
      </c>
    </row>
    <row r="3435" spans="1:3">
      <c r="A3435" s="110">
        <v>44138</v>
      </c>
      <c r="B3435" s="238">
        <v>2343.3000000000002</v>
      </c>
      <c r="C3435" s="97">
        <v>26.5</v>
      </c>
    </row>
    <row r="3436" spans="1:3">
      <c r="A3436" s="110">
        <v>44139</v>
      </c>
      <c r="B3436" s="238">
        <v>2357.3000000000002</v>
      </c>
      <c r="C3436" s="97">
        <v>24.8</v>
      </c>
    </row>
    <row r="3437" spans="1:3">
      <c r="A3437" s="110">
        <v>44140</v>
      </c>
      <c r="B3437" s="238">
        <v>2413.8000000000002</v>
      </c>
      <c r="C3437" s="97">
        <v>22.2</v>
      </c>
    </row>
    <row r="3438" spans="1:3">
      <c r="A3438" s="110">
        <v>44141</v>
      </c>
      <c r="B3438" s="238">
        <v>2416.5</v>
      </c>
      <c r="C3438" s="97">
        <v>21.7</v>
      </c>
    </row>
    <row r="3439" spans="1:3">
      <c r="A3439" s="110">
        <v>44144</v>
      </c>
      <c r="B3439" s="238">
        <v>2447.1999999999998</v>
      </c>
      <c r="C3439" s="97">
        <v>21.6</v>
      </c>
    </row>
    <row r="3440" spans="1:3">
      <c r="A3440" s="110">
        <v>44145</v>
      </c>
      <c r="B3440" s="238">
        <v>2452.8000000000002</v>
      </c>
      <c r="C3440" s="97">
        <v>21</v>
      </c>
    </row>
    <row r="3441" spans="1:3">
      <c r="A3441" s="110">
        <v>44146</v>
      </c>
      <c r="B3441" s="238">
        <v>2485.9</v>
      </c>
      <c r="C3441" s="97">
        <v>20.7</v>
      </c>
    </row>
    <row r="3442" spans="1:3">
      <c r="A3442" s="110">
        <v>44147</v>
      </c>
      <c r="B3442" s="238">
        <v>2475.6</v>
      </c>
      <c r="C3442" s="97">
        <v>19.899999999999999</v>
      </c>
    </row>
    <row r="3443" spans="1:3">
      <c r="A3443" s="110">
        <v>44148</v>
      </c>
      <c r="B3443" s="238">
        <v>2493.9</v>
      </c>
      <c r="C3443" s="97">
        <v>19.8</v>
      </c>
    </row>
    <row r="3444" spans="1:3">
      <c r="A3444" s="110">
        <v>44151</v>
      </c>
      <c r="B3444" s="238">
        <v>2543</v>
      </c>
      <c r="C3444" s="97">
        <v>20.5</v>
      </c>
    </row>
    <row r="3445" spans="1:3">
      <c r="A3445" s="110">
        <v>44152</v>
      </c>
      <c r="B3445" s="238">
        <v>2539.1999999999998</v>
      </c>
      <c r="C3445" s="97">
        <v>19.7</v>
      </c>
    </row>
    <row r="3446" spans="1:3">
      <c r="A3446" s="110">
        <v>44153</v>
      </c>
      <c r="B3446" s="238">
        <v>2541.3000000000002</v>
      </c>
      <c r="C3446" s="97">
        <v>19.600000000000001</v>
      </c>
    </row>
    <row r="3447" spans="1:3">
      <c r="A3447" s="110">
        <v>44154</v>
      </c>
      <c r="B3447" s="238">
        <v>2547.4</v>
      </c>
      <c r="C3447" s="97">
        <v>19.399999999999999</v>
      </c>
    </row>
    <row r="3448" spans="1:3">
      <c r="A3448" s="110">
        <v>44155</v>
      </c>
      <c r="B3448" s="238">
        <v>2553.5</v>
      </c>
      <c r="C3448" s="97">
        <v>19.2</v>
      </c>
    </row>
    <row r="3449" spans="1:3">
      <c r="A3449" s="110">
        <v>44158</v>
      </c>
      <c r="B3449" s="238">
        <v>2602.6</v>
      </c>
      <c r="C3449" s="97">
        <v>19.8</v>
      </c>
    </row>
    <row r="3450" spans="1:3">
      <c r="A3450" s="110">
        <v>44159</v>
      </c>
      <c r="B3450" s="238">
        <v>2617.8000000000002</v>
      </c>
      <c r="C3450" s="97">
        <v>19.8</v>
      </c>
    </row>
    <row r="3451" spans="1:3">
      <c r="A3451" s="110">
        <v>44160</v>
      </c>
      <c r="B3451" s="238">
        <v>2601.5</v>
      </c>
      <c r="C3451" s="97">
        <v>20.8</v>
      </c>
    </row>
    <row r="3452" spans="1:3">
      <c r="A3452" s="110">
        <v>44161</v>
      </c>
      <c r="B3452" s="238">
        <v>2625.9</v>
      </c>
      <c r="C3452" s="97">
        <v>20</v>
      </c>
    </row>
    <row r="3453" spans="1:3">
      <c r="A3453" s="110">
        <v>44162</v>
      </c>
      <c r="B3453" s="238">
        <v>2633.5</v>
      </c>
      <c r="C3453" s="97">
        <v>19.7</v>
      </c>
    </row>
    <row r="3454" spans="1:3">
      <c r="A3454" s="110">
        <v>44165</v>
      </c>
      <c r="B3454" s="238">
        <v>2591.3000000000002</v>
      </c>
      <c r="C3454" s="97">
        <v>20.8</v>
      </c>
    </row>
    <row r="3455" spans="1:3">
      <c r="A3455" s="110"/>
      <c r="B3455" s="97"/>
      <c r="C3455" s="97"/>
    </row>
    <row r="3457" spans="1:1">
      <c r="A3457" s="104" t="s">
        <v>93</v>
      </c>
    </row>
  </sheetData>
  <phoneticPr fontId="1" type="noConversion"/>
  <hyperlinks>
    <hyperlink ref="A3457" location="차례!A1" display="차례로 가기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2185</v>
      </c>
      <c r="B1" s="91"/>
      <c r="C1" s="91"/>
      <c r="D1" s="91"/>
    </row>
    <row r="2" spans="1:4">
      <c r="A2" s="92" t="s">
        <v>659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660</v>
      </c>
      <c r="C4" s="95" t="s">
        <v>661</v>
      </c>
      <c r="D4" s="95"/>
    </row>
    <row r="5" spans="1:4">
      <c r="A5" s="96" t="s">
        <v>205</v>
      </c>
      <c r="B5" s="95" t="s">
        <v>524</v>
      </c>
      <c r="C5" s="95" t="s">
        <v>524</v>
      </c>
      <c r="D5" s="95"/>
    </row>
    <row r="6" spans="1:4">
      <c r="A6" s="189">
        <v>2018.1</v>
      </c>
      <c r="B6" s="97">
        <v>114.4</v>
      </c>
      <c r="C6" s="97">
        <v>131.6</v>
      </c>
      <c r="D6" s="97"/>
    </row>
    <row r="7" spans="1:4">
      <c r="A7" s="189">
        <v>2018.2</v>
      </c>
      <c r="B7" s="97">
        <v>121.5</v>
      </c>
      <c r="C7" s="97">
        <v>138.80000000000001</v>
      </c>
      <c r="D7" s="97"/>
    </row>
    <row r="8" spans="1:4">
      <c r="A8" s="189">
        <v>2018.3</v>
      </c>
      <c r="B8" s="97">
        <v>114.6</v>
      </c>
      <c r="C8" s="97">
        <v>131.80000000000001</v>
      </c>
      <c r="D8" s="97"/>
    </row>
    <row r="9" spans="1:4">
      <c r="A9" s="189">
        <v>2018.4</v>
      </c>
      <c r="B9" s="97">
        <v>127.8</v>
      </c>
      <c r="C9" s="97">
        <v>143.69999999999999</v>
      </c>
      <c r="D9" s="97"/>
    </row>
    <row r="10" spans="1:4">
      <c r="A10" s="189">
        <v>2018.5</v>
      </c>
      <c r="B10" s="97">
        <v>121</v>
      </c>
      <c r="C10" s="97">
        <v>127.3</v>
      </c>
      <c r="D10" s="97"/>
    </row>
    <row r="11" spans="1:4">
      <c r="A11" s="189">
        <v>2018.6</v>
      </c>
      <c r="B11" s="97">
        <v>138.5</v>
      </c>
      <c r="C11" s="97">
        <v>148.69999999999999</v>
      </c>
      <c r="D11" s="97"/>
    </row>
    <row r="12" spans="1:4">
      <c r="A12" s="189">
        <v>2018.7</v>
      </c>
      <c r="B12" s="97">
        <v>139.30000000000001</v>
      </c>
      <c r="C12" s="97">
        <v>161.80000000000001</v>
      </c>
      <c r="D12" s="97"/>
    </row>
    <row r="13" spans="1:4">
      <c r="A13" s="189">
        <v>2018.8</v>
      </c>
      <c r="B13" s="97">
        <v>123.7</v>
      </c>
      <c r="C13" s="97">
        <v>137.6</v>
      </c>
      <c r="D13" s="97"/>
    </row>
    <row r="14" spans="1:4">
      <c r="A14" s="189">
        <v>2018.9</v>
      </c>
      <c r="B14" s="97">
        <v>112.6</v>
      </c>
      <c r="C14" s="97">
        <v>139.9</v>
      </c>
      <c r="D14" s="97"/>
    </row>
    <row r="15" spans="1:4">
      <c r="A15" s="100" t="s">
        <v>338</v>
      </c>
      <c r="B15" s="97">
        <v>122.2</v>
      </c>
      <c r="C15" s="97">
        <v>128.19999999999999</v>
      </c>
      <c r="D15" s="97"/>
    </row>
    <row r="16" spans="1:4">
      <c r="A16" s="100">
        <v>2018.11</v>
      </c>
      <c r="B16" s="97">
        <v>134.6</v>
      </c>
      <c r="C16" s="97">
        <v>148.30000000000001</v>
      </c>
      <c r="D16" s="97"/>
    </row>
    <row r="17" spans="1:4">
      <c r="A17" s="100">
        <v>2018.12</v>
      </c>
      <c r="B17" s="97">
        <v>126</v>
      </c>
      <c r="C17" s="97">
        <v>139.19999999999999</v>
      </c>
      <c r="D17" s="97"/>
    </row>
    <row r="18" spans="1:4">
      <c r="A18" s="100" t="s">
        <v>1046</v>
      </c>
      <c r="B18" s="97">
        <v>123.3</v>
      </c>
      <c r="C18" s="97">
        <v>127.4</v>
      </c>
      <c r="D18" s="97"/>
    </row>
    <row r="19" spans="1:4">
      <c r="A19" s="100" t="s">
        <v>1047</v>
      </c>
      <c r="B19" s="97">
        <v>135.9</v>
      </c>
      <c r="C19" s="97">
        <v>148.9</v>
      </c>
      <c r="D19" s="97"/>
    </row>
    <row r="20" spans="1:4">
      <c r="A20" s="100" t="s">
        <v>1028</v>
      </c>
      <c r="B20" s="97">
        <v>118.9</v>
      </c>
      <c r="C20" s="97">
        <v>123.7</v>
      </c>
      <c r="D20" s="97"/>
    </row>
    <row r="21" spans="1:4">
      <c r="A21" s="100" t="s">
        <v>1029</v>
      </c>
      <c r="B21" s="97">
        <v>116.8</v>
      </c>
      <c r="C21" s="97">
        <v>122.5</v>
      </c>
      <c r="D21" s="97"/>
    </row>
    <row r="22" spans="1:4">
      <c r="A22" s="100" t="s">
        <v>1030</v>
      </c>
      <c r="B22" s="97">
        <v>111</v>
      </c>
      <c r="C22" s="97">
        <v>114.4</v>
      </c>
      <c r="D22" s="97"/>
    </row>
    <row r="23" spans="1:4">
      <c r="A23" s="100" t="s">
        <v>1031</v>
      </c>
      <c r="B23" s="97">
        <v>114.6</v>
      </c>
      <c r="C23" s="97">
        <v>127.5</v>
      </c>
      <c r="D23" s="97"/>
    </row>
    <row r="24" spans="1:4">
      <c r="A24" s="100" t="s">
        <v>1032</v>
      </c>
      <c r="B24" s="97">
        <v>119.9</v>
      </c>
      <c r="C24" s="97">
        <v>126</v>
      </c>
      <c r="D24" s="97"/>
    </row>
    <row r="25" spans="1:4">
      <c r="A25" s="100" t="s">
        <v>1033</v>
      </c>
      <c r="B25" s="97">
        <v>131.6</v>
      </c>
      <c r="C25" s="97">
        <v>155.4</v>
      </c>
      <c r="D25" s="97"/>
    </row>
    <row r="26" spans="1:4">
      <c r="A26" s="100" t="s">
        <v>1034</v>
      </c>
      <c r="B26" s="97">
        <v>134.5</v>
      </c>
      <c r="C26" s="97">
        <v>144.6</v>
      </c>
      <c r="D26" s="97"/>
    </row>
    <row r="27" spans="1:4">
      <c r="A27" s="100" t="s">
        <v>339</v>
      </c>
      <c r="B27" s="97">
        <v>126.7</v>
      </c>
      <c r="C27" s="97">
        <v>133.80000000000001</v>
      </c>
      <c r="D27" s="97"/>
    </row>
    <row r="28" spans="1:4">
      <c r="A28" s="100">
        <v>2019.11</v>
      </c>
      <c r="B28" s="97">
        <v>118.5</v>
      </c>
      <c r="C28" s="97">
        <v>133.9</v>
      </c>
      <c r="D28" s="97"/>
    </row>
    <row r="29" spans="1:4">
      <c r="A29" s="100">
        <v>2019.12</v>
      </c>
      <c r="B29" s="97">
        <v>122.7</v>
      </c>
      <c r="C29" s="97">
        <v>143.6</v>
      </c>
      <c r="D29" s="97"/>
    </row>
    <row r="30" spans="1:4">
      <c r="A30" s="100" t="s">
        <v>1048</v>
      </c>
      <c r="B30" s="97">
        <v>112.5</v>
      </c>
      <c r="C30" s="97">
        <v>117.9</v>
      </c>
      <c r="D30" s="97"/>
    </row>
    <row r="31" spans="1:4">
      <c r="A31" s="100" t="s">
        <v>1049</v>
      </c>
      <c r="B31" s="97">
        <v>129</v>
      </c>
      <c r="C31" s="97">
        <v>150</v>
      </c>
      <c r="D31" s="97"/>
    </row>
    <row r="32" spans="1:4">
      <c r="A32" s="100" t="s">
        <v>1050</v>
      </c>
      <c r="B32" s="97">
        <v>113.4</v>
      </c>
      <c r="C32" s="97">
        <v>116</v>
      </c>
      <c r="D32" s="97"/>
    </row>
    <row r="33" spans="1:6">
      <c r="A33" s="100" t="s">
        <v>1051</v>
      </c>
      <c r="B33" s="97">
        <v>127.8</v>
      </c>
      <c r="C33" s="97">
        <v>137.1</v>
      </c>
      <c r="D33" s="97"/>
      <c r="E33" s="97"/>
      <c r="F33" s="97"/>
    </row>
    <row r="34" spans="1:6">
      <c r="A34" s="100" t="s">
        <v>1052</v>
      </c>
      <c r="B34" s="97">
        <v>117.3</v>
      </c>
      <c r="C34" s="97">
        <v>128.9</v>
      </c>
      <c r="D34" s="97"/>
      <c r="E34" s="97"/>
      <c r="F34" s="97"/>
    </row>
    <row r="35" spans="1:6">
      <c r="A35" s="100" t="s">
        <v>1119</v>
      </c>
      <c r="B35" s="97">
        <v>121.4</v>
      </c>
      <c r="C35" s="97">
        <v>139.5</v>
      </c>
      <c r="D35" s="97"/>
      <c r="E35" s="97"/>
      <c r="F35" s="97"/>
    </row>
    <row r="36" spans="1:6">
      <c r="A36" s="100" t="s">
        <v>1243</v>
      </c>
      <c r="B36" s="97">
        <v>111.1</v>
      </c>
      <c r="C36" s="97">
        <v>121.7</v>
      </c>
      <c r="D36" s="97"/>
      <c r="E36" s="97"/>
      <c r="F36" s="97"/>
    </row>
    <row r="37" spans="1:6">
      <c r="A37" s="100" t="s">
        <v>1121</v>
      </c>
      <c r="B37" s="97">
        <v>105.9</v>
      </c>
      <c r="C37" s="97">
        <v>119.5</v>
      </c>
      <c r="D37" s="97"/>
      <c r="E37" s="97"/>
      <c r="F37" s="97"/>
    </row>
    <row r="38" spans="1:6">
      <c r="A38" s="100" t="s">
        <v>1244</v>
      </c>
      <c r="B38" s="97">
        <v>107.1</v>
      </c>
      <c r="C38" s="97">
        <v>126.7</v>
      </c>
      <c r="D38" s="97"/>
      <c r="E38" s="97"/>
      <c r="F38" s="97"/>
    </row>
    <row r="39" spans="1:6">
      <c r="A39" s="249" t="s">
        <v>1245</v>
      </c>
      <c r="B39" s="97">
        <v>114.2</v>
      </c>
      <c r="C39" s="97">
        <v>120.4</v>
      </c>
      <c r="D39" s="97"/>
      <c r="E39" s="97"/>
      <c r="F39" s="97"/>
    </row>
    <row r="40" spans="1:6">
      <c r="A40" s="100"/>
      <c r="B40" s="97"/>
      <c r="C40" s="97"/>
      <c r="D40" s="97"/>
    </row>
    <row r="41" spans="1:6">
      <c r="A41" s="119"/>
      <c r="B41" s="97"/>
      <c r="C41" s="97"/>
      <c r="D41" s="97"/>
    </row>
    <row r="42" spans="1:6">
      <c r="A42" s="103" t="s">
        <v>114</v>
      </c>
      <c r="B42" s="97"/>
      <c r="C42" s="97"/>
      <c r="D42" s="97"/>
    </row>
    <row r="43" spans="1:6">
      <c r="A43" s="95"/>
      <c r="B43" s="97"/>
      <c r="C43" s="97"/>
      <c r="D43" s="97"/>
    </row>
    <row r="44" spans="1:6">
      <c r="A44" s="95"/>
      <c r="B44" s="97"/>
      <c r="C44" s="97"/>
      <c r="D44" s="97"/>
    </row>
    <row r="45" spans="1:6">
      <c r="A45" s="95"/>
      <c r="B45" s="97"/>
      <c r="C45" s="97"/>
      <c r="D45" s="97"/>
    </row>
    <row r="46" spans="1:6">
      <c r="A46" s="95"/>
      <c r="B46" s="97"/>
      <c r="C46" s="97"/>
      <c r="D46" s="97"/>
    </row>
    <row r="47" spans="1:6">
      <c r="A47" s="95"/>
      <c r="B47" s="97"/>
      <c r="C47" s="97"/>
      <c r="D47" s="97"/>
    </row>
    <row r="48" spans="1:6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89" spans="1:4">
      <c r="A89" s="95"/>
      <c r="B89" s="97"/>
      <c r="C89" s="97"/>
      <c r="D89" s="97"/>
    </row>
    <row r="90" spans="1:4">
      <c r="A90" s="95"/>
      <c r="B90" s="97"/>
      <c r="C90" s="97"/>
      <c r="D90" s="97"/>
    </row>
    <row r="91" spans="1:4">
      <c r="A91" s="95"/>
      <c r="B91" s="97"/>
      <c r="C91" s="97"/>
      <c r="D91" s="97"/>
    </row>
    <row r="93" spans="1:4">
      <c r="A93"/>
      <c r="B93" s="98"/>
      <c r="C93"/>
    </row>
  </sheetData>
  <phoneticPr fontId="1" type="noConversion"/>
  <hyperlinks>
    <hyperlink ref="A42" location="차례!A1" display="차례로 가기"/>
  </hyperlinks>
  <pageMargins left="0.7" right="0.7" top="0.75" bottom="0.75" header="0.3" footer="0.3"/>
  <ignoredErrors>
    <ignoredError sqref="A15 A18:A27 A30:A33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2186</v>
      </c>
      <c r="B1" s="91"/>
      <c r="C1" s="91"/>
      <c r="D1" s="91"/>
    </row>
    <row r="2" spans="1:4">
      <c r="A2" s="92" t="s">
        <v>662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657</v>
      </c>
      <c r="C4" s="95" t="s">
        <v>663</v>
      </c>
      <c r="D4" s="95"/>
    </row>
    <row r="5" spans="1:4">
      <c r="A5" s="96" t="s">
        <v>205</v>
      </c>
      <c r="B5" s="95" t="s">
        <v>553</v>
      </c>
      <c r="C5" s="95" t="s">
        <v>524</v>
      </c>
      <c r="D5" s="95"/>
    </row>
    <row r="6" spans="1:4">
      <c r="A6" s="107" t="s">
        <v>182</v>
      </c>
      <c r="B6" s="97">
        <v>284.7</v>
      </c>
      <c r="C6" s="97">
        <v>254.7</v>
      </c>
      <c r="D6" s="97"/>
    </row>
    <row r="7" spans="1:4">
      <c r="A7" s="107" t="s">
        <v>183</v>
      </c>
      <c r="B7" s="97">
        <v>297.10000000000002</v>
      </c>
      <c r="C7" s="97">
        <v>255.5</v>
      </c>
      <c r="D7" s="97"/>
    </row>
    <row r="8" spans="1:4">
      <c r="A8" s="107" t="s">
        <v>184</v>
      </c>
      <c r="B8" s="97">
        <v>300.5</v>
      </c>
      <c r="C8" s="97">
        <v>261.60000000000002</v>
      </c>
      <c r="D8" s="97"/>
    </row>
    <row r="9" spans="1:4">
      <c r="A9" s="107" t="s">
        <v>185</v>
      </c>
      <c r="B9" s="97">
        <v>240.5</v>
      </c>
      <c r="C9" s="97">
        <v>199.1</v>
      </c>
      <c r="D9" s="97"/>
    </row>
    <row r="10" spans="1:4">
      <c r="A10" s="107" t="s">
        <v>186</v>
      </c>
      <c r="B10" s="97">
        <v>246.7</v>
      </c>
      <c r="C10" s="97">
        <v>220.1</v>
      </c>
      <c r="D10" s="97"/>
    </row>
    <row r="11" spans="1:4">
      <c r="A11" s="107" t="s">
        <v>187</v>
      </c>
      <c r="B11" s="97">
        <v>272</v>
      </c>
      <c r="C11" s="97">
        <v>236.6</v>
      </c>
      <c r="D11" s="97"/>
    </row>
    <row r="12" spans="1:4">
      <c r="A12" s="107" t="s">
        <v>188</v>
      </c>
      <c r="B12" s="97">
        <v>271.10000000000002</v>
      </c>
      <c r="C12" s="97">
        <v>223.7</v>
      </c>
      <c r="D12" s="97"/>
    </row>
    <row r="13" spans="1:4">
      <c r="A13" s="107" t="s">
        <v>189</v>
      </c>
      <c r="B13" s="97">
        <v>267.60000000000002</v>
      </c>
      <c r="C13" s="97">
        <v>222.7</v>
      </c>
      <c r="D13" s="97"/>
    </row>
    <row r="14" spans="1:4">
      <c r="A14" s="107" t="s">
        <v>190</v>
      </c>
      <c r="B14" s="97">
        <v>258.2</v>
      </c>
      <c r="C14" s="97">
        <v>216.7</v>
      </c>
      <c r="D14" s="97"/>
    </row>
    <row r="15" spans="1:4">
      <c r="A15" s="107" t="s">
        <v>191</v>
      </c>
      <c r="B15" s="97">
        <v>263.3</v>
      </c>
      <c r="C15" s="97">
        <v>214.1</v>
      </c>
      <c r="D15" s="97"/>
    </row>
    <row r="16" spans="1:4">
      <c r="A16" s="107" t="s">
        <v>192</v>
      </c>
      <c r="B16" s="97">
        <v>272.10000000000002</v>
      </c>
      <c r="C16" s="97">
        <v>233.8</v>
      </c>
      <c r="D16" s="97"/>
    </row>
    <row r="17" spans="1:6">
      <c r="A17" s="107" t="s">
        <v>193</v>
      </c>
      <c r="B17" s="97">
        <v>271.2</v>
      </c>
      <c r="C17" s="97">
        <v>237</v>
      </c>
      <c r="D17" s="97"/>
    </row>
    <row r="18" spans="1:6">
      <c r="A18" s="107" t="s">
        <v>194</v>
      </c>
      <c r="B18" s="97">
        <v>285.39999999999998</v>
      </c>
      <c r="C18" s="97">
        <v>255.4</v>
      </c>
      <c r="D18" s="97"/>
    </row>
    <row r="19" spans="1:6">
      <c r="A19" s="107" t="s">
        <v>195</v>
      </c>
      <c r="B19" s="97">
        <v>296</v>
      </c>
      <c r="C19" s="97">
        <v>252.6</v>
      </c>
      <c r="D19" s="97"/>
    </row>
    <row r="20" spans="1:6">
      <c r="A20" s="107" t="s">
        <v>196</v>
      </c>
      <c r="B20" s="97">
        <v>301.2</v>
      </c>
      <c r="C20" s="97">
        <v>258.2</v>
      </c>
      <c r="D20" s="97"/>
    </row>
    <row r="21" spans="1:6">
      <c r="A21" s="107" t="s">
        <v>197</v>
      </c>
      <c r="B21" s="97">
        <v>284.60000000000002</v>
      </c>
      <c r="C21" s="97">
        <v>237.1</v>
      </c>
      <c r="D21" s="97"/>
    </row>
    <row r="22" spans="1:6">
      <c r="A22" s="107" t="s">
        <v>120</v>
      </c>
      <c r="B22" s="97">
        <v>281.2</v>
      </c>
      <c r="C22" s="97">
        <v>238.5</v>
      </c>
      <c r="D22" s="97"/>
    </row>
    <row r="23" spans="1:6">
      <c r="A23" s="107" t="s">
        <v>1217</v>
      </c>
      <c r="B23" s="97">
        <v>292.60000000000002</v>
      </c>
      <c r="C23" s="97">
        <v>248</v>
      </c>
      <c r="D23" s="97"/>
      <c r="E23" s="97"/>
      <c r="F23" s="97"/>
    </row>
    <row r="24" spans="1:6">
      <c r="A24" s="107" t="s">
        <v>1210</v>
      </c>
      <c r="B24" s="97">
        <v>303.5</v>
      </c>
      <c r="C24" s="97">
        <v>259.8</v>
      </c>
      <c r="D24" s="97"/>
      <c r="E24" s="97"/>
      <c r="F24" s="97"/>
    </row>
    <row r="25" spans="1:6">
      <c r="A25" s="107"/>
      <c r="B25" s="97"/>
      <c r="C25" s="97"/>
      <c r="D25" s="97"/>
    </row>
    <row r="26" spans="1:6">
      <c r="A26" s="119"/>
      <c r="B26" s="97"/>
      <c r="C26" s="97"/>
      <c r="D26" s="97"/>
    </row>
    <row r="27" spans="1:6">
      <c r="A27" s="103" t="s">
        <v>114</v>
      </c>
      <c r="B27" s="97"/>
      <c r="C27" s="97"/>
      <c r="D27" s="97"/>
    </row>
    <row r="28" spans="1:6">
      <c r="A28" s="119"/>
      <c r="B28" s="97"/>
      <c r="C28" s="97"/>
      <c r="D28" s="97"/>
    </row>
    <row r="29" spans="1:6">
      <c r="A29" s="119"/>
      <c r="B29" s="97"/>
      <c r="C29" s="97"/>
      <c r="D29" s="97"/>
    </row>
    <row r="30" spans="1:6">
      <c r="A30" s="119"/>
      <c r="B30" s="97"/>
      <c r="C30" s="97"/>
      <c r="D30" s="97"/>
    </row>
    <row r="31" spans="1:6">
      <c r="A31" s="95"/>
      <c r="B31" s="97"/>
      <c r="C31" s="97"/>
      <c r="D31" s="97"/>
    </row>
    <row r="32" spans="1: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75" style="116" customWidth="1"/>
    <col min="3" max="3" width="21.5" style="116" customWidth="1"/>
    <col min="4" max="4" width="27.5" style="116" customWidth="1"/>
    <col min="5" max="5" width="27.625" style="116" customWidth="1"/>
  </cols>
  <sheetData>
    <row r="1" spans="1:5">
      <c r="A1" s="90" t="s">
        <v>2187</v>
      </c>
      <c r="B1" s="91"/>
      <c r="C1" s="91"/>
      <c r="D1" s="91"/>
    </row>
    <row r="2" spans="1:5">
      <c r="A2" s="92" t="s">
        <v>596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289" t="s">
        <v>665</v>
      </c>
      <c r="C4" s="289" t="s">
        <v>666</v>
      </c>
      <c r="D4" s="289" t="s">
        <v>2094</v>
      </c>
      <c r="E4" s="289" t="s">
        <v>664</v>
      </c>
    </row>
    <row r="5" spans="1:5">
      <c r="A5" s="96" t="s">
        <v>205</v>
      </c>
      <c r="B5" s="119" t="s">
        <v>524</v>
      </c>
      <c r="C5" s="119" t="s">
        <v>524</v>
      </c>
      <c r="D5" s="119" t="s">
        <v>553</v>
      </c>
      <c r="E5" s="119" t="s">
        <v>553</v>
      </c>
    </row>
    <row r="6" spans="1:5">
      <c r="A6" s="107" t="s">
        <v>182</v>
      </c>
      <c r="B6" s="97">
        <v>8</v>
      </c>
      <c r="C6" s="97">
        <v>14.2</v>
      </c>
      <c r="D6" s="97">
        <v>143.4</v>
      </c>
      <c r="E6" s="97">
        <v>62.4</v>
      </c>
    </row>
    <row r="7" spans="1:5">
      <c r="A7" s="107" t="s">
        <v>183</v>
      </c>
      <c r="B7" s="97">
        <v>8.1</v>
      </c>
      <c r="C7" s="97">
        <v>14.5</v>
      </c>
      <c r="D7" s="97">
        <v>141.30000000000001</v>
      </c>
      <c r="E7" s="97">
        <v>64.400000000000006</v>
      </c>
    </row>
    <row r="8" spans="1:5">
      <c r="A8" s="107" t="s">
        <v>184</v>
      </c>
      <c r="B8" s="97">
        <v>8.1999999999999993</v>
      </c>
      <c r="C8" s="97">
        <v>14.7</v>
      </c>
      <c r="D8" s="97">
        <v>142.30000000000001</v>
      </c>
      <c r="E8" s="97">
        <v>68.400000000000006</v>
      </c>
    </row>
    <row r="9" spans="1:5">
      <c r="A9" s="107" t="s">
        <v>185</v>
      </c>
      <c r="B9" s="97">
        <v>8.1</v>
      </c>
      <c r="C9" s="97">
        <v>13.9</v>
      </c>
      <c r="D9" s="97">
        <v>159</v>
      </c>
      <c r="E9" s="97">
        <v>71.599999999999994</v>
      </c>
    </row>
    <row r="10" spans="1:5">
      <c r="A10" s="107" t="s">
        <v>186</v>
      </c>
      <c r="B10" s="97">
        <v>7.9</v>
      </c>
      <c r="C10" s="97">
        <v>13.9</v>
      </c>
      <c r="D10" s="97">
        <v>141.4</v>
      </c>
      <c r="E10" s="97">
        <v>73.2</v>
      </c>
    </row>
    <row r="11" spans="1:5">
      <c r="A11" s="107" t="s">
        <v>187</v>
      </c>
      <c r="B11" s="97">
        <v>8</v>
      </c>
      <c r="C11" s="97">
        <v>14.3</v>
      </c>
      <c r="D11" s="97">
        <v>145.1</v>
      </c>
      <c r="E11" s="97">
        <v>78.900000000000006</v>
      </c>
    </row>
    <row r="12" spans="1:5">
      <c r="A12" s="107" t="s">
        <v>188</v>
      </c>
      <c r="B12" s="97">
        <v>8.1</v>
      </c>
      <c r="C12" s="97">
        <v>14.4</v>
      </c>
      <c r="D12" s="97">
        <v>148.80000000000001</v>
      </c>
      <c r="E12" s="97">
        <v>81.5</v>
      </c>
    </row>
    <row r="13" spans="1:5">
      <c r="A13" s="107" t="s">
        <v>189</v>
      </c>
      <c r="B13" s="97">
        <v>8.1999999999999993</v>
      </c>
      <c r="C13" s="97">
        <v>14.2</v>
      </c>
      <c r="D13" s="97">
        <v>161.9</v>
      </c>
      <c r="E13" s="97">
        <v>88.9</v>
      </c>
    </row>
    <row r="14" spans="1:5">
      <c r="A14" s="107" t="s">
        <v>190</v>
      </c>
      <c r="B14" s="97">
        <v>8.1</v>
      </c>
      <c r="C14" s="97">
        <v>14.1</v>
      </c>
      <c r="D14" s="97">
        <v>134.6</v>
      </c>
      <c r="E14" s="97">
        <v>91.8</v>
      </c>
    </row>
    <row r="15" spans="1:5">
      <c r="A15" s="107" t="s">
        <v>191</v>
      </c>
      <c r="B15" s="97">
        <v>8.1999999999999993</v>
      </c>
      <c r="C15" s="97">
        <v>14.5</v>
      </c>
      <c r="D15" s="97">
        <v>134.69999999999999</v>
      </c>
      <c r="E15" s="97">
        <v>94.3</v>
      </c>
    </row>
    <row r="16" spans="1:5">
      <c r="A16" s="107" t="s">
        <v>192</v>
      </c>
      <c r="B16" s="97">
        <v>8.4</v>
      </c>
      <c r="C16" s="97">
        <v>14.5</v>
      </c>
      <c r="D16" s="97">
        <v>130.6</v>
      </c>
      <c r="E16" s="97">
        <v>93.9</v>
      </c>
    </row>
    <row r="17" spans="1:11">
      <c r="A17" s="107" t="s">
        <v>193</v>
      </c>
      <c r="B17" s="97">
        <v>8.4</v>
      </c>
      <c r="C17" s="97">
        <v>14.3</v>
      </c>
      <c r="D17" s="97">
        <v>146.5</v>
      </c>
      <c r="E17" s="97">
        <v>93.6</v>
      </c>
    </row>
    <row r="18" spans="1:11">
      <c r="A18" s="107" t="s">
        <v>194</v>
      </c>
      <c r="B18" s="97">
        <v>8.1</v>
      </c>
      <c r="C18" s="97">
        <v>14.5</v>
      </c>
      <c r="D18" s="97">
        <v>129.1</v>
      </c>
      <c r="E18" s="97">
        <v>94.9</v>
      </c>
    </row>
    <row r="19" spans="1:11">
      <c r="A19" s="107" t="s">
        <v>195</v>
      </c>
      <c r="B19" s="97">
        <v>8.1999999999999993</v>
      </c>
      <c r="C19" s="97">
        <v>14.9</v>
      </c>
      <c r="D19" s="97">
        <v>112.6</v>
      </c>
      <c r="E19" s="97">
        <v>95.1</v>
      </c>
    </row>
    <row r="20" spans="1:11">
      <c r="A20" s="107" t="s">
        <v>196</v>
      </c>
      <c r="B20" s="97">
        <v>8.3000000000000007</v>
      </c>
      <c r="C20" s="97">
        <v>15.1</v>
      </c>
      <c r="D20" s="97">
        <v>106.4</v>
      </c>
      <c r="E20" s="97">
        <v>94.2</v>
      </c>
    </row>
    <row r="21" spans="1:11">
      <c r="A21" s="107" t="s">
        <v>197</v>
      </c>
      <c r="B21" s="97">
        <v>8.3000000000000007</v>
      </c>
      <c r="C21" s="97">
        <v>14.8</v>
      </c>
      <c r="D21" s="97">
        <v>113.1</v>
      </c>
      <c r="E21" s="97">
        <v>98.9</v>
      </c>
    </row>
    <row r="22" spans="1:11">
      <c r="A22" s="107" t="s">
        <v>120</v>
      </c>
      <c r="B22" s="97">
        <v>8.1</v>
      </c>
      <c r="C22" s="97">
        <v>14.8</v>
      </c>
      <c r="D22" s="97">
        <v>104.5</v>
      </c>
      <c r="E22" s="97">
        <v>104</v>
      </c>
    </row>
    <row r="23" spans="1:11">
      <c r="A23" s="107" t="s">
        <v>1219</v>
      </c>
      <c r="B23" s="97">
        <v>8.1999999999999993</v>
      </c>
      <c r="C23" s="97">
        <v>14.8</v>
      </c>
      <c r="D23" s="97">
        <v>97.3</v>
      </c>
      <c r="E23" s="97">
        <v>103.5</v>
      </c>
      <c r="H23" s="97"/>
      <c r="I23" s="97"/>
      <c r="J23" s="97"/>
      <c r="K23" s="97"/>
    </row>
    <row r="24" spans="1:11">
      <c r="A24" s="107" t="s">
        <v>1213</v>
      </c>
      <c r="B24" s="97">
        <v>8.4</v>
      </c>
      <c r="C24" s="97">
        <v>14.6</v>
      </c>
      <c r="D24" s="97">
        <v>98.5</v>
      </c>
      <c r="E24" s="97">
        <v>103.6</v>
      </c>
      <c r="H24" s="97"/>
      <c r="I24" s="97"/>
      <c r="J24" s="97"/>
      <c r="K24" s="97"/>
    </row>
    <row r="25" spans="1:11">
      <c r="A25" s="107"/>
      <c r="B25" s="97"/>
      <c r="C25" s="97"/>
      <c r="D25" s="97"/>
      <c r="E25" s="97"/>
    </row>
    <row r="26" spans="1:11">
      <c r="A26" s="119"/>
      <c r="B26" s="97"/>
      <c r="C26" s="97"/>
      <c r="D26" s="97"/>
    </row>
    <row r="27" spans="1:11">
      <c r="A27" s="103" t="s">
        <v>114</v>
      </c>
      <c r="B27" s="97"/>
      <c r="C27" s="97"/>
      <c r="D27" s="97"/>
    </row>
    <row r="28" spans="1:11">
      <c r="A28" s="119"/>
      <c r="B28" s="97"/>
      <c r="C28" s="97"/>
      <c r="D28" s="97"/>
    </row>
    <row r="29" spans="1:11">
      <c r="A29" s="119"/>
      <c r="B29" s="97"/>
      <c r="C29" s="97"/>
      <c r="D29" s="97"/>
    </row>
    <row r="30" spans="1:11">
      <c r="A30" s="119"/>
      <c r="B30" s="97"/>
      <c r="C30" s="97"/>
      <c r="D30" s="97"/>
    </row>
    <row r="31" spans="1:11">
      <c r="A31" s="95"/>
      <c r="B31" s="97"/>
      <c r="C31" s="97"/>
      <c r="D31" s="97"/>
    </row>
    <row r="32" spans="1:11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bestFit="1" customWidth="1"/>
    <col min="3" max="3" width="17.125" style="98" bestFit="1" customWidth="1"/>
    <col min="4" max="4" width="17" bestFit="1" customWidth="1"/>
  </cols>
  <sheetData>
    <row r="1" spans="1:4">
      <c r="A1" s="90" t="s">
        <v>2188</v>
      </c>
      <c r="B1" s="91"/>
      <c r="C1" s="91"/>
      <c r="D1" s="91"/>
    </row>
    <row r="2" spans="1:4">
      <c r="A2" s="92" t="s">
        <v>667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2234</v>
      </c>
      <c r="C4" s="95" t="s">
        <v>668</v>
      </c>
      <c r="D4" s="95"/>
    </row>
    <row r="5" spans="1:4">
      <c r="A5" s="96" t="s">
        <v>205</v>
      </c>
      <c r="B5" s="95" t="s">
        <v>524</v>
      </c>
      <c r="C5" s="95" t="s">
        <v>553</v>
      </c>
      <c r="D5" s="95"/>
    </row>
    <row r="6" spans="1:4">
      <c r="A6" s="107" t="s">
        <v>182</v>
      </c>
      <c r="B6" s="97">
        <v>258.8</v>
      </c>
      <c r="C6" s="97">
        <v>20.8</v>
      </c>
      <c r="D6" s="97"/>
    </row>
    <row r="7" spans="1:4">
      <c r="A7" s="107" t="s">
        <v>183</v>
      </c>
      <c r="B7" s="97">
        <v>279.3</v>
      </c>
      <c r="C7" s="97">
        <v>20.7</v>
      </c>
      <c r="D7" s="97"/>
    </row>
    <row r="8" spans="1:4">
      <c r="A8" s="107" t="s">
        <v>184</v>
      </c>
      <c r="B8" s="97">
        <v>267.89999999999998</v>
      </c>
      <c r="C8" s="97">
        <v>20.7</v>
      </c>
      <c r="D8" s="97"/>
    </row>
    <row r="9" spans="1:4">
      <c r="A9" s="107" t="s">
        <v>185</v>
      </c>
      <c r="B9" s="97">
        <v>271.3</v>
      </c>
      <c r="C9" s="97">
        <v>20.399999999999999</v>
      </c>
      <c r="D9" s="97"/>
    </row>
    <row r="10" spans="1:4">
      <c r="A10" s="107" t="s">
        <v>186</v>
      </c>
      <c r="B10" s="97">
        <v>275.5</v>
      </c>
      <c r="C10" s="97">
        <v>20.2</v>
      </c>
      <c r="D10" s="97"/>
    </row>
    <row r="11" spans="1:4">
      <c r="A11" s="107" t="s">
        <v>187</v>
      </c>
      <c r="B11" s="97">
        <v>279.2</v>
      </c>
      <c r="C11" s="97">
        <v>20.2</v>
      </c>
      <c r="D11" s="97"/>
    </row>
    <row r="12" spans="1:4">
      <c r="A12" s="107" t="s">
        <v>188</v>
      </c>
      <c r="B12" s="97">
        <v>290.7</v>
      </c>
      <c r="C12" s="97">
        <v>19.8</v>
      </c>
      <c r="D12" s="97"/>
    </row>
    <row r="13" spans="1:4">
      <c r="A13" s="107" t="s">
        <v>189</v>
      </c>
      <c r="B13" s="97">
        <v>299.5</v>
      </c>
      <c r="C13" s="97">
        <v>19.8</v>
      </c>
      <c r="D13" s="97"/>
    </row>
    <row r="14" spans="1:4">
      <c r="A14" s="107" t="s">
        <v>190</v>
      </c>
      <c r="B14" s="97">
        <v>297.60000000000002</v>
      </c>
      <c r="C14" s="97">
        <v>19.399999999999999</v>
      </c>
      <c r="D14" s="97"/>
    </row>
    <row r="15" spans="1:4">
      <c r="A15" s="107" t="s">
        <v>191</v>
      </c>
      <c r="B15" s="97">
        <v>298.60000000000002</v>
      </c>
      <c r="C15" s="97">
        <v>19.3</v>
      </c>
      <c r="D15" s="97"/>
    </row>
    <row r="16" spans="1:4">
      <c r="A16" s="107" t="s">
        <v>192</v>
      </c>
      <c r="B16" s="97">
        <v>307.8</v>
      </c>
      <c r="C16" s="97">
        <v>19</v>
      </c>
      <c r="D16" s="97"/>
    </row>
    <row r="17" spans="1:6">
      <c r="A17" s="107" t="s">
        <v>193</v>
      </c>
      <c r="B17" s="97">
        <v>293</v>
      </c>
      <c r="C17" s="97">
        <v>19.3</v>
      </c>
      <c r="D17" s="97"/>
    </row>
    <row r="18" spans="1:6">
      <c r="A18" s="107" t="s">
        <v>194</v>
      </c>
      <c r="B18" s="97">
        <v>290.60000000000002</v>
      </c>
      <c r="C18" s="97">
        <v>19.100000000000001</v>
      </c>
      <c r="D18" s="97"/>
    </row>
    <row r="19" spans="1:6">
      <c r="A19" s="107" t="s">
        <v>195</v>
      </c>
      <c r="B19" s="97">
        <v>285.89999999999998</v>
      </c>
      <c r="C19" s="97">
        <v>19.2</v>
      </c>
      <c r="D19" s="97"/>
    </row>
    <row r="20" spans="1:6">
      <c r="A20" s="107" t="s">
        <v>196</v>
      </c>
      <c r="B20" s="97">
        <v>280</v>
      </c>
      <c r="C20" s="97">
        <v>19.2</v>
      </c>
      <c r="D20" s="97"/>
    </row>
    <row r="21" spans="1:6">
      <c r="A21" s="107" t="s">
        <v>197</v>
      </c>
      <c r="B21" s="97">
        <v>275.2</v>
      </c>
      <c r="C21" s="97">
        <v>18.8</v>
      </c>
      <c r="D21" s="97"/>
    </row>
    <row r="22" spans="1:6">
      <c r="A22" s="107" t="s">
        <v>120</v>
      </c>
      <c r="B22" s="97">
        <v>276.3</v>
      </c>
      <c r="C22" s="97">
        <v>18.8</v>
      </c>
      <c r="D22" s="97"/>
    </row>
    <row r="23" spans="1:6">
      <c r="A23" s="107" t="s">
        <v>1246</v>
      </c>
      <c r="B23" s="97">
        <v>279.8</v>
      </c>
      <c r="C23" s="97">
        <v>18.8</v>
      </c>
      <c r="D23" s="97"/>
      <c r="E23" s="97"/>
      <c r="F23" s="97"/>
    </row>
    <row r="24" spans="1:6">
      <c r="A24" s="107" t="s">
        <v>1210</v>
      </c>
      <c r="B24" s="97">
        <v>298.89999999999998</v>
      </c>
      <c r="C24" s="97">
        <v>18.8</v>
      </c>
      <c r="D24" s="97"/>
      <c r="E24" s="97"/>
      <c r="F24" s="97"/>
    </row>
    <row r="25" spans="1:6">
      <c r="A25" s="107"/>
      <c r="B25" s="97"/>
      <c r="C25" s="97"/>
      <c r="D25" s="97"/>
    </row>
    <row r="26" spans="1:6">
      <c r="A26" s="119"/>
      <c r="B26" s="97"/>
      <c r="C26" s="97"/>
      <c r="D26" s="97"/>
    </row>
    <row r="27" spans="1:6">
      <c r="A27" s="103" t="s">
        <v>114</v>
      </c>
      <c r="B27" s="97"/>
      <c r="C27" s="97"/>
      <c r="D27" s="97"/>
    </row>
    <row r="28" spans="1:6">
      <c r="A28" s="119"/>
      <c r="B28" s="97"/>
      <c r="C28" s="97"/>
      <c r="D28" s="97"/>
    </row>
    <row r="29" spans="1:6">
      <c r="A29" s="119"/>
      <c r="B29" s="97"/>
      <c r="C29" s="97"/>
      <c r="D29" s="97"/>
    </row>
    <row r="30" spans="1:6">
      <c r="A30" s="119"/>
      <c r="B30" s="97"/>
      <c r="C30" s="97"/>
      <c r="D30" s="97"/>
    </row>
    <row r="31" spans="1:6">
      <c r="A31" s="95"/>
      <c r="B31" s="97"/>
      <c r="C31" s="97"/>
      <c r="D31" s="97"/>
    </row>
    <row r="32" spans="1: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5" customWidth="1"/>
    <col min="3" max="3" width="14.625" style="98" customWidth="1"/>
    <col min="4" max="4" width="17" bestFit="1" customWidth="1"/>
  </cols>
  <sheetData>
    <row r="1" spans="1:4">
      <c r="A1" s="90" t="s">
        <v>2189</v>
      </c>
      <c r="B1" s="91"/>
      <c r="C1" s="91"/>
      <c r="D1" s="91"/>
    </row>
    <row r="2" spans="1:4">
      <c r="A2" s="92" t="s">
        <v>568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669</v>
      </c>
      <c r="C4" s="95" t="s">
        <v>670</v>
      </c>
      <c r="D4" s="95"/>
    </row>
    <row r="5" spans="1:4">
      <c r="A5" s="96" t="s">
        <v>205</v>
      </c>
      <c r="B5" s="95" t="s">
        <v>524</v>
      </c>
      <c r="C5" s="95" t="s">
        <v>671</v>
      </c>
      <c r="D5" s="95"/>
    </row>
    <row r="6" spans="1:4">
      <c r="A6" s="107" t="s">
        <v>182</v>
      </c>
      <c r="B6" s="97">
        <v>527.5</v>
      </c>
      <c r="C6" s="97">
        <v>35.1</v>
      </c>
      <c r="D6" s="97"/>
    </row>
    <row r="7" spans="1:4">
      <c r="A7" s="107" t="s">
        <v>183</v>
      </c>
      <c r="B7" s="97">
        <v>548.5</v>
      </c>
      <c r="C7" s="97">
        <v>37</v>
      </c>
      <c r="D7" s="97"/>
    </row>
    <row r="8" spans="1:4">
      <c r="A8" s="107" t="s">
        <v>184</v>
      </c>
      <c r="B8" s="97">
        <v>572.9</v>
      </c>
      <c r="C8" s="97">
        <v>38.9</v>
      </c>
      <c r="D8" s="97"/>
    </row>
    <row r="9" spans="1:4">
      <c r="A9" s="107" t="s">
        <v>185</v>
      </c>
      <c r="B9" s="97">
        <v>562.20000000000005</v>
      </c>
      <c r="C9" s="97">
        <v>36.299999999999997</v>
      </c>
      <c r="D9" s="97"/>
    </row>
    <row r="10" spans="1:4">
      <c r="A10" s="107" t="s">
        <v>186</v>
      </c>
      <c r="B10" s="97">
        <v>561.29999999999995</v>
      </c>
      <c r="C10" s="97">
        <v>36.799999999999997</v>
      </c>
      <c r="D10" s="97"/>
    </row>
    <row r="11" spans="1:4">
      <c r="A11" s="107" t="s">
        <v>187</v>
      </c>
      <c r="B11" s="97">
        <v>617.4</v>
      </c>
      <c r="C11" s="97">
        <v>40.5</v>
      </c>
      <c r="D11" s="97"/>
    </row>
    <row r="12" spans="1:4">
      <c r="A12" s="107" t="s">
        <v>188</v>
      </c>
      <c r="B12" s="97">
        <v>600.9</v>
      </c>
      <c r="C12" s="97">
        <v>40.6</v>
      </c>
      <c r="D12" s="97"/>
    </row>
    <row r="13" spans="1:4">
      <c r="A13" s="107" t="s">
        <v>189</v>
      </c>
      <c r="B13" s="97">
        <v>582.70000000000005</v>
      </c>
      <c r="C13" s="97">
        <v>40.700000000000003</v>
      </c>
      <c r="D13" s="97"/>
    </row>
    <row r="14" spans="1:4">
      <c r="A14" s="107" t="s">
        <v>190</v>
      </c>
      <c r="B14" s="97">
        <v>582.9</v>
      </c>
      <c r="C14" s="97">
        <v>41.7</v>
      </c>
      <c r="D14" s="97"/>
    </row>
    <row r="15" spans="1:4">
      <c r="A15" s="107" t="s">
        <v>191</v>
      </c>
      <c r="B15" s="97">
        <v>553.20000000000005</v>
      </c>
      <c r="C15" s="97">
        <v>41.7</v>
      </c>
      <c r="D15" s="97"/>
    </row>
    <row r="16" spans="1:4">
      <c r="A16" s="107" t="s">
        <v>192</v>
      </c>
      <c r="B16" s="97">
        <v>553</v>
      </c>
      <c r="C16" s="97">
        <v>42.9</v>
      </c>
      <c r="D16" s="97"/>
    </row>
    <row r="17" spans="1:6">
      <c r="A17" s="107" t="s">
        <v>193</v>
      </c>
      <c r="B17" s="97">
        <v>547.4</v>
      </c>
      <c r="C17" s="97">
        <v>44.2</v>
      </c>
      <c r="D17" s="97"/>
    </row>
    <row r="18" spans="1:6">
      <c r="A18" s="107" t="s">
        <v>194</v>
      </c>
      <c r="B18" s="97">
        <v>527.5</v>
      </c>
      <c r="C18" s="97">
        <v>41.2</v>
      </c>
      <c r="D18" s="97"/>
    </row>
    <row r="19" spans="1:6">
      <c r="A19" s="107" t="s">
        <v>195</v>
      </c>
      <c r="B19" s="97">
        <v>551.29999999999995</v>
      </c>
      <c r="C19" s="97">
        <v>43.9</v>
      </c>
      <c r="D19" s="97"/>
    </row>
    <row r="20" spans="1:6">
      <c r="A20" s="107" t="s">
        <v>196</v>
      </c>
      <c r="B20" s="97">
        <v>553.70000000000005</v>
      </c>
      <c r="C20" s="97">
        <v>44.6</v>
      </c>
      <c r="D20" s="97"/>
    </row>
    <row r="21" spans="1:6">
      <c r="A21" s="107" t="s">
        <v>197</v>
      </c>
      <c r="B21" s="97">
        <v>555.9</v>
      </c>
      <c r="C21" s="97">
        <v>46</v>
      </c>
      <c r="D21" s="97"/>
    </row>
    <row r="22" spans="1:6">
      <c r="A22" s="107" t="s">
        <v>120</v>
      </c>
      <c r="B22" s="97">
        <v>546.5</v>
      </c>
      <c r="C22" s="97">
        <v>47.7</v>
      </c>
      <c r="D22" s="97"/>
    </row>
    <row r="23" spans="1:6">
      <c r="A23" s="107" t="s">
        <v>1215</v>
      </c>
      <c r="B23" s="97">
        <v>609.9</v>
      </c>
      <c r="C23" s="97">
        <v>50.3</v>
      </c>
      <c r="D23" s="97"/>
      <c r="E23" s="97"/>
      <c r="F23" s="97"/>
    </row>
    <row r="24" spans="1:6">
      <c r="A24" s="107" t="s">
        <v>1218</v>
      </c>
      <c r="B24" s="97">
        <v>677.3</v>
      </c>
      <c r="C24" s="97">
        <v>53.8</v>
      </c>
      <c r="D24" s="97"/>
      <c r="E24" s="97"/>
      <c r="F24" s="97"/>
    </row>
    <row r="25" spans="1:6">
      <c r="A25" s="107"/>
      <c r="B25" s="97"/>
      <c r="C25" s="97"/>
      <c r="D25" s="97"/>
    </row>
    <row r="26" spans="1:6">
      <c r="A26" s="119"/>
      <c r="B26" s="97"/>
      <c r="C26" s="97"/>
      <c r="D26" s="97"/>
    </row>
    <row r="27" spans="1:6">
      <c r="A27" s="103" t="s">
        <v>114</v>
      </c>
      <c r="B27" s="97"/>
      <c r="C27" s="97"/>
      <c r="D27" s="97"/>
    </row>
    <row r="28" spans="1:6">
      <c r="A28" s="119"/>
      <c r="B28" s="97"/>
      <c r="C28" s="97"/>
      <c r="D28" s="97"/>
    </row>
    <row r="29" spans="1:6">
      <c r="A29" s="119"/>
      <c r="B29" s="97"/>
      <c r="C29" s="97"/>
      <c r="D29" s="97"/>
    </row>
    <row r="30" spans="1:6">
      <c r="A30" s="119"/>
      <c r="B30" s="97"/>
      <c r="C30" s="97"/>
      <c r="D30" s="97"/>
    </row>
    <row r="31" spans="1:6">
      <c r="A31" s="95"/>
      <c r="B31" s="97"/>
      <c r="C31" s="97"/>
      <c r="D31" s="97"/>
    </row>
    <row r="32" spans="1: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8">
      <c r="A1" s="90" t="s">
        <v>2190</v>
      </c>
      <c r="B1" s="91"/>
      <c r="C1" s="91"/>
      <c r="D1" s="91"/>
    </row>
    <row r="2" spans="1:8">
      <c r="A2" s="92" t="s">
        <v>115</v>
      </c>
      <c r="B2" s="91"/>
      <c r="C2" s="91"/>
      <c r="D2" s="91"/>
    </row>
    <row r="3" spans="1:8">
      <c r="A3" s="93"/>
      <c r="B3" s="91"/>
      <c r="C3" s="91"/>
      <c r="D3" s="91"/>
    </row>
    <row r="4" spans="1:8">
      <c r="A4" s="94" t="s">
        <v>204</v>
      </c>
      <c r="B4" s="95" t="s">
        <v>672</v>
      </c>
      <c r="C4" s="95" t="s">
        <v>673</v>
      </c>
      <c r="D4" s="95" t="s">
        <v>674</v>
      </c>
    </row>
    <row r="5" spans="1:8">
      <c r="A5" s="96" t="s">
        <v>205</v>
      </c>
      <c r="B5" s="95" t="s">
        <v>640</v>
      </c>
      <c r="C5" s="95" t="s">
        <v>675</v>
      </c>
      <c r="D5" s="95" t="s">
        <v>634</v>
      </c>
    </row>
    <row r="6" spans="1:8">
      <c r="A6" s="107" t="s">
        <v>182</v>
      </c>
      <c r="B6" s="238">
        <v>3467.4</v>
      </c>
      <c r="C6" s="238">
        <v>7365.9</v>
      </c>
      <c r="D6" s="238">
        <v>3898.6</v>
      </c>
      <c r="F6" s="148"/>
      <c r="G6" s="148"/>
      <c r="H6" s="148"/>
    </row>
    <row r="7" spans="1:8">
      <c r="A7" s="107" t="s">
        <v>183</v>
      </c>
      <c r="B7" s="238">
        <v>3661.1</v>
      </c>
      <c r="C7" s="238">
        <v>7599.7</v>
      </c>
      <c r="D7" s="238">
        <v>3938.6</v>
      </c>
      <c r="F7" s="148"/>
      <c r="G7" s="148"/>
      <c r="H7" s="148"/>
    </row>
    <row r="8" spans="1:8">
      <c r="A8" s="107" t="s">
        <v>184</v>
      </c>
      <c r="B8" s="238">
        <v>3886.5</v>
      </c>
      <c r="C8" s="238">
        <v>7892.6</v>
      </c>
      <c r="D8" s="238">
        <v>4006.2</v>
      </c>
      <c r="F8" s="148"/>
      <c r="G8" s="148"/>
      <c r="H8" s="148"/>
    </row>
    <row r="9" spans="1:8">
      <c r="A9" s="107" t="s">
        <v>185</v>
      </c>
      <c r="B9" s="238">
        <v>3992.2</v>
      </c>
      <c r="C9" s="238">
        <v>7813.8</v>
      </c>
      <c r="D9" s="238">
        <v>3821.6</v>
      </c>
      <c r="F9" s="148"/>
      <c r="G9" s="148"/>
      <c r="H9" s="148"/>
    </row>
    <row r="10" spans="1:8">
      <c r="A10" s="107" t="s">
        <v>186</v>
      </c>
      <c r="B10" s="238">
        <v>4079.7</v>
      </c>
      <c r="C10" s="238">
        <v>8124</v>
      </c>
      <c r="D10" s="238">
        <v>4044.3</v>
      </c>
      <c r="F10" s="148"/>
      <c r="G10" s="148"/>
      <c r="H10" s="148"/>
    </row>
    <row r="11" spans="1:8">
      <c r="A11" s="107" t="s">
        <v>187</v>
      </c>
      <c r="B11" s="238">
        <v>4254.3</v>
      </c>
      <c r="C11" s="238">
        <v>8309.6</v>
      </c>
      <c r="D11" s="238">
        <v>4055.3</v>
      </c>
      <c r="F11" s="148"/>
      <c r="G11" s="148"/>
      <c r="H11" s="148"/>
    </row>
    <row r="12" spans="1:8">
      <c r="A12" s="107" t="s">
        <v>188</v>
      </c>
      <c r="B12" s="238">
        <v>4471.5</v>
      </c>
      <c r="C12" s="238">
        <v>8555.5</v>
      </c>
      <c r="D12" s="238">
        <v>4084</v>
      </c>
      <c r="F12" s="148"/>
      <c r="G12" s="148"/>
      <c r="H12" s="148"/>
    </row>
    <row r="13" spans="1:8">
      <c r="A13" s="107" t="s">
        <v>189</v>
      </c>
      <c r="B13" s="238">
        <v>4653.7</v>
      </c>
      <c r="C13" s="238">
        <v>8774</v>
      </c>
      <c r="D13" s="238">
        <v>4120.3</v>
      </c>
      <c r="F13" s="149"/>
      <c r="G13" s="149"/>
      <c r="H13" s="149"/>
    </row>
    <row r="14" spans="1:8">
      <c r="A14" s="107" t="s">
        <v>190</v>
      </c>
      <c r="B14" s="238">
        <v>4676.3999999999996</v>
      </c>
      <c r="C14" s="238">
        <v>8951.9</v>
      </c>
      <c r="D14" s="238">
        <v>4275.3999999999996</v>
      </c>
      <c r="F14" s="149"/>
      <c r="G14" s="149"/>
      <c r="H14" s="149"/>
    </row>
    <row r="15" spans="1:8">
      <c r="A15" s="107" t="s">
        <v>191</v>
      </c>
      <c r="B15" s="238">
        <v>4618.1000000000004</v>
      </c>
      <c r="C15" s="238">
        <v>8958.2999999999993</v>
      </c>
      <c r="D15" s="238">
        <v>4340.3</v>
      </c>
      <c r="F15" s="149"/>
      <c r="G15" s="149"/>
      <c r="H15" s="149"/>
    </row>
    <row r="16" spans="1:8">
      <c r="A16" s="107" t="s">
        <v>192</v>
      </c>
      <c r="B16" s="238">
        <v>4716.7</v>
      </c>
      <c r="C16" s="238">
        <v>9128.4</v>
      </c>
      <c r="D16" s="238">
        <v>4411.8</v>
      </c>
      <c r="F16" s="148"/>
      <c r="G16" s="148"/>
      <c r="H16" s="148"/>
    </row>
    <row r="17" spans="1:8">
      <c r="A17" s="107" t="s">
        <v>193</v>
      </c>
      <c r="B17" s="238">
        <v>4776.5</v>
      </c>
      <c r="C17" s="238">
        <v>9188.2000000000007</v>
      </c>
      <c r="D17" s="238">
        <v>4411.7</v>
      </c>
      <c r="F17" s="148"/>
      <c r="G17" s="148"/>
      <c r="H17" s="148"/>
    </row>
    <row r="18" spans="1:8">
      <c r="A18" s="107" t="s">
        <v>194</v>
      </c>
      <c r="B18" s="238">
        <v>4828.6000000000004</v>
      </c>
      <c r="C18" s="238">
        <v>9238.7000000000007</v>
      </c>
      <c r="D18" s="238">
        <v>4410</v>
      </c>
      <c r="F18" s="148"/>
      <c r="G18" s="148"/>
      <c r="H18" s="148"/>
    </row>
    <row r="19" spans="1:8">
      <c r="A19" s="107" t="s">
        <v>195</v>
      </c>
      <c r="B19" s="238">
        <v>4799.3999999999996</v>
      </c>
      <c r="C19" s="238">
        <v>9427.7999999999993</v>
      </c>
      <c r="D19" s="238">
        <v>4628.3</v>
      </c>
      <c r="F19" s="148"/>
      <c r="G19" s="148"/>
      <c r="H19" s="148"/>
    </row>
    <row r="20" spans="1:8">
      <c r="A20" s="107" t="s">
        <v>196</v>
      </c>
      <c r="B20" s="238">
        <v>4821.1000000000004</v>
      </c>
      <c r="C20" s="238">
        <v>9422.7999999999993</v>
      </c>
      <c r="D20" s="238">
        <v>4601.7</v>
      </c>
      <c r="F20" s="148"/>
      <c r="G20" s="148"/>
      <c r="H20" s="148"/>
    </row>
    <row r="21" spans="1:8">
      <c r="A21" s="107" t="s">
        <v>197</v>
      </c>
      <c r="B21" s="238">
        <v>4806</v>
      </c>
      <c r="C21" s="238">
        <v>9475.7999999999993</v>
      </c>
      <c r="D21" s="238">
        <v>4669.8</v>
      </c>
      <c r="F21" s="148"/>
      <c r="G21" s="148"/>
      <c r="H21" s="148"/>
    </row>
    <row r="22" spans="1:8">
      <c r="A22" s="107" t="s">
        <v>120</v>
      </c>
      <c r="B22" s="238">
        <v>4642.3</v>
      </c>
      <c r="C22" s="238">
        <v>9500.4</v>
      </c>
      <c r="D22" s="238">
        <v>4858.1000000000004</v>
      </c>
      <c r="F22" s="148"/>
      <c r="G22" s="148"/>
      <c r="H22" s="148"/>
    </row>
    <row r="23" spans="1:8">
      <c r="A23" s="107" t="s">
        <v>1217</v>
      </c>
      <c r="B23" s="238">
        <v>4497.7</v>
      </c>
      <c r="C23" s="238">
        <v>9528.2999999999993</v>
      </c>
      <c r="D23" s="238">
        <v>5030.6000000000004</v>
      </c>
      <c r="F23" s="148"/>
      <c r="G23" s="148"/>
      <c r="H23" s="148"/>
    </row>
    <row r="24" spans="1:8">
      <c r="A24" s="107" t="s">
        <v>1213</v>
      </c>
      <c r="B24" s="238">
        <v>4614</v>
      </c>
      <c r="C24" s="238">
        <v>9723.6</v>
      </c>
      <c r="D24" s="238">
        <v>5109.6000000000004</v>
      </c>
      <c r="F24" s="148"/>
      <c r="G24" s="148"/>
      <c r="H24" s="148"/>
    </row>
    <row r="25" spans="1:8">
      <c r="A25" s="107"/>
      <c r="B25" s="97"/>
      <c r="C25" s="97"/>
      <c r="D25" s="97"/>
      <c r="F25" s="148"/>
      <c r="G25" s="148"/>
      <c r="H25" s="148"/>
    </row>
    <row r="26" spans="1:8">
      <c r="A26" s="119"/>
      <c r="B26" s="97"/>
      <c r="C26" s="97"/>
      <c r="D26" s="97"/>
    </row>
    <row r="27" spans="1:8">
      <c r="A27" s="103" t="s">
        <v>114</v>
      </c>
      <c r="B27" s="97"/>
      <c r="C27" s="97"/>
      <c r="D27" s="97"/>
    </row>
    <row r="28" spans="1:8">
      <c r="A28" s="119"/>
      <c r="B28" s="97"/>
      <c r="C28" s="97"/>
      <c r="D28" s="97"/>
    </row>
    <row r="29" spans="1:8">
      <c r="A29" s="119"/>
      <c r="B29" s="97"/>
      <c r="C29" s="97"/>
      <c r="D29" s="97"/>
    </row>
    <row r="30" spans="1:8">
      <c r="A30" s="119"/>
      <c r="B30" s="97"/>
      <c r="C30" s="97"/>
      <c r="D30" s="97"/>
    </row>
    <row r="31" spans="1:8">
      <c r="A31" s="95"/>
      <c r="B31" s="97"/>
      <c r="C31" s="97"/>
      <c r="D31" s="97"/>
    </row>
    <row r="32" spans="1:8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5">
      <c r="A1" s="90" t="s">
        <v>2191</v>
      </c>
      <c r="B1" s="91"/>
      <c r="C1" s="91"/>
      <c r="D1" s="91"/>
    </row>
    <row r="2" spans="1:5">
      <c r="A2" s="92" t="s">
        <v>636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641</v>
      </c>
      <c r="C4" s="95" t="s">
        <v>676</v>
      </c>
      <c r="D4" s="95" t="s">
        <v>677</v>
      </c>
      <c r="E4" s="119" t="s">
        <v>678</v>
      </c>
    </row>
    <row r="5" spans="1:5">
      <c r="A5" s="96" t="s">
        <v>205</v>
      </c>
      <c r="B5" s="95" t="s">
        <v>679</v>
      </c>
      <c r="C5" s="95" t="s">
        <v>634</v>
      </c>
      <c r="D5" s="95" t="s">
        <v>634</v>
      </c>
      <c r="E5" s="119" t="s">
        <v>680</v>
      </c>
    </row>
    <row r="6" spans="1:5">
      <c r="A6" s="107" t="s">
        <v>196</v>
      </c>
      <c r="B6" s="97">
        <v>-28.6</v>
      </c>
      <c r="C6" s="97">
        <v>2.4</v>
      </c>
      <c r="D6" s="97">
        <v>4.5999999999999996</v>
      </c>
      <c r="E6" s="97">
        <v>16.5</v>
      </c>
    </row>
    <row r="7" spans="1:5">
      <c r="A7" s="107" t="s">
        <v>197</v>
      </c>
      <c r="B7" s="97">
        <v>1.7</v>
      </c>
      <c r="C7" s="97">
        <v>55</v>
      </c>
      <c r="D7" s="97">
        <v>-30.9</v>
      </c>
      <c r="E7" s="97">
        <v>27.2</v>
      </c>
    </row>
    <row r="8" spans="1:5">
      <c r="A8" s="107" t="s">
        <v>120</v>
      </c>
      <c r="B8" s="97">
        <v>9.3000000000000007</v>
      </c>
      <c r="C8" s="97">
        <v>-86.1</v>
      </c>
      <c r="D8" s="97">
        <v>69.5</v>
      </c>
      <c r="E8" s="97">
        <v>31.9</v>
      </c>
    </row>
    <row r="9" spans="1:5">
      <c r="A9" s="107" t="s">
        <v>1219</v>
      </c>
      <c r="B9" s="97">
        <v>15.4</v>
      </c>
      <c r="C9" s="97">
        <v>106.2</v>
      </c>
      <c r="D9" s="97">
        <v>-47.3</v>
      </c>
      <c r="E9" s="97">
        <v>-46.5</v>
      </c>
    </row>
    <row r="10" spans="1:5">
      <c r="A10" s="107" t="s">
        <v>1213</v>
      </c>
      <c r="B10" s="97">
        <v>32.200000000000003</v>
      </c>
      <c r="C10" s="97">
        <v>93.8</v>
      </c>
      <c r="D10" s="97">
        <v>-13.6</v>
      </c>
      <c r="E10" s="97">
        <v>82.9</v>
      </c>
    </row>
    <row r="11" spans="1:5">
      <c r="A11" s="107"/>
      <c r="B11" s="97"/>
      <c r="C11" s="97"/>
      <c r="D11" s="97"/>
      <c r="E11" s="97"/>
    </row>
    <row r="12" spans="1:5">
      <c r="A12" s="119"/>
      <c r="B12" s="97"/>
      <c r="C12" s="97"/>
      <c r="D12" s="97"/>
    </row>
    <row r="13" spans="1:5">
      <c r="A13" s="103" t="s">
        <v>114</v>
      </c>
      <c r="B13" s="97"/>
      <c r="C13" s="97"/>
      <c r="D13" s="97"/>
    </row>
    <row r="14" spans="1:5">
      <c r="A14" s="119"/>
      <c r="B14" s="97"/>
      <c r="C14" s="97"/>
      <c r="D14" s="97"/>
    </row>
    <row r="15" spans="1:5">
      <c r="A15" s="95"/>
      <c r="B15" s="97"/>
      <c r="C15" s="97"/>
      <c r="D15" s="97"/>
    </row>
    <row r="16" spans="1:5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8" spans="1:4">
      <c r="A88"/>
      <c r="B88" s="98"/>
      <c r="C88"/>
    </row>
  </sheetData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8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5" width="14.625" customWidth="1"/>
  </cols>
  <sheetData>
    <row r="1" spans="1:5">
      <c r="A1" s="90" t="s">
        <v>2192</v>
      </c>
      <c r="B1" s="91"/>
      <c r="C1" s="91"/>
      <c r="D1" s="91"/>
    </row>
    <row r="2" spans="1:5">
      <c r="A2" s="92" t="s">
        <v>115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1247</v>
      </c>
      <c r="C4" s="95" t="s">
        <v>676</v>
      </c>
      <c r="D4" s="95" t="s">
        <v>681</v>
      </c>
      <c r="E4" s="119" t="s">
        <v>682</v>
      </c>
    </row>
    <row r="5" spans="1:5">
      <c r="A5" s="96" t="s">
        <v>205</v>
      </c>
      <c r="B5" s="95" t="s">
        <v>640</v>
      </c>
      <c r="C5" s="95" t="s">
        <v>640</v>
      </c>
      <c r="D5" s="95" t="s">
        <v>634</v>
      </c>
      <c r="E5" s="119" t="s">
        <v>683</v>
      </c>
    </row>
    <row r="6" spans="1:5">
      <c r="A6" s="95" t="s">
        <v>684</v>
      </c>
      <c r="B6" s="97">
        <v>-2.1</v>
      </c>
      <c r="C6" s="97">
        <v>-19.600000000000001</v>
      </c>
      <c r="D6" s="97">
        <v>-21.3</v>
      </c>
      <c r="E6" s="97">
        <v>16.2</v>
      </c>
    </row>
    <row r="7" spans="1:5">
      <c r="A7" s="95" t="s">
        <v>541</v>
      </c>
      <c r="B7" s="97">
        <v>30.4</v>
      </c>
      <c r="C7" s="97">
        <v>-16.3</v>
      </c>
      <c r="D7" s="97">
        <v>18.5</v>
      </c>
      <c r="E7" s="97">
        <v>35.6</v>
      </c>
    </row>
    <row r="8" spans="1:5">
      <c r="A8" s="95" t="s">
        <v>685</v>
      </c>
      <c r="B8" s="97">
        <v>35</v>
      </c>
      <c r="C8" s="97">
        <v>-13.5</v>
      </c>
      <c r="D8" s="97">
        <v>133.19999999999999</v>
      </c>
      <c r="E8" s="97">
        <v>33.6</v>
      </c>
    </row>
    <row r="9" spans="1:5">
      <c r="A9" s="239" t="s">
        <v>304</v>
      </c>
      <c r="B9" s="97">
        <v>86.9</v>
      </c>
      <c r="C9" s="97">
        <v>146.30000000000001</v>
      </c>
      <c r="D9" s="97">
        <v>-63.1</v>
      </c>
      <c r="E9" s="97">
        <v>2.2999999999999998</v>
      </c>
    </row>
    <row r="10" spans="1:5">
      <c r="A10" s="239" t="s">
        <v>1127</v>
      </c>
      <c r="B10" s="97">
        <v>78.099999999999994</v>
      </c>
      <c r="C10" s="97">
        <v>-125.2</v>
      </c>
      <c r="D10" s="97">
        <v>66</v>
      </c>
      <c r="E10" s="97">
        <v>60.2</v>
      </c>
    </row>
    <row r="11" spans="1:5">
      <c r="A11" s="239"/>
      <c r="B11" s="97"/>
      <c r="C11" s="97"/>
      <c r="D11" s="97"/>
      <c r="E11" s="97"/>
    </row>
    <row r="12" spans="1:5">
      <c r="A12" s="95"/>
      <c r="B12" s="97"/>
      <c r="C12" s="97"/>
      <c r="D12" s="97"/>
    </row>
    <row r="13" spans="1:5">
      <c r="A13" s="103" t="s">
        <v>114</v>
      </c>
      <c r="B13" s="97"/>
      <c r="C13" s="97"/>
      <c r="D13" s="97"/>
    </row>
    <row r="14" spans="1:5">
      <c r="A14" s="95"/>
      <c r="B14" s="97"/>
      <c r="C14" s="97"/>
      <c r="D14" s="97"/>
    </row>
    <row r="15" spans="1:5">
      <c r="A15" s="95"/>
      <c r="B15" s="97"/>
      <c r="C15" s="97"/>
      <c r="D15" s="97"/>
    </row>
    <row r="16" spans="1:5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8" spans="1:4">
      <c r="A88"/>
      <c r="B88" s="98"/>
      <c r="C88"/>
    </row>
  </sheetData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9.25" bestFit="1" customWidth="1"/>
    <col min="3" max="3" width="19.375" style="98" bestFit="1" customWidth="1"/>
    <col min="4" max="4" width="19.375" bestFit="1" customWidth="1"/>
  </cols>
  <sheetData>
    <row r="1" spans="1:4">
      <c r="A1" s="90" t="s">
        <v>2193</v>
      </c>
      <c r="B1" s="91"/>
      <c r="C1" s="91"/>
      <c r="D1" s="91"/>
    </row>
    <row r="2" spans="1:4">
      <c r="A2" s="92" t="s">
        <v>686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2113</v>
      </c>
      <c r="C4" s="95" t="s">
        <v>687</v>
      </c>
      <c r="D4" s="95" t="s">
        <v>688</v>
      </c>
    </row>
    <row r="5" spans="1:4">
      <c r="A5" s="96" t="s">
        <v>205</v>
      </c>
      <c r="B5" s="95" t="s">
        <v>553</v>
      </c>
      <c r="C5" s="95" t="s">
        <v>524</v>
      </c>
      <c r="D5" s="95" t="s">
        <v>524</v>
      </c>
    </row>
    <row r="6" spans="1:4">
      <c r="A6" s="107" t="s">
        <v>182</v>
      </c>
      <c r="B6" s="97">
        <v>26.9</v>
      </c>
      <c r="C6" s="97">
        <v>26.1</v>
      </c>
      <c r="D6" s="97">
        <v>71.2</v>
      </c>
    </row>
    <row r="7" spans="1:4">
      <c r="A7" s="107" t="s">
        <v>183</v>
      </c>
      <c r="B7" s="97">
        <v>27.2</v>
      </c>
      <c r="C7" s="97">
        <v>26.5</v>
      </c>
      <c r="D7" s="97">
        <v>70.3</v>
      </c>
    </row>
    <row r="8" spans="1:4">
      <c r="A8" s="107" t="s">
        <v>184</v>
      </c>
      <c r="B8" s="97">
        <v>27.1</v>
      </c>
      <c r="C8" s="97">
        <v>27.3</v>
      </c>
      <c r="D8" s="97">
        <v>69.3</v>
      </c>
    </row>
    <row r="9" spans="1:4">
      <c r="A9" s="107" t="s">
        <v>185</v>
      </c>
      <c r="B9" s="97">
        <v>25.5</v>
      </c>
      <c r="C9" s="97">
        <v>27.4</v>
      </c>
      <c r="D9" s="97">
        <v>68</v>
      </c>
    </row>
    <row r="10" spans="1:4">
      <c r="A10" s="107" t="s">
        <v>186</v>
      </c>
      <c r="B10" s="97">
        <v>26.4</v>
      </c>
      <c r="C10" s="97">
        <v>28.3</v>
      </c>
      <c r="D10" s="97">
        <v>66.8</v>
      </c>
    </row>
    <row r="11" spans="1:4">
      <c r="A11" s="107" t="s">
        <v>187</v>
      </c>
      <c r="B11" s="97">
        <v>26</v>
      </c>
      <c r="C11" s="97">
        <v>28.8</v>
      </c>
      <c r="D11" s="97">
        <v>65.900000000000006</v>
      </c>
    </row>
    <row r="12" spans="1:4">
      <c r="A12" s="107" t="s">
        <v>188</v>
      </c>
      <c r="B12" s="97">
        <v>25.7</v>
      </c>
      <c r="C12" s="97">
        <v>29.2</v>
      </c>
      <c r="D12" s="97">
        <v>65.3</v>
      </c>
    </row>
    <row r="13" spans="1:4">
      <c r="A13" s="107" t="s">
        <v>189</v>
      </c>
      <c r="B13" s="97">
        <v>25.4</v>
      </c>
      <c r="C13" s="97">
        <v>28.1</v>
      </c>
      <c r="D13" s="97">
        <v>64.8</v>
      </c>
    </row>
    <row r="14" spans="1:4">
      <c r="A14" s="107" t="s">
        <v>190</v>
      </c>
      <c r="B14" s="97">
        <v>25.6</v>
      </c>
      <c r="C14" s="97">
        <v>28.1</v>
      </c>
      <c r="D14" s="97">
        <v>64.099999999999994</v>
      </c>
    </row>
    <row r="15" spans="1:4">
      <c r="A15" s="107" t="s">
        <v>191</v>
      </c>
      <c r="B15" s="97">
        <v>25.4</v>
      </c>
      <c r="C15" s="97">
        <v>28.8</v>
      </c>
      <c r="D15" s="97">
        <v>64</v>
      </c>
    </row>
    <row r="16" spans="1:4">
      <c r="A16" s="107" t="s">
        <v>192</v>
      </c>
      <c r="B16" s="97">
        <v>25.6</v>
      </c>
      <c r="C16" s="97">
        <v>28.6</v>
      </c>
      <c r="D16" s="97">
        <v>63.9</v>
      </c>
    </row>
    <row r="17" spans="1:4">
      <c r="A17" s="107" t="s">
        <v>193</v>
      </c>
      <c r="B17" s="97">
        <v>25.6</v>
      </c>
      <c r="C17" s="97">
        <v>28.5</v>
      </c>
      <c r="D17" s="97">
        <v>62.5</v>
      </c>
    </row>
    <row r="18" spans="1:4">
      <c r="A18" s="107" t="s">
        <v>194</v>
      </c>
      <c r="B18" s="97">
        <v>25.8</v>
      </c>
      <c r="C18" s="97">
        <v>29.1</v>
      </c>
      <c r="D18" s="97">
        <v>61.5</v>
      </c>
    </row>
    <row r="19" spans="1:4">
      <c r="A19" s="107" t="s">
        <v>195</v>
      </c>
      <c r="B19" s="97">
        <v>27.5</v>
      </c>
      <c r="C19" s="97">
        <v>30</v>
      </c>
      <c r="D19" s="97">
        <v>60.9</v>
      </c>
    </row>
    <row r="20" spans="1:4">
      <c r="A20" s="107" t="s">
        <v>196</v>
      </c>
      <c r="B20" s="97">
        <v>27.8</v>
      </c>
      <c r="C20" s="97">
        <v>29</v>
      </c>
      <c r="D20" s="97">
        <v>60.5</v>
      </c>
    </row>
    <row r="21" spans="1:4">
      <c r="A21" s="107" t="s">
        <v>197</v>
      </c>
      <c r="B21" s="97">
        <v>28.4</v>
      </c>
      <c r="C21" s="97">
        <v>28.8</v>
      </c>
      <c r="D21" s="97">
        <v>60.4</v>
      </c>
    </row>
    <row r="22" spans="1:4">
      <c r="A22" s="107" t="s">
        <v>120</v>
      </c>
      <c r="B22" s="97">
        <v>29.9</v>
      </c>
      <c r="C22" s="97">
        <v>30.6</v>
      </c>
      <c r="D22" s="97">
        <v>60.9</v>
      </c>
    </row>
    <row r="23" spans="1:4">
      <c r="A23" s="107" t="s">
        <v>1217</v>
      </c>
      <c r="B23" s="97">
        <v>31.4</v>
      </c>
      <c r="C23" s="97">
        <v>30.7</v>
      </c>
      <c r="D23" s="97">
        <v>60.5</v>
      </c>
    </row>
    <row r="24" spans="1:4">
      <c r="A24" s="107" t="s">
        <v>1225</v>
      </c>
      <c r="B24" s="97">
        <v>31.8</v>
      </c>
      <c r="C24" s="97">
        <v>28.2</v>
      </c>
      <c r="D24" s="97">
        <v>60.4</v>
      </c>
    </row>
    <row r="25" spans="1:4">
      <c r="A25" s="107"/>
      <c r="B25" s="97"/>
      <c r="C25" s="97"/>
      <c r="D25" s="97"/>
    </row>
    <row r="26" spans="1:4">
      <c r="A26" s="119"/>
      <c r="B26" s="97"/>
      <c r="C26" s="97"/>
      <c r="D26" s="97"/>
    </row>
    <row r="27" spans="1:4">
      <c r="A27" s="103" t="s">
        <v>114</v>
      </c>
      <c r="B27" s="97"/>
      <c r="C27" s="97"/>
      <c r="D27" s="97"/>
    </row>
    <row r="28" spans="1:4">
      <c r="A28" s="119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2194</v>
      </c>
      <c r="B1" s="91"/>
      <c r="C1" s="91"/>
      <c r="D1" s="91"/>
    </row>
    <row r="2" spans="1:4">
      <c r="A2" s="92" t="s">
        <v>689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690</v>
      </c>
      <c r="C4" s="95" t="s">
        <v>691</v>
      </c>
      <c r="D4" s="95"/>
    </row>
    <row r="5" spans="1:4">
      <c r="A5" s="96" t="s">
        <v>205</v>
      </c>
      <c r="B5" s="95" t="s">
        <v>634</v>
      </c>
      <c r="C5" s="95" t="s">
        <v>640</v>
      </c>
      <c r="D5" s="95"/>
    </row>
    <row r="6" spans="1:4">
      <c r="A6" s="189">
        <v>2018.1</v>
      </c>
      <c r="B6" s="238">
        <v>3957.5</v>
      </c>
      <c r="C6" s="97">
        <v>64.900000000000006</v>
      </c>
      <c r="D6" s="97"/>
    </row>
    <row r="7" spans="1:4">
      <c r="A7" s="189">
        <v>2018.2</v>
      </c>
      <c r="B7" s="238">
        <v>3948</v>
      </c>
      <c r="C7" s="97">
        <v>-9.6</v>
      </c>
      <c r="D7" s="97"/>
    </row>
    <row r="8" spans="1:4">
      <c r="A8" s="189">
        <v>2018.3</v>
      </c>
      <c r="B8" s="238">
        <v>3967.5</v>
      </c>
      <c r="C8" s="97">
        <v>19.5</v>
      </c>
      <c r="D8" s="97"/>
    </row>
    <row r="9" spans="1:4">
      <c r="A9" s="189">
        <v>2018.4</v>
      </c>
      <c r="B9" s="238">
        <v>3984.2</v>
      </c>
      <c r="C9" s="97">
        <v>16.7</v>
      </c>
      <c r="D9" s="97"/>
    </row>
    <row r="10" spans="1:4">
      <c r="A10" s="189">
        <v>2018.5</v>
      </c>
      <c r="B10" s="238">
        <v>3989.8</v>
      </c>
      <c r="C10" s="97">
        <v>5.6</v>
      </c>
      <c r="D10" s="97"/>
    </row>
    <row r="11" spans="1:4">
      <c r="A11" s="189">
        <v>2018.6</v>
      </c>
      <c r="B11" s="238">
        <v>4003</v>
      </c>
      <c r="C11" s="97">
        <v>13.2</v>
      </c>
      <c r="D11" s="97"/>
    </row>
    <row r="12" spans="1:4">
      <c r="A12" s="189">
        <v>2018.7</v>
      </c>
      <c r="B12" s="238">
        <v>4024.5</v>
      </c>
      <c r="C12" s="97">
        <v>21.5</v>
      </c>
      <c r="D12" s="97"/>
    </row>
    <row r="13" spans="1:4">
      <c r="A13" s="189">
        <v>2018.8</v>
      </c>
      <c r="B13" s="238">
        <v>4011.3</v>
      </c>
      <c r="C13" s="97">
        <v>-13.2</v>
      </c>
      <c r="D13" s="97"/>
    </row>
    <row r="14" spans="1:4">
      <c r="A14" s="189">
        <v>2018.9</v>
      </c>
      <c r="B14" s="238">
        <v>4030</v>
      </c>
      <c r="C14" s="97">
        <v>18.7</v>
      </c>
      <c r="D14" s="97"/>
    </row>
    <row r="15" spans="1:4">
      <c r="A15" s="100" t="s">
        <v>338</v>
      </c>
      <c r="B15" s="238">
        <v>4027.5</v>
      </c>
      <c r="C15" s="97">
        <v>-2.5</v>
      </c>
      <c r="D15" s="97"/>
    </row>
    <row r="16" spans="1:4">
      <c r="A16" s="100">
        <v>2018.11</v>
      </c>
      <c r="B16" s="238">
        <v>4029.9</v>
      </c>
      <c r="C16" s="97">
        <v>2.4</v>
      </c>
      <c r="D16" s="97"/>
    </row>
    <row r="17" spans="1:4">
      <c r="A17" s="100">
        <v>2018.12</v>
      </c>
      <c r="B17" s="238">
        <v>4036.9</v>
      </c>
      <c r="C17" s="97">
        <v>7.1</v>
      </c>
      <c r="D17" s="97"/>
    </row>
    <row r="18" spans="1:4">
      <c r="A18" s="100" t="s">
        <v>1046</v>
      </c>
      <c r="B18" s="238">
        <v>4055.1</v>
      </c>
      <c r="C18" s="97">
        <v>18.2</v>
      </c>
      <c r="D18" s="97"/>
    </row>
    <row r="19" spans="1:4">
      <c r="A19" s="100" t="s">
        <v>1047</v>
      </c>
      <c r="B19" s="238">
        <v>4046.7</v>
      </c>
      <c r="C19" s="97">
        <v>-8.4</v>
      </c>
      <c r="D19" s="97"/>
    </row>
    <row r="20" spans="1:4">
      <c r="A20" s="100" t="s">
        <v>1028</v>
      </c>
      <c r="B20" s="238">
        <v>4052.5</v>
      </c>
      <c r="C20" s="97">
        <v>5.8</v>
      </c>
      <c r="D20" s="97"/>
    </row>
    <row r="21" spans="1:4">
      <c r="A21" s="100" t="s">
        <v>1029</v>
      </c>
      <c r="B21" s="238">
        <v>4040.3</v>
      </c>
      <c r="C21" s="97">
        <v>-12.2</v>
      </c>
      <c r="D21" s="97"/>
    </row>
    <row r="22" spans="1:4">
      <c r="A22" s="100" t="s">
        <v>1030</v>
      </c>
      <c r="B22" s="238">
        <v>4019.7</v>
      </c>
      <c r="C22" s="97">
        <v>-20.6</v>
      </c>
      <c r="D22" s="97"/>
    </row>
    <row r="23" spans="1:4">
      <c r="A23" s="100" t="s">
        <v>1031</v>
      </c>
      <c r="B23" s="238">
        <v>4030.7</v>
      </c>
      <c r="C23" s="97">
        <v>11</v>
      </c>
      <c r="D23" s="97"/>
    </row>
    <row r="24" spans="1:4">
      <c r="A24" s="100" t="s">
        <v>1032</v>
      </c>
      <c r="B24" s="238">
        <v>4031.1</v>
      </c>
      <c r="C24" s="97">
        <v>0.4</v>
      </c>
      <c r="D24" s="97"/>
    </row>
    <row r="25" spans="1:4">
      <c r="A25" s="100" t="s">
        <v>1033</v>
      </c>
      <c r="B25" s="238">
        <v>4014.8</v>
      </c>
      <c r="C25" s="97">
        <v>-16.3</v>
      </c>
      <c r="D25" s="97"/>
    </row>
    <row r="26" spans="1:4">
      <c r="A26" s="100" t="s">
        <v>1034</v>
      </c>
      <c r="B26" s="238">
        <v>4033.2</v>
      </c>
      <c r="C26" s="97">
        <v>18.399999999999999</v>
      </c>
      <c r="D26" s="97"/>
    </row>
    <row r="27" spans="1:4">
      <c r="A27" s="100" t="s">
        <v>339</v>
      </c>
      <c r="B27" s="238">
        <v>4063.2</v>
      </c>
      <c r="C27" s="97">
        <v>30</v>
      </c>
      <c r="D27" s="97"/>
    </row>
    <row r="28" spans="1:4">
      <c r="A28" s="100">
        <v>2019.11</v>
      </c>
      <c r="B28" s="238">
        <v>4074.6</v>
      </c>
      <c r="C28" s="97">
        <v>11.4</v>
      </c>
      <c r="D28" s="97"/>
    </row>
    <row r="29" spans="1:4">
      <c r="A29" s="100">
        <v>2019.12</v>
      </c>
      <c r="B29" s="238">
        <v>4088.2</v>
      </c>
      <c r="C29" s="97">
        <v>13.6</v>
      </c>
      <c r="D29" s="97"/>
    </row>
    <row r="30" spans="1:4">
      <c r="A30" s="100" t="s">
        <v>1048</v>
      </c>
      <c r="B30" s="238">
        <v>4096.5</v>
      </c>
      <c r="C30" s="97">
        <v>8.4</v>
      </c>
      <c r="D30" s="97"/>
    </row>
    <row r="31" spans="1:4">
      <c r="A31" s="100" t="s">
        <v>1049</v>
      </c>
      <c r="B31" s="238">
        <v>4091.7</v>
      </c>
      <c r="C31" s="97">
        <v>-4.8</v>
      </c>
      <c r="D31" s="97"/>
    </row>
    <row r="32" spans="1:4">
      <c r="A32" s="100" t="s">
        <v>1050</v>
      </c>
      <c r="B32" s="238">
        <v>4002.1</v>
      </c>
      <c r="C32" s="97">
        <v>-89.6</v>
      </c>
      <c r="D32" s="97"/>
    </row>
    <row r="33" spans="1:4">
      <c r="A33" s="100" t="s">
        <v>1051</v>
      </c>
      <c r="B33" s="238">
        <v>4039.8</v>
      </c>
      <c r="C33" s="97">
        <v>37.700000000000003</v>
      </c>
      <c r="D33" s="97"/>
    </row>
    <row r="34" spans="1:4">
      <c r="A34" s="119">
        <v>2020.5</v>
      </c>
      <c r="B34" s="238">
        <v>4073.1</v>
      </c>
      <c r="C34" s="97">
        <v>33.299999999999997</v>
      </c>
      <c r="D34" s="97"/>
    </row>
    <row r="35" spans="1:4">
      <c r="A35" s="239">
        <v>2020.6</v>
      </c>
      <c r="B35" s="238">
        <v>4107.5</v>
      </c>
      <c r="C35" s="97">
        <v>34.4</v>
      </c>
      <c r="D35" s="97"/>
    </row>
    <row r="36" spans="1:4">
      <c r="A36" s="239">
        <v>2020.7</v>
      </c>
      <c r="B36" s="238">
        <v>4165.3</v>
      </c>
      <c r="C36" s="97">
        <v>57.7</v>
      </c>
      <c r="D36" s="97"/>
    </row>
    <row r="37" spans="1:4">
      <c r="A37" s="239">
        <v>2020.8</v>
      </c>
      <c r="B37" s="238">
        <v>4189.5</v>
      </c>
      <c r="C37" s="97">
        <v>24.2</v>
      </c>
      <c r="D37" s="97"/>
    </row>
    <row r="38" spans="1:4">
      <c r="A38" s="239">
        <v>2020.9</v>
      </c>
      <c r="B38" s="238">
        <v>4205.5</v>
      </c>
      <c r="C38" s="97">
        <v>15.9</v>
      </c>
      <c r="D38" s="97"/>
    </row>
    <row r="39" spans="1:4">
      <c r="A39" s="250" t="s">
        <v>1248</v>
      </c>
      <c r="B39" s="238">
        <v>4265.1000000000004</v>
      </c>
      <c r="C39" s="97">
        <v>59.6</v>
      </c>
      <c r="D39" s="97"/>
    </row>
    <row r="40" spans="1:4">
      <c r="A40" s="239">
        <v>2020.11</v>
      </c>
      <c r="B40" s="238">
        <v>4363.8</v>
      </c>
      <c r="C40" s="97">
        <v>98.7</v>
      </c>
      <c r="D40" s="97"/>
    </row>
    <row r="41" spans="1:4">
      <c r="A41" s="239"/>
      <c r="B41" s="97"/>
      <c r="C41" s="97"/>
      <c r="D41" s="97"/>
    </row>
    <row r="42" spans="1:4">
      <c r="B42" s="97"/>
      <c r="C42" s="97"/>
      <c r="D42" s="97"/>
    </row>
    <row r="43" spans="1:4">
      <c r="A43" s="103" t="s">
        <v>114</v>
      </c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89" spans="1:4">
      <c r="A89" s="95"/>
      <c r="B89" s="97"/>
      <c r="C89" s="97"/>
      <c r="D89" s="97"/>
    </row>
    <row r="90" spans="1:4">
      <c r="A90" s="95"/>
      <c r="B90" s="97"/>
      <c r="C90" s="97"/>
      <c r="D90" s="97"/>
    </row>
    <row r="91" spans="1:4">
      <c r="A91" s="95"/>
      <c r="B91" s="97"/>
      <c r="C91" s="97"/>
      <c r="D91" s="97"/>
    </row>
    <row r="93" spans="1:4">
      <c r="A93"/>
      <c r="B93" s="98"/>
      <c r="C93"/>
    </row>
  </sheetData>
  <phoneticPr fontId="1" type="noConversion"/>
  <hyperlinks>
    <hyperlink ref="A43" location="차례!A1" display="차례로 가기"/>
  </hyperlinks>
  <pageMargins left="0.7" right="0.7" top="0.75" bottom="0.75" header="0.3" footer="0.3"/>
  <ignoredErrors>
    <ignoredError sqref="A15 A18:A27 A30:A3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2.125" customWidth="1"/>
    <col min="5" max="5" width="19.875" customWidth="1"/>
    <col min="6" max="7" width="14.625" customWidth="1"/>
  </cols>
  <sheetData>
    <row r="1" spans="1:7">
      <c r="A1" s="90" t="s">
        <v>1150</v>
      </c>
      <c r="B1" s="91"/>
      <c r="C1" s="91"/>
      <c r="D1" s="91"/>
    </row>
    <row r="2" spans="1:7">
      <c r="A2" s="92" t="s">
        <v>231</v>
      </c>
      <c r="B2" s="91"/>
      <c r="C2" s="91"/>
      <c r="D2" s="91"/>
    </row>
    <row r="3" spans="1:7">
      <c r="A3" s="93"/>
      <c r="B3" s="91"/>
      <c r="C3" s="91"/>
      <c r="D3" s="91"/>
    </row>
    <row r="4" spans="1:7">
      <c r="A4" s="94" t="s">
        <v>204</v>
      </c>
      <c r="B4" s="95" t="s">
        <v>253</v>
      </c>
      <c r="C4" s="95" t="s">
        <v>254</v>
      </c>
      <c r="D4" s="95"/>
      <c r="E4" s="95" t="s">
        <v>257</v>
      </c>
      <c r="F4" s="95" t="s">
        <v>253</v>
      </c>
      <c r="G4" s="95" t="s">
        <v>254</v>
      </c>
    </row>
    <row r="5" spans="1:7">
      <c r="A5" s="96" t="s">
        <v>205</v>
      </c>
      <c r="B5" s="95" t="s">
        <v>255</v>
      </c>
      <c r="C5" s="95" t="s">
        <v>256</v>
      </c>
      <c r="D5" s="95"/>
      <c r="E5" s="95" t="s">
        <v>258</v>
      </c>
      <c r="F5" s="95" t="s">
        <v>259</v>
      </c>
      <c r="G5" s="95" t="s">
        <v>255</v>
      </c>
    </row>
    <row r="6" spans="1:7">
      <c r="A6" s="101" t="s">
        <v>911</v>
      </c>
      <c r="B6" s="112">
        <v>10.19</v>
      </c>
      <c r="C6" s="112">
        <v>1.29</v>
      </c>
      <c r="D6" s="97"/>
      <c r="E6" s="111" t="s">
        <v>260</v>
      </c>
      <c r="F6" s="115">
        <v>22.86</v>
      </c>
      <c r="G6" s="115">
        <v>3.96</v>
      </c>
    </row>
    <row r="7" spans="1:7">
      <c r="A7" s="101" t="s">
        <v>912</v>
      </c>
      <c r="B7" s="112">
        <v>10.93</v>
      </c>
      <c r="C7" s="112">
        <v>1.34</v>
      </c>
      <c r="D7" s="97"/>
      <c r="E7" s="111" t="s">
        <v>261</v>
      </c>
      <c r="F7" s="115">
        <v>22.55</v>
      </c>
      <c r="G7" s="115">
        <v>2.94</v>
      </c>
    </row>
    <row r="8" spans="1:7">
      <c r="A8" s="101" t="s">
        <v>913</v>
      </c>
      <c r="B8" s="112">
        <v>10.83</v>
      </c>
      <c r="C8" s="112">
        <v>1.38</v>
      </c>
      <c r="D8" s="97"/>
      <c r="E8" s="111" t="s">
        <v>264</v>
      </c>
      <c r="F8" s="115">
        <v>18.28</v>
      </c>
      <c r="G8" s="115">
        <v>2</v>
      </c>
    </row>
    <row r="9" spans="1:7">
      <c r="A9" s="101" t="s">
        <v>914</v>
      </c>
      <c r="B9" s="112">
        <v>11.49</v>
      </c>
      <c r="C9" s="112">
        <v>1.44</v>
      </c>
      <c r="D9" s="97"/>
      <c r="E9" s="111" t="s">
        <v>262</v>
      </c>
      <c r="F9" s="115">
        <v>16.11</v>
      </c>
      <c r="G9" s="115">
        <v>1.71</v>
      </c>
    </row>
    <row r="10" spans="1:7">
      <c r="A10" s="101" t="s">
        <v>915</v>
      </c>
      <c r="B10" s="112">
        <v>11.75</v>
      </c>
      <c r="C10" s="112">
        <v>1.59</v>
      </c>
      <c r="D10" s="97"/>
      <c r="E10" s="111" t="s">
        <v>263</v>
      </c>
      <c r="F10" s="115">
        <v>14.65</v>
      </c>
      <c r="G10" s="115">
        <v>1.62</v>
      </c>
    </row>
    <row r="11" spans="1:7">
      <c r="A11" s="101" t="s">
        <v>916</v>
      </c>
      <c r="B11" s="112">
        <v>12.33</v>
      </c>
      <c r="C11" s="112">
        <v>1.63</v>
      </c>
      <c r="D11" s="97"/>
      <c r="E11" s="111" t="s">
        <v>266</v>
      </c>
      <c r="F11" s="115">
        <v>12.79</v>
      </c>
      <c r="G11" s="115">
        <v>0.99</v>
      </c>
    </row>
    <row r="12" spans="1:7">
      <c r="A12" s="101" t="s">
        <v>917</v>
      </c>
      <c r="B12" s="112">
        <v>13.41</v>
      </c>
      <c r="C12" s="112">
        <v>1.71</v>
      </c>
      <c r="D12" s="97"/>
      <c r="E12" s="111"/>
      <c r="F12" s="117"/>
      <c r="G12" s="117"/>
    </row>
    <row r="13" spans="1:7">
      <c r="A13" s="101" t="s">
        <v>918</v>
      </c>
      <c r="B13" s="112">
        <v>11.88</v>
      </c>
      <c r="C13" s="112">
        <v>1.66</v>
      </c>
      <c r="D13" s="97"/>
    </row>
    <row r="14" spans="1:7">
      <c r="A14" s="101" t="s">
        <v>919</v>
      </c>
      <c r="B14" s="112">
        <v>12.22</v>
      </c>
      <c r="C14" s="112">
        <v>1.71</v>
      </c>
      <c r="D14" s="97"/>
    </row>
    <row r="15" spans="1:7">
      <c r="A15" s="101" t="s">
        <v>232</v>
      </c>
      <c r="B15" s="112">
        <v>12.12</v>
      </c>
      <c r="C15" s="112">
        <v>1.79</v>
      </c>
      <c r="D15" s="97"/>
    </row>
    <row r="16" spans="1:7">
      <c r="A16" s="101" t="s">
        <v>233</v>
      </c>
      <c r="B16" s="112">
        <v>11.72</v>
      </c>
      <c r="C16" s="112">
        <v>1.65</v>
      </c>
      <c r="D16" s="97"/>
    </row>
    <row r="17" spans="1:4">
      <c r="A17" s="101" t="s">
        <v>234</v>
      </c>
      <c r="B17" s="112">
        <v>12.42</v>
      </c>
      <c r="C17" s="112">
        <v>1.64</v>
      </c>
      <c r="D17" s="97"/>
    </row>
    <row r="18" spans="1:4">
      <c r="A18" s="101" t="s">
        <v>920</v>
      </c>
      <c r="B18" s="112">
        <v>10.56</v>
      </c>
      <c r="C18" s="112">
        <v>1.37</v>
      </c>
      <c r="D18" s="97"/>
    </row>
    <row r="19" spans="1:4">
      <c r="A19" s="101" t="s">
        <v>921</v>
      </c>
      <c r="B19" s="112">
        <v>11.01</v>
      </c>
      <c r="C19" s="112">
        <v>1.44</v>
      </c>
      <c r="D19" s="97"/>
    </row>
    <row r="20" spans="1:4">
      <c r="A20" s="101" t="s">
        <v>922</v>
      </c>
      <c r="B20" s="112">
        <v>10.89</v>
      </c>
      <c r="C20" s="112">
        <v>1.44</v>
      </c>
      <c r="D20" s="97"/>
    </row>
    <row r="21" spans="1:4">
      <c r="A21" s="101" t="s">
        <v>923</v>
      </c>
      <c r="B21" s="112">
        <v>11.53</v>
      </c>
      <c r="C21" s="112">
        <v>1.54</v>
      </c>
      <c r="D21" s="97"/>
    </row>
    <row r="22" spans="1:4">
      <c r="A22" s="101" t="s">
        <v>924</v>
      </c>
      <c r="B22" s="112">
        <v>11.48</v>
      </c>
      <c r="C22" s="112">
        <v>1.56</v>
      </c>
      <c r="D22" s="97"/>
    </row>
    <row r="23" spans="1:4">
      <c r="A23" s="101" t="s">
        <v>925</v>
      </c>
      <c r="B23" s="112">
        <v>10.4</v>
      </c>
      <c r="C23" s="112">
        <v>1.38</v>
      </c>
      <c r="D23" s="97"/>
    </row>
    <row r="24" spans="1:4">
      <c r="A24" s="101" t="s">
        <v>926</v>
      </c>
      <c r="B24" s="112">
        <v>9.75</v>
      </c>
      <c r="C24" s="112">
        <v>1.31</v>
      </c>
      <c r="D24" s="97"/>
    </row>
    <row r="25" spans="1:4">
      <c r="A25" s="101" t="s">
        <v>927</v>
      </c>
      <c r="B25" s="112">
        <v>9.5299999999999994</v>
      </c>
      <c r="C25" s="112">
        <v>1.21</v>
      </c>
      <c r="D25" s="97"/>
    </row>
    <row r="26" spans="1:4">
      <c r="A26" s="101" t="s">
        <v>928</v>
      </c>
      <c r="B26" s="112">
        <v>9.89</v>
      </c>
      <c r="C26" s="112">
        <v>1.18</v>
      </c>
      <c r="D26" s="97"/>
    </row>
    <row r="27" spans="1:4">
      <c r="A27" s="101" t="s">
        <v>235</v>
      </c>
      <c r="B27" s="112">
        <v>7.44</v>
      </c>
      <c r="C27" s="112">
        <v>0.91</v>
      </c>
      <c r="D27" s="97"/>
    </row>
    <row r="28" spans="1:4">
      <c r="A28" s="101" t="s">
        <v>236</v>
      </c>
      <c r="B28" s="112">
        <v>7.63</v>
      </c>
      <c r="C28" s="112">
        <v>0.87</v>
      </c>
      <c r="D28" s="97"/>
    </row>
    <row r="29" spans="1:4">
      <c r="A29" s="101" t="s">
        <v>237</v>
      </c>
      <c r="B29" s="112">
        <v>9.9</v>
      </c>
      <c r="C29" s="112">
        <v>0.93</v>
      </c>
      <c r="D29" s="97"/>
    </row>
    <row r="30" spans="1:4">
      <c r="A30" s="101" t="s">
        <v>929</v>
      </c>
      <c r="B30" s="112">
        <v>10.23</v>
      </c>
      <c r="C30" s="112">
        <v>0.93</v>
      </c>
      <c r="D30" s="97"/>
    </row>
    <row r="31" spans="1:4">
      <c r="A31" s="101" t="s">
        <v>930</v>
      </c>
      <c r="B31" s="112">
        <v>10.69</v>
      </c>
      <c r="C31" s="112">
        <v>0.85</v>
      </c>
      <c r="D31" s="97"/>
    </row>
    <row r="32" spans="1:4">
      <c r="A32" s="101" t="s">
        <v>931</v>
      </c>
      <c r="B32" s="112">
        <v>12.4</v>
      </c>
      <c r="C32" s="112">
        <v>0.96</v>
      </c>
      <c r="D32" s="97"/>
    </row>
    <row r="33" spans="1:4">
      <c r="A33" s="101" t="s">
        <v>932</v>
      </c>
      <c r="B33" s="112">
        <v>11.71</v>
      </c>
      <c r="C33" s="112">
        <v>1.1000000000000001</v>
      </c>
      <c r="D33" s="97"/>
    </row>
    <row r="34" spans="1:4">
      <c r="A34" s="101" t="s">
        <v>933</v>
      </c>
      <c r="B34" s="112">
        <v>12.24</v>
      </c>
      <c r="C34" s="112">
        <v>1.1200000000000001</v>
      </c>
      <c r="D34" s="97"/>
    </row>
    <row r="35" spans="1:4">
      <c r="A35" s="101" t="s">
        <v>934</v>
      </c>
      <c r="B35" s="112">
        <v>11.84</v>
      </c>
      <c r="C35" s="112">
        <v>1.1000000000000001</v>
      </c>
      <c r="D35" s="97"/>
    </row>
    <row r="36" spans="1:4">
      <c r="A36" s="101" t="s">
        <v>935</v>
      </c>
      <c r="B36" s="112">
        <v>11.41</v>
      </c>
      <c r="C36" s="112">
        <v>1.23</v>
      </c>
      <c r="D36" s="97"/>
    </row>
    <row r="37" spans="1:4">
      <c r="A37" s="101" t="s">
        <v>936</v>
      </c>
      <c r="B37" s="112">
        <v>11.75</v>
      </c>
      <c r="C37" s="112">
        <v>1.26</v>
      </c>
      <c r="D37" s="97"/>
    </row>
    <row r="38" spans="1:4">
      <c r="A38" s="101" t="s">
        <v>937</v>
      </c>
      <c r="B38" s="112">
        <v>11.95</v>
      </c>
      <c r="C38" s="112">
        <v>1.29</v>
      </c>
      <c r="D38" s="97"/>
    </row>
    <row r="39" spans="1:4">
      <c r="A39" s="101" t="s">
        <v>238</v>
      </c>
      <c r="B39" s="112">
        <v>10.76</v>
      </c>
      <c r="C39" s="112">
        <v>1.22</v>
      </c>
      <c r="D39" s="97"/>
    </row>
    <row r="40" spans="1:4">
      <c r="A40" s="101" t="s">
        <v>239</v>
      </c>
      <c r="B40" s="112">
        <v>10.14</v>
      </c>
      <c r="C40" s="112">
        <v>1.2</v>
      </c>
      <c r="D40" s="97"/>
    </row>
    <row r="41" spans="1:4">
      <c r="A41" s="101" t="s">
        <v>240</v>
      </c>
      <c r="B41" s="112">
        <v>10.26</v>
      </c>
      <c r="C41" s="112">
        <v>1.29</v>
      </c>
      <c r="D41" s="97"/>
    </row>
    <row r="42" spans="1:4">
      <c r="A42" s="101" t="s">
        <v>938</v>
      </c>
      <c r="B42" s="112">
        <v>9.68</v>
      </c>
      <c r="C42" s="112">
        <v>1.1599999999999999</v>
      </c>
      <c r="D42" s="97"/>
    </row>
    <row r="43" spans="1:4">
      <c r="A43" s="101" t="s">
        <v>939</v>
      </c>
      <c r="B43" s="112">
        <v>9.42</v>
      </c>
      <c r="C43" s="112">
        <v>1.1499999999999999</v>
      </c>
      <c r="D43" s="97"/>
    </row>
    <row r="44" spans="1:4">
      <c r="A44" s="101" t="s">
        <v>941</v>
      </c>
      <c r="B44" s="112">
        <v>9.58</v>
      </c>
      <c r="C44" s="112">
        <v>1.22</v>
      </c>
      <c r="D44" s="97"/>
    </row>
    <row r="45" spans="1:4">
      <c r="A45" s="101" t="s">
        <v>943</v>
      </c>
      <c r="B45" s="112">
        <v>9.56</v>
      </c>
      <c r="C45" s="112">
        <v>1.27</v>
      </c>
      <c r="D45" s="97"/>
    </row>
    <row r="46" spans="1:4">
      <c r="A46" s="101" t="s">
        <v>945</v>
      </c>
      <c r="B46" s="112">
        <v>8.3000000000000007</v>
      </c>
      <c r="C46" s="112">
        <v>1.21</v>
      </c>
      <c r="D46" s="97"/>
    </row>
    <row r="47" spans="1:4">
      <c r="A47" s="101" t="s">
        <v>947</v>
      </c>
      <c r="B47" s="112">
        <v>9.2100000000000009</v>
      </c>
      <c r="C47" s="112">
        <v>1.21</v>
      </c>
      <c r="D47" s="97"/>
    </row>
    <row r="48" spans="1:4">
      <c r="A48" s="101" t="s">
        <v>949</v>
      </c>
      <c r="B48" s="112">
        <v>9.2799999999999994</v>
      </c>
      <c r="C48" s="112">
        <v>1.25</v>
      </c>
      <c r="D48" s="97"/>
    </row>
    <row r="49" spans="1:4">
      <c r="A49" s="101" t="s">
        <v>951</v>
      </c>
      <c r="B49" s="112">
        <v>9.1300000000000008</v>
      </c>
      <c r="C49" s="112">
        <v>1.24</v>
      </c>
      <c r="D49" s="97"/>
    </row>
    <row r="50" spans="1:4">
      <c r="A50" s="101" t="s">
        <v>953</v>
      </c>
      <c r="B50" s="112">
        <v>9.59</v>
      </c>
      <c r="C50" s="112">
        <v>1.32</v>
      </c>
      <c r="D50" s="97"/>
    </row>
    <row r="51" spans="1:4">
      <c r="A51" s="101" t="s">
        <v>241</v>
      </c>
      <c r="B51" s="112">
        <v>9.5399999999999991</v>
      </c>
      <c r="C51" s="112">
        <v>1.33</v>
      </c>
      <c r="D51" s="97"/>
    </row>
    <row r="52" spans="1:4">
      <c r="A52" s="101" t="s">
        <v>242</v>
      </c>
      <c r="B52" s="112">
        <v>9.61</v>
      </c>
      <c r="C52" s="112">
        <v>1.34</v>
      </c>
      <c r="D52" s="97"/>
    </row>
    <row r="53" spans="1:4">
      <c r="A53" s="101" t="s">
        <v>243</v>
      </c>
      <c r="B53" s="112">
        <v>10.11</v>
      </c>
      <c r="C53" s="112">
        <v>1.43</v>
      </c>
      <c r="D53" s="97"/>
    </row>
    <row r="54" spans="1:4">
      <c r="A54" s="101" t="s">
        <v>954</v>
      </c>
      <c r="B54" s="112">
        <v>10.31</v>
      </c>
      <c r="C54" s="112">
        <v>1.28</v>
      </c>
      <c r="D54" s="97"/>
    </row>
    <row r="55" spans="1:4">
      <c r="A55" s="101" t="s">
        <v>955</v>
      </c>
      <c r="B55" s="112">
        <v>9.7100000000000009</v>
      </c>
      <c r="C55" s="112">
        <v>1.2</v>
      </c>
      <c r="D55" s="97"/>
    </row>
    <row r="56" spans="1:4">
      <c r="A56" s="101" t="s">
        <v>956</v>
      </c>
      <c r="B56" s="112">
        <v>10.11</v>
      </c>
      <c r="C56" s="112">
        <v>1.27</v>
      </c>
      <c r="D56" s="97"/>
    </row>
    <row r="57" spans="1:4">
      <c r="A57" s="101" t="s">
        <v>957</v>
      </c>
      <c r="B57" s="112">
        <v>10.57</v>
      </c>
      <c r="C57" s="112">
        <v>1.32</v>
      </c>
      <c r="D57" s="97"/>
    </row>
    <row r="58" spans="1:4">
      <c r="A58" s="101" t="s">
        <v>958</v>
      </c>
      <c r="B58" s="112">
        <v>9.6</v>
      </c>
      <c r="C58" s="112">
        <v>1.29</v>
      </c>
      <c r="D58" s="97"/>
    </row>
    <row r="59" spans="1:4">
      <c r="A59" s="101" t="s">
        <v>959</v>
      </c>
      <c r="B59" s="112">
        <v>9.48</v>
      </c>
      <c r="C59" s="112">
        <v>1.23</v>
      </c>
      <c r="D59" s="97"/>
    </row>
    <row r="60" spans="1:4">
      <c r="A60" s="101" t="s">
        <v>960</v>
      </c>
      <c r="B60" s="112">
        <v>9.92</v>
      </c>
      <c r="C60" s="112">
        <v>1.25</v>
      </c>
      <c r="D60" s="97"/>
    </row>
    <row r="61" spans="1:4">
      <c r="A61" s="101" t="s">
        <v>961</v>
      </c>
      <c r="B61" s="112">
        <v>7.97</v>
      </c>
      <c r="C61" s="112">
        <v>1.1000000000000001</v>
      </c>
      <c r="D61" s="97"/>
    </row>
    <row r="62" spans="1:4">
      <c r="A62" s="101" t="s">
        <v>962</v>
      </c>
      <c r="B62" s="112">
        <v>7.95</v>
      </c>
      <c r="C62" s="112">
        <v>1.02</v>
      </c>
      <c r="D62" s="97"/>
    </row>
    <row r="63" spans="1:4">
      <c r="A63" s="101" t="s">
        <v>244</v>
      </c>
      <c r="B63" s="112">
        <v>8.98</v>
      </c>
      <c r="C63" s="112">
        <v>1.1000000000000001</v>
      </c>
      <c r="D63" s="97"/>
    </row>
    <row r="64" spans="1:4">
      <c r="A64" s="101" t="s">
        <v>245</v>
      </c>
      <c r="B64" s="112">
        <v>8.7100000000000009</v>
      </c>
      <c r="C64" s="112">
        <v>1.07</v>
      </c>
      <c r="D64" s="97"/>
    </row>
    <row r="65" spans="1:4">
      <c r="A65" s="101" t="s">
        <v>246</v>
      </c>
      <c r="B65" s="112">
        <v>8.5500000000000007</v>
      </c>
      <c r="C65" s="112">
        <v>1.06</v>
      </c>
      <c r="D65" s="97"/>
    </row>
    <row r="66" spans="1:4">
      <c r="A66" s="101" t="s">
        <v>963</v>
      </c>
      <c r="B66" s="112">
        <v>9.1199999999999992</v>
      </c>
      <c r="C66" s="112">
        <v>1.1200000000000001</v>
      </c>
      <c r="D66" s="97"/>
    </row>
    <row r="67" spans="1:4">
      <c r="A67" s="101" t="s">
        <v>964</v>
      </c>
      <c r="B67" s="112">
        <v>9.4600000000000009</v>
      </c>
      <c r="C67" s="112">
        <v>1.17</v>
      </c>
      <c r="D67" s="97"/>
    </row>
    <row r="68" spans="1:4">
      <c r="A68" s="101" t="s">
        <v>965</v>
      </c>
      <c r="B68" s="112">
        <v>9.52</v>
      </c>
      <c r="C68" s="112">
        <v>1.1599999999999999</v>
      </c>
      <c r="D68" s="97"/>
    </row>
    <row r="69" spans="1:4">
      <c r="A69" s="101" t="s">
        <v>966</v>
      </c>
      <c r="B69" s="112">
        <v>9.0299999999999994</v>
      </c>
      <c r="C69" s="112">
        <v>1.1100000000000001</v>
      </c>
      <c r="D69" s="97"/>
    </row>
    <row r="70" spans="1:4">
      <c r="A70" s="101" t="s">
        <v>967</v>
      </c>
      <c r="B70" s="112">
        <v>8.27</v>
      </c>
      <c r="C70" s="112">
        <v>1.03</v>
      </c>
      <c r="D70" s="97"/>
    </row>
    <row r="71" spans="1:4">
      <c r="A71" s="101" t="s">
        <v>968</v>
      </c>
      <c r="B71" s="112">
        <v>8.06</v>
      </c>
      <c r="C71" s="112">
        <v>1.04</v>
      </c>
      <c r="D71" s="97"/>
    </row>
    <row r="72" spans="1:4">
      <c r="A72" s="101" t="s">
        <v>969</v>
      </c>
      <c r="B72" s="112">
        <v>7.96</v>
      </c>
      <c r="C72" s="112">
        <v>1.04</v>
      </c>
      <c r="D72" s="97"/>
    </row>
    <row r="73" spans="1:4">
      <c r="A73" s="101" t="s">
        <v>970</v>
      </c>
      <c r="B73" s="112">
        <v>8.32</v>
      </c>
      <c r="C73" s="112">
        <v>1.05</v>
      </c>
      <c r="D73" s="97"/>
    </row>
    <row r="74" spans="1:4">
      <c r="A74" s="101" t="s">
        <v>971</v>
      </c>
      <c r="B74" s="112">
        <v>8.75</v>
      </c>
      <c r="C74" s="112">
        <v>1.1100000000000001</v>
      </c>
      <c r="D74" s="97"/>
    </row>
    <row r="75" spans="1:4">
      <c r="A75" s="101" t="s">
        <v>247</v>
      </c>
      <c r="B75" s="112">
        <v>8.4</v>
      </c>
      <c r="C75" s="112">
        <v>1.03</v>
      </c>
      <c r="D75" s="97"/>
    </row>
    <row r="76" spans="1:4">
      <c r="A76" s="101" t="s">
        <v>248</v>
      </c>
      <c r="B76" s="112">
        <v>8.26</v>
      </c>
      <c r="C76" s="112">
        <v>1.04</v>
      </c>
      <c r="D76" s="97"/>
    </row>
    <row r="77" spans="1:4">
      <c r="A77" s="101" t="s">
        <v>249</v>
      </c>
      <c r="B77" s="112">
        <v>8.6300000000000008</v>
      </c>
      <c r="C77" s="112">
        <v>1.07</v>
      </c>
      <c r="D77" s="97"/>
    </row>
    <row r="78" spans="1:4">
      <c r="A78" s="101" t="s">
        <v>972</v>
      </c>
      <c r="B78" s="112">
        <v>8.5399999999999991</v>
      </c>
      <c r="C78" s="112">
        <v>1.05</v>
      </c>
      <c r="D78" s="97"/>
    </row>
    <row r="79" spans="1:4">
      <c r="A79" s="101" t="s">
        <v>973</v>
      </c>
      <c r="B79" s="112">
        <v>8.83</v>
      </c>
      <c r="C79" s="112">
        <v>1.0900000000000001</v>
      </c>
      <c r="D79" s="97"/>
    </row>
    <row r="80" spans="1:4">
      <c r="A80" s="101" t="s">
        <v>974</v>
      </c>
      <c r="B80" s="112">
        <v>8.8800000000000008</v>
      </c>
      <c r="C80" s="112">
        <v>1.08</v>
      </c>
      <c r="D80" s="97"/>
    </row>
    <row r="81" spans="1:4">
      <c r="A81" s="101" t="s">
        <v>975</v>
      </c>
      <c r="B81" s="112">
        <v>7.95</v>
      </c>
      <c r="C81" s="112">
        <v>1.05</v>
      </c>
      <c r="D81" s="97"/>
    </row>
    <row r="82" spans="1:4">
      <c r="A82" s="101" t="s">
        <v>976</v>
      </c>
      <c r="B82" s="112">
        <v>8.14</v>
      </c>
      <c r="C82" s="112">
        <v>1.06</v>
      </c>
      <c r="D82" s="97"/>
    </row>
    <row r="83" spans="1:4">
      <c r="A83" s="101" t="s">
        <v>977</v>
      </c>
      <c r="B83" s="112">
        <v>7.61</v>
      </c>
      <c r="C83" s="112">
        <v>0.99</v>
      </c>
      <c r="D83" s="97"/>
    </row>
    <row r="84" spans="1:4">
      <c r="A84" s="101" t="s">
        <v>978</v>
      </c>
      <c r="B84" s="112">
        <v>8.19</v>
      </c>
      <c r="C84" s="112">
        <v>1</v>
      </c>
      <c r="D84" s="97"/>
    </row>
    <row r="85" spans="1:4">
      <c r="A85" s="101" t="s">
        <v>979</v>
      </c>
      <c r="B85" s="112">
        <v>8.18</v>
      </c>
      <c r="C85" s="112">
        <v>1.01</v>
      </c>
    </row>
    <row r="86" spans="1:4">
      <c r="A86" s="101" t="s">
        <v>980</v>
      </c>
      <c r="B86" s="112">
        <v>8.7899999999999991</v>
      </c>
      <c r="C86" s="112">
        <v>1.03</v>
      </c>
    </row>
    <row r="87" spans="1:4">
      <c r="A87" s="101" t="s">
        <v>250</v>
      </c>
      <c r="B87" s="112">
        <v>9.11</v>
      </c>
      <c r="C87" s="112">
        <v>1.05</v>
      </c>
    </row>
    <row r="88" spans="1:4">
      <c r="A88" s="101" t="s">
        <v>251</v>
      </c>
      <c r="B88" s="112">
        <v>8.92</v>
      </c>
      <c r="C88" s="112">
        <v>1.06</v>
      </c>
    </row>
    <row r="89" spans="1:4">
      <c r="A89" s="101" t="s">
        <v>252</v>
      </c>
      <c r="B89" s="112">
        <v>8.73</v>
      </c>
      <c r="C89" s="112">
        <v>1.04</v>
      </c>
    </row>
    <row r="90" spans="1:4">
      <c r="A90" s="101" t="s">
        <v>981</v>
      </c>
      <c r="B90" s="112">
        <v>8.65</v>
      </c>
      <c r="C90" s="112">
        <v>0.99</v>
      </c>
    </row>
    <row r="91" spans="1:4">
      <c r="A91" s="101" t="s">
        <v>982</v>
      </c>
      <c r="B91" s="112">
        <v>8.98</v>
      </c>
      <c r="C91" s="112">
        <v>1.02</v>
      </c>
    </row>
    <row r="92" spans="1:4">
      <c r="A92" s="101" t="s">
        <v>983</v>
      </c>
      <c r="B92" s="112">
        <v>8.77</v>
      </c>
      <c r="C92" s="112">
        <v>1.02</v>
      </c>
    </row>
    <row r="93" spans="1:4">
      <c r="A93" s="101" t="s">
        <v>984</v>
      </c>
      <c r="B93" s="112">
        <v>9.19</v>
      </c>
      <c r="C93" s="112">
        <v>1.01</v>
      </c>
    </row>
    <row r="94" spans="1:4">
      <c r="A94" s="101" t="s">
        <v>985</v>
      </c>
      <c r="B94" s="112">
        <v>9.31</v>
      </c>
      <c r="C94" s="112">
        <v>1.02</v>
      </c>
    </row>
    <row r="95" spans="1:4">
      <c r="A95" s="101" t="s">
        <v>986</v>
      </c>
      <c r="B95" s="112">
        <v>9.42</v>
      </c>
      <c r="C95" s="112">
        <v>1.02</v>
      </c>
    </row>
    <row r="96" spans="1:4">
      <c r="A96" s="101" t="s">
        <v>987</v>
      </c>
      <c r="B96" s="112">
        <v>10.16</v>
      </c>
      <c r="C96" s="112">
        <v>1.05</v>
      </c>
    </row>
    <row r="97" spans="1:3">
      <c r="A97" s="101" t="s">
        <v>988</v>
      </c>
      <c r="B97" s="112">
        <v>9.99</v>
      </c>
      <c r="C97" s="112">
        <v>1.04</v>
      </c>
    </row>
    <row r="98" spans="1:3">
      <c r="A98" s="101" t="s">
        <v>989</v>
      </c>
      <c r="B98" s="112">
        <v>9.61</v>
      </c>
      <c r="C98" s="112">
        <v>1</v>
      </c>
    </row>
    <row r="99" spans="1:3">
      <c r="A99" s="101" t="s">
        <v>96</v>
      </c>
      <c r="B99" s="112">
        <v>9.3699999999999992</v>
      </c>
      <c r="C99" s="112">
        <v>0.97</v>
      </c>
    </row>
    <row r="100" spans="1:3">
      <c r="A100" s="101" t="s">
        <v>97</v>
      </c>
      <c r="B100" s="112">
        <v>9.7100000000000009</v>
      </c>
      <c r="C100" s="112">
        <v>1</v>
      </c>
    </row>
    <row r="101" spans="1:3">
      <c r="A101" s="101" t="s">
        <v>98</v>
      </c>
      <c r="B101" s="112">
        <v>9.76</v>
      </c>
      <c r="C101" s="112">
        <v>0.98</v>
      </c>
    </row>
    <row r="102" spans="1:3">
      <c r="A102" s="101" t="s">
        <v>990</v>
      </c>
      <c r="B102" s="112">
        <v>9.91</v>
      </c>
      <c r="C102" s="112">
        <v>0.98</v>
      </c>
    </row>
    <row r="103" spans="1:3">
      <c r="A103" s="101" t="s">
        <v>991</v>
      </c>
      <c r="B103" s="112">
        <v>9.7899999999999991</v>
      </c>
      <c r="C103" s="112">
        <v>1</v>
      </c>
    </row>
    <row r="104" spans="1:3">
      <c r="A104" s="101" t="s">
        <v>992</v>
      </c>
      <c r="B104" s="112">
        <v>10.119999999999999</v>
      </c>
      <c r="C104" s="112">
        <v>1.02</v>
      </c>
    </row>
    <row r="105" spans="1:3">
      <c r="A105" s="101" t="s">
        <v>993</v>
      </c>
      <c r="B105" s="112">
        <v>10.19</v>
      </c>
      <c r="C105" s="112">
        <v>1.06</v>
      </c>
    </row>
    <row r="106" spans="1:3">
      <c r="A106" s="101" t="s">
        <v>994</v>
      </c>
      <c r="B106" s="112">
        <v>9.99</v>
      </c>
      <c r="C106" s="112">
        <v>1.05</v>
      </c>
    </row>
    <row r="107" spans="1:3">
      <c r="A107" s="101" t="s">
        <v>995</v>
      </c>
      <c r="B107" s="112">
        <v>9.76</v>
      </c>
      <c r="C107" s="112">
        <v>1.01</v>
      </c>
    </row>
    <row r="108" spans="1:3">
      <c r="A108" s="101" t="s">
        <v>996</v>
      </c>
      <c r="B108" s="112">
        <v>9.7100000000000009</v>
      </c>
      <c r="C108" s="112">
        <v>0.99</v>
      </c>
    </row>
    <row r="109" spans="1:3">
      <c r="A109" s="101" t="s">
        <v>997</v>
      </c>
      <c r="B109" s="112">
        <v>8.93</v>
      </c>
      <c r="C109" s="112">
        <v>0.96</v>
      </c>
    </row>
    <row r="110" spans="1:3">
      <c r="A110" s="101" t="s">
        <v>998</v>
      </c>
      <c r="B110" s="112">
        <v>9.73</v>
      </c>
      <c r="C110" s="112">
        <v>0.94</v>
      </c>
    </row>
    <row r="111" spans="1:3">
      <c r="A111" s="101" t="s">
        <v>99</v>
      </c>
      <c r="B111" s="112">
        <v>10.4</v>
      </c>
      <c r="C111" s="112">
        <v>0.98</v>
      </c>
    </row>
    <row r="112" spans="1:3">
      <c r="A112" s="101" t="s">
        <v>100</v>
      </c>
      <c r="B112" s="112">
        <v>10.31</v>
      </c>
      <c r="C112" s="112">
        <v>0.95</v>
      </c>
    </row>
    <row r="113" spans="1:3">
      <c r="A113" s="101" t="s">
        <v>101</v>
      </c>
      <c r="B113" s="112">
        <v>10.09</v>
      </c>
      <c r="C113" s="112">
        <v>0.94</v>
      </c>
    </row>
    <row r="114" spans="1:3">
      <c r="A114" s="101" t="s">
        <v>999</v>
      </c>
      <c r="B114" s="112">
        <v>9.8699999999999992</v>
      </c>
      <c r="C114" s="112">
        <v>0.92</v>
      </c>
    </row>
    <row r="115" spans="1:3">
      <c r="A115" s="101" t="s">
        <v>1000</v>
      </c>
      <c r="B115" s="112">
        <v>10.25</v>
      </c>
      <c r="C115" s="112">
        <v>0.92</v>
      </c>
    </row>
    <row r="116" spans="1:3">
      <c r="A116" s="101" t="s">
        <v>1001</v>
      </c>
      <c r="B116" s="112">
        <v>10.72</v>
      </c>
      <c r="C116" s="112">
        <v>0.95</v>
      </c>
    </row>
    <row r="117" spans="1:3">
      <c r="A117" s="101" t="s">
        <v>1002</v>
      </c>
      <c r="B117" s="112">
        <v>10.63</v>
      </c>
      <c r="C117" s="112">
        <v>0.95</v>
      </c>
    </row>
    <row r="118" spans="1:3">
      <c r="A118" s="101" t="s">
        <v>1003</v>
      </c>
      <c r="B118" s="112">
        <v>9.91</v>
      </c>
      <c r="C118" s="112">
        <v>0.93</v>
      </c>
    </row>
    <row r="119" spans="1:3">
      <c r="A119" s="101" t="s">
        <v>1004</v>
      </c>
      <c r="B119" s="112">
        <v>10.050000000000001</v>
      </c>
      <c r="C119" s="112">
        <v>0.91</v>
      </c>
    </row>
    <row r="120" spans="1:3">
      <c r="A120" s="101" t="s">
        <v>1005</v>
      </c>
      <c r="B120" s="112">
        <v>10.35</v>
      </c>
      <c r="C120" s="112">
        <v>0.94</v>
      </c>
    </row>
    <row r="121" spans="1:3">
      <c r="A121" s="101" t="s">
        <v>1006</v>
      </c>
      <c r="B121" s="112">
        <v>10.36</v>
      </c>
      <c r="C121" s="112">
        <v>0.95</v>
      </c>
    </row>
    <row r="122" spans="1:3">
      <c r="A122" s="101" t="s">
        <v>1007</v>
      </c>
      <c r="B122" s="112">
        <v>10.220000000000001</v>
      </c>
      <c r="C122" s="112">
        <v>0.94</v>
      </c>
    </row>
    <row r="123" spans="1:3">
      <c r="A123" s="101" t="s">
        <v>102</v>
      </c>
      <c r="B123" s="112">
        <v>10.11</v>
      </c>
      <c r="C123" s="112">
        <v>0.92</v>
      </c>
    </row>
    <row r="124" spans="1:3">
      <c r="A124" s="101" t="s">
        <v>103</v>
      </c>
      <c r="B124" s="112">
        <v>9.7799999999999994</v>
      </c>
      <c r="C124" s="112">
        <v>0.92</v>
      </c>
    </row>
    <row r="125" spans="1:3">
      <c r="A125" s="101" t="s">
        <v>104</v>
      </c>
      <c r="B125" s="112">
        <v>9.9700000000000006</v>
      </c>
      <c r="C125" s="112">
        <v>0.91</v>
      </c>
    </row>
    <row r="126" spans="1:3">
      <c r="A126" s="101" t="s">
        <v>1008</v>
      </c>
      <c r="B126" s="112">
        <v>9.7100000000000009</v>
      </c>
      <c r="C126" s="112">
        <v>0.94</v>
      </c>
    </row>
    <row r="127" spans="1:3">
      <c r="A127" s="101" t="s">
        <v>1009</v>
      </c>
      <c r="B127" s="112">
        <v>9.5399999999999991</v>
      </c>
      <c r="C127" s="112">
        <v>0.95</v>
      </c>
    </row>
    <row r="128" spans="1:3">
      <c r="A128" s="101" t="s">
        <v>1010</v>
      </c>
      <c r="B128" s="112">
        <v>9.44</v>
      </c>
      <c r="C128" s="112">
        <v>0.99</v>
      </c>
    </row>
    <row r="129" spans="1:3">
      <c r="A129" s="101" t="s">
        <v>1011</v>
      </c>
      <c r="B129" s="112">
        <v>9.14</v>
      </c>
      <c r="C129" s="112">
        <v>1.01</v>
      </c>
    </row>
    <row r="130" spans="1:3">
      <c r="A130" s="101" t="s">
        <v>1012</v>
      </c>
      <c r="B130" s="112">
        <v>9.33</v>
      </c>
      <c r="C130" s="112">
        <v>1.05</v>
      </c>
    </row>
    <row r="131" spans="1:3">
      <c r="A131" s="101" t="s">
        <v>1013</v>
      </c>
      <c r="B131" s="112">
        <v>9.4499999999999993</v>
      </c>
      <c r="C131" s="112">
        <v>1.05</v>
      </c>
    </row>
    <row r="132" spans="1:3">
      <c r="A132" s="101" t="s">
        <v>1014</v>
      </c>
      <c r="B132" s="112">
        <v>9.2899999999999991</v>
      </c>
      <c r="C132" s="112">
        <v>1.05</v>
      </c>
    </row>
    <row r="133" spans="1:3">
      <c r="A133" s="101" t="s">
        <v>1015</v>
      </c>
      <c r="B133" s="112">
        <v>8.82</v>
      </c>
      <c r="C133" s="112">
        <v>1.04</v>
      </c>
    </row>
    <row r="134" spans="1:3">
      <c r="A134" s="101" t="s">
        <v>1016</v>
      </c>
      <c r="B134" s="112">
        <v>8.8800000000000008</v>
      </c>
      <c r="C134" s="112">
        <v>1.05</v>
      </c>
    </row>
    <row r="135" spans="1:3">
      <c r="A135" s="101" t="s">
        <v>105</v>
      </c>
      <c r="B135" s="112">
        <v>9.18</v>
      </c>
      <c r="C135" s="112">
        <v>1.08</v>
      </c>
    </row>
    <row r="136" spans="1:3">
      <c r="A136" s="101" t="s">
        <v>106</v>
      </c>
      <c r="B136" s="112">
        <v>8.91</v>
      </c>
      <c r="C136" s="112">
        <v>1.06</v>
      </c>
    </row>
    <row r="137" spans="1:3">
      <c r="A137" s="101" t="s">
        <v>107</v>
      </c>
      <c r="B137" s="112">
        <v>8.5399999999999991</v>
      </c>
      <c r="C137" s="112">
        <v>1.06</v>
      </c>
    </row>
    <row r="138" spans="1:3">
      <c r="A138" s="101" t="s">
        <v>1017</v>
      </c>
      <c r="B138" s="112">
        <v>8.84</v>
      </c>
      <c r="C138" s="112">
        <v>1.0900000000000001</v>
      </c>
    </row>
    <row r="139" spans="1:3">
      <c r="A139" s="101" t="s">
        <v>1018</v>
      </c>
      <c r="B139" s="112">
        <v>8.61</v>
      </c>
      <c r="C139" s="112">
        <v>1.05</v>
      </c>
    </row>
    <row r="140" spans="1:3">
      <c r="A140" s="101" t="s">
        <v>1019</v>
      </c>
      <c r="B140" s="112">
        <v>8.84</v>
      </c>
      <c r="C140" s="112">
        <v>1.06</v>
      </c>
    </row>
    <row r="141" spans="1:3">
      <c r="A141" s="101" t="s">
        <v>1020</v>
      </c>
      <c r="B141" s="112">
        <v>8.67</v>
      </c>
      <c r="C141" s="112">
        <v>1.08</v>
      </c>
    </row>
    <row r="142" spans="1:3">
      <c r="A142" s="101" t="s">
        <v>1021</v>
      </c>
      <c r="B142" s="112">
        <v>8.61</v>
      </c>
      <c r="C142" s="112">
        <v>1.04</v>
      </c>
    </row>
    <row r="143" spans="1:3">
      <c r="A143" s="101" t="s">
        <v>1022</v>
      </c>
      <c r="B143" s="112">
        <v>8.25</v>
      </c>
      <c r="C143" s="112">
        <v>1</v>
      </c>
    </row>
    <row r="144" spans="1:3">
      <c r="A144" s="101" t="s">
        <v>1023</v>
      </c>
      <c r="B144" s="112">
        <v>8.06</v>
      </c>
      <c r="C144" s="112">
        <v>0.96</v>
      </c>
    </row>
    <row r="145" spans="1:3">
      <c r="A145" s="101" t="s">
        <v>1024</v>
      </c>
      <c r="B145" s="112">
        <v>8.1</v>
      </c>
      <c r="C145" s="112">
        <v>0.97</v>
      </c>
    </row>
    <row r="146" spans="1:3">
      <c r="A146" s="101" t="s">
        <v>1025</v>
      </c>
      <c r="B146" s="112">
        <v>8.24</v>
      </c>
      <c r="C146" s="112">
        <v>0.98</v>
      </c>
    </row>
    <row r="147" spans="1:3">
      <c r="A147" s="101" t="s">
        <v>108</v>
      </c>
      <c r="B147" s="112">
        <v>7.54</v>
      </c>
      <c r="C147" s="112">
        <v>0.83</v>
      </c>
    </row>
    <row r="148" spans="1:3">
      <c r="A148" s="101" t="s">
        <v>109</v>
      </c>
      <c r="B148" s="112">
        <v>7.79</v>
      </c>
      <c r="C148" s="112">
        <v>0.86</v>
      </c>
    </row>
    <row r="149" spans="1:3">
      <c r="A149" s="101" t="s">
        <v>110</v>
      </c>
      <c r="B149" s="112">
        <v>8.15</v>
      </c>
      <c r="C149" s="112">
        <v>0.83</v>
      </c>
    </row>
    <row r="150" spans="1:3">
      <c r="A150" s="101" t="s">
        <v>1026</v>
      </c>
      <c r="B150" s="112">
        <v>9.7899999999999991</v>
      </c>
      <c r="C150" s="112">
        <v>0.9</v>
      </c>
    </row>
    <row r="151" spans="1:3">
      <c r="A151" s="101" t="s">
        <v>1027</v>
      </c>
      <c r="B151" s="112">
        <v>10.27</v>
      </c>
      <c r="C151" s="112">
        <v>0.9</v>
      </c>
    </row>
    <row r="152" spans="1:3">
      <c r="A152" s="101" t="s">
        <v>1028</v>
      </c>
      <c r="B152" s="112">
        <v>10.45</v>
      </c>
      <c r="C152" s="112">
        <v>0.87</v>
      </c>
    </row>
    <row r="153" spans="1:3">
      <c r="A153" s="101" t="s">
        <v>1029</v>
      </c>
      <c r="B153" s="112">
        <v>11.07</v>
      </c>
      <c r="C153" s="112">
        <v>0.89</v>
      </c>
    </row>
    <row r="154" spans="1:3">
      <c r="A154" s="101" t="s">
        <v>1030</v>
      </c>
      <c r="B154" s="112">
        <v>10.58</v>
      </c>
      <c r="C154" s="112">
        <v>0.82</v>
      </c>
    </row>
    <row r="155" spans="1:3">
      <c r="A155" s="101" t="s">
        <v>1031</v>
      </c>
      <c r="B155" s="112">
        <v>11.14</v>
      </c>
      <c r="C155" s="112">
        <v>0.86</v>
      </c>
    </row>
    <row r="156" spans="1:3">
      <c r="A156" s="101" t="s">
        <v>1032</v>
      </c>
      <c r="B156" s="112">
        <v>11.35</v>
      </c>
      <c r="C156" s="112">
        <v>0.8</v>
      </c>
    </row>
    <row r="157" spans="1:3">
      <c r="A157" s="101" t="s">
        <v>1033</v>
      </c>
      <c r="B157" s="112">
        <v>10.52</v>
      </c>
      <c r="C157" s="112">
        <v>0.78</v>
      </c>
    </row>
    <row r="158" spans="1:3">
      <c r="A158" s="101" t="s">
        <v>1034</v>
      </c>
      <c r="B158" s="112">
        <v>11.41</v>
      </c>
      <c r="C158" s="112">
        <v>0.8</v>
      </c>
    </row>
    <row r="159" spans="1:3">
      <c r="A159" s="101" t="s">
        <v>111</v>
      </c>
      <c r="B159" s="112">
        <v>11.45</v>
      </c>
      <c r="C159" s="112">
        <v>0.81</v>
      </c>
    </row>
    <row r="160" spans="1:3">
      <c r="A160" s="101" t="s">
        <v>112</v>
      </c>
      <c r="B160" s="112">
        <v>11.51</v>
      </c>
      <c r="C160" s="112">
        <v>0.82</v>
      </c>
    </row>
    <row r="161" spans="1:3">
      <c r="A161" s="101" t="s">
        <v>113</v>
      </c>
      <c r="B161" s="112">
        <v>11.69</v>
      </c>
      <c r="C161" s="112">
        <v>0.86</v>
      </c>
    </row>
    <row r="162" spans="1:3">
      <c r="A162" s="101" t="s">
        <v>1035</v>
      </c>
      <c r="B162" s="112">
        <v>11.43</v>
      </c>
      <c r="C162" s="112">
        <v>0.83</v>
      </c>
    </row>
    <row r="163" spans="1:3">
      <c r="A163" s="101" t="s">
        <v>1036</v>
      </c>
      <c r="B163" s="112">
        <v>11.08</v>
      </c>
      <c r="C163" s="112">
        <v>0.78</v>
      </c>
    </row>
    <row r="164" spans="1:3">
      <c r="A164" s="101" t="s">
        <v>1037</v>
      </c>
      <c r="B164" s="112">
        <v>8.7899999999999991</v>
      </c>
      <c r="C164" s="112">
        <v>0.69</v>
      </c>
    </row>
    <row r="165" spans="1:3">
      <c r="A165" s="101" t="s">
        <v>1038</v>
      </c>
      <c r="B165" s="112">
        <v>11.05</v>
      </c>
      <c r="C165" s="112">
        <v>0.77</v>
      </c>
    </row>
    <row r="166" spans="1:3">
      <c r="A166" s="101" t="s">
        <v>1039</v>
      </c>
      <c r="B166" s="112">
        <v>11.61</v>
      </c>
      <c r="C166" s="112">
        <v>0.8</v>
      </c>
    </row>
    <row r="167" spans="1:3">
      <c r="A167" s="101" t="s">
        <v>1135</v>
      </c>
      <c r="B167" s="112">
        <v>12.09</v>
      </c>
      <c r="C167" s="112">
        <v>0.82</v>
      </c>
    </row>
    <row r="168" spans="1:3">
      <c r="A168" s="101" t="s">
        <v>1136</v>
      </c>
      <c r="B168" s="112">
        <v>12.57</v>
      </c>
      <c r="C168" s="112">
        <v>0.88</v>
      </c>
    </row>
    <row r="169" spans="1:3">
      <c r="A169" s="101" t="s">
        <v>1137</v>
      </c>
      <c r="B169" s="112">
        <v>12.76</v>
      </c>
      <c r="C169" s="112">
        <v>0.9</v>
      </c>
    </row>
    <row r="170" spans="1:3">
      <c r="A170" s="101" t="s">
        <v>1138</v>
      </c>
      <c r="B170" s="112">
        <v>12.26</v>
      </c>
      <c r="C170" s="112">
        <v>0.91</v>
      </c>
    </row>
    <row r="171" spans="1:3">
      <c r="A171" s="101" t="s">
        <v>1139</v>
      </c>
      <c r="B171" s="112">
        <v>11.74</v>
      </c>
      <c r="C171" s="112">
        <v>0.87</v>
      </c>
    </row>
    <row r="172" spans="1:3">
      <c r="A172" s="101" t="s">
        <v>1140</v>
      </c>
      <c r="B172" s="112">
        <v>12.79</v>
      </c>
      <c r="C172" s="112">
        <v>0.99</v>
      </c>
    </row>
    <row r="173" spans="1:3">
      <c r="A173" s="101"/>
      <c r="B173" s="97"/>
      <c r="C173" s="97"/>
    </row>
    <row r="175" spans="1:3">
      <c r="A175" s="104" t="s">
        <v>93</v>
      </c>
    </row>
  </sheetData>
  <phoneticPr fontId="1" type="noConversion"/>
  <hyperlinks>
    <hyperlink ref="A175" location="차례!A1" display="차례로 가기"/>
  </hyperlinks>
  <pageMargins left="0.7" right="0.7" top="0.75" bottom="0.75" header="0.3" footer="0.3"/>
  <ignoredErrors>
    <ignoredError sqref="A15:A17 A6:A14 A27:A29 A18:A26 A39:A41 A30:A38 A51:A53 A42:A50 A63:A65 A54:A62 A75:A77 A66:A74 A87:A89 A78:A86 A99:A101 A90:A98 A111:A113 A102:A110 A123:A125 A114:A122 A135:A137 A126:A134 A147:A149 A138:A146 A159:A161 A150:A158 A162:A166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21.625" style="98" bestFit="1" customWidth="1"/>
    <col min="4" max="4" width="17" bestFit="1" customWidth="1"/>
  </cols>
  <sheetData>
    <row r="1" spans="1:4">
      <c r="A1" s="90" t="s">
        <v>2195</v>
      </c>
      <c r="B1" s="91"/>
      <c r="C1" s="91"/>
      <c r="D1" s="91"/>
    </row>
    <row r="2" spans="1:4">
      <c r="A2" s="92" t="s">
        <v>115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692</v>
      </c>
      <c r="C4" s="95" t="s">
        <v>693</v>
      </c>
      <c r="D4" s="95"/>
    </row>
    <row r="5" spans="1:4">
      <c r="A5" s="96" t="s">
        <v>205</v>
      </c>
      <c r="B5" s="95" t="s">
        <v>694</v>
      </c>
      <c r="C5" s="95" t="s">
        <v>539</v>
      </c>
      <c r="D5" s="95"/>
    </row>
    <row r="6" spans="1:4">
      <c r="A6" s="107" t="s">
        <v>182</v>
      </c>
      <c r="B6" s="238">
        <v>1018.8</v>
      </c>
      <c r="C6" s="97">
        <v>27.5</v>
      </c>
      <c r="D6" s="97"/>
    </row>
    <row r="7" spans="1:4">
      <c r="A7" s="107" t="s">
        <v>183</v>
      </c>
      <c r="B7" s="238">
        <v>1045.2</v>
      </c>
      <c r="C7" s="97">
        <v>28.3</v>
      </c>
      <c r="D7" s="97"/>
    </row>
    <row r="8" spans="1:4">
      <c r="A8" s="107" t="s">
        <v>184</v>
      </c>
      <c r="B8" s="238">
        <v>1094.4000000000001</v>
      </c>
      <c r="C8" s="97">
        <v>29</v>
      </c>
      <c r="D8" s="97"/>
    </row>
    <row r="9" spans="1:4">
      <c r="A9" s="107" t="s">
        <v>185</v>
      </c>
      <c r="B9" s="238">
        <v>1048.0999999999999</v>
      </c>
      <c r="C9" s="97">
        <v>28.2</v>
      </c>
      <c r="D9" s="97"/>
    </row>
    <row r="10" spans="1:4">
      <c r="A10" s="107" t="s">
        <v>186</v>
      </c>
      <c r="B10" s="238">
        <v>1145.0999999999999</v>
      </c>
      <c r="C10" s="97">
        <v>30.5</v>
      </c>
      <c r="D10" s="97"/>
    </row>
    <row r="11" spans="1:4">
      <c r="A11" s="107" t="s">
        <v>187</v>
      </c>
      <c r="B11" s="238">
        <v>1168.5999999999999</v>
      </c>
      <c r="C11" s="97">
        <v>30.7</v>
      </c>
      <c r="D11" s="97"/>
    </row>
    <row r="12" spans="1:4">
      <c r="A12" s="107" t="s">
        <v>188</v>
      </c>
      <c r="B12" s="238">
        <v>1191.3</v>
      </c>
      <c r="C12" s="97">
        <v>31</v>
      </c>
      <c r="D12" s="97"/>
    </row>
    <row r="13" spans="1:4">
      <c r="A13" s="107" t="s">
        <v>189</v>
      </c>
      <c r="B13" s="238">
        <v>1159.7</v>
      </c>
      <c r="C13" s="97">
        <v>29.8</v>
      </c>
      <c r="D13" s="97"/>
    </row>
    <row r="14" spans="1:4">
      <c r="A14" s="107" t="s">
        <v>190</v>
      </c>
      <c r="B14" s="238">
        <v>1203.5</v>
      </c>
      <c r="C14" s="97">
        <v>30.3</v>
      </c>
      <c r="D14" s="97"/>
    </row>
    <row r="15" spans="1:4">
      <c r="A15" s="107" t="s">
        <v>191</v>
      </c>
      <c r="B15" s="238">
        <v>1248.7</v>
      </c>
      <c r="C15" s="97">
        <v>31.2</v>
      </c>
      <c r="D15" s="97"/>
    </row>
    <row r="16" spans="1:4">
      <c r="A16" s="107" t="s">
        <v>192</v>
      </c>
      <c r="B16" s="238">
        <v>1263.3</v>
      </c>
      <c r="C16" s="97">
        <v>31.3</v>
      </c>
      <c r="D16" s="97"/>
    </row>
    <row r="17" spans="1:7">
      <c r="A17" s="107" t="s">
        <v>193</v>
      </c>
      <c r="B17" s="238">
        <v>1256.2</v>
      </c>
      <c r="C17" s="97">
        <v>31.1</v>
      </c>
      <c r="D17" s="97"/>
    </row>
    <row r="18" spans="1:7">
      <c r="A18" s="107" t="s">
        <v>194</v>
      </c>
      <c r="B18" s="238">
        <v>1284.3</v>
      </c>
      <c r="C18" s="97">
        <v>31.7</v>
      </c>
      <c r="D18" s="97"/>
    </row>
    <row r="19" spans="1:7">
      <c r="A19" s="107" t="s">
        <v>195</v>
      </c>
      <c r="B19" s="238">
        <v>1389.3</v>
      </c>
      <c r="C19" s="97">
        <v>34.5</v>
      </c>
      <c r="D19" s="97"/>
    </row>
    <row r="20" spans="1:7">
      <c r="A20" s="107" t="s">
        <v>196</v>
      </c>
      <c r="B20" s="238">
        <v>1335.3</v>
      </c>
      <c r="C20" s="97">
        <v>33.1</v>
      </c>
      <c r="D20" s="97"/>
    </row>
    <row r="21" spans="1:7">
      <c r="A21" s="107" t="s">
        <v>197</v>
      </c>
      <c r="B21" s="238">
        <v>1345</v>
      </c>
      <c r="C21" s="97">
        <v>32.9</v>
      </c>
      <c r="D21" s="97"/>
    </row>
    <row r="22" spans="1:7">
      <c r="A22" s="107" t="s">
        <v>120</v>
      </c>
      <c r="B22" s="238">
        <v>1485.4</v>
      </c>
      <c r="C22" s="97">
        <v>37.1</v>
      </c>
      <c r="D22" s="97"/>
      <c r="F22" s="97"/>
      <c r="G22" s="97"/>
    </row>
    <row r="23" spans="1:7">
      <c r="A23" s="107" t="s">
        <v>1249</v>
      </c>
      <c r="B23" s="238">
        <v>1542.6</v>
      </c>
      <c r="C23" s="97">
        <v>37.6</v>
      </c>
      <c r="D23" s="97"/>
      <c r="F23" s="97"/>
      <c r="G23" s="97"/>
    </row>
    <row r="24" spans="1:7">
      <c r="A24" s="107" t="s">
        <v>1210</v>
      </c>
      <c r="B24" s="238">
        <v>1441</v>
      </c>
      <c r="C24" s="97">
        <v>34.299999999999997</v>
      </c>
      <c r="D24" s="97"/>
      <c r="F24" s="97"/>
      <c r="G24" s="97"/>
    </row>
    <row r="25" spans="1:7">
      <c r="A25" s="107"/>
      <c r="B25" s="97"/>
      <c r="C25" s="97"/>
      <c r="D25" s="97"/>
    </row>
    <row r="26" spans="1:7">
      <c r="A26" s="119"/>
      <c r="B26" s="97"/>
      <c r="C26" s="97"/>
      <c r="D26" s="97"/>
    </row>
    <row r="27" spans="1:7">
      <c r="A27" s="103" t="s">
        <v>114</v>
      </c>
      <c r="B27" s="97"/>
      <c r="C27" s="97"/>
      <c r="D27" s="97"/>
    </row>
    <row r="28" spans="1:7">
      <c r="A28" s="119"/>
      <c r="B28" s="97"/>
      <c r="C28" s="97"/>
      <c r="D28" s="97"/>
    </row>
    <row r="29" spans="1:7">
      <c r="A29" s="95"/>
      <c r="B29" s="97"/>
      <c r="C29" s="97"/>
      <c r="D29" s="97"/>
    </row>
    <row r="30" spans="1:7">
      <c r="A30" s="95"/>
      <c r="B30" s="97"/>
      <c r="C30" s="97"/>
      <c r="D30" s="97"/>
    </row>
    <row r="31" spans="1:7">
      <c r="A31" s="95"/>
      <c r="B31" s="97"/>
      <c r="C31" s="97"/>
      <c r="D31" s="97"/>
    </row>
    <row r="32" spans="1:7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</cols>
  <sheetData>
    <row r="1" spans="1:4">
      <c r="A1" s="90" t="s">
        <v>2196</v>
      </c>
      <c r="B1" s="91"/>
      <c r="C1" s="91"/>
      <c r="D1" s="91"/>
    </row>
    <row r="2" spans="1:4">
      <c r="A2" s="92" t="s">
        <v>695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515</v>
      </c>
      <c r="C4" s="95" t="s">
        <v>696</v>
      </c>
      <c r="D4" s="95" t="s">
        <v>697</v>
      </c>
    </row>
    <row r="5" spans="1:4">
      <c r="A5" s="96" t="s">
        <v>205</v>
      </c>
      <c r="B5" s="95" t="s">
        <v>524</v>
      </c>
      <c r="C5" s="95" t="s">
        <v>524</v>
      </c>
      <c r="D5" s="95" t="s">
        <v>698</v>
      </c>
    </row>
    <row r="6" spans="1:4">
      <c r="A6" s="95">
        <v>2016</v>
      </c>
      <c r="B6" s="97">
        <v>92.5</v>
      </c>
      <c r="C6" s="97">
        <v>5</v>
      </c>
      <c r="D6" s="97">
        <v>2.5</v>
      </c>
    </row>
    <row r="7" spans="1:4">
      <c r="A7" s="95">
        <v>2017</v>
      </c>
      <c r="B7" s="97">
        <v>92.2</v>
      </c>
      <c r="C7" s="97">
        <v>5.3</v>
      </c>
      <c r="D7" s="97">
        <v>2.5</v>
      </c>
    </row>
    <row r="8" spans="1:4">
      <c r="A8" s="95">
        <v>2018</v>
      </c>
      <c r="B8" s="97">
        <v>94</v>
      </c>
      <c r="C8" s="97">
        <v>3.4</v>
      </c>
      <c r="D8" s="97">
        <v>2.6</v>
      </c>
    </row>
    <row r="9" spans="1:4">
      <c r="A9" s="95">
        <v>2019</v>
      </c>
      <c r="B9" s="97">
        <v>94.2</v>
      </c>
      <c r="C9" s="97">
        <v>3.1</v>
      </c>
      <c r="D9" s="97">
        <v>2.7</v>
      </c>
    </row>
    <row r="10" spans="1:4">
      <c r="A10" s="239">
        <v>2020.11</v>
      </c>
      <c r="B10" s="97">
        <v>90.4</v>
      </c>
      <c r="C10" s="97">
        <v>6.7</v>
      </c>
      <c r="D10" s="97">
        <v>2.9</v>
      </c>
    </row>
    <row r="11" spans="1:4">
      <c r="A11" s="95"/>
      <c r="B11" s="97"/>
      <c r="C11" s="97"/>
      <c r="D11" s="97"/>
    </row>
    <row r="12" spans="1:4">
      <c r="A12" s="95"/>
      <c r="B12" s="97"/>
      <c r="C12" s="97"/>
      <c r="D12" s="97"/>
    </row>
    <row r="13" spans="1:4">
      <c r="A13" s="103" t="s">
        <v>114</v>
      </c>
      <c r="B13" s="97"/>
      <c r="C13" s="97"/>
      <c r="D13" s="97"/>
    </row>
    <row r="14" spans="1:4">
      <c r="A14" s="95"/>
      <c r="B14" s="97"/>
      <c r="C14" s="97"/>
      <c r="D14" s="97"/>
    </row>
    <row r="15" spans="1:4">
      <c r="A15" s="95"/>
      <c r="B15" s="97"/>
      <c r="C15" s="97"/>
      <c r="D15" s="97"/>
    </row>
    <row r="16" spans="1:4">
      <c r="A16" s="95"/>
      <c r="B16" s="97"/>
      <c r="C16" s="97"/>
      <c r="D16" s="97"/>
    </row>
    <row r="17" spans="1:4">
      <c r="A17" s="95"/>
      <c r="B17" s="97"/>
      <c r="C17" s="97"/>
      <c r="D17" s="97"/>
    </row>
    <row r="18" spans="1:4">
      <c r="A18" s="95"/>
      <c r="B18" s="97"/>
      <c r="C18" s="97"/>
      <c r="D18" s="97"/>
    </row>
    <row r="19" spans="1:4">
      <c r="A19" s="95"/>
      <c r="B19" s="97"/>
      <c r="C19" s="97"/>
      <c r="D19" s="97"/>
    </row>
    <row r="20" spans="1:4">
      <c r="A20" s="95"/>
      <c r="B20" s="97"/>
      <c r="C20" s="97"/>
      <c r="D20" s="97"/>
    </row>
    <row r="21" spans="1:4">
      <c r="A21" s="95"/>
      <c r="B21" s="97"/>
      <c r="C21" s="97"/>
      <c r="D21" s="97"/>
    </row>
    <row r="22" spans="1:4">
      <c r="A22" s="95"/>
      <c r="B22" s="97"/>
      <c r="C22" s="97"/>
      <c r="D22" s="97"/>
    </row>
    <row r="23" spans="1:4">
      <c r="A23" s="95"/>
      <c r="B23" s="97"/>
      <c r="C23" s="97"/>
      <c r="D23" s="97"/>
    </row>
    <row r="24" spans="1:4">
      <c r="A24" s="95"/>
      <c r="B24" s="97"/>
      <c r="C24" s="97"/>
      <c r="D24" s="97"/>
    </row>
    <row r="25" spans="1:4">
      <c r="A25" s="95"/>
      <c r="B25" s="97"/>
      <c r="C25" s="97"/>
      <c r="D25" s="97"/>
    </row>
    <row r="26" spans="1:4">
      <c r="A26" s="95"/>
      <c r="B26" s="97"/>
      <c r="C26" s="97"/>
      <c r="D26" s="97"/>
    </row>
    <row r="27" spans="1:4">
      <c r="A27" s="95"/>
      <c r="B27" s="97"/>
      <c r="C27" s="97"/>
      <c r="D27" s="97"/>
    </row>
    <row r="28" spans="1:4">
      <c r="A28" s="95"/>
      <c r="B28" s="97"/>
      <c r="C28" s="97"/>
      <c r="D28" s="97"/>
    </row>
    <row r="29" spans="1:4">
      <c r="A29" s="95"/>
      <c r="B29" s="97"/>
      <c r="C29" s="97"/>
      <c r="D29" s="97"/>
    </row>
    <row r="30" spans="1:4">
      <c r="A30" s="95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6" spans="1:4">
      <c r="A86"/>
      <c r="B86" s="98"/>
      <c r="C86"/>
    </row>
  </sheetData>
  <phoneticPr fontId="1" type="noConversion"/>
  <hyperlinks>
    <hyperlink ref="A13" location="차례!A1" display="차례로 가기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23.875" style="116" bestFit="1" customWidth="1"/>
    <col min="3" max="3" width="30.5" style="116" bestFit="1" customWidth="1"/>
    <col min="4" max="4" width="14.625" style="116" customWidth="1"/>
  </cols>
  <sheetData>
    <row r="1" spans="1:4">
      <c r="A1" s="90" t="s">
        <v>2114</v>
      </c>
      <c r="B1" s="91"/>
      <c r="C1" s="91"/>
      <c r="D1" s="91"/>
    </row>
    <row r="2" spans="1:4">
      <c r="A2" s="92" t="s">
        <v>699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119" t="s">
        <v>700</v>
      </c>
      <c r="C4" s="119" t="s">
        <v>701</v>
      </c>
      <c r="D4" s="119" t="s">
        <v>702</v>
      </c>
    </row>
    <row r="5" spans="1:4">
      <c r="A5" s="96" t="s">
        <v>205</v>
      </c>
      <c r="B5" s="119" t="s">
        <v>524</v>
      </c>
      <c r="C5" s="119" t="s">
        <v>524</v>
      </c>
      <c r="D5" s="119" t="s">
        <v>703</v>
      </c>
    </row>
    <row r="6" spans="1:4">
      <c r="A6" s="107" t="s">
        <v>182</v>
      </c>
      <c r="B6" s="97">
        <v>62.4</v>
      </c>
      <c r="C6" s="97">
        <v>23.7</v>
      </c>
      <c r="D6" s="97">
        <v>4.7</v>
      </c>
    </row>
    <row r="7" spans="1:4">
      <c r="A7" s="107" t="s">
        <v>183</v>
      </c>
      <c r="B7" s="97">
        <v>60</v>
      </c>
      <c r="C7" s="97">
        <v>21.7</v>
      </c>
      <c r="D7" s="97">
        <v>3.9</v>
      </c>
    </row>
    <row r="8" spans="1:4">
      <c r="A8" s="107" t="s">
        <v>184</v>
      </c>
      <c r="B8" s="97">
        <v>59.4</v>
      </c>
      <c r="C8" s="97">
        <v>18.899999999999999</v>
      </c>
      <c r="D8" s="97">
        <v>3.8</v>
      </c>
    </row>
    <row r="9" spans="1:4">
      <c r="A9" s="107" t="s">
        <v>185</v>
      </c>
      <c r="B9" s="97">
        <v>58.3</v>
      </c>
      <c r="C9" s="97">
        <v>18.3</v>
      </c>
      <c r="D9" s="97">
        <v>4</v>
      </c>
    </row>
    <row r="10" spans="1:4">
      <c r="A10" s="107" t="s">
        <v>186</v>
      </c>
      <c r="B10" s="97">
        <v>58.6</v>
      </c>
      <c r="C10" s="97">
        <v>17.600000000000001</v>
      </c>
      <c r="D10" s="97">
        <v>4</v>
      </c>
    </row>
    <row r="11" spans="1:4">
      <c r="A11" s="107" t="s">
        <v>187</v>
      </c>
      <c r="B11" s="97">
        <v>58</v>
      </c>
      <c r="C11" s="97">
        <v>19.8</v>
      </c>
      <c r="D11" s="97">
        <v>3.4</v>
      </c>
    </row>
    <row r="12" spans="1:4">
      <c r="A12" s="107" t="s">
        <v>188</v>
      </c>
      <c r="B12" s="97">
        <v>60.9</v>
      </c>
      <c r="C12" s="97">
        <v>19.600000000000001</v>
      </c>
      <c r="D12" s="97">
        <v>4.0999999999999996</v>
      </c>
    </row>
    <row r="13" spans="1:4">
      <c r="A13" s="107" t="s">
        <v>189</v>
      </c>
      <c r="B13" s="97">
        <v>61.2</v>
      </c>
      <c r="C13" s="97">
        <v>20.5</v>
      </c>
      <c r="D13" s="97">
        <v>4.8</v>
      </c>
    </row>
    <row r="14" spans="1:4">
      <c r="A14" s="107" t="s">
        <v>190</v>
      </c>
      <c r="B14" s="97">
        <v>61.5</v>
      </c>
      <c r="C14" s="97">
        <v>21.9</v>
      </c>
      <c r="D14" s="97">
        <v>4.7</v>
      </c>
    </row>
    <row r="15" spans="1:4">
      <c r="A15" s="107" t="s">
        <v>191</v>
      </c>
      <c r="B15" s="97">
        <v>59.4</v>
      </c>
      <c r="C15" s="97">
        <v>21.3</v>
      </c>
      <c r="D15" s="97">
        <v>4.4000000000000004</v>
      </c>
    </row>
    <row r="16" spans="1:4">
      <c r="A16" s="107" t="s">
        <v>192</v>
      </c>
      <c r="B16" s="97">
        <v>59</v>
      </c>
      <c r="C16" s="97">
        <v>19.399999999999999</v>
      </c>
      <c r="D16" s="97">
        <v>5</v>
      </c>
    </row>
    <row r="17" spans="1:8">
      <c r="A17" s="107" t="s">
        <v>193</v>
      </c>
      <c r="B17" s="97">
        <v>60</v>
      </c>
      <c r="C17" s="97">
        <v>19.2</v>
      </c>
      <c r="D17" s="97">
        <v>4.7</v>
      </c>
    </row>
    <row r="18" spans="1:8">
      <c r="A18" s="107" t="s">
        <v>194</v>
      </c>
      <c r="B18" s="97">
        <v>59.8</v>
      </c>
      <c r="C18" s="97">
        <v>21.2</v>
      </c>
      <c r="D18" s="97">
        <v>4.2</v>
      </c>
    </row>
    <row r="19" spans="1:8">
      <c r="A19" s="107" t="s">
        <v>195</v>
      </c>
      <c r="B19" s="97">
        <v>57.6</v>
      </c>
      <c r="C19" s="97">
        <v>19.600000000000001</v>
      </c>
      <c r="D19" s="97">
        <v>2.7</v>
      </c>
    </row>
    <row r="20" spans="1:8">
      <c r="A20" s="107" t="s">
        <v>196</v>
      </c>
      <c r="B20" s="97">
        <v>58.6</v>
      </c>
      <c r="C20" s="97">
        <v>20.5</v>
      </c>
      <c r="D20" s="97">
        <v>4.3</v>
      </c>
    </row>
    <row r="21" spans="1:8">
      <c r="A21" s="107" t="s">
        <v>197</v>
      </c>
      <c r="B21" s="97">
        <v>49</v>
      </c>
      <c r="C21" s="97">
        <v>23.8</v>
      </c>
      <c r="D21" s="97">
        <v>4.7</v>
      </c>
    </row>
    <row r="22" spans="1:8">
      <c r="A22" s="107" t="s">
        <v>120</v>
      </c>
      <c r="B22" s="97">
        <v>60.3</v>
      </c>
      <c r="C22" s="97">
        <v>24.6</v>
      </c>
      <c r="D22" s="97">
        <v>4.2</v>
      </c>
    </row>
    <row r="23" spans="1:8">
      <c r="A23" s="107" t="s">
        <v>1226</v>
      </c>
      <c r="B23" s="97">
        <v>55.1</v>
      </c>
      <c r="C23" s="97">
        <v>23.3</v>
      </c>
      <c r="D23" s="97">
        <v>4.0999999999999996</v>
      </c>
      <c r="F23" s="97"/>
      <c r="G23" s="97"/>
      <c r="H23" s="97"/>
    </row>
    <row r="24" spans="1:8">
      <c r="A24" s="107" t="s">
        <v>1213</v>
      </c>
      <c r="B24" s="97">
        <v>54.2</v>
      </c>
      <c r="C24" s="97">
        <v>20.399999999999999</v>
      </c>
      <c r="D24" s="97">
        <v>3.8</v>
      </c>
      <c r="F24" s="97"/>
      <c r="G24" s="97"/>
      <c r="H24" s="97"/>
    </row>
    <row r="25" spans="1:8">
      <c r="A25" s="107"/>
      <c r="B25" s="97"/>
      <c r="C25" s="97"/>
      <c r="D25" s="97"/>
    </row>
    <row r="26" spans="1:8">
      <c r="A26" s="119"/>
      <c r="B26" s="97"/>
      <c r="C26" s="97"/>
      <c r="D26" s="97"/>
    </row>
    <row r="27" spans="1:8">
      <c r="A27" s="103" t="s">
        <v>114</v>
      </c>
      <c r="B27" s="97"/>
      <c r="C27" s="97"/>
      <c r="D27" s="97"/>
    </row>
    <row r="28" spans="1:8">
      <c r="A28" s="119"/>
      <c r="B28" s="97"/>
      <c r="C28" s="97"/>
      <c r="D28" s="97"/>
    </row>
    <row r="29" spans="1:8">
      <c r="A29" s="95"/>
      <c r="B29" s="97"/>
      <c r="C29" s="97"/>
      <c r="D29" s="97"/>
    </row>
    <row r="30" spans="1:8">
      <c r="A30" s="95"/>
      <c r="B30" s="97"/>
      <c r="C30" s="97"/>
      <c r="D30" s="97"/>
    </row>
    <row r="31" spans="1:8">
      <c r="A31" s="95"/>
      <c r="B31" s="97"/>
      <c r="C31" s="97"/>
      <c r="D31" s="97"/>
    </row>
    <row r="32" spans="1:8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2115</v>
      </c>
      <c r="B1" s="91"/>
      <c r="C1" s="91"/>
      <c r="D1" s="91"/>
    </row>
    <row r="2" spans="1:4">
      <c r="A2" s="92" t="s">
        <v>699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704</v>
      </c>
      <c r="C4" s="95" t="s">
        <v>705</v>
      </c>
      <c r="D4" s="95"/>
    </row>
    <row r="5" spans="1:4">
      <c r="A5" s="96" t="s">
        <v>205</v>
      </c>
      <c r="B5" s="95" t="s">
        <v>706</v>
      </c>
      <c r="C5" s="95" t="s">
        <v>707</v>
      </c>
      <c r="D5" s="95"/>
    </row>
    <row r="6" spans="1:4">
      <c r="A6" s="107" t="s">
        <v>182</v>
      </c>
      <c r="B6" s="98">
        <v>0</v>
      </c>
      <c r="C6" s="98">
        <v>0</v>
      </c>
      <c r="D6" s="97"/>
    </row>
    <row r="7" spans="1:4">
      <c r="A7" s="107" t="s">
        <v>183</v>
      </c>
      <c r="B7" s="98">
        <v>0</v>
      </c>
      <c r="C7" s="98">
        <v>0</v>
      </c>
      <c r="D7" s="97"/>
    </row>
    <row r="8" spans="1:4">
      <c r="A8" s="107" t="s">
        <v>184</v>
      </c>
      <c r="B8" s="98">
        <v>1</v>
      </c>
      <c r="C8" s="98">
        <v>44</v>
      </c>
      <c r="D8" s="97"/>
    </row>
    <row r="9" spans="1:4">
      <c r="A9" s="107" t="s">
        <v>185</v>
      </c>
      <c r="B9" s="98">
        <v>0</v>
      </c>
      <c r="C9" s="98">
        <v>0</v>
      </c>
      <c r="D9" s="97"/>
    </row>
    <row r="10" spans="1:4">
      <c r="A10" s="107" t="s">
        <v>186</v>
      </c>
      <c r="B10" s="98">
        <v>1</v>
      </c>
      <c r="C10" s="98">
        <v>161</v>
      </c>
      <c r="D10" s="97"/>
    </row>
    <row r="11" spans="1:4">
      <c r="A11" s="107" t="s">
        <v>187</v>
      </c>
      <c r="B11" s="98">
        <v>0</v>
      </c>
      <c r="C11" s="98">
        <v>0</v>
      </c>
      <c r="D11" s="97"/>
    </row>
    <row r="12" spans="1:4">
      <c r="A12" s="107" t="s">
        <v>188</v>
      </c>
      <c r="B12" s="98">
        <v>1</v>
      </c>
      <c r="C12" s="98">
        <v>66</v>
      </c>
      <c r="D12" s="97"/>
    </row>
    <row r="13" spans="1:4">
      <c r="A13" s="107" t="s">
        <v>189</v>
      </c>
      <c r="B13" s="98">
        <v>0</v>
      </c>
      <c r="C13" s="98">
        <v>0</v>
      </c>
      <c r="D13" s="97"/>
    </row>
    <row r="14" spans="1:4">
      <c r="A14" s="107" t="s">
        <v>190</v>
      </c>
      <c r="B14" s="98">
        <v>2</v>
      </c>
      <c r="C14" s="98">
        <v>141</v>
      </c>
      <c r="D14" s="97"/>
    </row>
    <row r="15" spans="1:4">
      <c r="A15" s="107" t="s">
        <v>191</v>
      </c>
      <c r="B15" s="98">
        <v>0</v>
      </c>
      <c r="C15" s="98">
        <v>0</v>
      </c>
      <c r="D15" s="97"/>
    </row>
    <row r="16" spans="1:4">
      <c r="A16" s="107" t="s">
        <v>192</v>
      </c>
      <c r="B16" s="98">
        <v>0</v>
      </c>
      <c r="C16" s="98">
        <v>0</v>
      </c>
      <c r="D16" s="97"/>
    </row>
    <row r="17" spans="1:5">
      <c r="A17" s="107" t="s">
        <v>193</v>
      </c>
      <c r="B17" s="98">
        <v>0</v>
      </c>
      <c r="C17" s="98">
        <v>0</v>
      </c>
      <c r="D17" s="97"/>
    </row>
    <row r="18" spans="1:5">
      <c r="A18" s="107" t="s">
        <v>194</v>
      </c>
      <c r="B18" s="98">
        <v>0</v>
      </c>
      <c r="C18" s="98">
        <v>0</v>
      </c>
      <c r="D18" s="97"/>
    </row>
    <row r="19" spans="1:5">
      <c r="A19" s="107" t="s">
        <v>195</v>
      </c>
      <c r="B19" s="98">
        <v>1</v>
      </c>
      <c r="C19" s="98">
        <v>57</v>
      </c>
      <c r="D19" s="97"/>
    </row>
    <row r="20" spans="1:5">
      <c r="A20" s="107" t="s">
        <v>196</v>
      </c>
      <c r="B20" s="98">
        <v>1</v>
      </c>
      <c r="C20" s="98">
        <v>19</v>
      </c>
      <c r="D20" s="97"/>
    </row>
    <row r="21" spans="1:5">
      <c r="A21" s="107" t="s">
        <v>197</v>
      </c>
      <c r="B21" s="98">
        <v>0</v>
      </c>
      <c r="C21" s="98">
        <v>0</v>
      </c>
      <c r="D21" s="97"/>
    </row>
    <row r="22" spans="1:5">
      <c r="A22" s="107" t="s">
        <v>120</v>
      </c>
      <c r="B22" s="98">
        <v>1</v>
      </c>
      <c r="C22" s="98">
        <v>39</v>
      </c>
      <c r="D22" s="97"/>
      <c r="E22" s="98"/>
    </row>
    <row r="23" spans="1:5">
      <c r="A23" s="107" t="s">
        <v>1219</v>
      </c>
      <c r="B23" s="98">
        <v>1</v>
      </c>
      <c r="C23" s="98">
        <v>23</v>
      </c>
      <c r="D23" s="97"/>
      <c r="E23" s="98"/>
    </row>
    <row r="24" spans="1:5">
      <c r="A24" s="107" t="s">
        <v>1213</v>
      </c>
      <c r="B24" s="98">
        <v>2</v>
      </c>
      <c r="C24" s="98">
        <v>120</v>
      </c>
      <c r="D24" s="97"/>
      <c r="E24" s="98"/>
    </row>
    <row r="25" spans="1:5">
      <c r="A25" s="107"/>
      <c r="B25" s="98"/>
      <c r="D25" s="97"/>
    </row>
    <row r="26" spans="1:5">
      <c r="A26" s="119"/>
      <c r="B26" s="97"/>
      <c r="C26" s="97"/>
      <c r="D26" s="97"/>
    </row>
    <row r="27" spans="1:5">
      <c r="A27" s="103" t="s">
        <v>114</v>
      </c>
      <c r="B27" s="97"/>
      <c r="C27" s="97"/>
      <c r="D27" s="97"/>
    </row>
    <row r="28" spans="1:5">
      <c r="A28" s="119"/>
      <c r="B28" s="97"/>
      <c r="C28" s="97"/>
      <c r="D28" s="97"/>
    </row>
    <row r="29" spans="1:5">
      <c r="A29" s="95"/>
      <c r="B29" s="97"/>
      <c r="C29" s="97"/>
      <c r="D29" s="97"/>
    </row>
    <row r="30" spans="1:5">
      <c r="A30" s="95"/>
      <c r="B30" s="97"/>
      <c r="C30" s="97"/>
      <c r="D30" s="97"/>
    </row>
    <row r="31" spans="1:5">
      <c r="A31" s="95"/>
      <c r="B31" s="97"/>
      <c r="C31" s="97"/>
      <c r="D31" s="97"/>
    </row>
    <row r="32" spans="1:5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9.375" style="98" bestFit="1" customWidth="1"/>
    <col min="4" max="4" width="17" bestFit="1" customWidth="1"/>
  </cols>
  <sheetData>
    <row r="1" spans="1:4">
      <c r="A1" s="90" t="s">
        <v>2116</v>
      </c>
      <c r="B1" s="91"/>
      <c r="C1" s="91"/>
      <c r="D1" s="91"/>
    </row>
    <row r="2" spans="1:4">
      <c r="A2" s="92" t="s">
        <v>115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708</v>
      </c>
      <c r="C4" s="95" t="s">
        <v>709</v>
      </c>
      <c r="D4" s="95"/>
    </row>
    <row r="5" spans="1:4">
      <c r="A5" s="96" t="s">
        <v>205</v>
      </c>
      <c r="B5" s="95" t="s">
        <v>710</v>
      </c>
      <c r="C5" s="95" t="s">
        <v>524</v>
      </c>
      <c r="D5" s="95"/>
    </row>
    <row r="6" spans="1:4">
      <c r="A6" s="107" t="s">
        <v>182</v>
      </c>
      <c r="B6" s="127">
        <v>8</v>
      </c>
      <c r="C6" s="97">
        <v>19.100000000000001</v>
      </c>
      <c r="D6" s="97"/>
    </row>
    <row r="7" spans="1:4">
      <c r="A7" s="107" t="s">
        <v>183</v>
      </c>
      <c r="B7" s="127">
        <v>18</v>
      </c>
      <c r="C7" s="97">
        <v>19.3</v>
      </c>
      <c r="D7" s="97"/>
    </row>
    <row r="8" spans="1:4">
      <c r="A8" s="107" t="s">
        <v>184</v>
      </c>
      <c r="B8" s="127">
        <v>10</v>
      </c>
      <c r="C8" s="97">
        <v>19.600000000000001</v>
      </c>
      <c r="D8" s="97"/>
    </row>
    <row r="9" spans="1:4">
      <c r="A9" s="107" t="s">
        <v>185</v>
      </c>
      <c r="B9" s="127">
        <v>15</v>
      </c>
      <c r="C9" s="97">
        <v>19.5</v>
      </c>
      <c r="D9" s="97"/>
    </row>
    <row r="10" spans="1:4">
      <c r="A10" s="107" t="s">
        <v>186</v>
      </c>
      <c r="B10" s="127">
        <v>18</v>
      </c>
      <c r="C10" s="97">
        <v>18.100000000000001</v>
      </c>
      <c r="D10" s="97"/>
    </row>
    <row r="11" spans="1:4">
      <c r="A11" s="107" t="s">
        <v>187</v>
      </c>
      <c r="B11" s="127">
        <v>16</v>
      </c>
      <c r="C11" s="97">
        <v>18.7</v>
      </c>
      <c r="D11" s="97"/>
    </row>
    <row r="12" spans="1:4">
      <c r="A12" s="107" t="s">
        <v>188</v>
      </c>
      <c r="B12" s="127">
        <v>13</v>
      </c>
      <c r="C12" s="97">
        <v>17.8</v>
      </c>
      <c r="D12" s="97"/>
    </row>
    <row r="13" spans="1:4">
      <c r="A13" s="107" t="s">
        <v>189</v>
      </c>
      <c r="B13" s="127">
        <v>24</v>
      </c>
      <c r="C13" s="97">
        <v>20</v>
      </c>
      <c r="D13" s="97"/>
    </row>
    <row r="14" spans="1:4">
      <c r="A14" s="107" t="s">
        <v>190</v>
      </c>
      <c r="B14" s="127">
        <v>21</v>
      </c>
      <c r="C14" s="97">
        <v>19.899999999999999</v>
      </c>
      <c r="D14" s="97"/>
    </row>
    <row r="15" spans="1:4">
      <c r="A15" s="107" t="s">
        <v>191</v>
      </c>
      <c r="B15" s="127">
        <v>30</v>
      </c>
      <c r="C15" s="97">
        <v>19.600000000000001</v>
      </c>
      <c r="D15" s="97"/>
    </row>
    <row r="16" spans="1:4">
      <c r="A16" s="107" t="s">
        <v>192</v>
      </c>
      <c r="B16" s="127">
        <v>15</v>
      </c>
      <c r="C16" s="97">
        <v>18.399999999999999</v>
      </c>
      <c r="D16" s="97"/>
    </row>
    <row r="17" spans="1:4">
      <c r="A17" s="107" t="s">
        <v>193</v>
      </c>
      <c r="B17" s="127">
        <v>21</v>
      </c>
      <c r="C17" s="97">
        <v>17.5</v>
      </c>
      <c r="D17" s="97"/>
    </row>
    <row r="18" spans="1:4">
      <c r="A18" s="107" t="s">
        <v>194</v>
      </c>
      <c r="B18" s="127">
        <v>23</v>
      </c>
      <c r="C18" s="97">
        <v>18.100000000000001</v>
      </c>
      <c r="D18" s="97"/>
    </row>
    <row r="19" spans="1:4">
      <c r="A19" s="107" t="s">
        <v>195</v>
      </c>
      <c r="B19" s="127">
        <v>21</v>
      </c>
      <c r="C19" s="97">
        <v>16.899999999999999</v>
      </c>
      <c r="D19" s="97"/>
    </row>
    <row r="20" spans="1:4">
      <c r="A20" s="107" t="s">
        <v>196</v>
      </c>
      <c r="B20" s="127">
        <v>17</v>
      </c>
      <c r="C20" s="97">
        <v>16.8</v>
      </c>
      <c r="D20" s="97"/>
    </row>
    <row r="21" spans="1:4">
      <c r="A21" s="107" t="s">
        <v>197</v>
      </c>
      <c r="B21" s="127">
        <v>22</v>
      </c>
      <c r="C21" s="97">
        <v>17.8</v>
      </c>
      <c r="D21" s="97"/>
    </row>
    <row r="22" spans="1:4">
      <c r="A22" s="107" t="s">
        <v>120</v>
      </c>
      <c r="B22" s="127">
        <v>20</v>
      </c>
      <c r="C22" s="97">
        <v>14.7</v>
      </c>
      <c r="D22" s="97"/>
    </row>
    <row r="23" spans="1:4">
      <c r="A23" s="107" t="s">
        <v>1226</v>
      </c>
      <c r="B23" s="127">
        <v>21</v>
      </c>
      <c r="C23" s="97">
        <v>16.8</v>
      </c>
      <c r="D23" s="97"/>
    </row>
    <row r="24" spans="1:4">
      <c r="A24" s="107" t="s">
        <v>1210</v>
      </c>
      <c r="B24" s="127">
        <v>30</v>
      </c>
      <c r="C24" s="97">
        <v>18.2</v>
      </c>
      <c r="D24" s="97"/>
    </row>
    <row r="25" spans="1:4">
      <c r="A25" s="107"/>
      <c r="B25" s="127"/>
      <c r="C25" s="127"/>
      <c r="D25" s="97"/>
    </row>
    <row r="26" spans="1:4">
      <c r="A26" s="119"/>
      <c r="B26" s="97"/>
      <c r="C26" s="97"/>
      <c r="D26" s="97"/>
    </row>
    <row r="27" spans="1:4">
      <c r="A27" s="103" t="s">
        <v>114</v>
      </c>
      <c r="B27" s="97"/>
      <c r="C27" s="97"/>
      <c r="D27" s="97"/>
    </row>
    <row r="28" spans="1:4">
      <c r="A28" s="119"/>
      <c r="B28" s="97"/>
      <c r="C28" s="97"/>
      <c r="D28" s="97"/>
    </row>
    <row r="29" spans="1:4">
      <c r="A29" s="119"/>
      <c r="B29" s="97"/>
      <c r="C29" s="97"/>
      <c r="D29" s="97"/>
    </row>
    <row r="30" spans="1:4">
      <c r="A30" s="119"/>
      <c r="B30" s="97"/>
      <c r="C30" s="97"/>
      <c r="D30" s="97"/>
    </row>
    <row r="31" spans="1:4">
      <c r="A31" s="95"/>
      <c r="B31" s="97"/>
      <c r="C31" s="97"/>
      <c r="D31" s="97"/>
    </row>
    <row r="32" spans="1:4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5">
      <c r="A1" s="90" t="s">
        <v>2117</v>
      </c>
      <c r="B1" s="91"/>
      <c r="C1" s="91"/>
      <c r="D1" s="91"/>
    </row>
    <row r="2" spans="1:5">
      <c r="A2" s="92" t="s">
        <v>711</v>
      </c>
      <c r="B2" s="91"/>
      <c r="C2" s="91"/>
      <c r="D2" s="91"/>
    </row>
    <row r="3" spans="1:5">
      <c r="A3" s="93"/>
      <c r="B3" s="91"/>
      <c r="C3" s="91"/>
      <c r="D3" s="91"/>
    </row>
    <row r="4" spans="1:5">
      <c r="A4" s="94" t="s">
        <v>204</v>
      </c>
      <c r="B4" s="95" t="s">
        <v>712</v>
      </c>
      <c r="C4" s="95" t="s">
        <v>713</v>
      </c>
      <c r="D4" s="95"/>
    </row>
    <row r="5" spans="1:5">
      <c r="A5" s="96" t="s">
        <v>205</v>
      </c>
      <c r="B5" s="95" t="s">
        <v>539</v>
      </c>
      <c r="C5" s="95" t="s">
        <v>524</v>
      </c>
      <c r="D5" s="95"/>
    </row>
    <row r="6" spans="1:5">
      <c r="A6" s="107" t="s">
        <v>182</v>
      </c>
      <c r="B6" s="97">
        <v>2.4</v>
      </c>
      <c r="C6" s="97">
        <v>9.1</v>
      </c>
      <c r="D6" s="97"/>
      <c r="E6" s="229"/>
    </row>
    <row r="7" spans="1:5">
      <c r="A7" s="107" t="s">
        <v>183</v>
      </c>
      <c r="B7" s="97">
        <v>2</v>
      </c>
      <c r="C7" s="97">
        <v>7.7</v>
      </c>
      <c r="D7" s="97"/>
      <c r="E7" s="229"/>
    </row>
    <row r="8" spans="1:5">
      <c r="A8" s="107" t="s">
        <v>184</v>
      </c>
      <c r="B8" s="97">
        <v>1.8</v>
      </c>
      <c r="C8" s="97">
        <v>7.3</v>
      </c>
      <c r="D8" s="97"/>
      <c r="E8" s="229"/>
    </row>
    <row r="9" spans="1:5">
      <c r="A9" s="107" t="s">
        <v>185</v>
      </c>
      <c r="B9" s="97">
        <v>1.9</v>
      </c>
      <c r="C9" s="97">
        <v>6.8</v>
      </c>
      <c r="D9" s="97"/>
      <c r="E9" s="229"/>
    </row>
    <row r="10" spans="1:5">
      <c r="A10" s="107" t="s">
        <v>186</v>
      </c>
      <c r="B10" s="97">
        <v>1.7</v>
      </c>
      <c r="C10" s="97">
        <v>7</v>
      </c>
      <c r="D10" s="97"/>
      <c r="E10" s="229"/>
    </row>
    <row r="11" spans="1:5">
      <c r="A11" s="107" t="s">
        <v>187</v>
      </c>
      <c r="B11" s="97">
        <v>2.1</v>
      </c>
      <c r="C11" s="97">
        <v>6.6</v>
      </c>
      <c r="D11" s="97"/>
      <c r="E11" s="229"/>
    </row>
    <row r="12" spans="1:5">
      <c r="A12" s="107" t="s">
        <v>188</v>
      </c>
      <c r="B12" s="97">
        <v>2.1</v>
      </c>
      <c r="C12" s="97">
        <v>6.3</v>
      </c>
      <c r="D12" s="97"/>
      <c r="E12" s="229"/>
    </row>
    <row r="13" spans="1:5">
      <c r="A13" s="107" t="s">
        <v>189</v>
      </c>
      <c r="B13" s="97">
        <v>1.7</v>
      </c>
      <c r="C13" s="97">
        <v>6.5</v>
      </c>
      <c r="D13" s="97"/>
      <c r="E13" s="229"/>
    </row>
    <row r="14" spans="1:5">
      <c r="A14" s="107" t="s">
        <v>190</v>
      </c>
      <c r="B14" s="97">
        <v>1.9</v>
      </c>
      <c r="C14" s="97">
        <v>7.3</v>
      </c>
      <c r="D14" s="97"/>
      <c r="E14" s="229"/>
    </row>
    <row r="15" spans="1:5">
      <c r="A15" s="107" t="s">
        <v>191</v>
      </c>
      <c r="B15" s="97">
        <v>1.9</v>
      </c>
      <c r="C15" s="97">
        <v>7.1</v>
      </c>
      <c r="D15" s="97"/>
      <c r="E15" s="229"/>
    </row>
    <row r="16" spans="1:5">
      <c r="A16" s="107" t="s">
        <v>192</v>
      </c>
      <c r="B16" s="97">
        <v>1.3</v>
      </c>
      <c r="C16" s="97">
        <v>6.5</v>
      </c>
      <c r="D16" s="97"/>
      <c r="E16" s="229"/>
    </row>
    <row r="17" spans="1:6">
      <c r="A17" s="107" t="s">
        <v>193</v>
      </c>
      <c r="B17" s="97">
        <v>1</v>
      </c>
      <c r="C17" s="97">
        <v>5.9</v>
      </c>
      <c r="D17" s="97"/>
      <c r="E17" s="229"/>
    </row>
    <row r="18" spans="1:6">
      <c r="A18" s="107" t="s">
        <v>194</v>
      </c>
      <c r="B18" s="97">
        <v>1.2</v>
      </c>
      <c r="C18" s="97">
        <v>5.6</v>
      </c>
      <c r="D18" s="97"/>
      <c r="E18" s="229"/>
    </row>
    <row r="19" spans="1:6">
      <c r="A19" s="107" t="s">
        <v>195</v>
      </c>
      <c r="B19" s="97">
        <v>1.5</v>
      </c>
      <c r="C19" s="97">
        <v>5.9</v>
      </c>
      <c r="D19" s="97"/>
      <c r="E19" s="229"/>
    </row>
    <row r="20" spans="1:6">
      <c r="A20" s="107" t="s">
        <v>196</v>
      </c>
      <c r="B20" s="97">
        <v>1.6</v>
      </c>
      <c r="C20" s="97">
        <v>5.9</v>
      </c>
      <c r="D20" s="97"/>
      <c r="E20" s="229"/>
    </row>
    <row r="21" spans="1:6">
      <c r="A21" s="107" t="s">
        <v>197</v>
      </c>
      <c r="B21" s="97">
        <v>1.6</v>
      </c>
      <c r="C21" s="97">
        <v>5.5</v>
      </c>
      <c r="D21" s="97"/>
      <c r="E21" s="229"/>
    </row>
    <row r="22" spans="1:6">
      <c r="A22" s="107" t="s">
        <v>120</v>
      </c>
      <c r="B22" s="97">
        <v>2.2000000000000002</v>
      </c>
      <c r="C22" s="97">
        <v>6.1</v>
      </c>
      <c r="D22" s="97"/>
      <c r="E22" s="229"/>
    </row>
    <row r="23" spans="1:6">
      <c r="A23" s="107" t="s">
        <v>1217</v>
      </c>
      <c r="B23" s="97">
        <v>1.6</v>
      </c>
      <c r="C23" s="97">
        <v>6</v>
      </c>
      <c r="D23" s="97"/>
      <c r="E23" s="97"/>
      <c r="F23" s="97"/>
    </row>
    <row r="24" spans="1:6">
      <c r="A24" s="107" t="s">
        <v>1213</v>
      </c>
      <c r="B24" s="97">
        <v>1.4</v>
      </c>
      <c r="C24" s="97">
        <v>5.8</v>
      </c>
      <c r="D24" s="97"/>
      <c r="E24" s="97"/>
      <c r="F24" s="97"/>
    </row>
    <row r="25" spans="1:6">
      <c r="A25" s="107"/>
      <c r="B25" s="97"/>
      <c r="C25" s="97"/>
      <c r="D25" s="97"/>
      <c r="E25" s="229"/>
    </row>
    <row r="26" spans="1:6">
      <c r="A26" s="119"/>
      <c r="B26" s="97"/>
      <c r="C26" s="97"/>
      <c r="D26" s="97"/>
    </row>
    <row r="27" spans="1:6">
      <c r="A27" s="103" t="s">
        <v>114</v>
      </c>
      <c r="B27" s="97"/>
      <c r="C27" s="97"/>
      <c r="D27" s="97"/>
    </row>
    <row r="28" spans="1:6">
      <c r="A28" s="119"/>
      <c r="B28" s="97"/>
      <c r="C28" s="97"/>
      <c r="D28" s="97"/>
    </row>
    <row r="29" spans="1:6">
      <c r="A29" s="119"/>
      <c r="B29" s="97"/>
      <c r="C29" s="97"/>
      <c r="D29" s="97"/>
    </row>
    <row r="30" spans="1:6">
      <c r="A30" s="119"/>
      <c r="B30" s="97"/>
      <c r="C30" s="97"/>
      <c r="D30" s="97"/>
    </row>
    <row r="31" spans="1:6">
      <c r="A31" s="119"/>
      <c r="B31" s="97"/>
      <c r="C31" s="97"/>
      <c r="D31" s="97"/>
    </row>
    <row r="32" spans="1:6">
      <c r="A32" s="119"/>
      <c r="B32" s="97"/>
      <c r="C32" s="97"/>
      <c r="D32" s="97"/>
    </row>
    <row r="33" spans="1:4">
      <c r="A33" s="119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7" bestFit="1" customWidth="1"/>
  </cols>
  <sheetData>
    <row r="1" spans="1:4">
      <c r="A1" s="90" t="s">
        <v>2118</v>
      </c>
      <c r="B1" s="91"/>
      <c r="C1" s="91"/>
      <c r="D1" s="91"/>
    </row>
    <row r="2" spans="1:4">
      <c r="A2" s="92" t="s">
        <v>635</v>
      </c>
      <c r="B2" s="91"/>
      <c r="C2" s="91"/>
      <c r="D2" s="91"/>
    </row>
    <row r="3" spans="1:4">
      <c r="A3" s="93"/>
      <c r="B3" s="91"/>
      <c r="C3" s="91"/>
      <c r="D3" s="91"/>
    </row>
    <row r="4" spans="1:4">
      <c r="A4" s="94" t="s">
        <v>204</v>
      </c>
      <c r="B4" s="95" t="s">
        <v>714</v>
      </c>
      <c r="C4" s="95" t="s">
        <v>715</v>
      </c>
      <c r="D4" s="95"/>
    </row>
    <row r="5" spans="1:4">
      <c r="A5" s="96" t="s">
        <v>205</v>
      </c>
      <c r="B5" s="95" t="s">
        <v>524</v>
      </c>
      <c r="C5" s="95" t="s">
        <v>716</v>
      </c>
      <c r="D5" s="95"/>
    </row>
    <row r="6" spans="1:4">
      <c r="A6" s="107" t="s">
        <v>182</v>
      </c>
      <c r="B6" s="97">
        <v>66.599999999999994</v>
      </c>
      <c r="C6" s="97">
        <v>55.7</v>
      </c>
      <c r="D6" s="97"/>
    </row>
    <row r="7" spans="1:4">
      <c r="A7" s="107" t="s">
        <v>183</v>
      </c>
      <c r="B7" s="97">
        <v>63.7</v>
      </c>
      <c r="C7" s="97">
        <v>50.8</v>
      </c>
      <c r="D7" s="97"/>
    </row>
    <row r="8" spans="1:4">
      <c r="A8" s="107" t="s">
        <v>184</v>
      </c>
      <c r="B8" s="97">
        <v>64.7</v>
      </c>
      <c r="C8" s="97">
        <v>49.9</v>
      </c>
      <c r="D8" s="97"/>
    </row>
    <row r="9" spans="1:4">
      <c r="A9" s="107" t="s">
        <v>185</v>
      </c>
      <c r="B9" s="97">
        <v>64.2</v>
      </c>
      <c r="C9" s="97">
        <v>44.9</v>
      </c>
      <c r="D9" s="97"/>
    </row>
    <row r="10" spans="1:4">
      <c r="A10" s="107" t="s">
        <v>186</v>
      </c>
      <c r="B10" s="97">
        <v>61.1</v>
      </c>
      <c r="C10" s="97">
        <v>46.5</v>
      </c>
      <c r="D10" s="97"/>
    </row>
    <row r="11" spans="1:4">
      <c r="A11" s="107" t="s">
        <v>187</v>
      </c>
      <c r="B11" s="97">
        <v>61.7</v>
      </c>
      <c r="C11" s="97">
        <v>48.1</v>
      </c>
      <c r="D11" s="97"/>
    </row>
    <row r="12" spans="1:4">
      <c r="A12" s="107" t="s">
        <v>188</v>
      </c>
      <c r="B12" s="97">
        <v>62.6</v>
      </c>
      <c r="C12" s="97">
        <v>49.4</v>
      </c>
      <c r="D12" s="97"/>
    </row>
    <row r="13" spans="1:4">
      <c r="A13" s="107" t="s">
        <v>189</v>
      </c>
      <c r="B13" s="97">
        <v>65.400000000000006</v>
      </c>
      <c r="C13" s="97">
        <v>50.5</v>
      </c>
      <c r="D13" s="97"/>
    </row>
    <row r="14" spans="1:4">
      <c r="A14" s="107" t="s">
        <v>190</v>
      </c>
      <c r="B14" s="97">
        <v>65.099999999999994</v>
      </c>
      <c r="C14" s="97">
        <v>56.1</v>
      </c>
      <c r="D14" s="97"/>
    </row>
    <row r="15" spans="1:4">
      <c r="A15" s="107" t="s">
        <v>191</v>
      </c>
      <c r="B15" s="97">
        <v>68.900000000000006</v>
      </c>
      <c r="C15" s="97">
        <v>59.1</v>
      </c>
      <c r="D15" s="97"/>
    </row>
    <row r="16" spans="1:4">
      <c r="A16" s="107" t="s">
        <v>192</v>
      </c>
      <c r="B16" s="97">
        <v>74.900000000000006</v>
      </c>
      <c r="C16" s="97">
        <v>63.4</v>
      </c>
      <c r="D16" s="97"/>
    </row>
    <row r="17" spans="1:6">
      <c r="A17" s="107" t="s">
        <v>193</v>
      </c>
      <c r="B17" s="97">
        <v>76.2</v>
      </c>
      <c r="C17" s="97">
        <v>62.5</v>
      </c>
      <c r="D17" s="97"/>
    </row>
    <row r="18" spans="1:6">
      <c r="A18" s="107" t="s">
        <v>194</v>
      </c>
      <c r="B18" s="97">
        <v>78.099999999999994</v>
      </c>
      <c r="C18" s="97">
        <v>67.7</v>
      </c>
      <c r="D18" s="97"/>
    </row>
    <row r="19" spans="1:6">
      <c r="A19" s="107" t="s">
        <v>195</v>
      </c>
      <c r="B19" s="97">
        <v>75.3</v>
      </c>
      <c r="C19" s="97">
        <v>66.3</v>
      </c>
      <c r="D19" s="97"/>
    </row>
    <row r="20" spans="1:6">
      <c r="A20" s="107" t="s">
        <v>196</v>
      </c>
      <c r="B20" s="97">
        <v>76.3</v>
      </c>
      <c r="C20" s="97">
        <v>67.2</v>
      </c>
      <c r="D20" s="97"/>
    </row>
    <row r="21" spans="1:6">
      <c r="A21" s="107" t="s">
        <v>197</v>
      </c>
      <c r="B21" s="97">
        <v>76.2</v>
      </c>
      <c r="C21" s="97">
        <v>66.5</v>
      </c>
      <c r="D21" s="97"/>
    </row>
    <row r="22" spans="1:6">
      <c r="A22" s="107" t="s">
        <v>120</v>
      </c>
      <c r="B22" s="97">
        <v>76.3</v>
      </c>
      <c r="C22" s="97">
        <v>68.5</v>
      </c>
      <c r="D22" s="97"/>
    </row>
    <row r="23" spans="1:6">
      <c r="A23" s="107" t="s">
        <v>1212</v>
      </c>
      <c r="B23" s="97">
        <v>77.400000000000006</v>
      </c>
      <c r="C23" s="97">
        <v>64.3</v>
      </c>
      <c r="D23" s="97"/>
      <c r="E23" s="97"/>
      <c r="F23" s="97"/>
    </row>
    <row r="24" spans="1:6">
      <c r="A24" s="107" t="s">
        <v>1213</v>
      </c>
      <c r="B24" s="97">
        <v>74.900000000000006</v>
      </c>
      <c r="C24" s="97">
        <v>58.8</v>
      </c>
      <c r="D24" s="97"/>
      <c r="E24" s="97"/>
      <c r="F24" s="97"/>
    </row>
    <row r="25" spans="1:6">
      <c r="A25" s="107"/>
      <c r="B25" s="97"/>
      <c r="C25" s="97"/>
      <c r="D25" s="97"/>
    </row>
    <row r="26" spans="1:6">
      <c r="A26" s="119"/>
      <c r="B26" s="97"/>
      <c r="C26" s="97"/>
      <c r="D26" s="97"/>
    </row>
    <row r="27" spans="1:6">
      <c r="A27" s="103" t="s">
        <v>114</v>
      </c>
      <c r="B27" s="97"/>
      <c r="C27" s="97"/>
      <c r="D27" s="97"/>
    </row>
    <row r="28" spans="1:6">
      <c r="A28" s="119"/>
      <c r="B28" s="97"/>
      <c r="C28" s="97"/>
      <c r="D28" s="97"/>
    </row>
    <row r="29" spans="1:6">
      <c r="A29" s="95"/>
      <c r="B29" s="97"/>
      <c r="C29" s="97"/>
      <c r="D29" s="97"/>
    </row>
    <row r="30" spans="1:6">
      <c r="A30" s="95"/>
      <c r="B30" s="97"/>
      <c r="C30" s="97"/>
      <c r="D30" s="97"/>
    </row>
    <row r="31" spans="1:6">
      <c r="A31" s="95"/>
      <c r="B31" s="97"/>
      <c r="C31" s="97"/>
      <c r="D31" s="97"/>
    </row>
    <row r="32" spans="1:6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9" spans="1:4">
      <c r="A89"/>
      <c r="B89" s="98"/>
      <c r="C89"/>
    </row>
  </sheetData>
  <phoneticPr fontId="1" type="noConversion"/>
  <hyperlinks>
    <hyperlink ref="A27" location="차례!A1" display="차례로 가기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4" width="14.625" customWidth="1"/>
    <col min="5" max="5" width="17.125" bestFit="1" customWidth="1"/>
    <col min="6" max="6" width="14.625" customWidth="1"/>
    <col min="7" max="7" width="11.125" bestFit="1" customWidth="1"/>
    <col min="8" max="8" width="5.75" bestFit="1" customWidth="1"/>
  </cols>
  <sheetData>
    <row r="1" spans="1:8">
      <c r="A1" s="90" t="s">
        <v>2197</v>
      </c>
      <c r="B1" s="91"/>
      <c r="C1" s="91"/>
      <c r="D1" s="91"/>
    </row>
    <row r="2" spans="1:8">
      <c r="A2" s="92" t="s">
        <v>2235</v>
      </c>
      <c r="B2" s="91"/>
      <c r="C2" s="91"/>
      <c r="D2" s="91"/>
    </row>
    <row r="3" spans="1:8">
      <c r="A3" s="92"/>
      <c r="B3" s="91"/>
      <c r="C3" s="91"/>
      <c r="D3" s="91"/>
    </row>
    <row r="4" spans="1:8">
      <c r="A4" s="92"/>
      <c r="B4" s="299" t="s">
        <v>2071</v>
      </c>
      <c r="C4" s="299"/>
      <c r="D4" s="299"/>
      <c r="E4" s="300" t="s">
        <v>2072</v>
      </c>
      <c r="F4" s="299"/>
    </row>
    <row r="5" spans="1:8" s="116" customFormat="1">
      <c r="A5" s="94" t="s">
        <v>204</v>
      </c>
      <c r="B5" s="119" t="s">
        <v>1290</v>
      </c>
      <c r="C5" s="119" t="s">
        <v>1291</v>
      </c>
      <c r="D5" s="119" t="s">
        <v>1292</v>
      </c>
      <c r="E5" s="119" t="s">
        <v>2073</v>
      </c>
      <c r="F5" s="119" t="s">
        <v>2074</v>
      </c>
      <c r="G5" s="119"/>
      <c r="H5" s="119"/>
    </row>
    <row r="6" spans="1:8" s="116" customFormat="1">
      <c r="A6" s="96" t="s">
        <v>205</v>
      </c>
      <c r="B6" s="119" t="s">
        <v>553</v>
      </c>
      <c r="C6" s="119" t="s">
        <v>539</v>
      </c>
      <c r="D6" s="119" t="s">
        <v>553</v>
      </c>
      <c r="E6" s="119" t="s">
        <v>2075</v>
      </c>
      <c r="F6" s="119" t="s">
        <v>2076</v>
      </c>
      <c r="G6" s="119"/>
      <c r="H6" s="119"/>
    </row>
    <row r="7" spans="1:8">
      <c r="A7" s="95" t="s">
        <v>1278</v>
      </c>
      <c r="B7" s="117">
        <v>1.4</v>
      </c>
      <c r="C7" s="117">
        <v>0.5</v>
      </c>
      <c r="D7" s="117">
        <v>-0.2</v>
      </c>
      <c r="E7" s="117">
        <v>11.1</v>
      </c>
      <c r="F7" s="117">
        <v>5</v>
      </c>
      <c r="G7" s="251"/>
      <c r="H7" s="98"/>
    </row>
    <row r="8" spans="1:8">
      <c r="A8" s="239" t="s">
        <v>1279</v>
      </c>
      <c r="B8" s="117">
        <v>1.4</v>
      </c>
      <c r="C8" s="117">
        <v>-0.1</v>
      </c>
      <c r="D8" s="117">
        <v>4.0999999999999996</v>
      </c>
      <c r="E8" s="117">
        <v>10.4</v>
      </c>
      <c r="F8" s="117">
        <v>4.7</v>
      </c>
      <c r="G8" s="98"/>
      <c r="H8" s="98"/>
    </row>
    <row r="9" spans="1:8">
      <c r="A9" s="239" t="s">
        <v>1280</v>
      </c>
      <c r="B9" s="117">
        <v>1</v>
      </c>
      <c r="C9" s="117">
        <v>1.2</v>
      </c>
      <c r="D9" s="117">
        <v>4.2</v>
      </c>
      <c r="E9" s="117">
        <v>9.5</v>
      </c>
      <c r="F9" s="117">
        <v>5.5</v>
      </c>
      <c r="G9" s="98"/>
      <c r="H9" s="98"/>
    </row>
    <row r="10" spans="1:8">
      <c r="A10" s="239" t="s">
        <v>1281</v>
      </c>
      <c r="B10" s="117">
        <v>1</v>
      </c>
      <c r="C10" s="117">
        <v>0.3</v>
      </c>
      <c r="D10" s="117">
        <v>5.8</v>
      </c>
      <c r="E10" s="117">
        <v>8.1</v>
      </c>
      <c r="F10" s="117">
        <v>5.5</v>
      </c>
      <c r="G10" s="98"/>
      <c r="H10" s="98"/>
    </row>
    <row r="11" spans="1:8">
      <c r="A11" s="239" t="s">
        <v>1282</v>
      </c>
      <c r="B11" s="117">
        <v>0.7</v>
      </c>
      <c r="C11" s="117">
        <v>9.4</v>
      </c>
      <c r="D11" s="117">
        <v>-0.9</v>
      </c>
      <c r="E11" s="117">
        <v>8</v>
      </c>
      <c r="F11" s="117">
        <v>5.2</v>
      </c>
      <c r="G11" s="98"/>
      <c r="H11" s="98"/>
    </row>
    <row r="12" spans="1:8">
      <c r="A12" s="239" t="s">
        <v>1283</v>
      </c>
      <c r="B12" s="117">
        <v>0.4</v>
      </c>
      <c r="C12" s="117">
        <v>9.6</v>
      </c>
      <c r="D12" s="117">
        <v>-4.5</v>
      </c>
      <c r="E12" s="117">
        <v>7.5</v>
      </c>
      <c r="F12" s="117">
        <v>5.0999999999999996</v>
      </c>
      <c r="G12" s="98"/>
      <c r="H12" s="98"/>
    </row>
    <row r="13" spans="1:8">
      <c r="A13" s="239" t="s">
        <v>1284</v>
      </c>
      <c r="B13" s="117">
        <v>0.1</v>
      </c>
      <c r="C13" s="117">
        <v>8.1999999999999993</v>
      </c>
      <c r="D13" s="117">
        <v>-7.2</v>
      </c>
      <c r="E13" s="117">
        <v>6.7</v>
      </c>
      <c r="F13" s="117">
        <v>3.8</v>
      </c>
      <c r="G13" s="98"/>
      <c r="H13" s="98"/>
    </row>
    <row r="14" spans="1:8">
      <c r="A14" s="239" t="s">
        <v>1285</v>
      </c>
      <c r="B14" s="117">
        <v>0.3</v>
      </c>
      <c r="C14" s="117">
        <v>9.6</v>
      </c>
      <c r="D14" s="117">
        <v>-10</v>
      </c>
      <c r="E14" s="117">
        <v>5.9</v>
      </c>
      <c r="F14" s="117">
        <v>3.4</v>
      </c>
      <c r="G14" s="98"/>
      <c r="H14" s="98"/>
    </row>
    <row r="15" spans="1:8">
      <c r="A15" s="239" t="s">
        <v>1286</v>
      </c>
      <c r="B15" s="117">
        <v>0.7</v>
      </c>
      <c r="C15" s="117">
        <v>0</v>
      </c>
      <c r="D15" s="117">
        <v>-1.7</v>
      </c>
      <c r="E15" s="117">
        <v>4.9000000000000004</v>
      </c>
      <c r="F15" s="117">
        <v>2.7</v>
      </c>
      <c r="G15" s="98"/>
      <c r="H15" s="98"/>
    </row>
    <row r="16" spans="1:8">
      <c r="A16" s="239" t="s">
        <v>285</v>
      </c>
      <c r="B16" s="117">
        <v>0.9</v>
      </c>
      <c r="C16" s="117">
        <v>3.8</v>
      </c>
      <c r="D16" s="117">
        <v>-2.5</v>
      </c>
      <c r="E16" s="117">
        <v>4.3</v>
      </c>
      <c r="F16" s="117">
        <v>2.1</v>
      </c>
      <c r="G16" s="98"/>
      <c r="H16" s="98"/>
    </row>
    <row r="17" spans="1:8">
      <c r="A17" s="239" t="s">
        <v>1287</v>
      </c>
      <c r="B17" s="117">
        <v>1.4</v>
      </c>
      <c r="C17" s="117">
        <v>3.7</v>
      </c>
      <c r="D17" s="117">
        <v>-4.8</v>
      </c>
      <c r="E17" s="117">
        <v>3.9</v>
      </c>
      <c r="F17" s="117">
        <v>1.5</v>
      </c>
      <c r="G17" s="98"/>
      <c r="H17" s="98"/>
    </row>
    <row r="18" spans="1:8">
      <c r="A18" s="239" t="s">
        <v>1288</v>
      </c>
      <c r="B18" s="117">
        <v>1.6</v>
      </c>
      <c r="C18" s="117">
        <v>3.9</v>
      </c>
      <c r="D18" s="117">
        <v>-0.6</v>
      </c>
      <c r="E18" s="117">
        <v>4.0999999999999996</v>
      </c>
      <c r="F18" s="117">
        <v>1.1000000000000001</v>
      </c>
      <c r="G18" s="98"/>
      <c r="H18" s="98"/>
    </row>
    <row r="19" spans="1:8">
      <c r="A19" s="239" t="s">
        <v>1289</v>
      </c>
      <c r="B19" s="117">
        <v>1.1000000000000001</v>
      </c>
      <c r="C19" s="117">
        <v>2.7</v>
      </c>
      <c r="D19" s="117">
        <v>-2.8</v>
      </c>
      <c r="E19" s="117">
        <v>4.5999999999999996</v>
      </c>
      <c r="F19" s="117">
        <v>1</v>
      </c>
      <c r="G19" s="98"/>
      <c r="H19" s="98"/>
    </row>
    <row r="20" spans="1:8">
      <c r="A20" s="239" t="s">
        <v>304</v>
      </c>
      <c r="B20" s="117">
        <v>-1.5</v>
      </c>
      <c r="C20" s="117">
        <v>-1.4</v>
      </c>
      <c r="D20" s="117">
        <v>-8.8000000000000007</v>
      </c>
      <c r="E20" s="117">
        <v>5.2</v>
      </c>
      <c r="F20" s="117">
        <v>0.2</v>
      </c>
      <c r="G20" s="98"/>
      <c r="H20" s="98"/>
    </row>
    <row r="21" spans="1:8">
      <c r="A21" s="239" t="s">
        <v>1277</v>
      </c>
      <c r="B21" s="117">
        <v>-1.1000000000000001</v>
      </c>
      <c r="C21" s="117">
        <v>0.9</v>
      </c>
      <c r="D21" s="117">
        <v>-3.5</v>
      </c>
      <c r="E21" s="117">
        <v>7</v>
      </c>
      <c r="F21" s="117">
        <v>0.4</v>
      </c>
      <c r="G21" s="98"/>
      <c r="H21" s="98"/>
    </row>
    <row r="22" spans="1:8">
      <c r="A22" s="95"/>
      <c r="B22" s="98"/>
      <c r="D22" s="98"/>
      <c r="E22" s="98"/>
      <c r="F22" s="98"/>
      <c r="G22" s="117"/>
      <c r="H22" s="98"/>
    </row>
    <row r="23" spans="1:8">
      <c r="A23" s="95"/>
      <c r="B23" s="97"/>
      <c r="C23" s="97"/>
      <c r="D23" s="97"/>
    </row>
    <row r="24" spans="1:8">
      <c r="A24" s="103" t="s">
        <v>114</v>
      </c>
      <c r="B24" s="97"/>
      <c r="C24" s="97"/>
      <c r="D24" s="97"/>
    </row>
    <row r="25" spans="1:8">
      <c r="A25" s="95"/>
      <c r="B25" s="97"/>
      <c r="C25" s="97"/>
      <c r="D25" s="97"/>
    </row>
    <row r="26" spans="1:8">
      <c r="A26" s="95"/>
      <c r="B26" s="97"/>
      <c r="C26" s="97"/>
      <c r="D26" s="97"/>
    </row>
    <row r="27" spans="1:8">
      <c r="A27" s="95"/>
      <c r="B27" s="97"/>
      <c r="C27" s="97"/>
      <c r="D27" s="97"/>
    </row>
    <row r="28" spans="1:8">
      <c r="A28" s="95"/>
      <c r="B28" s="97"/>
      <c r="C28" s="97"/>
      <c r="D28" s="97"/>
    </row>
    <row r="29" spans="1:8">
      <c r="A29" s="95"/>
      <c r="B29" s="97"/>
      <c r="C29" s="97"/>
      <c r="D29" s="97"/>
    </row>
    <row r="30" spans="1:8">
      <c r="A30" s="95"/>
      <c r="B30" s="97"/>
      <c r="C30" s="97"/>
      <c r="D30" s="97"/>
    </row>
    <row r="31" spans="1:8">
      <c r="A31" s="95"/>
      <c r="B31" s="97"/>
      <c r="C31" s="97"/>
      <c r="D31" s="97"/>
    </row>
    <row r="32" spans="1:8">
      <c r="A32" s="95"/>
      <c r="B32" s="97"/>
      <c r="C32" s="97"/>
      <c r="D32" s="97"/>
    </row>
    <row r="33" spans="1:4">
      <c r="A33" s="95"/>
      <c r="B33" s="97"/>
      <c r="C33" s="97"/>
      <c r="D33" s="97"/>
    </row>
    <row r="34" spans="1:4">
      <c r="A34" s="95"/>
      <c r="B34" s="97"/>
      <c r="C34" s="97"/>
      <c r="D34" s="97"/>
    </row>
    <row r="35" spans="1:4">
      <c r="A35" s="95"/>
      <c r="B35" s="97"/>
      <c r="C35" s="97"/>
      <c r="D35" s="97"/>
    </row>
    <row r="36" spans="1:4">
      <c r="A36" s="95"/>
      <c r="B36" s="97"/>
      <c r="C36" s="97"/>
      <c r="D36" s="97"/>
    </row>
    <row r="37" spans="1:4">
      <c r="A37" s="95"/>
      <c r="B37" s="97"/>
      <c r="C37" s="97"/>
      <c r="D37" s="97"/>
    </row>
    <row r="38" spans="1:4">
      <c r="A38" s="95"/>
      <c r="B38" s="97"/>
      <c r="C38" s="97"/>
      <c r="D38" s="97"/>
    </row>
    <row r="39" spans="1:4">
      <c r="A39" s="95"/>
      <c r="B39" s="97"/>
      <c r="C39" s="97"/>
      <c r="D39" s="97"/>
    </row>
    <row r="40" spans="1:4">
      <c r="A40" s="95"/>
      <c r="B40" s="97"/>
      <c r="C40" s="97"/>
      <c r="D40" s="97"/>
    </row>
    <row r="41" spans="1:4">
      <c r="A41" s="95"/>
      <c r="B41" s="97"/>
      <c r="C41" s="97"/>
      <c r="D41" s="97"/>
    </row>
    <row r="42" spans="1:4">
      <c r="A42" s="95"/>
      <c r="B42" s="97"/>
      <c r="C42" s="97"/>
      <c r="D42" s="97"/>
    </row>
    <row r="43" spans="1:4">
      <c r="A43" s="95"/>
      <c r="B43" s="97"/>
      <c r="C43" s="97"/>
      <c r="D43" s="97"/>
    </row>
    <row r="44" spans="1:4">
      <c r="A44" s="95"/>
      <c r="B44" s="97"/>
      <c r="C44" s="97"/>
      <c r="D44" s="97"/>
    </row>
    <row r="45" spans="1:4">
      <c r="A45" s="95"/>
      <c r="B45" s="97"/>
      <c r="C45" s="97"/>
      <c r="D45" s="97"/>
    </row>
    <row r="46" spans="1:4">
      <c r="A46" s="95"/>
      <c r="B46" s="97"/>
      <c r="C46" s="97"/>
      <c r="D46" s="97"/>
    </row>
    <row r="47" spans="1:4">
      <c r="A47" s="95"/>
      <c r="B47" s="97"/>
      <c r="C47" s="97"/>
      <c r="D47" s="97"/>
    </row>
    <row r="48" spans="1:4">
      <c r="A48" s="95"/>
      <c r="B48" s="97"/>
      <c r="C48" s="97"/>
      <c r="D48" s="97"/>
    </row>
    <row r="49" spans="1:4">
      <c r="A49" s="95"/>
      <c r="B49" s="97"/>
      <c r="C49" s="97"/>
      <c r="D49" s="97"/>
    </row>
    <row r="50" spans="1:4">
      <c r="A50" s="95"/>
      <c r="B50" s="97"/>
      <c r="C50" s="97"/>
      <c r="D50" s="97"/>
    </row>
    <row r="51" spans="1:4">
      <c r="A51" s="95"/>
      <c r="B51" s="97"/>
      <c r="C51" s="97"/>
      <c r="D51" s="97"/>
    </row>
    <row r="52" spans="1:4">
      <c r="A52" s="95"/>
      <c r="B52" s="97"/>
      <c r="C52" s="97"/>
      <c r="D52" s="97"/>
    </row>
    <row r="53" spans="1:4">
      <c r="A53" s="95"/>
      <c r="B53" s="97"/>
      <c r="C53" s="97"/>
      <c r="D53" s="97"/>
    </row>
    <row r="54" spans="1:4">
      <c r="A54" s="95"/>
      <c r="B54" s="97"/>
      <c r="C54" s="97"/>
      <c r="D54" s="97"/>
    </row>
    <row r="55" spans="1:4">
      <c r="A55" s="95"/>
      <c r="B55" s="97"/>
      <c r="C55" s="97"/>
      <c r="D55" s="97"/>
    </row>
    <row r="56" spans="1:4">
      <c r="A56" s="95"/>
      <c r="B56" s="97"/>
      <c r="C56" s="97"/>
      <c r="D56" s="97"/>
    </row>
    <row r="57" spans="1:4">
      <c r="A57" s="95"/>
      <c r="B57" s="97"/>
      <c r="C57" s="97"/>
      <c r="D57" s="97"/>
    </row>
    <row r="58" spans="1:4">
      <c r="A58" s="95"/>
      <c r="B58" s="97"/>
      <c r="C58" s="97"/>
      <c r="D58" s="97"/>
    </row>
    <row r="59" spans="1:4">
      <c r="A59" s="95"/>
      <c r="B59" s="97"/>
      <c r="C59" s="97"/>
      <c r="D59" s="97"/>
    </row>
    <row r="60" spans="1:4">
      <c r="A60" s="95"/>
      <c r="B60" s="97"/>
      <c r="C60" s="97"/>
      <c r="D60" s="97"/>
    </row>
    <row r="61" spans="1:4">
      <c r="A61" s="95"/>
      <c r="B61" s="97"/>
      <c r="C61" s="97"/>
      <c r="D61" s="97"/>
    </row>
    <row r="62" spans="1:4">
      <c r="A62" s="95"/>
      <c r="B62" s="97"/>
      <c r="C62" s="97"/>
      <c r="D62" s="97"/>
    </row>
    <row r="63" spans="1:4">
      <c r="A63" s="95"/>
      <c r="B63" s="97"/>
      <c r="C63" s="97"/>
      <c r="D63" s="97"/>
    </row>
    <row r="64" spans="1:4">
      <c r="A64" s="95"/>
      <c r="B64" s="97"/>
      <c r="C64" s="97"/>
      <c r="D64" s="97"/>
    </row>
    <row r="65" spans="1:4">
      <c r="A65" s="95"/>
      <c r="B65" s="97"/>
      <c r="C65" s="97"/>
      <c r="D65" s="97"/>
    </row>
    <row r="66" spans="1:4">
      <c r="A66" s="95"/>
      <c r="B66" s="97"/>
      <c r="C66" s="97"/>
      <c r="D66" s="97"/>
    </row>
    <row r="67" spans="1:4">
      <c r="A67" s="95"/>
      <c r="B67" s="97"/>
      <c r="C67" s="97"/>
      <c r="D67" s="97"/>
    </row>
    <row r="68" spans="1:4">
      <c r="A68" s="95"/>
      <c r="B68" s="97"/>
      <c r="C68" s="97"/>
      <c r="D68" s="97"/>
    </row>
    <row r="69" spans="1:4">
      <c r="A69" s="95"/>
      <c r="B69" s="97"/>
      <c r="C69" s="97"/>
      <c r="D69" s="97"/>
    </row>
    <row r="70" spans="1:4">
      <c r="A70" s="95"/>
      <c r="B70" s="97"/>
      <c r="C70" s="97"/>
      <c r="D70" s="97"/>
    </row>
    <row r="71" spans="1:4">
      <c r="A71" s="95"/>
      <c r="B71" s="97"/>
      <c r="C71" s="97"/>
      <c r="D71" s="97"/>
    </row>
    <row r="72" spans="1:4">
      <c r="A72" s="95"/>
      <c r="B72" s="97"/>
      <c r="C72" s="97"/>
      <c r="D72" s="97"/>
    </row>
    <row r="73" spans="1:4">
      <c r="A73" s="95"/>
      <c r="B73" s="97"/>
      <c r="C73" s="97"/>
      <c r="D73" s="97"/>
    </row>
    <row r="74" spans="1:4">
      <c r="A74" s="95"/>
      <c r="B74" s="97"/>
      <c r="C74" s="97"/>
      <c r="D74" s="97"/>
    </row>
    <row r="75" spans="1:4">
      <c r="A75" s="95"/>
      <c r="B75" s="97"/>
      <c r="C75" s="97"/>
      <c r="D75" s="97"/>
    </row>
    <row r="76" spans="1:4">
      <c r="A76" s="95"/>
      <c r="B76" s="97"/>
      <c r="C76" s="97"/>
      <c r="D76" s="97"/>
    </row>
    <row r="77" spans="1:4">
      <c r="A77" s="95"/>
      <c r="B77" s="97"/>
      <c r="C77" s="97"/>
      <c r="D77" s="97"/>
    </row>
    <row r="78" spans="1:4">
      <c r="A78" s="95"/>
      <c r="B78" s="97"/>
      <c r="C78" s="97"/>
      <c r="D78" s="97"/>
    </row>
    <row r="79" spans="1:4">
      <c r="A79" s="95"/>
      <c r="B79" s="97"/>
      <c r="C79" s="97"/>
      <c r="D79" s="97"/>
    </row>
    <row r="80" spans="1:4">
      <c r="A80" s="95"/>
      <c r="B80" s="97"/>
      <c r="C80" s="97"/>
      <c r="D80" s="97"/>
    </row>
    <row r="81" spans="1:4">
      <c r="A81" s="95"/>
      <c r="B81" s="97"/>
      <c r="C81" s="97"/>
      <c r="D81" s="97"/>
    </row>
    <row r="82" spans="1:4">
      <c r="A82" s="95"/>
      <c r="B82" s="97"/>
      <c r="C82" s="97"/>
      <c r="D82" s="97"/>
    </row>
    <row r="83" spans="1:4">
      <c r="A83" s="95"/>
      <c r="B83" s="97"/>
      <c r="C83" s="97"/>
      <c r="D83" s="97"/>
    </row>
    <row r="84" spans="1:4">
      <c r="A84" s="95"/>
      <c r="B84" s="97"/>
      <c r="C84" s="97"/>
      <c r="D84" s="97"/>
    </row>
    <row r="85" spans="1:4">
      <c r="A85" s="95"/>
      <c r="B85" s="97"/>
      <c r="C85" s="97"/>
      <c r="D85" s="97"/>
    </row>
    <row r="86" spans="1:4">
      <c r="A86" s="95"/>
      <c r="B86" s="97"/>
      <c r="C86" s="97"/>
      <c r="D86" s="97"/>
    </row>
    <row r="87" spans="1:4">
      <c r="A87" s="95"/>
      <c r="B87" s="97"/>
      <c r="C87" s="97"/>
      <c r="D87" s="97"/>
    </row>
    <row r="88" spans="1:4">
      <c r="A88" s="95"/>
      <c r="B88" s="97"/>
      <c r="C88" s="97"/>
      <c r="D88" s="97"/>
    </row>
    <row r="89" spans="1:4">
      <c r="A89" s="95"/>
      <c r="B89" s="97"/>
      <c r="C89" s="97"/>
      <c r="D89" s="97"/>
    </row>
    <row r="90" spans="1:4">
      <c r="A90" s="95"/>
      <c r="B90" s="97"/>
      <c r="C90" s="97"/>
      <c r="D90" s="97"/>
    </row>
    <row r="91" spans="1:4">
      <c r="A91" s="95"/>
      <c r="B91" s="97"/>
      <c r="C91" s="97"/>
      <c r="D91" s="97"/>
    </row>
    <row r="92" spans="1:4">
      <c r="A92" s="95"/>
      <c r="B92" s="97"/>
      <c r="C92" s="97"/>
      <c r="D92" s="97"/>
    </row>
    <row r="93" spans="1:4">
      <c r="A93" s="95"/>
      <c r="B93" s="97"/>
      <c r="C93" s="97"/>
      <c r="D93" s="97"/>
    </row>
    <row r="94" spans="1:4">
      <c r="A94" s="95"/>
      <c r="B94" s="97"/>
      <c r="C94" s="97"/>
      <c r="D94" s="97"/>
    </row>
    <row r="95" spans="1:4">
      <c r="A95" s="95"/>
      <c r="B95" s="97"/>
      <c r="C95" s="97"/>
      <c r="D95" s="97"/>
    </row>
    <row r="96" spans="1:4">
      <c r="A96" s="95"/>
      <c r="B96" s="97"/>
      <c r="C96" s="97"/>
      <c r="D96" s="97"/>
    </row>
    <row r="97" spans="1:4">
      <c r="A97" s="95"/>
      <c r="B97" s="97"/>
      <c r="C97" s="97"/>
      <c r="D97" s="97"/>
    </row>
    <row r="98" spans="1:4">
      <c r="A98" s="95"/>
      <c r="B98" s="97"/>
      <c r="C98" s="97"/>
      <c r="D98" s="97"/>
    </row>
    <row r="99" spans="1:4">
      <c r="A99" s="95"/>
      <c r="B99" s="97"/>
      <c r="C99" s="97"/>
      <c r="D99" s="97"/>
    </row>
    <row r="101" spans="1:4">
      <c r="A101"/>
      <c r="B101" s="98"/>
      <c r="C101"/>
    </row>
  </sheetData>
  <mergeCells count="2">
    <mergeCell ref="B4:D4"/>
    <mergeCell ref="E4:F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2" width="14.625" customWidth="1"/>
    <col min="3" max="3" width="14.625" style="98" customWidth="1"/>
    <col min="4" max="7" width="14.625" customWidth="1"/>
    <col min="8" max="8" width="6.25" bestFit="1" customWidth="1"/>
    <col min="9" max="9" width="11.125" bestFit="1" customWidth="1"/>
    <col min="10" max="10" width="5.75" bestFit="1" customWidth="1"/>
  </cols>
  <sheetData>
    <row r="1" spans="1:10">
      <c r="A1" s="90" t="s">
        <v>2198</v>
      </c>
      <c r="B1" s="91"/>
      <c r="C1" s="91"/>
      <c r="D1" s="91"/>
    </row>
    <row r="2" spans="1:10">
      <c r="A2" s="92" t="s">
        <v>447</v>
      </c>
      <c r="B2" s="91"/>
      <c r="C2" s="91"/>
      <c r="D2" s="91"/>
    </row>
    <row r="3" spans="1:10">
      <c r="A3" s="92"/>
      <c r="B3" s="91"/>
      <c r="C3" s="91"/>
      <c r="D3" s="91"/>
    </row>
    <row r="4" spans="1:10">
      <c r="A4" s="92"/>
      <c r="B4" s="299" t="s">
        <v>910</v>
      </c>
      <c r="C4" s="299"/>
      <c r="D4" s="299"/>
      <c r="E4" s="299" t="s">
        <v>1295</v>
      </c>
      <c r="F4" s="299"/>
      <c r="G4" s="299"/>
    </row>
    <row r="5" spans="1:10" s="116" customFormat="1">
      <c r="A5" s="94" t="s">
        <v>94</v>
      </c>
      <c r="B5" s="239" t="s">
        <v>1293</v>
      </c>
      <c r="C5" s="239" t="s">
        <v>1294</v>
      </c>
      <c r="D5" s="239" t="s">
        <v>438</v>
      </c>
      <c r="E5" s="239" t="s">
        <v>1293</v>
      </c>
      <c r="F5" s="239" t="s">
        <v>1294</v>
      </c>
      <c r="G5" s="239" t="s">
        <v>438</v>
      </c>
      <c r="H5" s="239"/>
      <c r="I5" s="239"/>
      <c r="J5" s="239"/>
    </row>
    <row r="6" spans="1:10" s="116" customFormat="1">
      <c r="A6" s="96" t="s">
        <v>95</v>
      </c>
      <c r="B6" s="239" t="s">
        <v>553</v>
      </c>
      <c r="C6" s="239" t="s">
        <v>208</v>
      </c>
      <c r="D6" s="239" t="s">
        <v>553</v>
      </c>
      <c r="E6" s="239" t="s">
        <v>553</v>
      </c>
      <c r="F6" s="239" t="s">
        <v>208</v>
      </c>
      <c r="G6" s="239" t="s">
        <v>553</v>
      </c>
      <c r="H6" s="239"/>
      <c r="I6" s="239"/>
      <c r="J6" s="239"/>
    </row>
    <row r="7" spans="1:10">
      <c r="A7" s="239" t="s">
        <v>1278</v>
      </c>
      <c r="B7" s="118">
        <v>65.599999999999994</v>
      </c>
      <c r="C7" s="118">
        <v>23.5</v>
      </c>
      <c r="D7" s="118">
        <v>10.8</v>
      </c>
      <c r="E7" s="118">
        <v>11.2</v>
      </c>
      <c r="F7" s="118">
        <v>12.1</v>
      </c>
      <c r="G7" s="118">
        <v>8.3000000000000007</v>
      </c>
      <c r="H7" s="98"/>
      <c r="I7" s="251"/>
      <c r="J7" s="98"/>
    </row>
    <row r="8" spans="1:10">
      <c r="A8" s="239" t="s">
        <v>1279</v>
      </c>
      <c r="B8" s="118">
        <v>65.599999999999994</v>
      </c>
      <c r="C8" s="118">
        <v>23.6</v>
      </c>
      <c r="D8" s="118">
        <v>10.8</v>
      </c>
      <c r="E8" s="118">
        <v>11.6</v>
      </c>
      <c r="F8" s="118">
        <v>8.5</v>
      </c>
      <c r="G8" s="118">
        <v>6.1</v>
      </c>
      <c r="H8" s="98"/>
      <c r="I8" s="98"/>
      <c r="J8" s="98"/>
    </row>
    <row r="9" spans="1:10">
      <c r="A9" s="239" t="s">
        <v>1280</v>
      </c>
      <c r="B9" s="118">
        <v>65.7</v>
      </c>
      <c r="C9" s="118">
        <v>23.5</v>
      </c>
      <c r="D9" s="118">
        <v>10.8</v>
      </c>
      <c r="E9" s="118">
        <v>11.1</v>
      </c>
      <c r="F9" s="118">
        <v>5.0999999999999996</v>
      </c>
      <c r="G9" s="118">
        <v>7.2</v>
      </c>
      <c r="H9" s="98"/>
      <c r="I9" s="98"/>
      <c r="J9" s="98"/>
    </row>
    <row r="10" spans="1:10">
      <c r="A10" s="239" t="s">
        <v>1281</v>
      </c>
      <c r="B10" s="118">
        <v>65.8</v>
      </c>
      <c r="C10" s="118">
        <v>23.1</v>
      </c>
      <c r="D10" s="118">
        <v>11</v>
      </c>
      <c r="E10" s="118">
        <v>9.1999999999999993</v>
      </c>
      <c r="F10" s="118">
        <v>3.8</v>
      </c>
      <c r="G10" s="118">
        <v>8.6</v>
      </c>
      <c r="H10" s="98"/>
      <c r="I10" s="98"/>
      <c r="J10" s="98"/>
    </row>
    <row r="11" spans="1:10">
      <c r="A11" s="239" t="s">
        <v>1282</v>
      </c>
      <c r="B11" s="118">
        <v>66.099999999999994</v>
      </c>
      <c r="C11" s="118">
        <v>22.9</v>
      </c>
      <c r="D11" s="118">
        <v>11.1</v>
      </c>
      <c r="E11" s="118">
        <v>7.2</v>
      </c>
      <c r="F11" s="118">
        <v>3.4</v>
      </c>
      <c r="G11" s="118">
        <v>9.6</v>
      </c>
      <c r="H11" s="98"/>
      <c r="I11" s="98"/>
      <c r="J11" s="98"/>
    </row>
    <row r="12" spans="1:10">
      <c r="A12" s="239" t="s">
        <v>1283</v>
      </c>
      <c r="B12" s="118">
        <v>64.099999999999994</v>
      </c>
      <c r="C12" s="118">
        <v>24.6</v>
      </c>
      <c r="D12" s="118">
        <v>11.3</v>
      </c>
      <c r="E12" s="118">
        <v>5.2</v>
      </c>
      <c r="F12" s="118">
        <v>7</v>
      </c>
      <c r="G12" s="118">
        <v>9.8000000000000007</v>
      </c>
      <c r="H12" s="98"/>
      <c r="I12" s="98"/>
      <c r="J12" s="98"/>
    </row>
    <row r="13" spans="1:10">
      <c r="A13" s="239" t="s">
        <v>1284</v>
      </c>
      <c r="B13" s="118">
        <v>64.3</v>
      </c>
      <c r="C13" s="118">
        <v>24.3</v>
      </c>
      <c r="D13" s="118">
        <v>11.4</v>
      </c>
      <c r="E13" s="118">
        <v>3</v>
      </c>
      <c r="F13" s="118">
        <v>9.6</v>
      </c>
      <c r="G13" s="118">
        <v>10.9</v>
      </c>
      <c r="H13" s="98"/>
      <c r="I13" s="98"/>
      <c r="J13" s="98"/>
    </row>
    <row r="14" spans="1:10">
      <c r="A14" s="239" t="s">
        <v>1285</v>
      </c>
      <c r="B14" s="118">
        <v>64.400000000000006</v>
      </c>
      <c r="C14" s="118">
        <v>24.2</v>
      </c>
      <c r="D14" s="118">
        <v>11.4</v>
      </c>
      <c r="E14" s="118">
        <v>2.7</v>
      </c>
      <c r="F14" s="118">
        <v>9.4</v>
      </c>
      <c r="G14" s="118">
        <v>9.6999999999999993</v>
      </c>
      <c r="H14" s="98"/>
      <c r="I14" s="98"/>
      <c r="J14" s="98"/>
    </row>
    <row r="15" spans="1:10">
      <c r="A15" s="239" t="s">
        <v>1286</v>
      </c>
      <c r="B15" s="118">
        <v>64.400000000000006</v>
      </c>
      <c r="C15" s="118">
        <v>24</v>
      </c>
      <c r="D15" s="118">
        <v>11.5</v>
      </c>
      <c r="E15" s="118">
        <v>2.4</v>
      </c>
      <c r="F15" s="118">
        <v>10.1</v>
      </c>
      <c r="G15" s="118">
        <v>8.9</v>
      </c>
      <c r="H15" s="98"/>
      <c r="I15" s="98"/>
      <c r="J15" s="98"/>
    </row>
    <row r="16" spans="1:10">
      <c r="A16" s="239" t="s">
        <v>285</v>
      </c>
      <c r="B16" s="118">
        <v>64.7</v>
      </c>
      <c r="C16" s="118">
        <v>23.8</v>
      </c>
      <c r="D16" s="118">
        <v>11.5</v>
      </c>
      <c r="E16" s="118">
        <v>3.7</v>
      </c>
      <c r="F16" s="118">
        <v>5.6</v>
      </c>
      <c r="G16" s="118">
        <v>7.6</v>
      </c>
      <c r="H16" s="98"/>
      <c r="I16" s="98"/>
      <c r="J16" s="98"/>
    </row>
    <row r="17" spans="1:10">
      <c r="A17" s="239" t="s">
        <v>1287</v>
      </c>
      <c r="B17" s="118">
        <v>62.9</v>
      </c>
      <c r="C17" s="118">
        <v>25.8</v>
      </c>
      <c r="D17" s="118">
        <v>11.3</v>
      </c>
      <c r="E17" s="118">
        <v>3.6</v>
      </c>
      <c r="F17" s="118">
        <v>5.8</v>
      </c>
      <c r="G17" s="118">
        <v>4.3</v>
      </c>
      <c r="H17" s="98"/>
      <c r="I17" s="98"/>
      <c r="J17" s="98"/>
    </row>
    <row r="18" spans="1:10">
      <c r="A18" s="239" t="s">
        <v>1288</v>
      </c>
      <c r="B18" s="118">
        <v>62.5</v>
      </c>
      <c r="C18" s="118">
        <v>26.3</v>
      </c>
      <c r="D18" s="118">
        <v>11.1</v>
      </c>
      <c r="E18" s="118">
        <v>1.3</v>
      </c>
      <c r="F18" s="118">
        <v>11.8</v>
      </c>
      <c r="G18" s="118">
        <v>2.2999999999999998</v>
      </c>
      <c r="H18" s="98"/>
      <c r="I18" s="98"/>
      <c r="J18" s="98"/>
    </row>
    <row r="19" spans="1:10">
      <c r="A19" s="239" t="s">
        <v>1289</v>
      </c>
      <c r="B19" s="118">
        <v>62.7</v>
      </c>
      <c r="C19" s="118">
        <v>26.2</v>
      </c>
      <c r="D19" s="118">
        <v>11.1</v>
      </c>
      <c r="E19" s="118">
        <v>1.4</v>
      </c>
      <c r="F19" s="118">
        <v>13.6</v>
      </c>
      <c r="G19" s="118">
        <v>1.2</v>
      </c>
      <c r="H19" s="98"/>
      <c r="I19" s="98"/>
      <c r="J19" s="98"/>
    </row>
    <row r="20" spans="1:10">
      <c r="A20" s="239" t="s">
        <v>304</v>
      </c>
      <c r="B20" s="118">
        <v>63</v>
      </c>
      <c r="C20" s="118">
        <v>25.9</v>
      </c>
      <c r="D20" s="118">
        <v>11.1</v>
      </c>
      <c r="E20" s="118">
        <v>2.1</v>
      </c>
      <c r="F20" s="118">
        <v>14.3</v>
      </c>
      <c r="G20" s="118">
        <v>1.1000000000000001</v>
      </c>
      <c r="H20" s="98"/>
      <c r="I20" s="98"/>
      <c r="J20" s="98"/>
    </row>
    <row r="21" spans="1:10">
      <c r="A21" s="239" t="s">
        <v>1277</v>
      </c>
      <c r="B21" s="118">
        <v>63</v>
      </c>
      <c r="C21" s="118">
        <v>25.9</v>
      </c>
      <c r="D21" s="118">
        <v>11</v>
      </c>
      <c r="E21" s="118">
        <v>5</v>
      </c>
      <c r="F21" s="118">
        <v>11.1</v>
      </c>
      <c r="G21" s="118">
        <v>3.4</v>
      </c>
      <c r="H21" s="98"/>
      <c r="I21" s="98"/>
      <c r="J21" s="98"/>
    </row>
    <row r="22" spans="1:10">
      <c r="A22" s="239"/>
      <c r="B22" s="98"/>
      <c r="D22" s="98"/>
      <c r="F22" s="240"/>
      <c r="G22" s="98"/>
      <c r="H22" s="98"/>
      <c r="I22" s="117"/>
      <c r="J22" s="98"/>
    </row>
    <row r="23" spans="1:10">
      <c r="A23" s="239"/>
      <c r="B23" s="97"/>
      <c r="C23" s="97"/>
      <c r="D23" s="97"/>
    </row>
    <row r="24" spans="1:10">
      <c r="A24" s="103" t="s">
        <v>114</v>
      </c>
      <c r="B24" s="97"/>
      <c r="C24" s="97"/>
      <c r="D24" s="97"/>
    </row>
    <row r="25" spans="1:10">
      <c r="A25" s="239"/>
      <c r="B25" s="97"/>
      <c r="C25" s="97"/>
      <c r="D25" s="97"/>
    </row>
    <row r="26" spans="1:10">
      <c r="A26" s="239"/>
      <c r="B26" s="97"/>
      <c r="C26" s="97"/>
      <c r="D26" s="97"/>
    </row>
    <row r="27" spans="1:10">
      <c r="A27" s="239"/>
      <c r="B27" s="97"/>
      <c r="C27" s="97"/>
      <c r="D27" s="97"/>
    </row>
    <row r="28" spans="1:10">
      <c r="A28" s="239"/>
      <c r="B28" s="97"/>
      <c r="C28" s="97"/>
      <c r="D28" s="97"/>
    </row>
    <row r="29" spans="1:10">
      <c r="A29" s="239"/>
      <c r="B29" s="97"/>
      <c r="C29" s="97"/>
      <c r="D29" s="97"/>
    </row>
    <row r="30" spans="1:10">
      <c r="A30" s="239"/>
      <c r="B30" s="97"/>
      <c r="C30" s="97"/>
      <c r="D30" s="97"/>
    </row>
    <row r="31" spans="1:10">
      <c r="A31" s="239"/>
      <c r="B31" s="97"/>
      <c r="C31" s="97"/>
      <c r="D31" s="97"/>
    </row>
    <row r="32" spans="1:10">
      <c r="A32" s="239"/>
      <c r="B32" s="97"/>
      <c r="C32" s="97"/>
      <c r="D32" s="97"/>
    </row>
    <row r="33" spans="1:4">
      <c r="A33" s="239"/>
      <c r="B33" s="97"/>
      <c r="C33" s="97"/>
      <c r="D33" s="97"/>
    </row>
    <row r="34" spans="1:4">
      <c r="A34" s="239"/>
      <c r="B34" s="97"/>
      <c r="C34" s="97"/>
      <c r="D34" s="97"/>
    </row>
    <row r="35" spans="1:4">
      <c r="A35" s="239"/>
      <c r="B35" s="97"/>
      <c r="C35" s="97"/>
      <c r="D35" s="97"/>
    </row>
    <row r="36" spans="1:4">
      <c r="A36" s="239"/>
      <c r="B36" s="97"/>
      <c r="C36" s="97"/>
      <c r="D36" s="97"/>
    </row>
    <row r="37" spans="1:4">
      <c r="A37" s="239"/>
      <c r="B37" s="97"/>
      <c r="C37" s="97"/>
      <c r="D37" s="97"/>
    </row>
    <row r="38" spans="1:4">
      <c r="A38" s="239"/>
      <c r="B38" s="97"/>
      <c r="C38" s="97"/>
      <c r="D38" s="97"/>
    </row>
    <row r="39" spans="1:4">
      <c r="A39" s="239"/>
      <c r="B39" s="97"/>
      <c r="C39" s="97"/>
      <c r="D39" s="97"/>
    </row>
    <row r="40" spans="1:4">
      <c r="A40" s="239"/>
      <c r="B40" s="97"/>
      <c r="C40" s="97"/>
      <c r="D40" s="97"/>
    </row>
    <row r="41" spans="1:4">
      <c r="A41" s="239"/>
      <c r="B41" s="97"/>
      <c r="C41" s="97"/>
      <c r="D41" s="97"/>
    </row>
    <row r="42" spans="1:4">
      <c r="A42" s="239"/>
      <c r="B42" s="97"/>
      <c r="C42" s="97"/>
      <c r="D42" s="97"/>
    </row>
    <row r="43" spans="1:4">
      <c r="A43" s="239"/>
      <c r="B43" s="97"/>
      <c r="C43" s="97"/>
      <c r="D43" s="97"/>
    </row>
    <row r="44" spans="1:4">
      <c r="A44" s="239"/>
      <c r="B44" s="97"/>
      <c r="C44" s="97"/>
      <c r="D44" s="97"/>
    </row>
    <row r="45" spans="1:4">
      <c r="A45" s="239"/>
      <c r="B45" s="97"/>
      <c r="C45" s="97"/>
      <c r="D45" s="97"/>
    </row>
    <row r="46" spans="1:4">
      <c r="A46" s="239"/>
      <c r="B46" s="97"/>
      <c r="C46" s="97"/>
      <c r="D46" s="97"/>
    </row>
    <row r="47" spans="1:4">
      <c r="A47" s="239"/>
      <c r="B47" s="97"/>
      <c r="C47" s="97"/>
      <c r="D47" s="97"/>
    </row>
    <row r="48" spans="1:4">
      <c r="A48" s="239"/>
      <c r="B48" s="97"/>
      <c r="C48" s="97"/>
      <c r="D48" s="97"/>
    </row>
    <row r="49" spans="1:4">
      <c r="A49" s="239"/>
      <c r="B49" s="97"/>
      <c r="C49" s="97"/>
      <c r="D49" s="97"/>
    </row>
    <row r="50" spans="1:4">
      <c r="A50" s="239"/>
      <c r="B50" s="97"/>
      <c r="C50" s="97"/>
      <c r="D50" s="97"/>
    </row>
    <row r="51" spans="1:4">
      <c r="A51" s="239"/>
      <c r="B51" s="97"/>
      <c r="C51" s="97"/>
      <c r="D51" s="97"/>
    </row>
    <row r="52" spans="1:4">
      <c r="A52" s="239"/>
      <c r="B52" s="97"/>
      <c r="C52" s="97"/>
      <c r="D52" s="97"/>
    </row>
    <row r="53" spans="1:4">
      <c r="A53" s="239"/>
      <c r="B53" s="97"/>
      <c r="C53" s="97"/>
      <c r="D53" s="97"/>
    </row>
    <row r="54" spans="1:4">
      <c r="A54" s="239"/>
      <c r="B54" s="97"/>
      <c r="C54" s="97"/>
      <c r="D54" s="97"/>
    </row>
    <row r="55" spans="1:4">
      <c r="A55" s="239"/>
      <c r="B55" s="97"/>
      <c r="C55" s="97"/>
      <c r="D55" s="97"/>
    </row>
    <row r="56" spans="1:4">
      <c r="A56" s="239"/>
      <c r="B56" s="97"/>
      <c r="C56" s="97"/>
      <c r="D56" s="97"/>
    </row>
    <row r="57" spans="1:4">
      <c r="A57" s="239"/>
      <c r="B57" s="97"/>
      <c r="C57" s="97"/>
      <c r="D57" s="97"/>
    </row>
    <row r="58" spans="1:4">
      <c r="A58" s="239"/>
      <c r="B58" s="97"/>
      <c r="C58" s="97"/>
      <c r="D58" s="97"/>
    </row>
    <row r="59" spans="1:4">
      <c r="A59" s="239"/>
      <c r="B59" s="97"/>
      <c r="C59" s="97"/>
      <c r="D59" s="97"/>
    </row>
    <row r="60" spans="1:4">
      <c r="A60" s="239"/>
      <c r="B60" s="97"/>
      <c r="C60" s="97"/>
      <c r="D60" s="97"/>
    </row>
    <row r="61" spans="1:4">
      <c r="A61" s="239"/>
      <c r="B61" s="97"/>
      <c r="C61" s="97"/>
      <c r="D61" s="97"/>
    </row>
    <row r="62" spans="1:4">
      <c r="A62" s="239"/>
      <c r="B62" s="97"/>
      <c r="C62" s="97"/>
      <c r="D62" s="97"/>
    </row>
    <row r="63" spans="1:4">
      <c r="A63" s="239"/>
      <c r="B63" s="97"/>
      <c r="C63" s="97"/>
      <c r="D63" s="97"/>
    </row>
    <row r="64" spans="1:4">
      <c r="A64" s="239"/>
      <c r="B64" s="97"/>
      <c r="C64" s="97"/>
      <c r="D64" s="97"/>
    </row>
    <row r="65" spans="1:4">
      <c r="A65" s="239"/>
      <c r="B65" s="97"/>
      <c r="C65" s="97"/>
      <c r="D65" s="97"/>
    </row>
    <row r="66" spans="1:4">
      <c r="A66" s="239"/>
      <c r="B66" s="97"/>
      <c r="C66" s="97"/>
      <c r="D66" s="97"/>
    </row>
    <row r="67" spans="1:4">
      <c r="A67" s="239"/>
      <c r="B67" s="97"/>
      <c r="C67" s="97"/>
      <c r="D67" s="97"/>
    </row>
    <row r="68" spans="1:4">
      <c r="A68" s="239"/>
      <c r="B68" s="97"/>
      <c r="C68" s="97"/>
      <c r="D68" s="97"/>
    </row>
    <row r="69" spans="1:4">
      <c r="A69" s="239"/>
      <c r="B69" s="97"/>
      <c r="C69" s="97"/>
      <c r="D69" s="97"/>
    </row>
    <row r="70" spans="1:4">
      <c r="A70" s="239"/>
      <c r="B70" s="97"/>
      <c r="C70" s="97"/>
      <c r="D70" s="97"/>
    </row>
    <row r="71" spans="1:4">
      <c r="A71" s="239"/>
      <c r="B71" s="97"/>
      <c r="C71" s="97"/>
      <c r="D71" s="97"/>
    </row>
    <row r="72" spans="1:4">
      <c r="A72" s="239"/>
      <c r="B72" s="97"/>
      <c r="C72" s="97"/>
      <c r="D72" s="97"/>
    </row>
    <row r="73" spans="1:4">
      <c r="A73" s="239"/>
      <c r="B73" s="97"/>
      <c r="C73" s="97"/>
      <c r="D73" s="97"/>
    </row>
    <row r="74" spans="1:4">
      <c r="A74" s="239"/>
      <c r="B74" s="97"/>
      <c r="C74" s="97"/>
      <c r="D74" s="97"/>
    </row>
    <row r="75" spans="1:4">
      <c r="A75" s="239"/>
      <c r="B75" s="97"/>
      <c r="C75" s="97"/>
      <c r="D75" s="97"/>
    </row>
    <row r="76" spans="1:4">
      <c r="A76" s="239"/>
      <c r="B76" s="97"/>
      <c r="C76" s="97"/>
      <c r="D76" s="97"/>
    </row>
    <row r="77" spans="1:4">
      <c r="A77" s="239"/>
      <c r="B77" s="97"/>
      <c r="C77" s="97"/>
      <c r="D77" s="97"/>
    </row>
    <row r="78" spans="1:4">
      <c r="A78" s="239"/>
      <c r="B78" s="97"/>
      <c r="C78" s="97"/>
      <c r="D78" s="97"/>
    </row>
    <row r="79" spans="1:4">
      <c r="A79" s="239"/>
      <c r="B79" s="97"/>
      <c r="C79" s="97"/>
      <c r="D79" s="97"/>
    </row>
    <row r="80" spans="1:4">
      <c r="A80" s="239"/>
      <c r="B80" s="97"/>
      <c r="C80" s="97"/>
      <c r="D80" s="97"/>
    </row>
    <row r="81" spans="1:4">
      <c r="A81" s="239"/>
      <c r="B81" s="97"/>
      <c r="C81" s="97"/>
      <c r="D81" s="97"/>
    </row>
    <row r="82" spans="1:4">
      <c r="A82" s="239"/>
      <c r="B82" s="97"/>
      <c r="C82" s="97"/>
      <c r="D82" s="97"/>
    </row>
    <row r="83" spans="1:4">
      <c r="A83" s="239"/>
      <c r="B83" s="97"/>
      <c r="C83" s="97"/>
      <c r="D83" s="97"/>
    </row>
    <row r="84" spans="1:4">
      <c r="A84" s="239"/>
      <c r="B84" s="97"/>
      <c r="C84" s="97"/>
      <c r="D84" s="97"/>
    </row>
    <row r="85" spans="1:4">
      <c r="A85" s="239"/>
      <c r="B85" s="97"/>
      <c r="C85" s="97"/>
      <c r="D85" s="97"/>
    </row>
    <row r="86" spans="1:4">
      <c r="A86" s="239"/>
      <c r="B86" s="97"/>
      <c r="C86" s="97"/>
      <c r="D86" s="97"/>
    </row>
    <row r="87" spans="1:4">
      <c r="A87" s="239"/>
      <c r="B87" s="97"/>
      <c r="C87" s="97"/>
      <c r="D87" s="97"/>
    </row>
    <row r="88" spans="1:4">
      <c r="A88" s="239"/>
      <c r="B88" s="97"/>
      <c r="C88" s="97"/>
      <c r="D88" s="97"/>
    </row>
    <row r="89" spans="1:4">
      <c r="A89" s="239"/>
      <c r="B89" s="97"/>
      <c r="C89" s="97"/>
      <c r="D89" s="97"/>
    </row>
    <row r="90" spans="1:4">
      <c r="A90" s="239"/>
      <c r="B90" s="97"/>
      <c r="C90" s="97"/>
      <c r="D90" s="97"/>
    </row>
    <row r="91" spans="1:4">
      <c r="A91" s="239"/>
      <c r="B91" s="97"/>
      <c r="C91" s="97"/>
      <c r="D91" s="97"/>
    </row>
    <row r="92" spans="1:4">
      <c r="A92" s="239"/>
      <c r="B92" s="97"/>
      <c r="C92" s="97"/>
      <c r="D92" s="97"/>
    </row>
    <row r="93" spans="1:4">
      <c r="A93" s="239"/>
      <c r="B93" s="97"/>
      <c r="C93" s="97"/>
      <c r="D93" s="97"/>
    </row>
    <row r="94" spans="1:4">
      <c r="A94" s="239"/>
      <c r="B94" s="97"/>
      <c r="C94" s="97"/>
      <c r="D94" s="97"/>
    </row>
    <row r="95" spans="1:4">
      <c r="A95" s="239"/>
      <c r="B95" s="97"/>
      <c r="C95" s="97"/>
      <c r="D95" s="97"/>
    </row>
    <row r="96" spans="1:4">
      <c r="A96" s="239"/>
      <c r="B96" s="97"/>
      <c r="C96" s="97"/>
      <c r="D96" s="97"/>
    </row>
    <row r="97" spans="1:4">
      <c r="A97" s="239"/>
      <c r="B97" s="97"/>
      <c r="C97" s="97"/>
      <c r="D97" s="97"/>
    </row>
    <row r="98" spans="1:4">
      <c r="A98" s="239"/>
      <c r="B98" s="97"/>
      <c r="C98" s="97"/>
      <c r="D98" s="97"/>
    </row>
    <row r="99" spans="1:4">
      <c r="A99" s="239"/>
      <c r="B99" s="97"/>
      <c r="C99" s="97"/>
      <c r="D99" s="97"/>
    </row>
    <row r="101" spans="1:4">
      <c r="A101"/>
      <c r="B101" s="98"/>
      <c r="C101"/>
    </row>
  </sheetData>
  <mergeCells count="2">
    <mergeCell ref="B4:D4"/>
    <mergeCell ref="E4:G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RowHeight="17.25"/>
  <cols>
    <col min="1" max="1" width="19.875" style="98" customWidth="1"/>
    <col min="2" max="3" width="14.625" customWidth="1"/>
    <col min="4" max="4" width="14.625" style="98" customWidth="1"/>
    <col min="5" max="9" width="14.625" customWidth="1"/>
    <col min="10" max="10" width="6.25" bestFit="1" customWidth="1"/>
    <col min="11" max="11" width="11.125" bestFit="1" customWidth="1"/>
    <col min="12" max="12" width="5.75" bestFit="1" customWidth="1"/>
  </cols>
  <sheetData>
    <row r="1" spans="1:12">
      <c r="A1" s="90" t="s">
        <v>2199</v>
      </c>
      <c r="B1" s="91"/>
      <c r="C1" s="91"/>
      <c r="D1" s="91"/>
      <c r="E1" s="91"/>
    </row>
    <row r="2" spans="1:12">
      <c r="A2" s="92" t="s">
        <v>447</v>
      </c>
      <c r="B2" s="91"/>
      <c r="C2" s="91"/>
      <c r="D2" s="91"/>
      <c r="E2" s="91"/>
    </row>
    <row r="3" spans="1:12">
      <c r="A3" s="92"/>
      <c r="B3" s="91"/>
      <c r="C3" s="91"/>
      <c r="D3" s="91"/>
      <c r="E3" s="91"/>
    </row>
    <row r="4" spans="1:12">
      <c r="A4" s="92"/>
      <c r="B4" s="299" t="s">
        <v>910</v>
      </c>
      <c r="C4" s="299"/>
      <c r="D4" s="299"/>
      <c r="E4" s="299"/>
      <c r="F4" s="299" t="s">
        <v>1295</v>
      </c>
      <c r="G4" s="299"/>
      <c r="H4" s="299"/>
      <c r="I4" s="299"/>
    </row>
    <row r="5" spans="1:12" s="116" customFormat="1">
      <c r="A5" s="94" t="s">
        <v>94</v>
      </c>
      <c r="B5" s="239" t="s">
        <v>1296</v>
      </c>
      <c r="C5" s="239" t="s">
        <v>1297</v>
      </c>
      <c r="D5" s="239" t="s">
        <v>1298</v>
      </c>
      <c r="E5" s="239" t="s">
        <v>1299</v>
      </c>
      <c r="F5" s="239" t="s">
        <v>1296</v>
      </c>
      <c r="G5" s="239" t="s">
        <v>1297</v>
      </c>
      <c r="H5" s="239" t="s">
        <v>1298</v>
      </c>
      <c r="I5" s="239" t="s">
        <v>1299</v>
      </c>
      <c r="J5" s="239"/>
      <c r="K5" s="239"/>
      <c r="L5" s="239"/>
    </row>
    <row r="6" spans="1:12" s="116" customFormat="1">
      <c r="A6" s="96" t="s">
        <v>95</v>
      </c>
      <c r="B6" s="239" t="s">
        <v>553</v>
      </c>
      <c r="C6" s="239" t="s">
        <v>553</v>
      </c>
      <c r="D6" s="239" t="s">
        <v>208</v>
      </c>
      <c r="E6" s="239" t="s">
        <v>553</v>
      </c>
      <c r="F6" s="239" t="s">
        <v>553</v>
      </c>
      <c r="G6" s="239" t="s">
        <v>208</v>
      </c>
      <c r="H6" s="239" t="s">
        <v>208</v>
      </c>
      <c r="I6" s="239" t="s">
        <v>553</v>
      </c>
      <c r="J6" s="239"/>
      <c r="K6" s="239"/>
      <c r="L6" s="239"/>
    </row>
    <row r="7" spans="1:12">
      <c r="A7" s="239" t="s">
        <v>1278</v>
      </c>
      <c r="B7" s="118">
        <v>24.3</v>
      </c>
      <c r="C7" s="118">
        <v>31.2</v>
      </c>
      <c r="D7" s="118">
        <v>28</v>
      </c>
      <c r="E7" s="118">
        <v>16.399999999999999</v>
      </c>
      <c r="F7" s="118">
        <v>13.7</v>
      </c>
      <c r="G7" s="118">
        <v>9.8000000000000007</v>
      </c>
      <c r="H7" s="118">
        <v>8.6</v>
      </c>
      <c r="I7" s="118">
        <v>13.9</v>
      </c>
      <c r="J7" s="98"/>
      <c r="K7" s="251"/>
      <c r="L7" s="98"/>
    </row>
    <row r="8" spans="1:12">
      <c r="A8" s="239" t="s">
        <v>1279</v>
      </c>
      <c r="B8" s="118">
        <v>24.2</v>
      </c>
      <c r="C8" s="118">
        <v>30.8</v>
      </c>
      <c r="D8" s="118">
        <v>28.5</v>
      </c>
      <c r="E8" s="118">
        <v>16.600000000000001</v>
      </c>
      <c r="F8" s="118">
        <v>10.5</v>
      </c>
      <c r="G8" s="118">
        <v>10.4</v>
      </c>
      <c r="H8" s="118">
        <v>9.5</v>
      </c>
      <c r="I8" s="118">
        <v>10.7</v>
      </c>
      <c r="J8" s="98"/>
      <c r="K8" s="98"/>
      <c r="L8" s="98"/>
    </row>
    <row r="9" spans="1:12">
      <c r="A9" s="239" t="s">
        <v>1280</v>
      </c>
      <c r="B9" s="118">
        <v>24.8</v>
      </c>
      <c r="C9" s="118">
        <v>30.6</v>
      </c>
      <c r="D9" s="118">
        <v>27.6</v>
      </c>
      <c r="E9" s="118">
        <v>17.100000000000001</v>
      </c>
      <c r="F9" s="118">
        <v>10</v>
      </c>
      <c r="G9" s="118">
        <v>7.7</v>
      </c>
      <c r="H9" s="118">
        <v>8.6</v>
      </c>
      <c r="I9" s="118">
        <v>11.9</v>
      </c>
      <c r="J9" s="98"/>
      <c r="K9" s="98"/>
      <c r="L9" s="98"/>
    </row>
    <row r="10" spans="1:12">
      <c r="A10" s="239" t="s">
        <v>1281</v>
      </c>
      <c r="B10" s="118">
        <v>24.5</v>
      </c>
      <c r="C10" s="118">
        <v>30.7</v>
      </c>
      <c r="D10" s="118">
        <v>27.9</v>
      </c>
      <c r="E10" s="118">
        <v>17</v>
      </c>
      <c r="F10" s="118">
        <v>8.3000000000000007</v>
      </c>
      <c r="G10" s="118">
        <v>7.4</v>
      </c>
      <c r="H10" s="118">
        <v>6</v>
      </c>
      <c r="I10" s="118">
        <v>11.1</v>
      </c>
      <c r="J10" s="98"/>
      <c r="K10" s="98"/>
      <c r="L10" s="98"/>
    </row>
    <row r="11" spans="1:12">
      <c r="A11" s="239" t="s">
        <v>1282</v>
      </c>
      <c r="B11" s="118">
        <v>24.8</v>
      </c>
      <c r="C11" s="118">
        <v>29.6</v>
      </c>
      <c r="D11" s="118">
        <v>28.4</v>
      </c>
      <c r="E11" s="118">
        <v>17.2</v>
      </c>
      <c r="F11" s="118">
        <v>7</v>
      </c>
      <c r="G11" s="118">
        <v>4.2</v>
      </c>
      <c r="H11" s="118">
        <v>6.8</v>
      </c>
      <c r="I11" s="118">
        <v>10</v>
      </c>
      <c r="J11" s="98"/>
      <c r="K11" s="98"/>
      <c r="L11" s="98"/>
    </row>
    <row r="12" spans="1:12">
      <c r="A12" s="239" t="s">
        <v>1283</v>
      </c>
      <c r="B12" s="118">
        <v>25.1</v>
      </c>
      <c r="C12" s="118">
        <v>30.1</v>
      </c>
      <c r="D12" s="118">
        <v>27.9</v>
      </c>
      <c r="E12" s="118">
        <v>17</v>
      </c>
      <c r="F12" s="118">
        <v>9.3000000000000007</v>
      </c>
      <c r="G12" s="118">
        <v>2.1</v>
      </c>
      <c r="H12" s="118">
        <v>5.6</v>
      </c>
      <c r="I12" s="118">
        <v>9.8000000000000007</v>
      </c>
      <c r="J12" s="98"/>
      <c r="K12" s="98"/>
      <c r="L12" s="98"/>
    </row>
    <row r="13" spans="1:12">
      <c r="A13" s="239" t="s">
        <v>1284</v>
      </c>
      <c r="B13" s="118">
        <v>24.9</v>
      </c>
      <c r="C13" s="118">
        <v>29.5</v>
      </c>
      <c r="D13" s="118">
        <v>28.5</v>
      </c>
      <c r="E13" s="118">
        <v>17.100000000000001</v>
      </c>
      <c r="F13" s="118">
        <v>7.7</v>
      </c>
      <c r="G13" s="118">
        <v>2.2000000000000002</v>
      </c>
      <c r="H13" s="118">
        <v>6</v>
      </c>
      <c r="I13" s="118">
        <v>7</v>
      </c>
      <c r="J13" s="98"/>
      <c r="K13" s="98"/>
      <c r="L13" s="98"/>
    </row>
    <row r="14" spans="1:12">
      <c r="A14" s="239" t="s">
        <v>1285</v>
      </c>
      <c r="B14" s="118">
        <v>25.6</v>
      </c>
      <c r="C14" s="118">
        <v>28.7</v>
      </c>
      <c r="D14" s="118">
        <v>28.1</v>
      </c>
      <c r="E14" s="118">
        <v>17.600000000000001</v>
      </c>
      <c r="F14" s="118">
        <v>7.6</v>
      </c>
      <c r="G14" s="118">
        <v>-0.3</v>
      </c>
      <c r="H14" s="118">
        <v>7.1</v>
      </c>
      <c r="I14" s="118">
        <v>7.4</v>
      </c>
      <c r="J14" s="98"/>
      <c r="K14" s="98"/>
      <c r="L14" s="98"/>
    </row>
    <row r="15" spans="1:12">
      <c r="A15" s="239" t="s">
        <v>1286</v>
      </c>
      <c r="B15" s="118">
        <v>25</v>
      </c>
      <c r="C15" s="118">
        <v>29.5</v>
      </c>
      <c r="D15" s="118">
        <v>28.1</v>
      </c>
      <c r="E15" s="118">
        <v>17.399999999999999</v>
      </c>
      <c r="F15" s="118">
        <v>7.7</v>
      </c>
      <c r="G15" s="118">
        <v>1.3</v>
      </c>
      <c r="H15" s="118">
        <v>4.7</v>
      </c>
      <c r="I15" s="118">
        <v>7.7</v>
      </c>
      <c r="J15" s="98"/>
      <c r="K15" s="98"/>
      <c r="L15" s="98"/>
    </row>
    <row r="16" spans="1:12">
      <c r="A16" s="239" t="s">
        <v>285</v>
      </c>
      <c r="B16" s="118">
        <v>24.8</v>
      </c>
      <c r="C16" s="118">
        <v>29.1</v>
      </c>
      <c r="D16" s="118">
        <v>28.2</v>
      </c>
      <c r="E16" s="118">
        <v>17.899999999999999</v>
      </c>
      <c r="F16" s="118">
        <v>4.4000000000000004</v>
      </c>
      <c r="G16" s="118">
        <v>2.6</v>
      </c>
      <c r="H16" s="118">
        <v>4.5999999999999996</v>
      </c>
      <c r="I16" s="118">
        <v>7.9</v>
      </c>
      <c r="J16" s="98"/>
      <c r="K16" s="98"/>
      <c r="L16" s="98"/>
    </row>
    <row r="17" spans="1:12">
      <c r="A17" s="239" t="s">
        <v>1287</v>
      </c>
      <c r="B17" s="118">
        <v>25.5</v>
      </c>
      <c r="C17" s="118">
        <v>29.1</v>
      </c>
      <c r="D17" s="118">
        <v>27.4</v>
      </c>
      <c r="E17" s="118">
        <v>18.100000000000001</v>
      </c>
      <c r="F17" s="118">
        <v>4.7</v>
      </c>
      <c r="G17" s="118">
        <v>1.8</v>
      </c>
      <c r="H17" s="118">
        <v>2.8</v>
      </c>
      <c r="I17" s="118">
        <v>9.9</v>
      </c>
      <c r="J17" s="98"/>
      <c r="K17" s="98"/>
      <c r="L17" s="98"/>
    </row>
    <row r="18" spans="1:12">
      <c r="A18" s="239" t="s">
        <v>1288</v>
      </c>
      <c r="B18" s="118">
        <v>24.9</v>
      </c>
      <c r="C18" s="118">
        <v>29.5</v>
      </c>
      <c r="D18" s="118">
        <v>27.8</v>
      </c>
      <c r="E18" s="118">
        <v>17.8</v>
      </c>
      <c r="F18" s="118">
        <v>3.7</v>
      </c>
      <c r="G18" s="118">
        <v>4.7</v>
      </c>
      <c r="H18" s="118">
        <v>1.5</v>
      </c>
      <c r="I18" s="118">
        <v>7.3</v>
      </c>
      <c r="J18" s="98"/>
      <c r="K18" s="98"/>
      <c r="L18" s="98"/>
    </row>
    <row r="19" spans="1:12">
      <c r="A19" s="239" t="s">
        <v>1289</v>
      </c>
      <c r="B19" s="118">
        <v>25.7</v>
      </c>
      <c r="C19" s="118">
        <v>28.6</v>
      </c>
      <c r="D19" s="118">
        <v>26.8</v>
      </c>
      <c r="E19" s="118">
        <v>18.899999999999999</v>
      </c>
      <c r="F19" s="118">
        <v>4.3</v>
      </c>
      <c r="G19" s="118">
        <v>4.2</v>
      </c>
      <c r="H19" s="118">
        <v>1.5</v>
      </c>
      <c r="I19" s="118">
        <v>9.1999999999999993</v>
      </c>
      <c r="J19" s="98"/>
      <c r="K19" s="98"/>
      <c r="L19" s="98"/>
    </row>
    <row r="20" spans="1:12">
      <c r="A20" s="239" t="s">
        <v>304</v>
      </c>
      <c r="B20" s="118">
        <v>26</v>
      </c>
      <c r="C20" s="118">
        <v>28.7</v>
      </c>
      <c r="D20" s="118">
        <v>26.6</v>
      </c>
      <c r="E20" s="118">
        <v>18.600000000000001</v>
      </c>
      <c r="F20" s="118">
        <v>8.9</v>
      </c>
      <c r="G20" s="118">
        <v>2.7</v>
      </c>
      <c r="H20" s="118">
        <v>-0.4</v>
      </c>
      <c r="I20" s="118">
        <v>11.5</v>
      </c>
      <c r="J20" s="98"/>
      <c r="K20" s="98"/>
      <c r="L20" s="98"/>
    </row>
    <row r="21" spans="1:12">
      <c r="A21" s="239" t="s">
        <v>1277</v>
      </c>
      <c r="B21" s="118">
        <v>25.8</v>
      </c>
      <c r="C21" s="118">
        <v>28.8</v>
      </c>
      <c r="D21" s="118">
        <v>26.5</v>
      </c>
      <c r="E21" s="118">
        <v>18.8</v>
      </c>
      <c r="F21" s="118">
        <v>9.5</v>
      </c>
      <c r="G21" s="118">
        <v>5.2</v>
      </c>
      <c r="H21" s="118">
        <v>1.7</v>
      </c>
      <c r="I21" s="118">
        <v>10.5</v>
      </c>
      <c r="J21" s="98"/>
      <c r="K21" s="98"/>
      <c r="L21" s="98"/>
    </row>
    <row r="22" spans="1:12">
      <c r="A22" s="239"/>
      <c r="B22" s="98"/>
      <c r="C22" s="98"/>
      <c r="E22" s="98"/>
      <c r="H22" s="240"/>
      <c r="I22" s="98"/>
      <c r="J22" s="98"/>
      <c r="K22" s="117"/>
      <c r="L22" s="98"/>
    </row>
    <row r="23" spans="1:12">
      <c r="A23" s="239"/>
      <c r="B23" s="97"/>
      <c r="C23" s="97"/>
      <c r="D23" s="97"/>
      <c r="E23" s="97"/>
    </row>
    <row r="24" spans="1:12">
      <c r="A24" s="103" t="s">
        <v>114</v>
      </c>
      <c r="B24" s="97"/>
      <c r="C24" s="97"/>
      <c r="D24" s="97"/>
      <c r="E24" s="97"/>
    </row>
    <row r="25" spans="1:12">
      <c r="A25" s="239"/>
      <c r="B25" s="97"/>
      <c r="C25" s="97"/>
      <c r="D25" s="97"/>
      <c r="E25" s="97"/>
    </row>
    <row r="26" spans="1:12">
      <c r="A26" s="239"/>
      <c r="B26" s="97"/>
      <c r="C26" s="97"/>
      <c r="D26" s="97"/>
      <c r="E26" s="97"/>
    </row>
    <row r="27" spans="1:12">
      <c r="A27" s="239"/>
      <c r="B27" s="97"/>
      <c r="C27" s="97"/>
      <c r="D27" s="97"/>
      <c r="E27" s="97"/>
    </row>
    <row r="28" spans="1:12">
      <c r="A28" s="239"/>
      <c r="B28" s="97"/>
      <c r="C28" s="97"/>
      <c r="D28" s="97"/>
      <c r="E28" s="97"/>
    </row>
    <row r="29" spans="1:12">
      <c r="A29" s="239"/>
      <c r="B29" s="97"/>
      <c r="C29" s="97"/>
      <c r="D29" s="97"/>
      <c r="E29" s="97"/>
    </row>
    <row r="30" spans="1:12">
      <c r="A30" s="239"/>
      <c r="B30" s="97"/>
      <c r="C30" s="97"/>
      <c r="D30" s="97"/>
      <c r="E30" s="97"/>
    </row>
    <row r="31" spans="1:12">
      <c r="A31" s="239"/>
      <c r="B31" s="97"/>
      <c r="C31" s="97"/>
      <c r="D31" s="97"/>
      <c r="E31" s="97"/>
    </row>
    <row r="32" spans="1:12">
      <c r="A32" s="239"/>
      <c r="B32" s="97"/>
      <c r="C32" s="97"/>
      <c r="D32" s="97"/>
      <c r="E32" s="97"/>
    </row>
    <row r="33" spans="1:5">
      <c r="A33" s="239"/>
      <c r="B33" s="97"/>
      <c r="C33" s="97"/>
      <c r="D33" s="97"/>
      <c r="E33" s="97"/>
    </row>
    <row r="34" spans="1:5">
      <c r="A34" s="239"/>
      <c r="B34" s="97"/>
      <c r="C34" s="97"/>
      <c r="D34" s="97"/>
      <c r="E34" s="97"/>
    </row>
    <row r="35" spans="1:5">
      <c r="A35" s="239"/>
      <c r="B35" s="97"/>
      <c r="C35" s="97"/>
      <c r="D35" s="97"/>
      <c r="E35" s="97"/>
    </row>
    <row r="36" spans="1:5">
      <c r="A36" s="239"/>
      <c r="B36" s="97"/>
      <c r="C36" s="97"/>
      <c r="D36" s="97"/>
      <c r="E36" s="97"/>
    </row>
    <row r="37" spans="1:5">
      <c r="A37" s="239"/>
      <c r="B37" s="97"/>
      <c r="C37" s="97"/>
      <c r="D37" s="97"/>
      <c r="E37" s="97"/>
    </row>
    <row r="38" spans="1:5">
      <c r="A38" s="239"/>
      <c r="B38" s="97"/>
      <c r="C38" s="97"/>
      <c r="D38" s="97"/>
      <c r="E38" s="97"/>
    </row>
    <row r="39" spans="1:5">
      <c r="A39" s="239"/>
      <c r="B39" s="97"/>
      <c r="C39" s="97"/>
      <c r="D39" s="97"/>
      <c r="E39" s="97"/>
    </row>
    <row r="40" spans="1:5">
      <c r="A40" s="239"/>
      <c r="B40" s="97"/>
      <c r="C40" s="97"/>
      <c r="D40" s="97"/>
      <c r="E40" s="97"/>
    </row>
    <row r="41" spans="1:5">
      <c r="A41" s="239"/>
      <c r="B41" s="97"/>
      <c r="C41" s="97"/>
      <c r="D41" s="97"/>
      <c r="E41" s="97"/>
    </row>
    <row r="42" spans="1:5">
      <c r="A42" s="239"/>
      <c r="B42" s="97"/>
      <c r="C42" s="97"/>
      <c r="D42" s="97"/>
      <c r="E42" s="97"/>
    </row>
    <row r="43" spans="1:5">
      <c r="A43" s="239"/>
      <c r="B43" s="97"/>
      <c r="C43" s="97"/>
      <c r="D43" s="97"/>
      <c r="E43" s="97"/>
    </row>
    <row r="44" spans="1:5">
      <c r="A44" s="239"/>
      <c r="B44" s="97"/>
      <c r="C44" s="97"/>
      <c r="D44" s="97"/>
      <c r="E44" s="97"/>
    </row>
    <row r="45" spans="1:5">
      <c r="A45" s="239"/>
      <c r="B45" s="97"/>
      <c r="C45" s="97"/>
      <c r="D45" s="97"/>
      <c r="E45" s="97"/>
    </row>
    <row r="46" spans="1:5">
      <c r="A46" s="239"/>
      <c r="B46" s="97"/>
      <c r="C46" s="97"/>
      <c r="D46" s="97"/>
      <c r="E46" s="97"/>
    </row>
    <row r="47" spans="1:5">
      <c r="A47" s="239"/>
      <c r="B47" s="97"/>
      <c r="C47" s="97"/>
      <c r="D47" s="97"/>
      <c r="E47" s="97"/>
    </row>
    <row r="48" spans="1:5">
      <c r="A48" s="239"/>
      <c r="B48" s="97"/>
      <c r="C48" s="97"/>
      <c r="D48" s="97"/>
      <c r="E48" s="97"/>
    </row>
    <row r="49" spans="1:5">
      <c r="A49" s="239"/>
      <c r="B49" s="97"/>
      <c r="C49" s="97"/>
      <c r="D49" s="97"/>
      <c r="E49" s="97"/>
    </row>
    <row r="50" spans="1:5">
      <c r="A50" s="239"/>
      <c r="B50" s="97"/>
      <c r="C50" s="97"/>
      <c r="D50" s="97"/>
      <c r="E50" s="97"/>
    </row>
    <row r="51" spans="1:5">
      <c r="A51" s="239"/>
      <c r="B51" s="97"/>
      <c r="C51" s="97"/>
      <c r="D51" s="97"/>
      <c r="E51" s="97"/>
    </row>
    <row r="52" spans="1:5">
      <c r="A52" s="239"/>
      <c r="B52" s="97"/>
      <c r="C52" s="97"/>
      <c r="D52" s="97"/>
      <c r="E52" s="97"/>
    </row>
    <row r="53" spans="1:5">
      <c r="A53" s="239"/>
      <c r="B53" s="97"/>
      <c r="C53" s="97"/>
      <c r="D53" s="97"/>
      <c r="E53" s="97"/>
    </row>
    <row r="54" spans="1:5">
      <c r="A54" s="239"/>
      <c r="B54" s="97"/>
      <c r="C54" s="97"/>
      <c r="D54" s="97"/>
      <c r="E54" s="97"/>
    </row>
    <row r="55" spans="1:5">
      <c r="A55" s="239"/>
      <c r="B55" s="97"/>
      <c r="C55" s="97"/>
      <c r="D55" s="97"/>
      <c r="E55" s="97"/>
    </row>
    <row r="56" spans="1:5">
      <c r="A56" s="239"/>
      <c r="B56" s="97"/>
      <c r="C56" s="97"/>
      <c r="D56" s="97"/>
      <c r="E56" s="97"/>
    </row>
    <row r="57" spans="1:5">
      <c r="A57" s="239"/>
      <c r="B57" s="97"/>
      <c r="C57" s="97"/>
      <c r="D57" s="97"/>
      <c r="E57" s="97"/>
    </row>
    <row r="58" spans="1:5">
      <c r="A58" s="239"/>
      <c r="B58" s="97"/>
      <c r="C58" s="97"/>
      <c r="D58" s="97"/>
      <c r="E58" s="97"/>
    </row>
    <row r="59" spans="1:5">
      <c r="A59" s="239"/>
      <c r="B59" s="97"/>
      <c r="C59" s="97"/>
      <c r="D59" s="97"/>
      <c r="E59" s="97"/>
    </row>
    <row r="60" spans="1:5">
      <c r="A60" s="239"/>
      <c r="B60" s="97"/>
      <c r="C60" s="97"/>
      <c r="D60" s="97"/>
      <c r="E60" s="97"/>
    </row>
    <row r="61" spans="1:5">
      <c r="A61" s="239"/>
      <c r="B61" s="97"/>
      <c r="C61" s="97"/>
      <c r="D61" s="97"/>
      <c r="E61" s="97"/>
    </row>
    <row r="62" spans="1:5">
      <c r="A62" s="239"/>
      <c r="B62" s="97"/>
      <c r="C62" s="97"/>
      <c r="D62" s="97"/>
      <c r="E62" s="97"/>
    </row>
    <row r="63" spans="1:5">
      <c r="A63" s="239"/>
      <c r="B63" s="97"/>
      <c r="C63" s="97"/>
      <c r="D63" s="97"/>
      <c r="E63" s="97"/>
    </row>
    <row r="64" spans="1:5">
      <c r="A64" s="239"/>
      <c r="B64" s="97"/>
      <c r="C64" s="97"/>
      <c r="D64" s="97"/>
      <c r="E64" s="97"/>
    </row>
    <row r="65" spans="1:5">
      <c r="A65" s="239"/>
      <c r="B65" s="97"/>
      <c r="C65" s="97"/>
      <c r="D65" s="97"/>
      <c r="E65" s="97"/>
    </row>
    <row r="66" spans="1:5">
      <c r="A66" s="239"/>
      <c r="B66" s="97"/>
      <c r="C66" s="97"/>
      <c r="D66" s="97"/>
      <c r="E66" s="97"/>
    </row>
    <row r="67" spans="1:5">
      <c r="A67" s="239"/>
      <c r="B67" s="97"/>
      <c r="C67" s="97"/>
      <c r="D67" s="97"/>
      <c r="E67" s="97"/>
    </row>
    <row r="68" spans="1:5">
      <c r="A68" s="239"/>
      <c r="B68" s="97"/>
      <c r="C68" s="97"/>
      <c r="D68" s="97"/>
      <c r="E68" s="97"/>
    </row>
    <row r="69" spans="1:5">
      <c r="A69" s="239"/>
      <c r="B69" s="97"/>
      <c r="C69" s="97"/>
      <c r="D69" s="97"/>
      <c r="E69" s="97"/>
    </row>
    <row r="70" spans="1:5">
      <c r="A70" s="239"/>
      <c r="B70" s="97"/>
      <c r="C70" s="97"/>
      <c r="D70" s="97"/>
      <c r="E70" s="97"/>
    </row>
    <row r="71" spans="1:5">
      <c r="A71" s="239"/>
      <c r="B71" s="97"/>
      <c r="C71" s="97"/>
      <c r="D71" s="97"/>
      <c r="E71" s="97"/>
    </row>
    <row r="72" spans="1:5">
      <c r="A72" s="239"/>
      <c r="B72" s="97"/>
      <c r="C72" s="97"/>
      <c r="D72" s="97"/>
      <c r="E72" s="97"/>
    </row>
    <row r="73" spans="1:5">
      <c r="A73" s="239"/>
      <c r="B73" s="97"/>
      <c r="C73" s="97"/>
      <c r="D73" s="97"/>
      <c r="E73" s="97"/>
    </row>
    <row r="74" spans="1:5">
      <c r="A74" s="239"/>
      <c r="B74" s="97"/>
      <c r="C74" s="97"/>
      <c r="D74" s="97"/>
      <c r="E74" s="97"/>
    </row>
    <row r="75" spans="1:5">
      <c r="A75" s="239"/>
      <c r="B75" s="97"/>
      <c r="C75" s="97"/>
      <c r="D75" s="97"/>
      <c r="E75" s="97"/>
    </row>
    <row r="76" spans="1:5">
      <c r="A76" s="239"/>
      <c r="B76" s="97"/>
      <c r="C76" s="97"/>
      <c r="D76" s="97"/>
      <c r="E76" s="97"/>
    </row>
    <row r="77" spans="1:5">
      <c r="A77" s="239"/>
      <c r="B77" s="97"/>
      <c r="C77" s="97"/>
      <c r="D77" s="97"/>
      <c r="E77" s="97"/>
    </row>
    <row r="78" spans="1:5">
      <c r="A78" s="239"/>
      <c r="B78" s="97"/>
      <c r="C78" s="97"/>
      <c r="D78" s="97"/>
      <c r="E78" s="97"/>
    </row>
    <row r="79" spans="1:5">
      <c r="A79" s="239"/>
      <c r="B79" s="97"/>
      <c r="C79" s="97"/>
      <c r="D79" s="97"/>
      <c r="E79" s="97"/>
    </row>
    <row r="80" spans="1:5">
      <c r="A80" s="239"/>
      <c r="B80" s="97"/>
      <c r="C80" s="97"/>
      <c r="D80" s="97"/>
      <c r="E80" s="97"/>
    </row>
    <row r="81" spans="1:5">
      <c r="A81" s="239"/>
      <c r="B81" s="97"/>
      <c r="C81" s="97"/>
      <c r="D81" s="97"/>
      <c r="E81" s="97"/>
    </row>
    <row r="82" spans="1:5">
      <c r="A82" s="239"/>
      <c r="B82" s="97"/>
      <c r="C82" s="97"/>
      <c r="D82" s="97"/>
      <c r="E82" s="97"/>
    </row>
    <row r="83" spans="1:5">
      <c r="A83" s="239"/>
      <c r="B83" s="97"/>
      <c r="C83" s="97"/>
      <c r="D83" s="97"/>
      <c r="E83" s="97"/>
    </row>
    <row r="84" spans="1:5">
      <c r="A84" s="239"/>
      <c r="B84" s="97"/>
      <c r="C84" s="97"/>
      <c r="D84" s="97"/>
      <c r="E84" s="97"/>
    </row>
    <row r="85" spans="1:5">
      <c r="A85" s="239"/>
      <c r="B85" s="97"/>
      <c r="C85" s="97"/>
      <c r="D85" s="97"/>
      <c r="E85" s="97"/>
    </row>
    <row r="86" spans="1:5">
      <c r="A86" s="239"/>
      <c r="B86" s="97"/>
      <c r="C86" s="97"/>
      <c r="D86" s="97"/>
      <c r="E86" s="97"/>
    </row>
    <row r="87" spans="1:5">
      <c r="A87" s="239"/>
      <c r="B87" s="97"/>
      <c r="C87" s="97"/>
      <c r="D87" s="97"/>
      <c r="E87" s="97"/>
    </row>
    <row r="88" spans="1:5">
      <c r="A88" s="239"/>
      <c r="B88" s="97"/>
      <c r="C88" s="97"/>
      <c r="D88" s="97"/>
      <c r="E88" s="97"/>
    </row>
    <row r="89" spans="1:5">
      <c r="A89" s="239"/>
      <c r="B89" s="97"/>
      <c r="C89" s="97"/>
      <c r="D89" s="97"/>
      <c r="E89" s="97"/>
    </row>
    <row r="90" spans="1:5">
      <c r="A90" s="239"/>
      <c r="B90" s="97"/>
      <c r="C90" s="97"/>
      <c r="D90" s="97"/>
      <c r="E90" s="97"/>
    </row>
    <row r="91" spans="1:5">
      <c r="A91" s="239"/>
      <c r="B91" s="97"/>
      <c r="C91" s="97"/>
      <c r="D91" s="97"/>
      <c r="E91" s="97"/>
    </row>
    <row r="92" spans="1:5">
      <c r="A92" s="239"/>
      <c r="B92" s="97"/>
      <c r="C92" s="97"/>
      <c r="D92" s="97"/>
      <c r="E92" s="97"/>
    </row>
    <row r="93" spans="1:5">
      <c r="A93" s="239"/>
      <c r="B93" s="97"/>
      <c r="C93" s="97"/>
      <c r="D93" s="97"/>
      <c r="E93" s="97"/>
    </row>
    <row r="94" spans="1:5">
      <c r="A94" s="239"/>
      <c r="B94" s="97"/>
      <c r="C94" s="97"/>
      <c r="D94" s="97"/>
      <c r="E94" s="97"/>
    </row>
    <row r="95" spans="1:5">
      <c r="A95" s="239"/>
      <c r="B95" s="97"/>
      <c r="C95" s="97"/>
      <c r="D95" s="97"/>
      <c r="E95" s="97"/>
    </row>
    <row r="96" spans="1:5">
      <c r="A96" s="239"/>
      <c r="B96" s="97"/>
      <c r="C96" s="97"/>
      <c r="D96" s="97"/>
      <c r="E96" s="97"/>
    </row>
    <row r="97" spans="1:5">
      <c r="A97" s="239"/>
      <c r="B97" s="97"/>
      <c r="C97" s="97"/>
      <c r="D97" s="97"/>
      <c r="E97" s="97"/>
    </row>
    <row r="98" spans="1:5">
      <c r="A98" s="239"/>
      <c r="B98" s="97"/>
      <c r="C98" s="97"/>
      <c r="D98" s="97"/>
      <c r="E98" s="97"/>
    </row>
    <row r="99" spans="1:5">
      <c r="A99" s="239"/>
      <c r="B99" s="97"/>
      <c r="C99" s="97"/>
      <c r="D99" s="97"/>
      <c r="E99" s="97"/>
    </row>
    <row r="101" spans="1:5">
      <c r="A101"/>
      <c r="B101" s="98"/>
      <c r="C101" s="98"/>
      <c r="D101"/>
    </row>
  </sheetData>
  <mergeCells count="2">
    <mergeCell ref="B4:E4"/>
    <mergeCell ref="F4:I4"/>
  </mergeCells>
  <phoneticPr fontId="1" type="noConversion"/>
  <hyperlinks>
    <hyperlink ref="A24" location="차례!A1" display="차례로 가기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CMDocLibContentType" ma:contentTypeID="0x010100F232DC283A0D4D749B6A46903F588C0D00F8EDACF26610F54EB6424C578D823394" ma:contentTypeVersion="1" ma:contentTypeDescription="ECM 커스텀 문서라이브러리 컨텐츠 타입" ma:contentTypeScope="" ma:versionID="a58ce9451fb0f551d84bc1d6050fd2c7">
  <xsd:schema xmlns:xsd="http://www.w3.org/2001/XMLSchema" xmlns:xs="http://www.w3.org/2001/XMLSchema" xmlns:p="http://schemas.microsoft.com/office/2006/metadata/properties" xmlns:ns1="http://schemas.microsoft.com/sharepoint/v3" xmlns:ns2="d1e37818-bb1e-4e97-b573-4fbb568a6289" targetNamespace="http://schemas.microsoft.com/office/2006/metadata/properties" ma:root="true" ma:fieldsID="3de99ccc674c3b7801f1d2960257da14" ns1:_="" ns2:_="">
    <xsd:import namespace="http://schemas.microsoft.com/sharepoint/v3"/>
    <xsd:import namespace="d1e37818-bb1e-4e97-b573-4fbb568a6289"/>
    <xsd:element name="properties">
      <xsd:complexType>
        <xsd:sequence>
          <xsd:element name="documentManagement">
            <xsd:complexType>
              <xsd:all>
                <xsd:element ref="ns1:TemplateUrl" minOccurs="0"/>
                <xsd:element ref="ns1:xd_ProgID" minOccurs="0"/>
                <xsd:element ref="ns1:xd_Signature" minOccurs="0"/>
                <xsd:element ref="ns1:AuthorName" minOccurs="0"/>
                <xsd:element ref="ns1:AuthorDept" minOccurs="0"/>
                <xsd:element ref="ns1:EditorName" minOccurs="0"/>
                <xsd:element ref="ns1:EditorDept" minOccurs="0"/>
                <xsd:element ref="ns1:DocSharedFile" minOccurs="0"/>
                <xsd:element ref="ns2:DocuWrite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TemplateUrl" ma:index="5" nillable="true" ma:displayName="서식 파일 링크" ma:hidden="true" ma:internalName="TemplateUrl">
      <xsd:simpleType>
        <xsd:restriction base="dms:Text"/>
      </xsd:simpleType>
    </xsd:element>
    <xsd:element name="xd_ProgID" ma:index="6" nillable="true" ma:displayName="HTML 파일 링크" ma:hidden="true" ma:internalName="xd_ProgID">
      <xsd:simpleType>
        <xsd:restriction base="dms:Text"/>
      </xsd:simpleType>
    </xsd:element>
    <xsd:element name="xd_Signature" ma:index="7" nillable="true" ma:displayName="서명됨" ma:hidden="true" ma:internalName="xd_Signature" ma:readOnly="true">
      <xsd:simpleType>
        <xsd:restriction base="dms:Boolean"/>
      </xsd:simpleType>
    </xsd:element>
    <xsd:element name="AuthorName" ma:index="10" nillable="true" ma:displayName="작성자" ma:description="작성자 이름 필드" ma:internalName="AuthorName">
      <xsd:simpleType>
        <xsd:restriction base="dms:Text"/>
      </xsd:simpleType>
    </xsd:element>
    <xsd:element name="AuthorDept" ma:index="11" nillable="true" ma:displayName="작성자 부서" ma:description="작성자 부서 필드" ma:internalName="AuthorDept">
      <xsd:simpleType>
        <xsd:restriction base="dms:Text"/>
      </xsd:simpleType>
    </xsd:element>
    <xsd:element name="EditorName" ma:index="12" nillable="true" ma:displayName="수정자" ma:description="수정자 이름 필드" ma:hidden="true" ma:internalName="EditorName">
      <xsd:simpleType>
        <xsd:restriction base="dms:Text"/>
      </xsd:simpleType>
    </xsd:element>
    <xsd:element name="EditorDept" ma:index="13" nillable="true" ma:displayName="수정자 부서" ma:description="수정자 부서 필드" ma:internalName="EditorDept">
      <xsd:simpleType>
        <xsd:restriction base="dms:Text"/>
      </xsd:simpleType>
    </xsd:element>
    <xsd:element name="DocSharedFile" ma:index="14" nillable="true" ma:displayName="공유" ma:description="문서 공유 여부 필드" ma:internalName="DocSharedFil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e37818-bb1e-4e97-b573-4fbb568a6289" elementFormDefault="qualified">
    <xsd:import namespace="http://schemas.microsoft.com/office/2006/documentManagement/types"/>
    <xsd:import namespace="http://schemas.microsoft.com/office/infopath/2007/PartnerControls"/>
    <xsd:element name="DocuWriteStatus" ma:index="15" nillable="true" ma:displayName="작성 상태" ma:default="작성중" ma:internalName="DocuWriteStatus">
      <xsd:simpleType>
        <xsd:restriction base="dms:Choice">
          <xsd:enumeration value="작성중"/>
          <xsd:enumeration value="작성완료"/>
          <xsd:enumeration value="확인완료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plateUrl xmlns="http://schemas.microsoft.com/sharepoint/v3" xsi:nil="true"/>
    <EditorName xmlns="http://schemas.microsoft.com/sharepoint/v3" xsi:nil="true"/>
    <AuthorName xmlns="http://schemas.microsoft.com/sharepoint/v3" xsi:nil="true"/>
    <DocSharedFile xmlns="http://schemas.microsoft.com/sharepoint/v3" xsi:nil="true"/>
    <DocuWriteStatus xmlns="d1e37818-bb1e-4e97-b573-4fbb568a6289">작성중</DocuWriteStatus>
    <AuthorDept xmlns="http://schemas.microsoft.com/sharepoint/v3" xsi:nil="true"/>
    <xd_ProgID xmlns="http://schemas.microsoft.com/sharepoint/v3" xsi:nil="true"/>
    <EditorDe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76D25B2-F8BA-4BC6-8A1B-4605DACFD9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1e37818-bb1e-4e97-b573-4fbb568a62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5C11A0-290F-4BA3-A629-E2C821FD56B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9C2CB0-CAE3-43CF-86DC-E7FC93D9330E}">
  <ds:schemaRefs>
    <ds:schemaRef ds:uri="http://schemas.microsoft.com/office/2006/metadata/properties"/>
    <ds:schemaRef ds:uri="http://purl.org/dc/terms/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documentManagement/types"/>
    <ds:schemaRef ds:uri="d1e37818-bb1e-4e97-b573-4fbb568a628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181</vt:i4>
      </vt:variant>
    </vt:vector>
  </HeadingPairs>
  <TitlesOfParts>
    <vt:vector size="181" baseType="lpstr">
      <vt:lpstr>차례</vt:lpstr>
      <vt:lpstr>&lt;요약1&gt;</vt:lpstr>
      <vt:lpstr>&lt;요약2&gt;</vt:lpstr>
      <vt:lpstr>&lt;요약3&gt;</vt:lpstr>
      <vt:lpstr>&lt;요약4&gt;</vt:lpstr>
      <vt:lpstr>&lt;요약5&gt;</vt:lpstr>
      <vt:lpstr>&lt;요약6&gt;</vt:lpstr>
      <vt:lpstr>&lt;요약7&gt;</vt:lpstr>
      <vt:lpstr>&lt;요약8&gt;</vt:lpstr>
      <vt:lpstr>&lt;요약9&gt;</vt:lpstr>
      <vt:lpstr>&lt;요약10&gt;</vt:lpstr>
      <vt:lpstr>&lt;요약11&gt;</vt:lpstr>
      <vt:lpstr>&lt;요약12&gt;</vt:lpstr>
      <vt:lpstr>&lt;요약13&gt;</vt:lpstr>
      <vt:lpstr>&lt;요약14&gt;</vt:lpstr>
      <vt:lpstr>&lt;요약15&gt;</vt:lpstr>
      <vt:lpstr>&lt;요약16&gt;</vt:lpstr>
      <vt:lpstr>&lt;요약17&gt;</vt:lpstr>
      <vt:lpstr>&lt;상황Ⅰ-2&gt;</vt:lpstr>
      <vt:lpstr>&lt;상황Ⅰ-3&gt;</vt:lpstr>
      <vt:lpstr>&lt;상황Ⅰ-4&gt;</vt:lpstr>
      <vt:lpstr>&lt;상황Ⅰ-5&gt;</vt:lpstr>
      <vt:lpstr>&lt;상황Ⅰ-6&gt;</vt:lpstr>
      <vt:lpstr>&lt;상황Ⅰ-7&gt;</vt:lpstr>
      <vt:lpstr>&lt;상황Ⅰ-8&gt;</vt:lpstr>
      <vt:lpstr>&lt;상황Ⅰ-9&gt;</vt:lpstr>
      <vt:lpstr>&lt;상황Ⅰ-10&gt;</vt:lpstr>
      <vt:lpstr>&lt;상황Ⅰ-11&gt;</vt:lpstr>
      <vt:lpstr>&lt;상황Ⅰ-12&gt;</vt:lpstr>
      <vt:lpstr>&lt;상황Ⅰ-13&gt;</vt:lpstr>
      <vt:lpstr>&lt;상황Ⅰ-14&gt;</vt:lpstr>
      <vt:lpstr>&lt;상황Ⅰ-15&gt;</vt:lpstr>
      <vt:lpstr>&lt;상황Ⅰ-16&gt;</vt:lpstr>
      <vt:lpstr>&lt;상황Ⅰ-17&gt;</vt:lpstr>
      <vt:lpstr>&lt;상황Ⅰ-18&gt;</vt:lpstr>
      <vt:lpstr>&lt;상황Ⅰ-19&gt;</vt:lpstr>
      <vt:lpstr>&lt;상황Ⅰ-20&gt;</vt:lpstr>
      <vt:lpstr>&lt;상황Ⅱ-2&gt;</vt:lpstr>
      <vt:lpstr>&lt;상황Ⅱ-3&gt;</vt:lpstr>
      <vt:lpstr>&lt;상황Ⅱ-4&gt;</vt:lpstr>
      <vt:lpstr>&lt;상황Ⅱ-5&gt;</vt:lpstr>
      <vt:lpstr>&lt;상황Ⅱ-6&gt;</vt:lpstr>
      <vt:lpstr>&lt;상황Ⅱ-7&gt;</vt:lpstr>
      <vt:lpstr>&lt;상황Ⅱ-8&gt;</vt:lpstr>
      <vt:lpstr>&lt;상황Ⅱ-9&gt;</vt:lpstr>
      <vt:lpstr>&lt;상황Ⅱ-10&gt;</vt:lpstr>
      <vt:lpstr>&lt;상황Ⅱ-11&gt;</vt:lpstr>
      <vt:lpstr>&lt;상황Ⅱ-12&gt;</vt:lpstr>
      <vt:lpstr>&lt;상황Ⅱ-13&gt;</vt:lpstr>
      <vt:lpstr>&lt;상황Ⅱ-14&gt;</vt:lpstr>
      <vt:lpstr>&lt;상황Ⅱ-15&gt;</vt:lpstr>
      <vt:lpstr>&lt;상황Ⅱ-16&gt;</vt:lpstr>
      <vt:lpstr>&lt;상황Ⅱ-17&gt;</vt:lpstr>
      <vt:lpstr>&lt;상황Ⅱ-18&gt;</vt:lpstr>
      <vt:lpstr>&lt;상황Ⅱ-19&gt;</vt:lpstr>
      <vt:lpstr>&lt;상황Ⅲ-2&gt;</vt:lpstr>
      <vt:lpstr>&lt;상황Ⅲ-3&gt;</vt:lpstr>
      <vt:lpstr>&lt;상황Ⅲ-4&gt;</vt:lpstr>
      <vt:lpstr>&lt;상황Ⅲ-5&gt;</vt:lpstr>
      <vt:lpstr>&lt;상황Ⅲ-6&gt;</vt:lpstr>
      <vt:lpstr>&lt;상황Ⅲ-7&gt;</vt:lpstr>
      <vt:lpstr>&lt;상황Ⅲ-8&gt;</vt:lpstr>
      <vt:lpstr>&lt;상황Ⅲ-10&gt;</vt:lpstr>
      <vt:lpstr>&lt;상황Ⅲ-11&gt;</vt:lpstr>
      <vt:lpstr>&lt;상황Ⅲ-12&gt;</vt:lpstr>
      <vt:lpstr>&lt;상황Ⅲ-13&gt;</vt:lpstr>
      <vt:lpstr>&lt;상황Ⅲ-14&gt;</vt:lpstr>
      <vt:lpstr>&lt;상황Ⅲ-15&gt;</vt:lpstr>
      <vt:lpstr>&lt;상황Ⅲ-16&gt;</vt:lpstr>
      <vt:lpstr>&lt;상황Ⅲ-17&gt;</vt:lpstr>
      <vt:lpstr>&lt;상황Ⅲ-18&gt;</vt:lpstr>
      <vt:lpstr>&lt;상황Ⅲ-21&gt;</vt:lpstr>
      <vt:lpstr>&lt;상황Ⅲ-22&gt;</vt:lpstr>
      <vt:lpstr>&lt;상황Ⅳ-1&gt;</vt:lpstr>
      <vt:lpstr>&lt;상황Ⅳ-4&gt;</vt:lpstr>
      <vt:lpstr>&lt;복원Ⅰ-2&gt;</vt:lpstr>
      <vt:lpstr>&lt;복원Ⅰ-3&gt;</vt:lpstr>
      <vt:lpstr>&lt;복원Ⅰ-4&gt;</vt:lpstr>
      <vt:lpstr>&lt;복원Ⅰ-5&gt;</vt:lpstr>
      <vt:lpstr>&lt;복원Ⅰ-6&gt;</vt:lpstr>
      <vt:lpstr>&lt;복원Ⅰ-7&gt;</vt:lpstr>
      <vt:lpstr>&lt;복원Ⅰ-8&gt;</vt:lpstr>
      <vt:lpstr>&lt;복원Ⅰ-9&gt;</vt:lpstr>
      <vt:lpstr>&lt;복원Ⅰ-10&gt;</vt:lpstr>
      <vt:lpstr>&lt;복원Ⅱ-2&gt;</vt:lpstr>
      <vt:lpstr>&lt;복원Ⅱ-3&gt;</vt:lpstr>
      <vt:lpstr>&lt;복원Ⅱ-4&gt;</vt:lpstr>
      <vt:lpstr>&lt;복원Ⅱ-5&gt;</vt:lpstr>
      <vt:lpstr>&lt;복원Ⅱ-6&gt;</vt:lpstr>
      <vt:lpstr>&lt;복원Ⅱ-7&gt;</vt:lpstr>
      <vt:lpstr>&lt;복원Ⅱ-8&gt;</vt:lpstr>
      <vt:lpstr>&lt;복원 Ⅲ-1&gt;</vt:lpstr>
      <vt:lpstr>&lt;복원 Ⅲ-2&gt;</vt:lpstr>
      <vt:lpstr>&lt;복원 Ⅲ-3&gt;</vt:lpstr>
      <vt:lpstr>&lt;복원 Ⅲ-4&gt;</vt:lpstr>
      <vt:lpstr>&lt;복원 Ⅲ-5&gt;</vt:lpstr>
      <vt:lpstr>&lt;현안Ⅰ-1&gt;</vt:lpstr>
      <vt:lpstr>&lt;현안Ⅰ-2&gt;</vt:lpstr>
      <vt:lpstr>&lt;현안Ⅰ-3&gt;</vt:lpstr>
      <vt:lpstr>&lt;현안Ⅰ-4&gt;</vt:lpstr>
      <vt:lpstr>&lt;현안Ⅰ-5&gt;</vt:lpstr>
      <vt:lpstr>&lt;현안Ⅰ-6&gt;</vt:lpstr>
      <vt:lpstr>&lt;현안Ⅰ-7&gt;</vt:lpstr>
      <vt:lpstr>&lt;현안Ⅰ-8&gt;</vt:lpstr>
      <vt:lpstr>&lt;현안Ⅰ-9&gt;</vt:lpstr>
      <vt:lpstr>&lt;현안Ⅰ-10&gt;</vt:lpstr>
      <vt:lpstr>&lt;현안Ⅰ-11&gt;</vt:lpstr>
      <vt:lpstr>&lt;현안Ⅰ-12&gt;</vt:lpstr>
      <vt:lpstr>&lt;현안Ⅰ-13&gt;</vt:lpstr>
      <vt:lpstr>&lt;현안Ⅰ-14&gt;</vt:lpstr>
      <vt:lpstr>&lt;현안Ⅰ-15&gt;</vt:lpstr>
      <vt:lpstr>&lt;현안Ⅰ-16&gt;</vt:lpstr>
      <vt:lpstr>&lt;현안Ⅰ-17&gt;</vt:lpstr>
      <vt:lpstr>&lt;현안Ⅰ-18&gt;</vt:lpstr>
      <vt:lpstr>&lt;현안Ⅱ-2&gt;</vt:lpstr>
      <vt:lpstr>&lt;현안Ⅱ-3&gt;</vt:lpstr>
      <vt:lpstr>&lt;현안Ⅱ-4&gt;</vt:lpstr>
      <vt:lpstr>&lt;현안Ⅱ-5&gt;</vt:lpstr>
      <vt:lpstr>&lt;현안Ⅱ-6&gt;</vt:lpstr>
      <vt:lpstr>&lt;현안Ⅱ-7&gt;</vt:lpstr>
      <vt:lpstr>&lt;현안Ⅱ-8&gt;</vt:lpstr>
      <vt:lpstr>&lt;현안Ⅱ-9&gt;</vt:lpstr>
      <vt:lpstr>&lt;현안Ⅱ-10&gt;</vt:lpstr>
      <vt:lpstr>&lt;현안Ⅱ-11&gt;</vt:lpstr>
      <vt:lpstr>&lt;현안Ⅱ-12&gt;</vt:lpstr>
      <vt:lpstr>&lt;현안Ⅱ-13&gt;</vt:lpstr>
      <vt:lpstr>&lt;현안Ⅱ-14&gt;</vt:lpstr>
      <vt:lpstr>&lt;현안Ⅱ-15&gt;</vt:lpstr>
      <vt:lpstr>&lt;현안Ⅱ-16&gt;</vt:lpstr>
      <vt:lpstr>&lt;현안Ⅲ-2&gt;</vt:lpstr>
      <vt:lpstr>&lt;현안Ⅲ-3&gt;</vt:lpstr>
      <vt:lpstr>&lt;현안Ⅲ-4&gt;</vt:lpstr>
      <vt:lpstr>&lt;현안Ⅲ-5&gt;</vt:lpstr>
      <vt:lpstr>&lt;현안Ⅲ-6&gt;</vt:lpstr>
      <vt:lpstr>&lt;현안Ⅲ-7&gt;</vt:lpstr>
      <vt:lpstr>&lt;현안Ⅲ-9&gt;</vt:lpstr>
      <vt:lpstr>&lt;현안Ⅲ-10&gt;</vt:lpstr>
      <vt:lpstr>&lt;현안Ⅲ-11&gt;</vt:lpstr>
      <vt:lpstr>&lt;현안Ⅲ-12&gt;</vt:lpstr>
      <vt:lpstr>&lt;현안Ⅲ-13&gt;</vt:lpstr>
      <vt:lpstr>&lt;현안Ⅲ-14&gt;</vt:lpstr>
      <vt:lpstr>&lt;현안Ⅲ-15&gt;</vt:lpstr>
      <vt:lpstr>&lt;현안Ⅲ-16&gt;</vt:lpstr>
      <vt:lpstr>&lt;현안Ⅲ-17&gt;</vt:lpstr>
      <vt:lpstr>&lt;현안Ⅲ-18&gt;</vt:lpstr>
      <vt:lpstr>&lt;현안Ⅲ-19&gt;</vt:lpstr>
      <vt:lpstr>&lt;참고1&gt;그림1</vt:lpstr>
      <vt:lpstr>&lt;참고1&gt;그림2</vt:lpstr>
      <vt:lpstr>&lt;참고1&gt;그림3</vt:lpstr>
      <vt:lpstr>&lt;참고1&gt;그림4</vt:lpstr>
      <vt:lpstr>&lt;참고1&gt;그림5</vt:lpstr>
      <vt:lpstr>&lt;참고1&gt;그림6</vt:lpstr>
      <vt:lpstr>&lt;참고1&gt;그림7</vt:lpstr>
      <vt:lpstr>&lt;참고1&gt;그림8</vt:lpstr>
      <vt:lpstr>&lt;참고1&gt;그림9</vt:lpstr>
      <vt:lpstr>&lt;참고1&gt;그림10</vt:lpstr>
      <vt:lpstr>&lt;참고1&gt;그림11</vt:lpstr>
      <vt:lpstr>&lt;참고2&gt;그림1</vt:lpstr>
      <vt:lpstr>&lt;참고3&gt;그림1</vt:lpstr>
      <vt:lpstr>&lt;참고3&gt;그림2</vt:lpstr>
      <vt:lpstr>&lt;참고3&gt;그림3</vt:lpstr>
      <vt:lpstr>&lt;참고3&gt;그림4</vt:lpstr>
      <vt:lpstr>&lt;참고3&gt;그림5</vt:lpstr>
      <vt:lpstr>&lt;참고3&gt;그림6</vt:lpstr>
      <vt:lpstr>&lt;참고3&gt;그림7</vt:lpstr>
      <vt:lpstr>&lt;참고4&gt;그림1</vt:lpstr>
      <vt:lpstr>&lt;참고4&gt;그림2</vt:lpstr>
      <vt:lpstr>&lt;참고4&gt;그림3</vt:lpstr>
      <vt:lpstr>&lt;참고4&gt;그림4</vt:lpstr>
      <vt:lpstr>&lt;참고4&gt;그림5</vt:lpstr>
      <vt:lpstr>&lt;참고4&gt;그림6</vt:lpstr>
      <vt:lpstr>&lt;참고4&gt;그림7</vt:lpstr>
      <vt:lpstr>&lt;참고5&gt;그림2</vt:lpstr>
      <vt:lpstr>&lt;참고5&gt;그림3</vt:lpstr>
      <vt:lpstr>&lt;참고6&gt;그림1</vt:lpstr>
      <vt:lpstr>&lt;참고6&gt;그림3</vt:lpstr>
      <vt:lpstr>&lt;참고6&gt;그림4</vt:lpstr>
      <vt:lpstr>&lt;참고6&gt;그림5</vt:lpstr>
      <vt:lpstr>&lt;참고6&gt;그림6</vt:lpstr>
      <vt:lpstr>&lt;참고7&gt;그림1</vt:lpstr>
      <vt:lpstr>&lt;참고7&gt;그림2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민동길</dc:creator>
  <cp:lastModifiedBy>bok</cp:lastModifiedBy>
  <dcterms:created xsi:type="dcterms:W3CDTF">2020-06-08T00:46:58Z</dcterms:created>
  <dcterms:modified xsi:type="dcterms:W3CDTF">2020-12-23T06:01:13Z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0x010100F232DC283A0D4D749B6A46903F588C0D00F8EDACF26610F54EB6424C578D823394</vt:lpwstr>
  </property>
</Properties>
</file>